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revisions/revisionLog9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_rels/revisionHeaders.xml.rels" ContentType="application/vnd.openxmlformats-package.relationships+xml"/>
  <Override PartName="/xl/revisions/revisionLog1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true" localSheetId="0" name="_xlnm._FilterDatabase" vbProcedure="false">Sheet1!$A$10:$X$5869</definedName>
    <definedName function="false" hidden="false" localSheetId="0" name="Z_0508CA65_1B5D_4A7C_AABC_A5FC6591F02B__wvu_Cols" vbProcedure="false">Sheet1!$B:$I,Sheet1!$K:$L,Sheet1!$N:$Q</definedName>
    <definedName function="false" hidden="false" localSheetId="0" name="Z_0508CA65_1B5D_4A7C_AABC_A5FC6591F02B__wvu_FilterData" vbProcedure="false">Sheet1!$A$10:$X$5869</definedName>
    <definedName function="false" hidden="false" localSheetId="0" name="Z_30CEF57C_0DD8_4D08_93A1_F56C66908400__wvu_FilterData" vbProcedure="false">Sheet1!$A$10:$X$5869</definedName>
    <definedName function="false" hidden="false" localSheetId="0" name="Z_5D468EFE_1990_4942_ABD7_DD3FD20DF534__wvu_FilterData" vbProcedure="false">Sheet1!$A$10:$X$5869</definedName>
    <definedName function="false" hidden="false" localSheetId="0" name="Z_7EE9392B_27EC_415B_997A_79E180D9CD59__wvu_FilterData" vbProcedure="false">Sheet1!$A$10:$X$5869</definedName>
    <definedName function="false" hidden="false" localSheetId="0" name="Z_8243B862_DB17_471B_B573_DAEBAA19BF19__wvu_FilterData" vbProcedure="false">Sheet1!$A$10:$X$5869</definedName>
    <definedName function="false" hidden="false" localSheetId="0" name="Z_8DE71101_B4A2_4DB7_9201_3B2D41562AC2__wvu_FilterData" vbProcedure="false">Sheet1!$A$10:$X$5869</definedName>
    <definedName function="false" hidden="false" localSheetId="0" name="Z_AF9478F3_8A43_4478_B74E_1A173E4FDA2A__wvu_Cols" vbProcedure="false">Sheet1!$B:$Q</definedName>
    <definedName function="false" hidden="false" localSheetId="0" name="Z_AF9478F3_8A43_4478_B74E_1A173E4FDA2A__wvu_FilterData" vbProcedure="false">Sheet1!$A$10:$X$5869</definedName>
    <definedName function="false" hidden="false" localSheetId="0" name="Z_CBC91E01_A7DE_4550_8B90_F386E85309E1__wvu_Cols" vbProcedure="false">Sheet1!$B:$F,Sheet1!$J:$V</definedName>
    <definedName function="false" hidden="false" localSheetId="0" name="Z_FA910455_B01E_4053_A41A_5BA7911568A2__wvu_FilterData" vbProcedure="false">Sheet1!$A$10:$X$5869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<sst xmlns="http://schemas.openxmlformats.org/spreadsheetml/2006/main" count="44966" uniqueCount="12166">
  <si>
    <t xml:space="preserve">ENA Physical Gas/Power/Financial</t>
  </si>
  <si>
    <t xml:space="preserve">Accounts Receivable as of 11/13/2001</t>
  </si>
  <si>
    <t xml:space="preserve">Reconciliation in Progress</t>
  </si>
  <si>
    <t xml:space="preserve">Credit</t>
  </si>
  <si>
    <t xml:space="preserve">Legal</t>
  </si>
  <si>
    <t xml:space="preserve">California Related</t>
  </si>
  <si>
    <t xml:space="preserve">Cleared</t>
  </si>
  <si>
    <t xml:space="preserve">Customer Name</t>
  </si>
  <si>
    <t xml:space="preserve">Customer</t>
  </si>
  <si>
    <t xml:space="preserve">Allocation</t>
  </si>
  <si>
    <t xml:space="preserve">Sp. GL Ind.</t>
  </si>
  <si>
    <t xml:space="preserve">Reference</t>
  </si>
  <si>
    <t xml:space="preserve">Document header text</t>
  </si>
  <si>
    <t xml:space="preserve">XREF 1</t>
  </si>
  <si>
    <t xml:space="preserve">XREF 2</t>
  </si>
  <si>
    <t xml:space="preserve">XREF 3</t>
  </si>
  <si>
    <t xml:space="preserve">Company code</t>
  </si>
  <si>
    <t xml:space="preserve">Invoice #</t>
  </si>
  <si>
    <t xml:space="preserve">Invoice Date</t>
  </si>
  <si>
    <t xml:space="preserve">Net Due Date</t>
  </si>
  <si>
    <t xml:space="preserve">Delivery Period</t>
  </si>
  <si>
    <t xml:space="preserve">Posting date</t>
  </si>
  <si>
    <t xml:space="preserve">Document type</t>
  </si>
  <si>
    <t xml:space="preserve">Currency</t>
  </si>
  <si>
    <t xml:space="preserve">         1 To 30</t>
  </si>
  <si>
    <t xml:space="preserve">        31 To 60</t>
  </si>
  <si>
    <t xml:space="preserve">        61 To 90</t>
  </si>
  <si>
    <t xml:space="preserve">       91 To 120</t>
  </si>
  <si>
    <t xml:space="preserve">        Over 120</t>
  </si>
  <si>
    <t xml:space="preserve">       Total Amt</t>
  </si>
  <si>
    <t xml:space="preserve">Text</t>
  </si>
  <si>
    <t xml:space="preserve">The California Independent System</t>
  </si>
  <si>
    <t xml:space="preserve">CAISO0600 Ammort</t>
  </si>
  <si>
    <t xml:space="preserve">CAISO0600 AMMORT</t>
  </si>
  <si>
    <t xml:space="preserve">CAISO 06-00 Ammortization</t>
  </si>
  <si>
    <t xml:space="preserve">AUDREY COOK</t>
  </si>
  <si>
    <t xml:space="preserve">CA</t>
  </si>
  <si>
    <t xml:space="preserve">DR</t>
  </si>
  <si>
    <t xml:space="preserve">USD</t>
  </si>
  <si>
    <t xml:space="preserve">California ISO 06-00 Ammortization</t>
  </si>
  <si>
    <t xml:space="preserve">CAISO0300 Ammort</t>
  </si>
  <si>
    <t xml:space="preserve">CAISO0300 AMMORT</t>
  </si>
  <si>
    <t xml:space="preserve">CAISO 03-00 Ammortization</t>
  </si>
  <si>
    <t xml:space="preserve">California ISO 03-00 Ammortization</t>
  </si>
  <si>
    <t xml:space="preserve">CAISO0400 Ammort</t>
  </si>
  <si>
    <t xml:space="preserve">CAISO0400 AMMORT</t>
  </si>
  <si>
    <t xml:space="preserve">CAISO 04-00 Ammortization</t>
  </si>
  <si>
    <t xml:space="preserve">California ISO 04-00 Ammortization</t>
  </si>
  <si>
    <t xml:space="preserve">CAISO0200 Ammort</t>
  </si>
  <si>
    <t xml:space="preserve">CAISO0200 AMMORT</t>
  </si>
  <si>
    <t xml:space="preserve">CAISO 02-00 Ammortization</t>
  </si>
  <si>
    <t xml:space="preserve">California ISO 02-00 Ammortization</t>
  </si>
  <si>
    <t xml:space="preserve">CAISO0500 Ammort</t>
  </si>
  <si>
    <t xml:space="preserve">CAISO0500 AMMORT</t>
  </si>
  <si>
    <t xml:space="preserve">CAISO 05-00 Ammortization</t>
  </si>
  <si>
    <t xml:space="preserve">California ISO 05-00 Ammortization</t>
  </si>
  <si>
    <t xml:space="preserve">BATX 9312 01331</t>
  </si>
  <si>
    <t xml:space="preserve">MRC</t>
  </si>
  <si>
    <t xml:space="preserve">P</t>
  </si>
  <si>
    <t xml:space="preserve">N/A</t>
  </si>
  <si>
    <t xml:space="preserve">DZ</t>
  </si>
  <si>
    <t xml:space="preserve">partial payment received 10/24</t>
  </si>
  <si>
    <t xml:space="preserve">CALSO0601FA</t>
  </si>
  <si>
    <t xml:space="preserve">Mltpl</t>
  </si>
  <si>
    <t xml:space="preserve">XO</t>
  </si>
  <si>
    <t xml:space="preserve">CALISO1100A</t>
  </si>
  <si>
    <t xml:space="preserve">cash app residual clean-up</t>
  </si>
  <si>
    <t xml:space="preserve">The California Independent System Total</t>
  </si>
  <si>
    <t xml:space="preserve">Pacific Gas &amp; Electric Company</t>
  </si>
  <si>
    <t xml:space="preserve">D NELSON</t>
  </si>
  <si>
    <t xml:space="preserve">G</t>
  </si>
  <si>
    <t xml:space="preserve">$ app resid, Oct 2000 D Saucier W/on 9-Energy Mrgn</t>
  </si>
  <si>
    <t xml:space="preserve">Bankruptcy - amount for 3/01 Power</t>
  </si>
  <si>
    <t xml:space="preserve">Bankruptcy - amount for 3/01 Gas</t>
  </si>
  <si>
    <t xml:space="preserve">17882SA</t>
  </si>
  <si>
    <t xml:space="preserve">UN96045238</t>
  </si>
  <si>
    <t xml:space="preserve">netting residual D Nelson 10/00 Trnsp/Cpcty</t>
  </si>
  <si>
    <t xml:space="preserve">Pacific Gas &amp; Electric Company Total</t>
  </si>
  <si>
    <t xml:space="preserve">California Power Exchange</t>
  </si>
  <si>
    <t xml:space="preserve">A COOK</t>
  </si>
  <si>
    <t xml:space="preserve">cash app residual - October, 2000 CA Power Exch</t>
  </si>
  <si>
    <t xml:space="preserve">cash app residual - November, 2000</t>
  </si>
  <si>
    <t xml:space="preserve">10121SA-0553</t>
  </si>
  <si>
    <t xml:space="preserve">10121SA-0553Z</t>
  </si>
  <si>
    <t xml:space="preserve">UN96014187</t>
  </si>
  <si>
    <t xml:space="preserve">CkData</t>
  </si>
  <si>
    <t xml:space="preserve">Converted From Unify</t>
  </si>
  <si>
    <t xml:space="preserve">14714SA</t>
  </si>
  <si>
    <t xml:space="preserve">D QUARLES</t>
  </si>
  <si>
    <t xml:space="preserve">XF</t>
  </si>
  <si>
    <t xml:space="preserve">*14714SA D Quarles</t>
  </si>
  <si>
    <t xml:space="preserve">13729SA</t>
  </si>
  <si>
    <t xml:space="preserve">cash app residual</t>
  </si>
  <si>
    <t xml:space="preserve">11951SA</t>
  </si>
  <si>
    <t xml:space="preserve">Cash App Residual - December, 2000 Shortpay CALPX</t>
  </si>
  <si>
    <t xml:space="preserve">California Power Exchange Total</t>
  </si>
  <si>
    <t xml:space="preserve">Powerex Corp.</t>
  </si>
  <si>
    <t xml:space="preserve">K GIBSON</t>
  </si>
  <si>
    <t xml:space="preserve">September Resid from Canadian Conversion</t>
  </si>
  <si>
    <t xml:space="preserve">11964SA</t>
  </si>
  <si>
    <t xml:space="preserve">UN95001154</t>
  </si>
  <si>
    <t xml:space="preserve">R GRACE</t>
  </si>
  <si>
    <t xml:space="preserve">*11964SA R Grace</t>
  </si>
  <si>
    <t xml:space="preserve">11510SA</t>
  </si>
  <si>
    <t xml:space="preserve">UN96011399</t>
  </si>
  <si>
    <t xml:space="preserve">Cash App Resid - November, 2000 - Canadian</t>
  </si>
  <si>
    <t xml:space="preserve">11509SA</t>
  </si>
  <si>
    <t xml:space="preserve">cash app residual - October,2000 Canad Residual</t>
  </si>
  <si>
    <t xml:space="preserve">13833SA</t>
  </si>
  <si>
    <t xml:space="preserve">P SIMS</t>
  </si>
  <si>
    <t xml:space="preserve">June 2001 Production</t>
  </si>
  <si>
    <t xml:space="preserve">12498SA</t>
  </si>
  <si>
    <t xml:space="preserve">cash app residual - February, 2001 AJC Canadian</t>
  </si>
  <si>
    <t xml:space="preserve">14817SA</t>
  </si>
  <si>
    <t xml:space="preserve">2001-09</t>
  </si>
  <si>
    <t xml:space="preserve">neted 09-01 prod diff is Candian exchange rate</t>
  </si>
  <si>
    <t xml:space="preserve">14818SA</t>
  </si>
  <si>
    <t xml:space="preserve">2001-08</t>
  </si>
  <si>
    <t xml:space="preserve">netted, 0801 production - diff in exchange rate</t>
  </si>
  <si>
    <t xml:space="preserve">8327SA-0553</t>
  </si>
  <si>
    <t xml:space="preserve">8327SA-0553Z</t>
  </si>
  <si>
    <t xml:space="preserve">13815SA</t>
  </si>
  <si>
    <t xml:space="preserve">*13815SA A Cook</t>
  </si>
  <si>
    <t xml:space="preserve">11549SA</t>
  </si>
  <si>
    <t xml:space="preserve">cash app residual - August, 2000 Canad Residual</t>
  </si>
  <si>
    <t xml:space="preserve">10491SA</t>
  </si>
  <si>
    <t xml:space="preserve">10491SA0553</t>
  </si>
  <si>
    <t xml:space="preserve">10081SA-0553</t>
  </si>
  <si>
    <t xml:space="preserve">10081SA-0553Z</t>
  </si>
  <si>
    <t xml:space="preserve">13772SA</t>
  </si>
  <si>
    <t xml:space="preserve">*13772SA A Cook</t>
  </si>
  <si>
    <t xml:space="preserve">payment residual.  Needs to be written off.</t>
  </si>
  <si>
    <t xml:space="preserve">13814SA</t>
  </si>
  <si>
    <t xml:space="preserve">10490SA</t>
  </si>
  <si>
    <t xml:space="preserve">Powerex Corp. Total</t>
  </si>
  <si>
    <t xml:space="preserve">Badak Gas Marketing, Inc.</t>
  </si>
  <si>
    <t xml:space="preserve">U0005</t>
  </si>
  <si>
    <t xml:space="preserve">SWAP</t>
  </si>
  <si>
    <t xml:space="preserve">F</t>
  </si>
  <si>
    <t xml:space="preserve">In negotiations for settlement per R. Sanders</t>
  </si>
  <si>
    <t xml:space="preserve">Badak Gas Marketing, Inc. Total</t>
  </si>
  <si>
    <t xml:space="preserve">Northern Illinois Gas Company</t>
  </si>
  <si>
    <t xml:space="preserve">COA - N.BORDER</t>
  </si>
  <si>
    <t xml:space="preserve">COA</t>
  </si>
  <si>
    <t xml:space="preserve">D SAUCIER</t>
  </si>
  <si>
    <t xml:space="preserve">DA</t>
  </si>
  <si>
    <t xml:space="preserve">move COA from 3000003672 to 3000005293 per.L. Cash</t>
  </si>
  <si>
    <t xml:space="preserve">OA-1608-A8338</t>
  </si>
  <si>
    <t xml:space="preserve">OA-1608-A8338Z</t>
  </si>
  <si>
    <t xml:space="preserve">CASH ON ACCOUNT</t>
  </si>
  <si>
    <t xml:space="preserve">DG</t>
  </si>
  <si>
    <t xml:space="preserve">29748SA</t>
  </si>
  <si>
    <t xml:space="preserve">UN96001213</t>
  </si>
  <si>
    <t xml:space="preserve">cash app residual 07/01 DSaucier netw/Alton pymt</t>
  </si>
  <si>
    <t xml:space="preserve">32492SA</t>
  </si>
  <si>
    <t xml:space="preserve">*32492SA D Saucier</t>
  </si>
  <si>
    <t xml:space="preserve">11513SA-0364</t>
  </si>
  <si>
    <t xml:space="preserve">11513SA-0364Z</t>
  </si>
  <si>
    <t xml:space="preserve">UN96023000</t>
  </si>
  <si>
    <t xml:space="preserve">200005Converted From Unify</t>
  </si>
  <si>
    <t xml:space="preserve">31436SA</t>
  </si>
  <si>
    <t xml:space="preserve">*31436SA D Saucier synthetic storage</t>
  </si>
  <si>
    <t xml:space="preserve">21037SA</t>
  </si>
  <si>
    <t xml:space="preserve">netting residual d saucier  07/2000 prod storage</t>
  </si>
  <si>
    <t xml:space="preserve">8911SA-0364</t>
  </si>
  <si>
    <t xml:space="preserve">8911SA-0364Z</t>
  </si>
  <si>
    <t xml:space="preserve">200003Converted From Unify</t>
  </si>
  <si>
    <t xml:space="preserve">12185SA</t>
  </si>
  <si>
    <t xml:space="preserve">cash app residual 7//25/00 6/2000</t>
  </si>
  <si>
    <t xml:space="preserve">6852SA-0364</t>
  </si>
  <si>
    <t xml:space="preserve">UN96031861</t>
  </si>
  <si>
    <t xml:space="preserve">cash app residual 01/00 DSaucier</t>
  </si>
  <si>
    <t xml:space="preserve">21039SA</t>
  </si>
  <si>
    <t xml:space="preserve">netting residual d saucier 09/00 prod storage</t>
  </si>
  <si>
    <t xml:space="preserve">21033SA</t>
  </si>
  <si>
    <t xml:space="preserve">cash app residual 06/00 storage DSaucier</t>
  </si>
  <si>
    <t xml:space="preserve">23601SA</t>
  </si>
  <si>
    <t xml:space="preserve">cash app residual 01/01 storage DSaucier</t>
  </si>
  <si>
    <t xml:space="preserve">20123SA</t>
  </si>
  <si>
    <t xml:space="preserve">cash app residual 12/00 storage   DSaucier</t>
  </si>
  <si>
    <t xml:space="preserve">29745SA</t>
  </si>
  <si>
    <t xml:space="preserve">*29745SA D Saucier</t>
  </si>
  <si>
    <t xml:space="preserve">28513SA</t>
  </si>
  <si>
    <t xml:space="preserve">cash app residual 06/01 storage  DSaucier</t>
  </si>
  <si>
    <t xml:space="preserve">32429SA</t>
  </si>
  <si>
    <t xml:space="preserve">*32429SA D Saucier</t>
  </si>
  <si>
    <t xml:space="preserve">19184SA</t>
  </si>
  <si>
    <t xml:space="preserve">UN96043085</t>
  </si>
  <si>
    <t xml:space="preserve">cash app residual 11/00 DSaucier</t>
  </si>
  <si>
    <t xml:space="preserve">31435SA</t>
  </si>
  <si>
    <t xml:space="preserve">*31435SA D Saucier synthetic storage</t>
  </si>
  <si>
    <t xml:space="preserve">Northern Illinois Gas Company Total</t>
  </si>
  <si>
    <t xml:space="preserve">Balance related to Synthetic Storage deals .  Working with Risk group to rebook deals in Sitara.</t>
  </si>
  <si>
    <t xml:space="preserve">Harbor Cogeneration Company</t>
  </si>
  <si>
    <t xml:space="preserve">HCCISO0701E</t>
  </si>
  <si>
    <t xml:space="preserve">Harbor ISO 07-01 Est</t>
  </si>
  <si>
    <t xml:space="preserve">MICHELLE CHA</t>
  </si>
  <si>
    <t xml:space="preserve">HARBORGAS07</t>
  </si>
  <si>
    <t xml:space="preserve">HARBGAS</t>
  </si>
  <si>
    <t xml:space="preserve">Harbor Gas - 07 Gas Adj</t>
  </si>
  <si>
    <t xml:space="preserve">Harbor Gas - 07 Actual</t>
  </si>
  <si>
    <t xml:space="preserve">HARBORGAS0700</t>
  </si>
  <si>
    <t xml:space="preserve">Harbor Gas - 0700 Act Adj</t>
  </si>
  <si>
    <t xml:space="preserve">Harbor Gas 0700 Act Adj</t>
  </si>
  <si>
    <t xml:space="preserve">HARBORGAS0900</t>
  </si>
  <si>
    <t xml:space="preserve">HARBGAS3</t>
  </si>
  <si>
    <t xml:space="preserve">Harbor Gas - 0800 PPA</t>
  </si>
  <si>
    <t xml:space="preserve">Harbor Gas 0800 ppa</t>
  </si>
  <si>
    <t xml:space="preserve">HCCISO1200A</t>
  </si>
  <si>
    <t xml:space="preserve">Harbor ISO 12-00 Actual</t>
  </si>
  <si>
    <t xml:space="preserve">HARBORGAS0701</t>
  </si>
  <si>
    <t xml:space="preserve">HARBGAS-1</t>
  </si>
  <si>
    <t xml:space="preserve">Harbor Gas - 0701 Est</t>
  </si>
  <si>
    <t xml:space="preserve">Harbor Gas 0701 Actual</t>
  </si>
  <si>
    <t xml:space="preserve">HCCISO0401F</t>
  </si>
  <si>
    <t xml:space="preserve">Harbor ISO 04-01 Final</t>
  </si>
  <si>
    <t xml:space="preserve">HCCISO1000A</t>
  </si>
  <si>
    <t xml:space="preserve">Harbor ISO 11-00 Actuals</t>
  </si>
  <si>
    <t xml:space="preserve">Harbor ISO 11-00 Actual</t>
  </si>
  <si>
    <t xml:space="preserve">HCCISO0501FA</t>
  </si>
  <si>
    <t xml:space="preserve">Harbor ISO 05-01 Final Ac</t>
  </si>
  <si>
    <t xml:space="preserve">Harbor ISO 05-01 Final Actual</t>
  </si>
  <si>
    <t xml:space="preserve">14419SA</t>
  </si>
  <si>
    <t xml:space="preserve">UN96044055</t>
  </si>
  <si>
    <t xml:space="preserve">XG</t>
  </si>
  <si>
    <t xml:space="preserve">*14419SA D Quarles</t>
  </si>
  <si>
    <t xml:space="preserve">14414SA</t>
  </si>
  <si>
    <t xml:space="preserve">*14414SA D Quarles</t>
  </si>
  <si>
    <t xml:space="preserve">14420SA</t>
  </si>
  <si>
    <t xml:space="preserve">*14420SA D Quarles</t>
  </si>
  <si>
    <t xml:space="preserve">14416SA</t>
  </si>
  <si>
    <t xml:space="preserve">*14416SA D Quarles</t>
  </si>
  <si>
    <t xml:space="preserve">14809SA</t>
  </si>
  <si>
    <t xml:space="preserve">2001-04</t>
  </si>
  <si>
    <t xml:space="preserve">*14809SA D Quarles</t>
  </si>
  <si>
    <t xml:space="preserve">14810SA</t>
  </si>
  <si>
    <t xml:space="preserve">2001-05</t>
  </si>
  <si>
    <t xml:space="preserve">*14810SA D Quarles</t>
  </si>
  <si>
    <t xml:space="preserve">14108SA</t>
  </si>
  <si>
    <t xml:space="preserve">*14108SA A Cook</t>
  </si>
  <si>
    <t xml:space="preserve">14415SA</t>
  </si>
  <si>
    <t xml:space="preserve">*14415SA D Quarles</t>
  </si>
  <si>
    <t xml:space="preserve">14418SA</t>
  </si>
  <si>
    <t xml:space="preserve">*14418SA A Cook</t>
  </si>
  <si>
    <t xml:space="preserve">13743SA</t>
  </si>
  <si>
    <t xml:space="preserve">*13743SA A Cook</t>
  </si>
  <si>
    <t xml:space="preserve">14422SA</t>
  </si>
  <si>
    <t xml:space="preserve">*14422SA D Quarles</t>
  </si>
  <si>
    <t xml:space="preserve">14428SA</t>
  </si>
  <si>
    <t xml:space="preserve">*14428SA D Quarles</t>
  </si>
  <si>
    <t xml:space="preserve">14421SA</t>
  </si>
  <si>
    <t xml:space="preserve">*14421SA D Quarles</t>
  </si>
  <si>
    <t xml:space="preserve">14417SA</t>
  </si>
  <si>
    <t xml:space="preserve">*14417SA D Quarles</t>
  </si>
  <si>
    <t xml:space="preserve">Harbor Cogeneration Company Total</t>
  </si>
  <si>
    <t xml:space="preserve">Reliant Energy Services, Inc.</t>
  </si>
  <si>
    <t xml:space="preserve">BATX 4727 01161</t>
  </si>
  <si>
    <t xml:space="preserve">UNIDENTIFIED CASH 2/22/01</t>
  </si>
  <si>
    <t xml:space="preserve">01114280SFI</t>
  </si>
  <si>
    <t xml:space="preserve">01114280SFI-1</t>
  </si>
  <si>
    <t xml:space="preserve">S DAWSON</t>
  </si>
  <si>
    <t xml:space="preserve">XN</t>
  </si>
  <si>
    <t xml:space="preserve">*01114280SFI-1 S Dawson</t>
  </si>
  <si>
    <t xml:space="preserve">BATX 4727 00088</t>
  </si>
  <si>
    <t xml:space="preserve">INV-0012221</t>
  </si>
  <si>
    <t xml:space="preserve">OVERPAID BY $26257.50 LEFT ON ACCOUNT</t>
  </si>
  <si>
    <t xml:space="preserve">BATX 4727 01339</t>
  </si>
  <si>
    <t xml:space="preserve">SHORT PAY ON INVOICE 01112313</t>
  </si>
  <si>
    <t xml:space="preserve">G CARRAWAY</t>
  </si>
  <si>
    <t xml:space="preserve">we paid by mistake; Reliant to return funds</t>
  </si>
  <si>
    <t xml:space="preserve">01032457SFI</t>
  </si>
  <si>
    <t xml:space="preserve">01032457SFI-1</t>
  </si>
  <si>
    <t xml:space="preserve">*01032457SFI-1 G Carraway</t>
  </si>
  <si>
    <t xml:space="preserve">0101243SFI</t>
  </si>
  <si>
    <t xml:space="preserve">R ANDERSON</t>
  </si>
  <si>
    <t xml:space="preserve">NYMEX Dec00 Variance due ENA - Pending Recon</t>
  </si>
  <si>
    <t xml:space="preserve">01012584SFI</t>
  </si>
  <si>
    <t xml:space="preserve">Gas Daily Dec00 Variance due ENA - Pending Recon</t>
  </si>
  <si>
    <t xml:space="preserve">23359SA</t>
  </si>
  <si>
    <t xml:space="preserve">UN96001135</t>
  </si>
  <si>
    <t xml:space="preserve">M ELLENBERGE</t>
  </si>
  <si>
    <t xml:space="preserve">0010 Netting residual - Socal True up</t>
  </si>
  <si>
    <t xml:space="preserve">27630SA</t>
  </si>
  <si>
    <t xml:space="preserve">UN96055225</t>
  </si>
  <si>
    <t xml:space="preserve">G MENDOZA</t>
  </si>
  <si>
    <t xml:space="preserve">move cash on account to pay ees</t>
  </si>
  <si>
    <t xml:space="preserve">28889SA</t>
  </si>
  <si>
    <t xml:space="preserve">C JACOBS</t>
  </si>
  <si>
    <t xml:space="preserve">2000-12</t>
  </si>
  <si>
    <t xml:space="preserve">0012 Balance</t>
  </si>
  <si>
    <t xml:space="preserve">27257SA</t>
  </si>
  <si>
    <t xml:space="preserve">0103 - 27257SA</t>
  </si>
  <si>
    <t xml:space="preserve">29091SA</t>
  </si>
  <si>
    <t xml:space="preserve">move cash on account to ees - 0501</t>
  </si>
  <si>
    <t xml:space="preserve">19523SA</t>
  </si>
  <si>
    <t xml:space="preserve">UN96001596</t>
  </si>
  <si>
    <t xml:space="preserve">0009 Balance</t>
  </si>
  <si>
    <t xml:space="preserve">33386SA</t>
  </si>
  <si>
    <t xml:space="preserve">0501 - 33386SA C Jacobs</t>
  </si>
  <si>
    <t xml:space="preserve">33388SA</t>
  </si>
  <si>
    <t xml:space="preserve">0901 - 33388SA C Jacobs</t>
  </si>
  <si>
    <t xml:space="preserve">31606SA</t>
  </si>
  <si>
    <t xml:space="preserve">0105 Balance - See 34172SP &amp; Clearing Doc100211119</t>
  </si>
  <si>
    <t xml:space="preserve">30294SA</t>
  </si>
  <si>
    <t xml:space="preserve">UN96001761</t>
  </si>
  <si>
    <t xml:space="preserve">0002 - 30294SA C Jacobs</t>
  </si>
  <si>
    <t xml:space="preserve">19525SA</t>
  </si>
  <si>
    <t xml:space="preserve">0010 - 19525SA M Ellenberge</t>
  </si>
  <si>
    <t xml:space="preserve">33385SA</t>
  </si>
  <si>
    <t xml:space="preserve">2001-03</t>
  </si>
  <si>
    <t xml:space="preserve">0301 - 33385SA C Jacobs</t>
  </si>
  <si>
    <t xml:space="preserve">23360SA</t>
  </si>
  <si>
    <t xml:space="preserve">0010 Netting residual</t>
  </si>
  <si>
    <t xml:space="preserve">10397SA-0364</t>
  </si>
  <si>
    <t xml:space="preserve">10397SA-0364Z</t>
  </si>
  <si>
    <t xml:space="preserve">0003 Balance - 10397SA</t>
  </si>
  <si>
    <t xml:space="preserve">33387SA</t>
  </si>
  <si>
    <t xml:space="preserve">2001-06</t>
  </si>
  <si>
    <t xml:space="preserve">0601 - 33387SA C Jacobs</t>
  </si>
  <si>
    <t xml:space="preserve">5505SA-0364</t>
  </si>
  <si>
    <t xml:space="preserve">5505SA-0364Z</t>
  </si>
  <si>
    <t xml:space="preserve">9912 Balance - 5505SA</t>
  </si>
  <si>
    <t xml:space="preserve">27378SA</t>
  </si>
  <si>
    <t xml:space="preserve">0101 Balance - 27378SA</t>
  </si>
  <si>
    <t xml:space="preserve">6264SA-0364</t>
  </si>
  <si>
    <t xml:space="preserve">6264SA-0364Z</t>
  </si>
  <si>
    <t xml:space="preserve">9904 Balance - 6264SA</t>
  </si>
  <si>
    <t xml:space="preserve">33382SA</t>
  </si>
  <si>
    <t xml:space="preserve">2000-06</t>
  </si>
  <si>
    <t xml:space="preserve">0600 - 33382SA C Jacobs</t>
  </si>
  <si>
    <t xml:space="preserve">7566SA-0364</t>
  </si>
  <si>
    <t xml:space="preserve">7566SA-0364Z</t>
  </si>
  <si>
    <t xml:space="preserve">0002 Balance - 7566SA</t>
  </si>
  <si>
    <t xml:space="preserve">9416SA-0364</t>
  </si>
  <si>
    <t xml:space="preserve">9416SA-0364Z</t>
  </si>
  <si>
    <t xml:space="preserve">0003 Balance - 9416SA</t>
  </si>
  <si>
    <t xml:space="preserve">29873SA</t>
  </si>
  <si>
    <t xml:space="preserve">0107 Balance</t>
  </si>
  <si>
    <t xml:space="preserve">1741SA-0364</t>
  </si>
  <si>
    <t xml:space="preserve">1741SA-0364Z</t>
  </si>
  <si>
    <t xml:space="preserve">9907 Balance - 1741SA</t>
  </si>
  <si>
    <t xml:space="preserve">33383SA</t>
  </si>
  <si>
    <t xml:space="preserve">2000-11</t>
  </si>
  <si>
    <t xml:space="preserve">1100 - 33383SA C Jacobs</t>
  </si>
  <si>
    <t xml:space="preserve">33384SA</t>
  </si>
  <si>
    <t xml:space="preserve">2001-01</t>
  </si>
  <si>
    <t xml:space="preserve">0101 - 33384SA C Jacobs</t>
  </si>
  <si>
    <t xml:space="preserve">10055SA-0364</t>
  </si>
  <si>
    <t xml:space="preserve">10055SA-0364Z</t>
  </si>
  <si>
    <t xml:space="preserve">0004 Balance - 10055SA</t>
  </si>
  <si>
    <t xml:space="preserve">7568SA-0364</t>
  </si>
  <si>
    <t xml:space="preserve">7568SA-0364Z</t>
  </si>
  <si>
    <t xml:space="preserve">0002 Balance - 7568SA</t>
  </si>
  <si>
    <t xml:space="preserve">6569SA-0364</t>
  </si>
  <si>
    <t xml:space="preserve">UN96035982</t>
  </si>
  <si>
    <t xml:space="preserve">0001 Balance</t>
  </si>
  <si>
    <t xml:space="preserve">30500SA</t>
  </si>
  <si>
    <t xml:space="preserve">*30500SA C Jacobs - 0501</t>
  </si>
  <si>
    <t xml:space="preserve">15357SA</t>
  </si>
  <si>
    <t xml:space="preserve">0008 Balance</t>
  </si>
  <si>
    <t xml:space="preserve">4742SA-0364</t>
  </si>
  <si>
    <t xml:space="preserve">4742SA-0364Z</t>
  </si>
  <si>
    <t xml:space="preserve">9911 Balance - 4742SA</t>
  </si>
  <si>
    <t xml:space="preserve">9415SA-0364</t>
  </si>
  <si>
    <t xml:space="preserve">D EUBANKS</t>
  </si>
  <si>
    <t xml:space="preserve">0003 Balance - 9415SA offset by 16734SA de</t>
  </si>
  <si>
    <t xml:space="preserve">12985SA</t>
  </si>
  <si>
    <t xml:space="preserve">UN96001638</t>
  </si>
  <si>
    <t xml:space="preserve">0005 Balance</t>
  </si>
  <si>
    <t xml:space="preserve">24615SA</t>
  </si>
  <si>
    <t xml:space="preserve">0102 Balance</t>
  </si>
  <si>
    <t xml:space="preserve">12681SA</t>
  </si>
  <si>
    <t xml:space="preserve">0006 Balance</t>
  </si>
  <si>
    <t xml:space="preserve">10056SA-0364</t>
  </si>
  <si>
    <t xml:space="preserve">10056SA-0364Z</t>
  </si>
  <si>
    <t xml:space="preserve">0004 Balance - Converted From Unify</t>
  </si>
  <si>
    <t xml:space="preserve">18861SA</t>
  </si>
  <si>
    <t xml:space="preserve">0011 Balance</t>
  </si>
  <si>
    <t xml:space="preserve">21657SA</t>
  </si>
  <si>
    <t xml:space="preserve">0101 - Cash app residual</t>
  </si>
  <si>
    <t xml:space="preserve">23873SA</t>
  </si>
  <si>
    <t xml:space="preserve">PMA's "taken" by customer for 1998 differences</t>
  </si>
  <si>
    <t xml:space="preserve">13915SA</t>
  </si>
  <si>
    <t xml:space="preserve">L EWING</t>
  </si>
  <si>
    <t xml:space="preserve">0007 Netting residual</t>
  </si>
  <si>
    <t xml:space="preserve">28632SA</t>
  </si>
  <si>
    <t xml:space="preserve">0106 Balance</t>
  </si>
  <si>
    <t xml:space="preserve">27018SA</t>
  </si>
  <si>
    <t xml:space="preserve">0105 Balance</t>
  </si>
  <si>
    <t xml:space="preserve">TO BE OFFSET WITH A/R INV 01114280 (APPROVED)</t>
  </si>
  <si>
    <t xml:space="preserve">Reliant Energy Services, Inc. Total</t>
  </si>
  <si>
    <t xml:space="preserve">$4,495,041.24 related to Gas</t>
  </si>
  <si>
    <t xml:space="preserve">Summit Natural Gas, LLP</t>
  </si>
  <si>
    <t xml:space="preserve">30715SA</t>
  </si>
  <si>
    <t xml:space="preserve">UN96057259</t>
  </si>
  <si>
    <t xml:space="preserve">*30715SA L Ewing</t>
  </si>
  <si>
    <t xml:space="preserve">28325SA</t>
  </si>
  <si>
    <t xml:space="preserve">H NGUYEN</t>
  </si>
  <si>
    <t xml:space="preserve">cash app residual- credit handling</t>
  </si>
  <si>
    <t xml:space="preserve">29572SA</t>
  </si>
  <si>
    <t xml:space="preserve">*29572SA L Ewing</t>
  </si>
  <si>
    <t xml:space="preserve">Summit Natural Gas, LLP Total</t>
  </si>
  <si>
    <t xml:space="preserve">Working with Credit on payment plan with Customer</t>
  </si>
  <si>
    <t xml:space="preserve">Dynegy Marketing and Trade</t>
  </si>
  <si>
    <t xml:space="preserve">BATX 4727 01195</t>
  </si>
  <si>
    <t xml:space="preserve">UNIDENTIFIED CASH 4/11/01</t>
  </si>
  <si>
    <t xml:space="preserve">UNIDENTIFIED CASH 9/21/00 - DYNEGY RISK</t>
  </si>
  <si>
    <t xml:space="preserve">SHORT PAYMENT FOR INVOICE 01041467/ELSIE LEW</t>
  </si>
  <si>
    <t xml:space="preserve">01032014SFI</t>
  </si>
  <si>
    <t xml:space="preserve">JBLAY</t>
  </si>
  <si>
    <t xml:space="preserve">shortpaid</t>
  </si>
  <si>
    <t xml:space="preserve">Leave on Account per Jennifer</t>
  </si>
  <si>
    <t xml:space="preserve">BATX 4727 01131</t>
  </si>
  <si>
    <t xml:space="preserve">SHORT PAID INV#01012516</t>
  </si>
  <si>
    <t xml:space="preserve">19964SA</t>
  </si>
  <si>
    <t xml:space="preserve">UN96001003</t>
  </si>
  <si>
    <t xml:space="preserve">V VELA</t>
  </si>
  <si>
    <t xml:space="preserve">0012 Balance - SNAT Adjustments</t>
  </si>
  <si>
    <t xml:space="preserve">31846SA</t>
  </si>
  <si>
    <t xml:space="preserve">0009 Prod</t>
  </si>
  <si>
    <t xml:space="preserve">33276SA</t>
  </si>
  <si>
    <t xml:space="preserve">0109 Prod SCAL</t>
  </si>
  <si>
    <t xml:space="preserve">2811SA-0364</t>
  </si>
  <si>
    <t xml:space="preserve">2811SA-0364Z</t>
  </si>
  <si>
    <t xml:space="preserve">UN96003404</t>
  </si>
  <si>
    <t xml:space="preserve">10225sa</t>
  </si>
  <si>
    <t xml:space="preserve">10225SA</t>
  </si>
  <si>
    <t xml:space="preserve">8630SA-0364</t>
  </si>
  <si>
    <t xml:space="preserve">8630SA-0364Z</t>
  </si>
  <si>
    <t xml:space="preserve">*2346SA</t>
  </si>
  <si>
    <t xml:space="preserve">0011 Balance Inv. 23426SA</t>
  </si>
  <si>
    <t xml:space="preserve">6044SA-0364</t>
  </si>
  <si>
    <t xml:space="preserve">6044SA-0364Z</t>
  </si>
  <si>
    <t xml:space="preserve">8632SA-0364</t>
  </si>
  <si>
    <t xml:space="preserve">8632SA-0364Z</t>
  </si>
  <si>
    <t xml:space="preserve">OA-2009-W7581</t>
  </si>
  <si>
    <t xml:space="preserve">OA-2009-W7581Z</t>
  </si>
  <si>
    <t xml:space="preserve">25757SA</t>
  </si>
  <si>
    <t xml:space="preserve">0103 Prod</t>
  </si>
  <si>
    <t xml:space="preserve">26340SA</t>
  </si>
  <si>
    <t xml:space="preserve">0007 Prod</t>
  </si>
  <si>
    <t xml:space="preserve">12113SA</t>
  </si>
  <si>
    <t xml:space="preserve">0003 Balance</t>
  </si>
  <si>
    <t xml:space="preserve">22517SA</t>
  </si>
  <si>
    <t xml:space="preserve">0101 Balance - TENN</t>
  </si>
  <si>
    <t xml:space="preserve">33270SA</t>
  </si>
  <si>
    <t xml:space="preserve">0103 Prod MICH</t>
  </si>
  <si>
    <t xml:space="preserve">OA-216-w80218317</t>
  </si>
  <si>
    <t xml:space="preserve">OA-216-W80218317</t>
  </si>
  <si>
    <t xml:space="preserve">OA-217-w80218318</t>
  </si>
  <si>
    <t xml:space="preserve">OA-217-W80218318</t>
  </si>
  <si>
    <t xml:space="preserve">13283SA</t>
  </si>
  <si>
    <t xml:space="preserve">0002 Balance</t>
  </si>
  <si>
    <t xml:space="preserve">25189SA</t>
  </si>
  <si>
    <t xml:space="preserve">OA-391-cc/gm/ac11</t>
  </si>
  <si>
    <t xml:space="preserve">OA-391-CC/GM/AC1</t>
  </si>
  <si>
    <t xml:space="preserve">33223SA</t>
  </si>
  <si>
    <t xml:space="preserve">2000-09</t>
  </si>
  <si>
    <t xml:space="preserve">33222SA</t>
  </si>
  <si>
    <t xml:space="preserve">33278SA</t>
  </si>
  <si>
    <t xml:space="preserve">0109 Prod EPNG</t>
  </si>
  <si>
    <t xml:space="preserve">7005SA-0364</t>
  </si>
  <si>
    <t xml:space="preserve">7005SA-0364Z</t>
  </si>
  <si>
    <t xml:space="preserve">25193SA</t>
  </si>
  <si>
    <t xml:space="preserve">0012 Prod</t>
  </si>
  <si>
    <t xml:space="preserve">28033SA</t>
  </si>
  <si>
    <t xml:space="preserve">0008 Prod</t>
  </si>
  <si>
    <t xml:space="preserve">25190SA</t>
  </si>
  <si>
    <t xml:space="preserve">0011 Prod</t>
  </si>
  <si>
    <t xml:space="preserve">31845SA</t>
  </si>
  <si>
    <t xml:space="preserve">0107 Prod</t>
  </si>
  <si>
    <t xml:space="preserve">16692SA</t>
  </si>
  <si>
    <t xml:space="preserve">0006 Balance - 16692SA C Jacobs</t>
  </si>
  <si>
    <t xml:space="preserve">2808SA-0364</t>
  </si>
  <si>
    <t xml:space="preserve">2808SA-0364Z</t>
  </si>
  <si>
    <t xml:space="preserve">13284SA</t>
  </si>
  <si>
    <t xml:space="preserve">0002 Bal NNG</t>
  </si>
  <si>
    <t xml:space="preserve">28031SA</t>
  </si>
  <si>
    <t xml:space="preserve">0101 Prod</t>
  </si>
  <si>
    <t xml:space="preserve">12697SA</t>
  </si>
  <si>
    <t xml:space="preserve">13330SA</t>
  </si>
  <si>
    <t xml:space="preserve">UN96029272</t>
  </si>
  <si>
    <t xml:space="preserve">0007 Balance</t>
  </si>
  <si>
    <t xml:space="preserve">26366SA</t>
  </si>
  <si>
    <t xml:space="preserve">6045SA-0364</t>
  </si>
  <si>
    <t xml:space="preserve">6045SA-0364Z</t>
  </si>
  <si>
    <t xml:space="preserve">8088SA-0364</t>
  </si>
  <si>
    <t xml:space="preserve">8088SA-0364Z</t>
  </si>
  <si>
    <t xml:space="preserve">3150SA-0364</t>
  </si>
  <si>
    <t xml:space="preserve">3150SA-0364Z</t>
  </si>
  <si>
    <t xml:space="preserve">26365SA</t>
  </si>
  <si>
    <t xml:space="preserve">23714SA</t>
  </si>
  <si>
    <t xml:space="preserve">0008 Balance - 23714SA</t>
  </si>
  <si>
    <t xml:space="preserve">2807SA-0364</t>
  </si>
  <si>
    <t xml:space="preserve">2807SA-0364Z</t>
  </si>
  <si>
    <t xml:space="preserve">30594SA</t>
  </si>
  <si>
    <t xml:space="preserve">3709SA-0364</t>
  </si>
  <si>
    <t xml:space="preserve">3709SA-0364Z</t>
  </si>
  <si>
    <t xml:space="preserve">17673SA</t>
  </si>
  <si>
    <t xml:space="preserve">UN96006090</t>
  </si>
  <si>
    <t xml:space="preserve">0010 Balance</t>
  </si>
  <si>
    <t xml:space="preserve">8087SA-0364</t>
  </si>
  <si>
    <t xml:space="preserve">8087SA-0364Z</t>
  </si>
  <si>
    <t xml:space="preserve">26364SA</t>
  </si>
  <si>
    <t xml:space="preserve">0003 Prod</t>
  </si>
  <si>
    <t xml:space="preserve">22856SA</t>
  </si>
  <si>
    <t xml:space="preserve">15234SA</t>
  </si>
  <si>
    <t xml:space="preserve">23561SA</t>
  </si>
  <si>
    <t xml:space="preserve">0101 Balance - MICHCON</t>
  </si>
  <si>
    <t xml:space="preserve">23903SA</t>
  </si>
  <si>
    <t xml:space="preserve">0103 Balance SCAL/WMSFS vol diff</t>
  </si>
  <si>
    <t xml:space="preserve">11194SA-0364</t>
  </si>
  <si>
    <t xml:space="preserve">0005 Balance - Volumes</t>
  </si>
  <si>
    <t xml:space="preserve">23558SA</t>
  </si>
  <si>
    <t xml:space="preserve">14684SA</t>
  </si>
  <si>
    <t xml:space="preserve">9614SA-0364</t>
  </si>
  <si>
    <t xml:space="preserve">9614SA-0364Z</t>
  </si>
  <si>
    <t xml:space="preserve">21665SA</t>
  </si>
  <si>
    <t xml:space="preserve">0101 Balance</t>
  </si>
  <si>
    <t xml:space="preserve">29143SA</t>
  </si>
  <si>
    <t xml:space="preserve">0012 Prod NGPL</t>
  </si>
  <si>
    <t xml:space="preserve">27097SA</t>
  </si>
  <si>
    <t xml:space="preserve">0105 Prod Balance</t>
  </si>
  <si>
    <t xml:space="preserve">25769SA</t>
  </si>
  <si>
    <t xml:space="preserve">0104 Prod Balance</t>
  </si>
  <si>
    <t xml:space="preserve">32721SA</t>
  </si>
  <si>
    <t xml:space="preserve">cash app residual 0109 Prod net bal b/w a/r &amp; a/p</t>
  </si>
  <si>
    <t xml:space="preserve">30110SA</t>
  </si>
  <si>
    <t xml:space="preserve">2001-07</t>
  </si>
  <si>
    <t xml:space="preserve">0107 Prod Balance</t>
  </si>
  <si>
    <t xml:space="preserve">28635SA</t>
  </si>
  <si>
    <t xml:space="preserve">0106 Prod Balance</t>
  </si>
  <si>
    <t xml:space="preserve">31478SA</t>
  </si>
  <si>
    <t xml:space="preserve">0108 Prod Balance</t>
  </si>
  <si>
    <t xml:space="preserve">BATX 4727 01341</t>
  </si>
  <si>
    <t xml:space="preserve">+000000076560 +000000000000000 +000000000000000 00</t>
  </si>
  <si>
    <t xml:space="preserve">Dynegy Marketing and Trade Total</t>
  </si>
  <si>
    <t xml:space="preserve">$4,404,495.86 related to Gas</t>
  </si>
  <si>
    <t xml:space="preserve">Gulf South Pipeline Company, LP</t>
  </si>
  <si>
    <t xml:space="preserve">BATX 4099 01324</t>
  </si>
  <si>
    <t xml:space="preserve">S ANASTAS</t>
  </si>
  <si>
    <t xml:space="preserve">netting residual</t>
  </si>
  <si>
    <t xml:space="preserve">32855SA</t>
  </si>
  <si>
    <t xml:space="preserve">UN96006745</t>
  </si>
  <si>
    <t xml:space="preserve">*32855SA</t>
  </si>
  <si>
    <t xml:space="preserve">33146SA</t>
  </si>
  <si>
    <t xml:space="preserve">*33146SA</t>
  </si>
  <si>
    <t xml:space="preserve">33181SA</t>
  </si>
  <si>
    <t xml:space="preserve">UN96006322</t>
  </si>
  <si>
    <t xml:space="preserve">2000-08</t>
  </si>
  <si>
    <t xml:space="preserve">*33181SA</t>
  </si>
  <si>
    <t xml:space="preserve">31968SA</t>
  </si>
  <si>
    <t xml:space="preserve">UN96031037</t>
  </si>
  <si>
    <t xml:space="preserve">2001-10</t>
  </si>
  <si>
    <t xml:space="preserve">33155SA</t>
  </si>
  <si>
    <t xml:space="preserve">UN96031036</t>
  </si>
  <si>
    <t xml:space="preserve">2000-10</t>
  </si>
  <si>
    <t xml:space="preserve">*33155SA</t>
  </si>
  <si>
    <t xml:space="preserve">33152SA</t>
  </si>
  <si>
    <t xml:space="preserve">*33152SA</t>
  </si>
  <si>
    <t xml:space="preserve">33154SA</t>
  </si>
  <si>
    <t xml:space="preserve">*33154SA</t>
  </si>
  <si>
    <t xml:space="preserve">33153SA</t>
  </si>
  <si>
    <t xml:space="preserve">*33153SA</t>
  </si>
  <si>
    <t xml:space="preserve">33149SA</t>
  </si>
  <si>
    <t xml:space="preserve">2001-02</t>
  </si>
  <si>
    <t xml:space="preserve">*33149SA</t>
  </si>
  <si>
    <t xml:space="preserve">33148SA</t>
  </si>
  <si>
    <t xml:space="preserve">*33148SA</t>
  </si>
  <si>
    <t xml:space="preserve">31738SA</t>
  </si>
  <si>
    <t xml:space="preserve">UN96056935</t>
  </si>
  <si>
    <t xml:space="preserve">33150SA</t>
  </si>
  <si>
    <t xml:space="preserve">*33150SA</t>
  </si>
  <si>
    <t xml:space="preserve">33151SA</t>
  </si>
  <si>
    <t xml:space="preserve">UN96055040</t>
  </si>
  <si>
    <t xml:space="preserve">*33151SA</t>
  </si>
  <si>
    <t xml:space="preserve">31703SA</t>
  </si>
  <si>
    <t xml:space="preserve">30497SA</t>
  </si>
  <si>
    <t xml:space="preserve">Gulf South Pipeline Company, LP Total</t>
  </si>
  <si>
    <t xml:space="preserve">Volume Management</t>
  </si>
  <si>
    <t xml:space="preserve">TDC Energy Corporation</t>
  </si>
  <si>
    <t xml:space="preserve">0109727SFI</t>
  </si>
  <si>
    <t xml:space="preserve">0109727SFI-1</t>
  </si>
  <si>
    <t xml:space="preserve">B REYNA</t>
  </si>
  <si>
    <t xml:space="preserve">*0109727SFI-1 B Reyna</t>
  </si>
  <si>
    <t xml:space="preserve">0108739SFI</t>
  </si>
  <si>
    <t xml:space="preserve">0108739SFI-1</t>
  </si>
  <si>
    <t xml:space="preserve">*0108739SFI-1 B Reyna</t>
  </si>
  <si>
    <t xml:space="preserve">01013269SFI</t>
  </si>
  <si>
    <t xml:space="preserve">01013269SFI-1</t>
  </si>
  <si>
    <t xml:space="preserve">*01013269SFI-1 B Reyna</t>
  </si>
  <si>
    <t xml:space="preserve">01013270SFI</t>
  </si>
  <si>
    <t xml:space="preserve">01013270SFI-1</t>
  </si>
  <si>
    <t xml:space="preserve">*01013270SFI-1 B Reyna</t>
  </si>
  <si>
    <t xml:space="preserve">0107899SFI</t>
  </si>
  <si>
    <t xml:space="preserve">0107899SFI-1</t>
  </si>
  <si>
    <t xml:space="preserve">*0107899SFI-1 B Reyna</t>
  </si>
  <si>
    <t xml:space="preserve">0106703SFI</t>
  </si>
  <si>
    <t xml:space="preserve">0106703SFI-1</t>
  </si>
  <si>
    <t xml:space="preserve">*0106703SFI-1 B Reyna</t>
  </si>
  <si>
    <t xml:space="preserve">01014148SFI</t>
  </si>
  <si>
    <t xml:space="preserve">01014148SFI-1</t>
  </si>
  <si>
    <t xml:space="preserve">*01014148SFI-1 B Reyna</t>
  </si>
  <si>
    <t xml:space="preserve">0105825SFI</t>
  </si>
  <si>
    <t xml:space="preserve">0105825SFI-1</t>
  </si>
  <si>
    <t xml:space="preserve">*0105825SFI-1 B Reyna</t>
  </si>
  <si>
    <t xml:space="preserve">01014150SFI</t>
  </si>
  <si>
    <t xml:space="preserve">01014150SFI-1</t>
  </si>
  <si>
    <t xml:space="preserve">*01014150SFI-1 B Reyna</t>
  </si>
  <si>
    <t xml:space="preserve">01013271SFI</t>
  </si>
  <si>
    <t xml:space="preserve">01013271SFI-1</t>
  </si>
  <si>
    <t xml:space="preserve">*01013271SFI-1 B Reyna</t>
  </si>
  <si>
    <t xml:space="preserve">01014151SFI</t>
  </si>
  <si>
    <t xml:space="preserve">01014151SFI-1</t>
  </si>
  <si>
    <t xml:space="preserve">R COWART</t>
  </si>
  <si>
    <t xml:space="preserve">*01014151SFI-1 R Cowart</t>
  </si>
  <si>
    <t xml:space="preserve">0104826SFI</t>
  </si>
  <si>
    <t xml:space="preserve">0104826SFI-1</t>
  </si>
  <si>
    <t xml:space="preserve">*0104826SFI-1 B Reyna</t>
  </si>
  <si>
    <t xml:space="preserve">01014147SFI</t>
  </si>
  <si>
    <t xml:space="preserve">01014147SFI-1</t>
  </si>
  <si>
    <t xml:space="preserve">*01014147SFI-1 B Reyna</t>
  </si>
  <si>
    <t xml:space="preserve">0103922SFI</t>
  </si>
  <si>
    <t xml:space="preserve">0103922SFI-1</t>
  </si>
  <si>
    <t xml:space="preserve">*0103922SFI-1 B Reyna</t>
  </si>
  <si>
    <t xml:space="preserve">01011048SFI</t>
  </si>
  <si>
    <t xml:space="preserve">01011048SFI-1</t>
  </si>
  <si>
    <t xml:space="preserve">*01011048SFI-1 B Reyna</t>
  </si>
  <si>
    <t xml:space="preserve">01014149SFI</t>
  </si>
  <si>
    <t xml:space="preserve">01014149SFI-1</t>
  </si>
  <si>
    <t xml:space="preserve">*01014149SFI-1 B Reyna</t>
  </si>
  <si>
    <t xml:space="preserve">0102673SFI</t>
  </si>
  <si>
    <t xml:space="preserve">0102673SFI-1</t>
  </si>
  <si>
    <t xml:space="preserve">*0102673SFI-1 B Reyna</t>
  </si>
  <si>
    <t xml:space="preserve">16578SA</t>
  </si>
  <si>
    <t xml:space="preserve">UN96029072</t>
  </si>
  <si>
    <t xml:space="preserve">*16578SA</t>
  </si>
  <si>
    <t xml:space="preserve">14625SA</t>
  </si>
  <si>
    <t xml:space="preserve">14625SA0364</t>
  </si>
  <si>
    <t xml:space="preserve">14622SA</t>
  </si>
  <si>
    <t xml:space="preserve">14622SA0364</t>
  </si>
  <si>
    <t xml:space="preserve">14623SA</t>
  </si>
  <si>
    <t xml:space="preserve">14623SA0364</t>
  </si>
  <si>
    <t xml:space="preserve">14619SA</t>
  </si>
  <si>
    <t xml:space="preserve">14619SA0364</t>
  </si>
  <si>
    <t xml:space="preserve">14617SA</t>
  </si>
  <si>
    <t xml:space="preserve">14617SA0364</t>
  </si>
  <si>
    <t xml:space="preserve">TDC Energy Corporation Total</t>
  </si>
  <si>
    <t xml:space="preserve">$11,782.00 related to Gas</t>
  </si>
  <si>
    <t xml:space="preserve">TXU Energy Trading Company</t>
  </si>
  <si>
    <t xml:space="preserve">MOVE FROM 3000006450 - UNIDENTIFIED CASH 8/15/00</t>
  </si>
  <si>
    <t xml:space="preserve">01043183SFI</t>
  </si>
  <si>
    <t xml:space="preserve">01043183SFI-1</t>
  </si>
  <si>
    <t xml:space="preserve">*01043183SFI-1 R Anderson</t>
  </si>
  <si>
    <t xml:space="preserve">31748SA</t>
  </si>
  <si>
    <t xml:space="preserve">UN96044805</t>
  </si>
  <si>
    <t xml:space="preserve">S CASTRO</t>
  </si>
  <si>
    <t xml:space="preserve">*31748SA S Castro</t>
  </si>
  <si>
    <t xml:space="preserve">cash app residual;Jul01;short Feb&amp;Jul01;over May01</t>
  </si>
  <si>
    <t xml:space="preserve">31741SA</t>
  </si>
  <si>
    <t xml:space="preserve">*31741SA S Castro</t>
  </si>
  <si>
    <t xml:space="preserve">22292SA</t>
  </si>
  <si>
    <t xml:space="preserve">*22292SA S Castro</t>
  </si>
  <si>
    <t xml:space="preserve">OA-1752-08528</t>
  </si>
  <si>
    <t xml:space="preserve">OA-1752-08528Z</t>
  </si>
  <si>
    <t xml:space="preserve">29282SA</t>
  </si>
  <si>
    <t xml:space="preserve">UN96020552</t>
  </si>
  <si>
    <t xml:space="preserve">*29282SA S Castro</t>
  </si>
  <si>
    <t xml:space="preserve">22293SA</t>
  </si>
  <si>
    <t xml:space="preserve">UN96001954</t>
  </si>
  <si>
    <t xml:space="preserve">*22293SA S Castro</t>
  </si>
  <si>
    <t xml:space="preserve">22295SA</t>
  </si>
  <si>
    <t xml:space="preserve">*22295SA S Castro</t>
  </si>
  <si>
    <t xml:space="preserve">30513SA</t>
  </si>
  <si>
    <t xml:space="preserve">UN96005359</t>
  </si>
  <si>
    <t xml:space="preserve">*30513SA S Castro</t>
  </si>
  <si>
    <t xml:space="preserve">cash app residual;08/01 Netout</t>
  </si>
  <si>
    <t xml:space="preserve">14635SA</t>
  </si>
  <si>
    <t xml:space="preserve">UN96001947</t>
  </si>
  <si>
    <t xml:space="preserve">14635SA0364</t>
  </si>
  <si>
    <t xml:space="preserve">OA-973-N?O34</t>
  </si>
  <si>
    <t xml:space="preserve">OA-973-N?O34Z</t>
  </si>
  <si>
    <t xml:space="preserve">30519SA</t>
  </si>
  <si>
    <t xml:space="preserve">*30519SA S Castro</t>
  </si>
  <si>
    <t xml:space="preserve">22291SA</t>
  </si>
  <si>
    <t xml:space="preserve">*22291SA S Castro</t>
  </si>
  <si>
    <t xml:space="preserve">21117SA</t>
  </si>
  <si>
    <t xml:space="preserve">*21117SA S Castro</t>
  </si>
  <si>
    <t xml:space="preserve">33349SA</t>
  </si>
  <si>
    <t xml:space="preserve">*33349SA S Castro</t>
  </si>
  <si>
    <t xml:space="preserve">18411SA</t>
  </si>
  <si>
    <t xml:space="preserve">*18411SA S Castro</t>
  </si>
  <si>
    <t xml:space="preserve">25112SA</t>
  </si>
  <si>
    <t xml:space="preserve">*25112SA S Castro</t>
  </si>
  <si>
    <t xml:space="preserve">13251SA</t>
  </si>
  <si>
    <t xml:space="preserve">13251SA0364</t>
  </si>
  <si>
    <t xml:space="preserve">13252SA</t>
  </si>
  <si>
    <t xml:space="preserve">13252SA0364</t>
  </si>
  <si>
    <t xml:space="preserve">30515SA</t>
  </si>
  <si>
    <t xml:space="preserve">*30515SA S Castro</t>
  </si>
  <si>
    <t xml:space="preserve">30514SA</t>
  </si>
  <si>
    <t xml:space="preserve">*30514SA S Castro</t>
  </si>
  <si>
    <t xml:space="preserve">27374SA</t>
  </si>
  <si>
    <t xml:space="preserve">*27374SA S Castro</t>
  </si>
  <si>
    <t xml:space="preserve">29241SA</t>
  </si>
  <si>
    <t xml:space="preserve">*29241SA S Castro</t>
  </si>
  <si>
    <t xml:space="preserve">25143SA</t>
  </si>
  <si>
    <t xml:space="preserve">*25143SA S Castro</t>
  </si>
  <si>
    <t xml:space="preserve">18318SA</t>
  </si>
  <si>
    <t xml:space="preserve">*18318SA S Castro</t>
  </si>
  <si>
    <t xml:space="preserve">31740SA</t>
  </si>
  <si>
    <t xml:space="preserve">*31740SA S Castro</t>
  </si>
  <si>
    <t xml:space="preserve">29279SA</t>
  </si>
  <si>
    <t xml:space="preserve">*29279SA S Castro</t>
  </si>
  <si>
    <t xml:space="preserve">33350SA</t>
  </si>
  <si>
    <t xml:space="preserve">*33350SA S Castro</t>
  </si>
  <si>
    <t xml:space="preserve">14642SA</t>
  </si>
  <si>
    <t xml:space="preserve">14642SA0364</t>
  </si>
  <si>
    <t xml:space="preserve">14640SA</t>
  </si>
  <si>
    <t xml:space="preserve">14640SA0364</t>
  </si>
  <si>
    <t xml:space="preserve">30516SA</t>
  </si>
  <si>
    <t xml:space="preserve">*30516SA S Castro</t>
  </si>
  <si>
    <t xml:space="preserve">25136SA</t>
  </si>
  <si>
    <t xml:space="preserve">cash app residual;12/00 Netout;discrep on purchase</t>
  </si>
  <si>
    <t xml:space="preserve">14638SA</t>
  </si>
  <si>
    <t xml:space="preserve">14638SA0364</t>
  </si>
  <si>
    <t xml:space="preserve">22669SA</t>
  </si>
  <si>
    <t xml:space="preserve">netting residual;02/01 Netout</t>
  </si>
  <si>
    <t xml:space="preserve">29281SA</t>
  </si>
  <si>
    <t xml:space="preserve">*29281SA S Castro</t>
  </si>
  <si>
    <t xml:space="preserve">24443SA</t>
  </si>
  <si>
    <t xml:space="preserve">netting residual;03/01 prod</t>
  </si>
  <si>
    <t xml:space="preserve">33351SA</t>
  </si>
  <si>
    <t xml:space="preserve">*33351SA S Castro</t>
  </si>
  <si>
    <t xml:space="preserve">14641SA</t>
  </si>
  <si>
    <t xml:space="preserve">14641SA0364</t>
  </si>
  <si>
    <t xml:space="preserve">25148SA</t>
  </si>
  <si>
    <t xml:space="preserve">S</t>
  </si>
  <si>
    <t xml:space="preserve">netting residual;01/01 netout</t>
  </si>
  <si>
    <t xml:space="preserve">31749SA</t>
  </si>
  <si>
    <t xml:space="preserve">*31749SA S Castro</t>
  </si>
  <si>
    <t xml:space="preserve">32396SA</t>
  </si>
  <si>
    <t xml:space="preserve">cash app residual;SCAL sale var.</t>
  </si>
  <si>
    <t xml:space="preserve">26790SA</t>
  </si>
  <si>
    <t xml:space="preserve">netting residual;05/01 Netout        S Castro</t>
  </si>
  <si>
    <t xml:space="preserve">14968SA</t>
  </si>
  <si>
    <t xml:space="preserve">UN96015003</t>
  </si>
  <si>
    <t xml:space="preserve">K SMITH</t>
  </si>
  <si>
    <t xml:space="preserve">netting residual 10/01 Production- incorrect due date, due 11/15/01</t>
  </si>
  <si>
    <t xml:space="preserve">TXU Energy Trading Company Total</t>
  </si>
  <si>
    <t xml:space="preserve">$(70,375.88) related to Gas; $3.2 million due date incorrect - s/b 11/15/01.</t>
  </si>
  <si>
    <t xml:space="preserve">Aquila Energy Marketing Corporation</t>
  </si>
  <si>
    <t xml:space="preserve">BATX 4099 00098</t>
  </si>
  <si>
    <t xml:space="preserve">Aquila double paid has not asked for a wire.</t>
  </si>
  <si>
    <t xml:space="preserve">netting residual 06/01 net out D Eubanks</t>
  </si>
  <si>
    <t xml:space="preserve">27902SA</t>
  </si>
  <si>
    <t xml:space="preserve">UN96004021</t>
  </si>
  <si>
    <t xml:space="preserve">I RESENDEZ</t>
  </si>
  <si>
    <t xml:space="preserve">*27902SA 07/98 prod D Eubanks</t>
  </si>
  <si>
    <t xml:space="preserve">netting residual 09/01 net D Eubanks</t>
  </si>
  <si>
    <t xml:space="preserve">25020SA</t>
  </si>
  <si>
    <t xml:space="preserve">UN96000574</t>
  </si>
  <si>
    <t xml:space="preserve">*25020SA 01/01 prod D Eubanks</t>
  </si>
  <si>
    <t xml:space="preserve">8777SA-0364</t>
  </si>
  <si>
    <t xml:space="preserve">8777SA-0364Z</t>
  </si>
  <si>
    <t xml:space="preserve">14462SA</t>
  </si>
  <si>
    <t xml:space="preserve">14462SA0364 04/00 prod D Eubanks</t>
  </si>
  <si>
    <t xml:space="preserve">1999-09</t>
  </si>
  <si>
    <t xml:space="preserve">19654SA</t>
  </si>
  <si>
    <t xml:space="preserve">netting residual-11/00 balance</t>
  </si>
  <si>
    <t xml:space="preserve">9649SA-0364</t>
  </si>
  <si>
    <t xml:space="preserve">9649SA-0364Z</t>
  </si>
  <si>
    <t xml:space="preserve">200002Converted From Unify</t>
  </si>
  <si>
    <t xml:space="preserve">15768SA</t>
  </si>
  <si>
    <t xml:space="preserve">*15768SA 07/00 prod D Eubanks</t>
  </si>
  <si>
    <t xml:space="preserve">25024SA</t>
  </si>
  <si>
    <t xml:space="preserve">*25024SA 10/00 prod D Eubanks</t>
  </si>
  <si>
    <t xml:space="preserve">9650SA-0364</t>
  </si>
  <si>
    <t xml:space="preserve">9650SA-0364Z</t>
  </si>
  <si>
    <t xml:space="preserve">10500SA-0364</t>
  </si>
  <si>
    <t xml:space="preserve">10500SA-0364Z</t>
  </si>
  <si>
    <t xml:space="preserve">25026SA</t>
  </si>
  <si>
    <t xml:space="preserve">*25026SA 03/00 prod D Eubanks</t>
  </si>
  <si>
    <t xml:space="preserve">30010SA</t>
  </si>
  <si>
    <t xml:space="preserve">*30010SA  01/01 prod D Eubanks</t>
  </si>
  <si>
    <t xml:space="preserve">9964SA-0364</t>
  </si>
  <si>
    <t xml:space="preserve">9964SA-0364Z</t>
  </si>
  <si>
    <t xml:space="preserve">199909Converted From Unify</t>
  </si>
  <si>
    <t xml:space="preserve">30726SA</t>
  </si>
  <si>
    <t xml:space="preserve">*30726SA 06/01 prod D Eubanks</t>
  </si>
  <si>
    <t xml:space="preserve">31828SA</t>
  </si>
  <si>
    <t xml:space="preserve">UN96063299</t>
  </si>
  <si>
    <t xml:space="preserve">*31828SA 08/01 prod D Eubanks</t>
  </si>
  <si>
    <t xml:space="preserve">25018SA</t>
  </si>
  <si>
    <t xml:space="preserve">UN96010082</t>
  </si>
  <si>
    <t xml:space="preserve">*25018SA 01/01 prod D Eubanks</t>
  </si>
  <si>
    <t xml:space="preserve">25022SA</t>
  </si>
  <si>
    <t xml:space="preserve">*25022SA 12/00 prod D Eubanks</t>
  </si>
  <si>
    <t xml:space="preserve">27936SA</t>
  </si>
  <si>
    <t xml:space="preserve">*27936SA 03/01 prod D Eubanks</t>
  </si>
  <si>
    <t xml:space="preserve">25019SA</t>
  </si>
  <si>
    <t xml:space="preserve">*25019SA 11/00 prod D Eubanks</t>
  </si>
  <si>
    <t xml:space="preserve">28941SA</t>
  </si>
  <si>
    <t xml:space="preserve"> D EUBANKS</t>
  </si>
  <si>
    <t xml:space="preserve">cash app residual 06-01 support requested</t>
  </si>
  <si>
    <t xml:space="preserve">25027SA</t>
  </si>
  <si>
    <t xml:space="preserve">*25027SA 02/01 prod D Eubanks</t>
  </si>
  <si>
    <t xml:space="preserve">31691SA</t>
  </si>
  <si>
    <t xml:space="preserve">UN96049612</t>
  </si>
  <si>
    <t xml:space="preserve">*31691SA 07/01 prod D Eubanks</t>
  </si>
  <si>
    <t xml:space="preserve">5754SA-0364</t>
  </si>
  <si>
    <t xml:space="preserve">5754SA-0364Z</t>
  </si>
  <si>
    <t xml:space="preserve">30345SA</t>
  </si>
  <si>
    <t xml:space="preserve">*30345SA 04/01 prod D Eubanks</t>
  </si>
  <si>
    <t xml:space="preserve">OA-1539-A7974</t>
  </si>
  <si>
    <t xml:space="preserve">OA-1539-A7974Z</t>
  </si>
  <si>
    <t xml:space="preserve">27899SA</t>
  </si>
  <si>
    <t xml:space="preserve">*27899SA 02/01 prod D Eubanks</t>
  </si>
  <si>
    <t xml:space="preserve">21094SA</t>
  </si>
  <si>
    <t xml:space="preserve">*21094SA 12/00 prod D Eubanks</t>
  </si>
  <si>
    <t xml:space="preserve">31690SA</t>
  </si>
  <si>
    <t xml:space="preserve">*31690SA 07/01 prod D Eubanks</t>
  </si>
  <si>
    <t xml:space="preserve">23211SA</t>
  </si>
  <si>
    <t xml:space="preserve">cash app residual-2/01 balance</t>
  </si>
  <si>
    <t xml:space="preserve">16434SA</t>
  </si>
  <si>
    <t xml:space="preserve">*16434SA 08/00 prod D Eubanks</t>
  </si>
  <si>
    <t xml:space="preserve">27937SA</t>
  </si>
  <si>
    <t xml:space="preserve">*27937SA 12/00 prod D Eubanks</t>
  </si>
  <si>
    <t xml:space="preserve">14464SA</t>
  </si>
  <si>
    <t xml:space="preserve">14464SA0364 05/00 prod D Eubanks</t>
  </si>
  <si>
    <t xml:space="preserve">27939SA</t>
  </si>
  <si>
    <t xml:space="preserve">*27939SA 06/00 prod D Eubanks</t>
  </si>
  <si>
    <t xml:space="preserve">29871SA</t>
  </si>
  <si>
    <t xml:space="preserve">cash app residual 07/01net inv 30544sa D Eubanks</t>
  </si>
  <si>
    <t xml:space="preserve">25043SA</t>
  </si>
  <si>
    <t xml:space="preserve">D DUBANKS</t>
  </si>
  <si>
    <t xml:space="preserve">netting residual 03/01 inv's 32931&amp;31686 DEubanks</t>
  </si>
  <si>
    <t xml:space="preserve">18328SA</t>
  </si>
  <si>
    <t xml:space="preserve">*18328SA 07/98 prod D Eubanks</t>
  </si>
  <si>
    <t xml:space="preserve">10465SA-0364</t>
  </si>
  <si>
    <t xml:space="preserve">10465SA-0364Z</t>
  </si>
  <si>
    <t xml:space="preserve">200004Converted From Unify</t>
  </si>
  <si>
    <t xml:space="preserve">8775SA-0364</t>
  </si>
  <si>
    <t xml:space="preserve">8775SA-0364Z</t>
  </si>
  <si>
    <t xml:space="preserve">199912Converted From Unify</t>
  </si>
  <si>
    <t xml:space="preserve">14460SA</t>
  </si>
  <si>
    <t xml:space="preserve">UN96028915</t>
  </si>
  <si>
    <t xml:space="preserve">netting residual:05/00 prod D Eubanks</t>
  </si>
  <si>
    <t xml:space="preserve">6452SA-0364</t>
  </si>
  <si>
    <t xml:space="preserve">6452SA-0364Z</t>
  </si>
  <si>
    <t xml:space="preserve">10503SA-0364</t>
  </si>
  <si>
    <t xml:space="preserve">10503SA-0364Z</t>
  </si>
  <si>
    <t xml:space="preserve">27082SA</t>
  </si>
  <si>
    <t xml:space="preserve">netting residual 05/01 bal - PGEN - D Eubanks</t>
  </si>
  <si>
    <t xml:space="preserve">15827SA</t>
  </si>
  <si>
    <t xml:space="preserve">*15827SA 12/99 prod D Eubanks</t>
  </si>
  <si>
    <t xml:space="preserve">25851SA</t>
  </si>
  <si>
    <t xml:space="preserve">netting residual 04/01 inv32930sa D Eubanks</t>
  </si>
  <si>
    <t xml:space="preserve">31358SA</t>
  </si>
  <si>
    <t xml:space="preserve">netting residua 08/01 net inv 33211sa D Eubanks</t>
  </si>
  <si>
    <t xml:space="preserve">20278SA</t>
  </si>
  <si>
    <t xml:space="preserve">cash app residual-12/00 balance</t>
  </si>
  <si>
    <t xml:space="preserve">03/01 net Socal and Transco D Eubanks</t>
  </si>
  <si>
    <t xml:space="preserve">15282SA</t>
  </si>
  <si>
    <t xml:space="preserve">cash app residual-8/00 partial pymt 15282</t>
  </si>
  <si>
    <t xml:space="preserve">17883SA</t>
  </si>
  <si>
    <t xml:space="preserve">netting residual 10/00 net inv 18343sa D Eubanks</t>
  </si>
  <si>
    <t xml:space="preserve">12641SA</t>
  </si>
  <si>
    <t xml:space="preserve">UN96044121</t>
  </si>
  <si>
    <t xml:space="preserve">netting residual 06/00 bal D Eubanks</t>
  </si>
  <si>
    <t xml:space="preserve">16416SA</t>
  </si>
  <si>
    <t xml:space="preserve">UN96002907</t>
  </si>
  <si>
    <t xml:space="preserve">netting residual 09/00 pd $4,230.12 D Eubanks</t>
  </si>
  <si>
    <t xml:space="preserve">14690SA</t>
  </si>
  <si>
    <t xml:space="preserve">UN96009016</t>
  </si>
  <si>
    <t xml:space="preserve">E LEW</t>
  </si>
  <si>
    <t xml:space="preserve">*14690SA E Lew</t>
  </si>
  <si>
    <t xml:space="preserve">14063SA</t>
  </si>
  <si>
    <t xml:space="preserve">*14063SA E Lew</t>
  </si>
  <si>
    <t xml:space="preserve">14454SA</t>
  </si>
  <si>
    <t xml:space="preserve">*14454SA</t>
  </si>
  <si>
    <t xml:space="preserve">Aquila Energy Marketing Corporation Total</t>
  </si>
  <si>
    <t xml:space="preserve">Texaco Natural Gas Inc.</t>
  </si>
  <si>
    <t xml:space="preserve">V CURTIS</t>
  </si>
  <si>
    <t xml:space="preserve">residual 01/01</t>
  </si>
  <si>
    <t xml:space="preserve">32935SA</t>
  </si>
  <si>
    <t xml:space="preserve">UN96004912</t>
  </si>
  <si>
    <t xml:space="preserve">*32935SA V Curtis</t>
  </si>
  <si>
    <t xml:space="preserve">31761SA</t>
  </si>
  <si>
    <t xml:space="preserve">*31761SA V Curtis</t>
  </si>
  <si>
    <t xml:space="preserve">30277SA</t>
  </si>
  <si>
    <t xml:space="preserve">*30277SA V Curtis</t>
  </si>
  <si>
    <t xml:space="preserve">30256SA</t>
  </si>
  <si>
    <t xml:space="preserve">*30256SA V Curtis</t>
  </si>
  <si>
    <t xml:space="preserve">OA-1619-A8010</t>
  </si>
  <si>
    <t xml:space="preserve">OA-1619-A8010Z</t>
  </si>
  <si>
    <t xml:space="preserve">13083SA</t>
  </si>
  <si>
    <t xml:space="preserve">A HILL</t>
  </si>
  <si>
    <t xml:space="preserve">13083SA0364</t>
  </si>
  <si>
    <t xml:space="preserve">8605SA-0364</t>
  </si>
  <si>
    <t xml:space="preserve">8605SA-0364Z</t>
  </si>
  <si>
    <t xml:space="preserve">UN96003633</t>
  </si>
  <si>
    <t xml:space="preserve">200001Converted From Unify</t>
  </si>
  <si>
    <t xml:space="preserve">30252SA</t>
  </si>
  <si>
    <t xml:space="preserve">*30252SA V Curtis</t>
  </si>
  <si>
    <t xml:space="preserve">30265SA</t>
  </si>
  <si>
    <t xml:space="preserve">cash app residual, per Barber Cook</t>
  </si>
  <si>
    <t xml:space="preserve">33354SA</t>
  </si>
  <si>
    <t xml:space="preserve">*33354SA V Curtis</t>
  </si>
  <si>
    <t xml:space="preserve">4434SA-0364</t>
  </si>
  <si>
    <t xml:space="preserve">4434SA-0364Z</t>
  </si>
  <si>
    <t xml:space="preserve">199910Converted From Unify</t>
  </si>
  <si>
    <t xml:space="preserve">13248SA</t>
  </si>
  <si>
    <t xml:space="preserve">13248SA0364</t>
  </si>
  <si>
    <t xml:space="preserve">30284SA</t>
  </si>
  <si>
    <t xml:space="preserve">UN96057879</t>
  </si>
  <si>
    <t xml:space="preserve">*30284SA V Curtis</t>
  </si>
  <si>
    <t xml:space="preserve">4046SA-0364</t>
  </si>
  <si>
    <t xml:space="preserve">4046SA-0364Z</t>
  </si>
  <si>
    <t xml:space="preserve">33361SA</t>
  </si>
  <si>
    <t xml:space="preserve">UN96057652</t>
  </si>
  <si>
    <t xml:space="preserve">*33361SA V Curtis</t>
  </si>
  <si>
    <t xml:space="preserve">30288SA</t>
  </si>
  <si>
    <t xml:space="preserve">*30288SA V Curtis</t>
  </si>
  <si>
    <t xml:space="preserve">31769SA</t>
  </si>
  <si>
    <t xml:space="preserve">*31769SA V Curtis</t>
  </si>
  <si>
    <t xml:space="preserve">31768SA</t>
  </si>
  <si>
    <t xml:space="preserve">UN96057055</t>
  </si>
  <si>
    <t xml:space="preserve">*31768SA V Curtis</t>
  </si>
  <si>
    <t xml:space="preserve">33362SA</t>
  </si>
  <si>
    <t xml:space="preserve">*33362SA V Curtis</t>
  </si>
  <si>
    <t xml:space="preserve">1133SA-0364</t>
  </si>
  <si>
    <t xml:space="preserve">1133SA-0364Z</t>
  </si>
  <si>
    <t xml:space="preserve">199903Converted From Unify</t>
  </si>
  <si>
    <t xml:space="preserve">33363SA</t>
  </si>
  <si>
    <t xml:space="preserve">*33363SA V Curtis</t>
  </si>
  <si>
    <t xml:space="preserve">9360SA-0364</t>
  </si>
  <si>
    <t xml:space="preserve">9360SA-0364Z</t>
  </si>
  <si>
    <t xml:space="preserve">17855SA</t>
  </si>
  <si>
    <t xml:space="preserve">*17855SA V Curtis</t>
  </si>
  <si>
    <t xml:space="preserve">15536SA</t>
  </si>
  <si>
    <t xml:space="preserve">25947SA</t>
  </si>
  <si>
    <t xml:space="preserve">32309SA</t>
  </si>
  <si>
    <t xml:space="preserve">cash app residual, v curtis</t>
  </si>
  <si>
    <t xml:space="preserve">11076SA-0364</t>
  </si>
  <si>
    <t xml:space="preserve">UN96005305</t>
  </si>
  <si>
    <t xml:space="preserve">cash application residual, V Curtis</t>
  </si>
  <si>
    <t xml:space="preserve">31770SA</t>
  </si>
  <si>
    <t xml:space="preserve">*31770SA V Curtis</t>
  </si>
  <si>
    <t xml:space="preserve">33359SA</t>
  </si>
  <si>
    <t xml:space="preserve">*33359SA V Curtis</t>
  </si>
  <si>
    <t xml:space="preserve">17847SA</t>
  </si>
  <si>
    <t xml:space="preserve">12637SA</t>
  </si>
  <si>
    <t xml:space="preserve">UN96035788</t>
  </si>
  <si>
    <t xml:space="preserve">33009SA</t>
  </si>
  <si>
    <t xml:space="preserve">UN96041628</t>
  </si>
  <si>
    <t xml:space="preserve">*33009SA V Curtis</t>
  </si>
  <si>
    <t xml:space="preserve">32968SA</t>
  </si>
  <si>
    <t xml:space="preserve">*32968SA V Curtis</t>
  </si>
  <si>
    <t xml:space="preserve">33010SA</t>
  </si>
  <si>
    <t xml:space="preserve">*33010SA V Curtis</t>
  </si>
  <si>
    <t xml:space="preserve">24328SA</t>
  </si>
  <si>
    <t xml:space="preserve">reconciling items per Barbara Cook, V Curtis</t>
  </si>
  <si>
    <t xml:space="preserve">29814SA</t>
  </si>
  <si>
    <t xml:space="preserve">cash app residual, price discrepancy EOL deal</t>
  </si>
  <si>
    <t xml:space="preserve">32967SA</t>
  </si>
  <si>
    <t xml:space="preserve">*32967SA V Curtis</t>
  </si>
  <si>
    <t xml:space="preserve">28161SA</t>
  </si>
  <si>
    <t xml:space="preserve">netting residual, V Curtis</t>
  </si>
  <si>
    <t xml:space="preserve">Texaco Natural Gas Inc. Total</t>
  </si>
  <si>
    <t xml:space="preserve">CES - North American Energy</t>
  </si>
  <si>
    <t xml:space="preserve">7129SA-0364</t>
  </si>
  <si>
    <t xml:space="preserve">7129SA-0364Z</t>
  </si>
  <si>
    <t xml:space="preserve">UN96029063</t>
  </si>
  <si>
    <t xml:space="preserve">7608SA-0364</t>
  </si>
  <si>
    <t xml:space="preserve">7608SA-0364Z</t>
  </si>
  <si>
    <t xml:space="preserve">CES - North American Energy Total</t>
  </si>
  <si>
    <t xml:space="preserve">PG&amp;E Energy Trading - Power, L.P.</t>
  </si>
  <si>
    <t xml:space="preserve">14038SA</t>
  </si>
  <si>
    <t xml:space="preserve">UN96004859</t>
  </si>
  <si>
    <t xml:space="preserve">*14038SA A Cook</t>
  </si>
  <si>
    <t xml:space="preserve">14045SA</t>
  </si>
  <si>
    <t xml:space="preserve">*14045SA A Cook</t>
  </si>
  <si>
    <t xml:space="preserve">13087SA</t>
  </si>
  <si>
    <t xml:space="preserve">*13087SA A Cook</t>
  </si>
  <si>
    <t xml:space="preserve">15073SA</t>
  </si>
  <si>
    <t xml:space="preserve">2001-11</t>
  </si>
  <si>
    <t xml:space="preserve">*15073SA</t>
  </si>
  <si>
    <t xml:space="preserve">14039SA</t>
  </si>
  <si>
    <t xml:space="preserve">*14039SA A Cook</t>
  </si>
  <si>
    <t xml:space="preserve">12888SA</t>
  </si>
  <si>
    <t xml:space="preserve">*12888SA A Cook</t>
  </si>
  <si>
    <t xml:space="preserve">BATX 9312 01230</t>
  </si>
  <si>
    <t xml:space="preserve">+000000019841 +000000000000000 +000000000000000 04</t>
  </si>
  <si>
    <t xml:space="preserve">BATX 9312 01326</t>
  </si>
  <si>
    <t xml:space="preserve">+000000008500 +000000000000000 +000000000000000 00</t>
  </si>
  <si>
    <t xml:space="preserve">12691SA</t>
  </si>
  <si>
    <t xml:space="preserve">cash application residual</t>
  </si>
  <si>
    <t xml:space="preserve">13709SA</t>
  </si>
  <si>
    <t xml:space="preserve">200105 production residual</t>
  </si>
  <si>
    <t xml:space="preserve">PG&amp;E Energy Trading - Power, L.P. Total</t>
  </si>
  <si>
    <t xml:space="preserve">Blue Moon Holdings, LLC</t>
  </si>
  <si>
    <t xml:space="preserve">00123536SFI</t>
  </si>
  <si>
    <t xml:space="preserve">00123536SFI-1</t>
  </si>
  <si>
    <t xml:space="preserve">K BOSSE</t>
  </si>
  <si>
    <t xml:space="preserve">*00123536SFI-1 K Bosse</t>
  </si>
  <si>
    <t xml:space="preserve">00122970SFI</t>
  </si>
  <si>
    <t xml:space="preserve">00122970SFI-1</t>
  </si>
  <si>
    <t xml:space="preserve">*00122970SFI-1 K Bosse</t>
  </si>
  <si>
    <t xml:space="preserve">00122973SFI</t>
  </si>
  <si>
    <t xml:space="preserve">00122973SFI-1</t>
  </si>
  <si>
    <t xml:space="preserve">*00122973SFI-1 K Bosse</t>
  </si>
  <si>
    <t xml:space="preserve">00122978SFI</t>
  </si>
  <si>
    <t xml:space="preserve">00122978SFI-1</t>
  </si>
  <si>
    <t xml:space="preserve">*00122978SFI-1 K Bosse</t>
  </si>
  <si>
    <t xml:space="preserve">EH0945.6</t>
  </si>
  <si>
    <t xml:space="preserve">MOIC</t>
  </si>
  <si>
    <t xml:space="preserve">CONVERTED FROM MSA</t>
  </si>
  <si>
    <t xml:space="preserve">01111945SFI</t>
  </si>
  <si>
    <t xml:space="preserve">01111945SFI-1</t>
  </si>
  <si>
    <t xml:space="preserve">*01111945SFI-1 K Bosse</t>
  </si>
  <si>
    <t xml:space="preserve">00122979SFI</t>
  </si>
  <si>
    <t xml:space="preserve">00122979SFI-1</t>
  </si>
  <si>
    <t xml:space="preserve">*00122979SFI-1 K Bosse</t>
  </si>
  <si>
    <t xml:space="preserve">00122981SFI</t>
  </si>
  <si>
    <t xml:space="preserve">00122981SFI-1</t>
  </si>
  <si>
    <t xml:space="preserve">*00122981SFI-1 K Bosse</t>
  </si>
  <si>
    <t xml:space="preserve">01104050SFI</t>
  </si>
  <si>
    <t xml:space="preserve">01104050SFI-1</t>
  </si>
  <si>
    <t xml:space="preserve">*01104050SFI-1 K Bosse</t>
  </si>
  <si>
    <t xml:space="preserve">01043678SFI</t>
  </si>
  <si>
    <t xml:space="preserve">01043678SFI-1</t>
  </si>
  <si>
    <t xml:space="preserve">*01043678SFI-1 K Bosse</t>
  </si>
  <si>
    <t xml:space="preserve">01063043SFI</t>
  </si>
  <si>
    <t xml:space="preserve">01063043SFI-1</t>
  </si>
  <si>
    <t xml:space="preserve">*01063043SFI-1 K Bosse</t>
  </si>
  <si>
    <t xml:space="preserve">01104044SFI</t>
  </si>
  <si>
    <t xml:space="preserve">01104044SFI-1</t>
  </si>
  <si>
    <t xml:space="preserve">*01104044SFI-1 K Bosse</t>
  </si>
  <si>
    <t xml:space="preserve">01043677SFI</t>
  </si>
  <si>
    <t xml:space="preserve">01043677SFI-1</t>
  </si>
  <si>
    <t xml:space="preserve">*01043677SFI-1 K Bosse</t>
  </si>
  <si>
    <t xml:space="preserve">01104045SFI</t>
  </si>
  <si>
    <t xml:space="preserve">01104045SFI-1</t>
  </si>
  <si>
    <t xml:space="preserve">*01104045SFI-1 K Bosse</t>
  </si>
  <si>
    <t xml:space="preserve">01104046SFI</t>
  </si>
  <si>
    <t xml:space="preserve">01104046SFI-1</t>
  </si>
  <si>
    <t xml:space="preserve">*01104046SFI-1 K Bosse</t>
  </si>
  <si>
    <t xml:space="preserve">01104047SFI</t>
  </si>
  <si>
    <t xml:space="preserve">01104047SFI-1</t>
  </si>
  <si>
    <t xml:space="preserve">*01104047SFI-1 K Bosse</t>
  </si>
  <si>
    <t xml:space="preserve">01104048SFI</t>
  </si>
  <si>
    <t xml:space="preserve">01104048SFI-1</t>
  </si>
  <si>
    <t xml:space="preserve">*01104048SFI-1 K Bosse</t>
  </si>
  <si>
    <t xml:space="preserve">01011402SFI</t>
  </si>
  <si>
    <t xml:space="preserve">01011402SFI-1</t>
  </si>
  <si>
    <t xml:space="preserve">*01011402SFI-1 K Bosse</t>
  </si>
  <si>
    <t xml:space="preserve">Blue Moon Holdings, LLC Total</t>
  </si>
  <si>
    <t xml:space="preserve">North American Energy Conservation</t>
  </si>
  <si>
    <t xml:space="preserve">7267SA-0364</t>
  </si>
  <si>
    <t xml:space="preserve">7267SA-0364Z</t>
  </si>
  <si>
    <t xml:space="preserve">UN96012110</t>
  </si>
  <si>
    <t xml:space="preserve">7110SA-0364</t>
  </si>
  <si>
    <t xml:space="preserve">7110SA-0364Z</t>
  </si>
  <si>
    <t xml:space="preserve">North American Energy Conservation Total</t>
  </si>
  <si>
    <t xml:space="preserve">El Paso Electric Company</t>
  </si>
  <si>
    <t xml:space="preserve">EPEPX0500E</t>
  </si>
  <si>
    <t xml:space="preserve">EPE Cogen PX 5-00 Estimat</t>
  </si>
  <si>
    <t xml:space="preserve">THERESA KOTR</t>
  </si>
  <si>
    <t xml:space="preserve">EPE Cogen PX 5-00 Estimate Reversal</t>
  </si>
  <si>
    <t xml:space="preserve">EPEPX0600ER</t>
  </si>
  <si>
    <t xml:space="preserve">EPE Cogen PX 6-00 Estimat</t>
  </si>
  <si>
    <t xml:space="preserve">KYLE GIBSON</t>
  </si>
  <si>
    <t xml:space="preserve">EPE Cogen PX 6-00 Estimate Reversal</t>
  </si>
  <si>
    <t xml:space="preserve">EPEPX1000ERCOR</t>
  </si>
  <si>
    <t xml:space="preserve">EPE Cogen PX 10-00 Est Re</t>
  </si>
  <si>
    <t xml:space="preserve">EPE Cogen PX 10-00 Est Rev Cor</t>
  </si>
  <si>
    <t xml:space="preserve">EPEPX0900ERCOR</t>
  </si>
  <si>
    <t xml:space="preserve">EPE Cogen PX 9-00 Est Rev</t>
  </si>
  <si>
    <t xml:space="preserve">EPE Cogen PX 9-00 Est Rev Cor</t>
  </si>
  <si>
    <t xml:space="preserve">EPEPX1200ERCOR</t>
  </si>
  <si>
    <t xml:space="preserve">EPE  PX 12-00 Est Rev Cor</t>
  </si>
  <si>
    <t xml:space="preserve">EPEPX1100ERCOR</t>
  </si>
  <si>
    <t xml:space="preserve">EPE  PX 11-00 Est Rev Cor</t>
  </si>
  <si>
    <t xml:space="preserve">A CLEMONS</t>
  </si>
  <si>
    <t xml:space="preserve">netted 0201 &amp; 0203 - remainder in DMS</t>
  </si>
  <si>
    <t xml:space="preserve">netted 0600-write off remain.</t>
  </si>
  <si>
    <t xml:space="preserve">14854SA</t>
  </si>
  <si>
    <t xml:space="preserve">UN96057572</t>
  </si>
  <si>
    <t xml:space="preserve">netted 0900 prod.-write off remainder</t>
  </si>
  <si>
    <t xml:space="preserve">11534SA</t>
  </si>
  <si>
    <t xml:space="preserve">K HUNTLEY</t>
  </si>
  <si>
    <t xml:space="preserve">*11534SA K Huntley</t>
  </si>
  <si>
    <t xml:space="preserve">10139SA-0553</t>
  </si>
  <si>
    <t xml:space="preserve">10139SA-0553Z</t>
  </si>
  <si>
    <t xml:space="preserve">13749SA</t>
  </si>
  <si>
    <t xml:space="preserve">netted 0401 prod-remainder DMS 8310</t>
  </si>
  <si>
    <t xml:space="preserve">10140SA-0553</t>
  </si>
  <si>
    <t xml:space="preserve">10140SA-0553Z</t>
  </si>
  <si>
    <t xml:space="preserve">12002SA</t>
  </si>
  <si>
    <t xml:space="preserve">Dec 00 Cal PX Shortfall they never paid</t>
  </si>
  <si>
    <t xml:space="preserve">El Paso Electric Company Total</t>
  </si>
  <si>
    <t xml:space="preserve">El Paso Merchant Energy, L.P.</t>
  </si>
  <si>
    <t xml:space="preserve">01113917SFI</t>
  </si>
  <si>
    <t xml:space="preserve">01113917SFI-1</t>
  </si>
  <si>
    <t xml:space="preserve">C CHANG</t>
  </si>
  <si>
    <t xml:space="preserve">*01113917SFI-1 C Chang</t>
  </si>
  <si>
    <t xml:space="preserve">31813SA</t>
  </si>
  <si>
    <t xml:space="preserve">UN96016460</t>
  </si>
  <si>
    <t xml:space="preserve">P CHISM</t>
  </si>
  <si>
    <t xml:space="preserve">*31813SA P Chism</t>
  </si>
  <si>
    <t xml:space="preserve">33264SA</t>
  </si>
  <si>
    <t xml:space="preserve">UN96028887</t>
  </si>
  <si>
    <t xml:space="preserve">*33264SA P Chism</t>
  </si>
  <si>
    <t xml:space="preserve">31815SA</t>
  </si>
  <si>
    <t xml:space="preserve">*31815SA P Chism</t>
  </si>
  <si>
    <t xml:space="preserve">26583SA</t>
  </si>
  <si>
    <t xml:space="preserve">*26583SA Pam C. 3/01 vol adj MICH</t>
  </si>
  <si>
    <t xml:space="preserve">31823SA</t>
  </si>
  <si>
    <t xml:space="preserve">*31823SA P Chism</t>
  </si>
  <si>
    <t xml:space="preserve">33266SA</t>
  </si>
  <si>
    <t xml:space="preserve">*33266SA P Chism</t>
  </si>
  <si>
    <t xml:space="preserve">31818SA</t>
  </si>
  <si>
    <t xml:space="preserve">*31818SA P Chism</t>
  </si>
  <si>
    <t xml:space="preserve">31810SA</t>
  </si>
  <si>
    <t xml:space="preserve">*31810SA P Chism</t>
  </si>
  <si>
    <t xml:space="preserve">31816SA</t>
  </si>
  <si>
    <t xml:space="preserve">*31816SA P Chism</t>
  </si>
  <si>
    <t xml:space="preserve">27915SA</t>
  </si>
  <si>
    <t xml:space="preserve">*27915SA Pam C. 5/01 additional billing on FGT</t>
  </si>
  <si>
    <t xml:space="preserve">33267SA</t>
  </si>
  <si>
    <t xml:space="preserve">*33267SA P Chism</t>
  </si>
  <si>
    <t xml:space="preserve">33263SA</t>
  </si>
  <si>
    <t xml:space="preserve">*33263SA P Chism</t>
  </si>
  <si>
    <t xml:space="preserve">31819SA</t>
  </si>
  <si>
    <t xml:space="preserve">*31819SA P Chism</t>
  </si>
  <si>
    <t xml:space="preserve">23721SA</t>
  </si>
  <si>
    <t xml:space="preserve">*23721SA Pam C. 11/00 additional billing on FGT</t>
  </si>
  <si>
    <t xml:space="preserve">31817SA</t>
  </si>
  <si>
    <t xml:space="preserve">*31817SA P Chism</t>
  </si>
  <si>
    <t xml:space="preserve">31825SA</t>
  </si>
  <si>
    <t xml:space="preserve">*31825SA P Chism</t>
  </si>
  <si>
    <t xml:space="preserve">31814SA</t>
  </si>
  <si>
    <t xml:space="preserve">*31814SA P Chism</t>
  </si>
  <si>
    <t xml:space="preserve">31824SA</t>
  </si>
  <si>
    <t xml:space="preserve">*31824SA P Chism</t>
  </si>
  <si>
    <t xml:space="preserve">26586SA</t>
  </si>
  <si>
    <t xml:space="preserve">*26586SA Pam C. 4/01 additional billing on FGT</t>
  </si>
  <si>
    <t xml:space="preserve">30702SA</t>
  </si>
  <si>
    <t xml:space="preserve">*30702SA Pam C 7/01 vol adj on FGT; take as credit</t>
  </si>
  <si>
    <t xml:space="preserve">25102SA</t>
  </si>
  <si>
    <t xml:space="preserve">*25102SA Pam C. 2/01 vol adj on MICH</t>
  </si>
  <si>
    <t xml:space="preserve">22300SA</t>
  </si>
  <si>
    <t xml:space="preserve">*22300SA Pam C. 12/00 additional billing on FGT</t>
  </si>
  <si>
    <t xml:space="preserve">13075SA</t>
  </si>
  <si>
    <t xml:space="preserve">UN96057469</t>
  </si>
  <si>
    <t xml:space="preserve">G WILLIAMS</t>
  </si>
  <si>
    <t xml:space="preserve">short pay differenct Aprial Prod 2001</t>
  </si>
  <si>
    <t xml:space="preserve">15072SA</t>
  </si>
  <si>
    <t xml:space="preserve">L BROWN</t>
  </si>
  <si>
    <t xml:space="preserve">netting residual 1101 prod</t>
  </si>
  <si>
    <t xml:space="preserve">El Paso Merchant Energy, L.P. Total</t>
  </si>
  <si>
    <t xml:space="preserve">$ 257,487.70  related to gas</t>
  </si>
  <si>
    <t xml:space="preserve">Mieco Inc.</t>
  </si>
  <si>
    <t xml:space="preserve">AB</t>
  </si>
  <si>
    <t xml:space="preserve">SHORT PAY ON INVOICE 01112283</t>
  </si>
  <si>
    <t xml:space="preserve">Mieco Inc. Total</t>
  </si>
  <si>
    <t xml:space="preserve">Florida Power Corporation</t>
  </si>
  <si>
    <t xml:space="preserve">28057SA</t>
  </si>
  <si>
    <t xml:space="preserve">UN96060322</t>
  </si>
  <si>
    <t xml:space="preserve">*28057SA V Vela</t>
  </si>
  <si>
    <t xml:space="preserve">22715SA</t>
  </si>
  <si>
    <t xml:space="preserve">UN96044032</t>
  </si>
  <si>
    <t xml:space="preserve">*22715SA C Jacobs</t>
  </si>
  <si>
    <t xml:space="preserve">23960SA</t>
  </si>
  <si>
    <t xml:space="preserve">*23960SA C Jacobs</t>
  </si>
  <si>
    <t xml:space="preserve">OA-799-A3637</t>
  </si>
  <si>
    <t xml:space="preserve">OA-799-A3637Z</t>
  </si>
  <si>
    <t xml:space="preserve">13305SA</t>
  </si>
  <si>
    <t xml:space="preserve">UN96009575</t>
  </si>
  <si>
    <t xml:space="preserve">13305SA0364</t>
  </si>
  <si>
    <t xml:space="preserve">13310SA</t>
  </si>
  <si>
    <t xml:space="preserve">13310SA0364</t>
  </si>
  <si>
    <t xml:space="preserve">2325SA-0364</t>
  </si>
  <si>
    <t xml:space="preserve">2325SA-0364Z</t>
  </si>
  <si>
    <t xml:space="preserve">199908Converted From Unify</t>
  </si>
  <si>
    <t xml:space="preserve">1718SA-0364</t>
  </si>
  <si>
    <t xml:space="preserve">1718SA-0364Z</t>
  </si>
  <si>
    <t xml:space="preserve">199907Converted From Unify</t>
  </si>
  <si>
    <t xml:space="preserve">30586SA</t>
  </si>
  <si>
    <t xml:space="preserve">*30586SA V Vela</t>
  </si>
  <si>
    <t xml:space="preserve">12458SA</t>
  </si>
  <si>
    <t xml:space="preserve">UN95001050</t>
  </si>
  <si>
    <t xml:space="preserve">K DURHAM</t>
  </si>
  <si>
    <t xml:space="preserve">cash on account</t>
  </si>
  <si>
    <t xml:space="preserve">14903SA</t>
  </si>
  <si>
    <t xml:space="preserve">UN96064296</t>
  </si>
  <si>
    <t xml:space="preserve">V PHAM</t>
  </si>
  <si>
    <t xml:space="preserve">Netted 14903SA w/13663SP - 1001 PROD</t>
  </si>
  <si>
    <t xml:space="preserve">11950SA</t>
  </si>
  <si>
    <t xml:space="preserve">CASH APPLICATION RESIDUAL</t>
  </si>
  <si>
    <t xml:space="preserve">Florida Power Corporation Total</t>
  </si>
  <si>
    <t xml:space="preserve">$34,050.72 related to Gas</t>
  </si>
  <si>
    <t xml:space="preserve">Perry Gas Companies, Inc.</t>
  </si>
  <si>
    <t xml:space="preserve">4419SA-0364</t>
  </si>
  <si>
    <t xml:space="preserve">4419SA-0364Z</t>
  </si>
  <si>
    <t xml:space="preserve">UN96001121</t>
  </si>
  <si>
    <t xml:space="preserve">14406SA</t>
  </si>
  <si>
    <t xml:space="preserve">W STEWART</t>
  </si>
  <si>
    <t xml:space="preserve">14406SA0364</t>
  </si>
  <si>
    <t xml:space="preserve">14409SA</t>
  </si>
  <si>
    <t xml:space="preserve">14409SA0364</t>
  </si>
  <si>
    <t xml:space="preserve">14410SA</t>
  </si>
  <si>
    <t xml:space="preserve">14410SA0364</t>
  </si>
  <si>
    <t xml:space="preserve">13221SA</t>
  </si>
  <si>
    <t xml:space="preserve">13221SA0364</t>
  </si>
  <si>
    <t xml:space="preserve">18425SA</t>
  </si>
  <si>
    <t xml:space="preserve">UN96029005</t>
  </si>
  <si>
    <t xml:space="preserve">*18425SA W Stewart</t>
  </si>
  <si>
    <t xml:space="preserve">18426SA</t>
  </si>
  <si>
    <t xml:space="preserve">*18426SA W Stewart</t>
  </si>
  <si>
    <t xml:space="preserve">18424SA</t>
  </si>
  <si>
    <t xml:space="preserve">*18424SA W Stewart</t>
  </si>
  <si>
    <t xml:space="preserve">6673SA-0364</t>
  </si>
  <si>
    <t xml:space="preserve">6673SA-0364Z</t>
  </si>
  <si>
    <t xml:space="preserve">4489SA-0364</t>
  </si>
  <si>
    <t xml:space="preserve">4489SA-0364Z</t>
  </si>
  <si>
    <t xml:space="preserve">15135SA</t>
  </si>
  <si>
    <t xml:space="preserve">15135SA0364</t>
  </si>
  <si>
    <t xml:space="preserve">15128SA</t>
  </si>
  <si>
    <t xml:space="preserve">netting residual-W STEWART 08/00 PROD.</t>
  </si>
  <si>
    <t xml:space="preserve">13625SA</t>
  </si>
  <si>
    <t xml:space="preserve">13625SA0364</t>
  </si>
  <si>
    <t xml:space="preserve">Perry Gas Companies, Inc. Total</t>
  </si>
  <si>
    <t xml:space="preserve">Triad Energy Resources Corporation</t>
  </si>
  <si>
    <t xml:space="preserve">20831SA</t>
  </si>
  <si>
    <t xml:space="preserve">UN96022273</t>
  </si>
  <si>
    <t xml:space="preserve">*20831SA S Castro</t>
  </si>
  <si>
    <t xml:space="preserve">10525SA-0364</t>
  </si>
  <si>
    <t xml:space="preserve">10525SA-0364Z</t>
  </si>
  <si>
    <t xml:space="preserve">29242SA</t>
  </si>
  <si>
    <t xml:space="preserve">*29242SA S Castro</t>
  </si>
  <si>
    <t xml:space="preserve">8121SA-0364</t>
  </si>
  <si>
    <t xml:space="preserve">8121SA-0364Z</t>
  </si>
  <si>
    <t xml:space="preserve">5794SA-0364</t>
  </si>
  <si>
    <t xml:space="preserve">5794SA-0364Z</t>
  </si>
  <si>
    <t xml:space="preserve">14541SA</t>
  </si>
  <si>
    <t xml:space="preserve">14541SA0364</t>
  </si>
  <si>
    <t xml:space="preserve">30525SA</t>
  </si>
  <si>
    <t xml:space="preserve">*30525SA S Castro</t>
  </si>
  <si>
    <t xml:space="preserve">9106SA-0364</t>
  </si>
  <si>
    <t xml:space="preserve">cash app residual;pays in installments</t>
  </si>
  <si>
    <t xml:space="preserve">11015SA-0364</t>
  </si>
  <si>
    <t xml:space="preserve">11015SA-0364Z</t>
  </si>
  <si>
    <t xml:space="preserve">10523SA-0364</t>
  </si>
  <si>
    <t xml:space="preserve">10523SA-0364Z</t>
  </si>
  <si>
    <t xml:space="preserve">Triad Energy Resources Corporation Total</t>
  </si>
  <si>
    <t xml:space="preserve">Mirant Americas Energy Marketing,</t>
  </si>
  <si>
    <t xml:space="preserve">W6001061</t>
  </si>
  <si>
    <t xml:space="preserve">SOUTHERN CO</t>
  </si>
  <si>
    <t xml:space="preserve">UNIDENTIFIED CASH 4/26/00</t>
  </si>
  <si>
    <t xml:space="preserve">U0006998</t>
  </si>
  <si>
    <t xml:space="preserve">W5011005</t>
  </si>
  <si>
    <t xml:space="preserve">U0006817</t>
  </si>
  <si>
    <t xml:space="preserve">UNIDENTIFIED CASH 5/15/00</t>
  </si>
  <si>
    <t xml:space="preserve">BATX 4727 01172</t>
  </si>
  <si>
    <t xml:space="preserve">UNIDENTIFIED CASH 3/9/01</t>
  </si>
  <si>
    <t xml:space="preserve">SHORT PAYMENT FOR INVOICE U0006817 ON 5/8/00</t>
  </si>
  <si>
    <t xml:space="preserve">01014384SFI</t>
  </si>
  <si>
    <t xml:space="preserve">01014384SFI-1</t>
  </si>
  <si>
    <t xml:space="preserve">M STEVENS</t>
  </si>
  <si>
    <t xml:space="preserve">*01014384SFI-1 M Stevens</t>
  </si>
  <si>
    <t xml:space="preserve">U0001351</t>
  </si>
  <si>
    <t xml:space="preserve">01032777SFI</t>
  </si>
  <si>
    <t xml:space="preserve">01032777SFI-1</t>
  </si>
  <si>
    <t xml:space="preserve">G HEANEY</t>
  </si>
  <si>
    <t xml:space="preserve">*01032777SFI-1 G Heaney</t>
  </si>
  <si>
    <t xml:space="preserve">SHORT PAYMENT FOR INVOICE U00061018 - 5/11/00</t>
  </si>
  <si>
    <t xml:space="preserve">01104181SFI</t>
  </si>
  <si>
    <t xml:space="preserve">01104181SFI-1</t>
  </si>
  <si>
    <t xml:space="preserve">*01104181SFI-1 M Stevens</t>
  </si>
  <si>
    <t xml:space="preserve">01104182SFI</t>
  </si>
  <si>
    <t xml:space="preserve">01104182SFI-1</t>
  </si>
  <si>
    <t xml:space="preserve">*01104182SFI-1 M Stevens</t>
  </si>
  <si>
    <t xml:space="preserve">W60109660001</t>
  </si>
  <si>
    <t xml:space="preserve">G971277408</t>
  </si>
  <si>
    <t xml:space="preserve">GSAL</t>
  </si>
  <si>
    <t xml:space="preserve">UNIDENTIFIED CASH 1/26/98</t>
  </si>
  <si>
    <t xml:space="preserve">P HAMIC</t>
  </si>
  <si>
    <t xml:space="preserve">netting residual A/P Undrinv 2/01 prod Take A/R cr</t>
  </si>
  <si>
    <t xml:space="preserve">W3006759</t>
  </si>
  <si>
    <t xml:space="preserve">UNIDENTIFIED CASH 2/3/98</t>
  </si>
  <si>
    <t xml:space="preserve">23492SA</t>
  </si>
  <si>
    <t xml:space="preserve">UN96029028</t>
  </si>
  <si>
    <t xml:space="preserve">*23492SA P Hamic</t>
  </si>
  <si>
    <t xml:space="preserve">33338SA</t>
  </si>
  <si>
    <t xml:space="preserve">*33338SA P Hamic</t>
  </si>
  <si>
    <t xml:space="preserve">29105SA</t>
  </si>
  <si>
    <t xml:space="preserve">UN96001565</t>
  </si>
  <si>
    <t xml:space="preserve">netting residual acct clr</t>
  </si>
  <si>
    <t xml:space="preserve">33330SA</t>
  </si>
  <si>
    <t xml:space="preserve">*33330SA P Hamic</t>
  </si>
  <si>
    <t xml:space="preserve">11005SA-0364</t>
  </si>
  <si>
    <t xml:space="preserve">11005SA-0364Z</t>
  </si>
  <si>
    <t xml:space="preserve">20838SA</t>
  </si>
  <si>
    <t xml:space="preserve">W0010418</t>
  </si>
  <si>
    <t xml:space="preserve">UN96029153</t>
  </si>
  <si>
    <t xml:space="preserve">netting residual account clear</t>
  </si>
  <si>
    <t xml:space="preserve">22355SA</t>
  </si>
  <si>
    <t xml:space="preserve">*22355SA P Hamic</t>
  </si>
  <si>
    <t xml:space="preserve">23491SA</t>
  </si>
  <si>
    <t xml:space="preserve">*23491SA P Hamic</t>
  </si>
  <si>
    <t xml:space="preserve">OA-1473-W7475-Rev</t>
  </si>
  <si>
    <t xml:space="preserve">OA-1473-W7475-RE</t>
  </si>
  <si>
    <t xml:space="preserve">26392SA</t>
  </si>
  <si>
    <t xml:space="preserve">netting residual 10/00 prod</t>
  </si>
  <si>
    <t xml:space="preserve">26402SA</t>
  </si>
  <si>
    <t xml:space="preserve">19436SA</t>
  </si>
  <si>
    <t xml:space="preserve">*19436SA L Ewing</t>
  </si>
  <si>
    <t xml:space="preserve">25005SA</t>
  </si>
  <si>
    <t xml:space="preserve">*25005SA P Hamic</t>
  </si>
  <si>
    <t xml:space="preserve">19435SA</t>
  </si>
  <si>
    <t xml:space="preserve">*19435SA L Ewing</t>
  </si>
  <si>
    <t xml:space="preserve">10214SA-0364</t>
  </si>
  <si>
    <t xml:space="preserve">10214SA-0364Z</t>
  </si>
  <si>
    <t xml:space="preserve">25006SA</t>
  </si>
  <si>
    <t xml:space="preserve">UN96004988</t>
  </si>
  <si>
    <t xml:space="preserve">*25006SA P Hamic</t>
  </si>
  <si>
    <t xml:space="preserve">10215SA-0364</t>
  </si>
  <si>
    <t xml:space="preserve">10215SA-0364Z</t>
  </si>
  <si>
    <t xml:space="preserve">19434SA</t>
  </si>
  <si>
    <t xml:space="preserve">*19434SA L Ewing</t>
  </si>
  <si>
    <t xml:space="preserve">14653SA</t>
  </si>
  <si>
    <t xml:space="preserve">14653SA0364</t>
  </si>
  <si>
    <t xml:space="preserve">20932SA</t>
  </si>
  <si>
    <t xml:space="preserve">*20932SA L Ewing</t>
  </si>
  <si>
    <t xml:space="preserve">26395SA</t>
  </si>
  <si>
    <t xml:space="preserve">*26395SA P Hamic</t>
  </si>
  <si>
    <t xml:space="preserve">6269SA-0364</t>
  </si>
  <si>
    <t xml:space="preserve">6269SA-0364Z</t>
  </si>
  <si>
    <t xml:space="preserve">13109SA</t>
  </si>
  <si>
    <t xml:space="preserve">13109SA0364</t>
  </si>
  <si>
    <t xml:space="preserve">13107SA</t>
  </si>
  <si>
    <t xml:space="preserve">13107SA0364</t>
  </si>
  <si>
    <t xml:space="preserve">G971284609</t>
  </si>
  <si>
    <t xml:space="preserve">G971277409</t>
  </si>
  <si>
    <t xml:space="preserve">27005SA</t>
  </si>
  <si>
    <t xml:space="preserve">cash app residual various vol issues 5/01 prod</t>
  </si>
  <si>
    <t xml:space="preserve">19433SA</t>
  </si>
  <si>
    <t xml:space="preserve">*19433SA L Ewing</t>
  </si>
  <si>
    <t xml:space="preserve">32676SA</t>
  </si>
  <si>
    <t xml:space="preserve">cash app residual 9/01 Prod vol difference Ap&amp;AR</t>
  </si>
  <si>
    <t xml:space="preserve">5625SA-0364</t>
  </si>
  <si>
    <t xml:space="preserve">5625SA-0364Z</t>
  </si>
  <si>
    <t xml:space="preserve">25009SA</t>
  </si>
  <si>
    <t xml:space="preserve">*25009SA P Hamic</t>
  </si>
  <si>
    <t xml:space="preserve">30022SA</t>
  </si>
  <si>
    <t xml:space="preserve">cash app residual net 6/01 7/01 -TGPL 7/01 due.</t>
  </si>
  <si>
    <t xml:space="preserve">UN96029083</t>
  </si>
  <si>
    <t xml:space="preserve">13073SA</t>
  </si>
  <si>
    <t xml:space="preserve">UN96006417</t>
  </si>
  <si>
    <t xml:space="preserve">*13073SA E Lew</t>
  </si>
  <si>
    <t xml:space="preserve">14833SA</t>
  </si>
  <si>
    <t xml:space="preserve">*14833SA E Lew</t>
  </si>
  <si>
    <t xml:space="preserve">13642SA</t>
  </si>
  <si>
    <t xml:space="preserve">cash app residual-6/01</t>
  </si>
  <si>
    <t xml:space="preserve">Mirant Americas Energy Marketing, Total</t>
  </si>
  <si>
    <t xml:space="preserve">$365,128.08 related to gas</t>
  </si>
  <si>
    <t xml:space="preserve">ISO New England Inc.</t>
  </si>
  <si>
    <t xml:space="preserve">8223SA-0553</t>
  </si>
  <si>
    <t xml:space="preserve">UN96019237</t>
  </si>
  <si>
    <t xml:space="preserve">R ROBINSON</t>
  </si>
  <si>
    <t xml:space="preserve">2001,09</t>
  </si>
  <si>
    <t xml:space="preserve">Net residual of all A/P &amp; A/R thru Sept 01 prod</t>
  </si>
  <si>
    <t xml:space="preserve">13851SA</t>
  </si>
  <si>
    <t xml:space="preserve">*13851SA R Robinson</t>
  </si>
  <si>
    <t xml:space="preserve">9678SA-0553</t>
  </si>
  <si>
    <t xml:space="preserve">9678SA-0553Z</t>
  </si>
  <si>
    <t xml:space="preserve">ISO New England Inc. Total</t>
  </si>
  <si>
    <t xml:space="preserve">Coastal Merchant Energy, L.P.</t>
  </si>
  <si>
    <t xml:space="preserve">14295SA</t>
  </si>
  <si>
    <t xml:space="preserve">UN96022173</t>
  </si>
  <si>
    <t xml:space="preserve">T TRUONG</t>
  </si>
  <si>
    <t xml:space="preserve">14295SA0364</t>
  </si>
  <si>
    <t xml:space="preserve">14106SA</t>
  </si>
  <si>
    <t xml:space="preserve">UN96028908</t>
  </si>
  <si>
    <t xml:space="preserve">14106SA0364</t>
  </si>
  <si>
    <t xml:space="preserve">2919SA-0364</t>
  </si>
  <si>
    <t xml:space="preserve">2919SA-0364Z</t>
  </si>
  <si>
    <t xml:space="preserve">23617SA</t>
  </si>
  <si>
    <t xml:space="preserve">UN96028906</t>
  </si>
  <si>
    <t xml:space="preserve">S DOZIER</t>
  </si>
  <si>
    <t xml:space="preserve">net vol pma on pgen deal #581139</t>
  </si>
  <si>
    <t xml:space="preserve">21000SA</t>
  </si>
  <si>
    <t xml:space="preserve">*21000SA S Dozier</t>
  </si>
  <si>
    <t xml:space="preserve">8781SA-0364</t>
  </si>
  <si>
    <t xml:space="preserve">8781SA-0364Z</t>
  </si>
  <si>
    <t xml:space="preserve">199911Converted From Unify</t>
  </si>
  <si>
    <t xml:space="preserve">23618SA</t>
  </si>
  <si>
    <t xml:space="preserve">*23618SA S Dozier</t>
  </si>
  <si>
    <t xml:space="preserve">26590SA</t>
  </si>
  <si>
    <t xml:space="preserve">*26590SA S Dozier</t>
  </si>
  <si>
    <t xml:space="preserve">17910SA</t>
  </si>
  <si>
    <t xml:space="preserve">netting residual - 03/00 credit app for CME</t>
  </si>
  <si>
    <t xml:space="preserve">18660SA</t>
  </si>
  <si>
    <t xml:space="preserve">netting residual - Nov/00 Engage Ene / Costal G Mk</t>
  </si>
  <si>
    <t xml:space="preserve">33265SA</t>
  </si>
  <si>
    <t xml:space="preserve">*33265SA S Dozier</t>
  </si>
  <si>
    <t xml:space="preserve">Coastal Merchant Energy, L.P. Total</t>
  </si>
  <si>
    <t xml:space="preserve">Lower Colorado River Authority</t>
  </si>
  <si>
    <t xml:space="preserve">9/00 prod pmt</t>
  </si>
  <si>
    <t xml:space="preserve">N VO</t>
  </si>
  <si>
    <t xml:space="preserve">cash app residual-9/00 prod</t>
  </si>
  <si>
    <t xml:space="preserve">BATX 9312 01341</t>
  </si>
  <si>
    <t xml:space="preserve">cash on acct</t>
  </si>
  <si>
    <t xml:space="preserve">12889SA</t>
  </si>
  <si>
    <t xml:space="preserve">UN96006685</t>
  </si>
  <si>
    <t xml:space="preserve">JWERNER</t>
  </si>
  <si>
    <t xml:space="preserve">finaled unplanned losses for april in error</t>
  </si>
  <si>
    <t xml:space="preserve">14889SA</t>
  </si>
  <si>
    <t xml:space="preserve">J WERNER</t>
  </si>
  <si>
    <t xml:space="preserve">*14889SA J Werner</t>
  </si>
  <si>
    <t xml:space="preserve">14104SA</t>
  </si>
  <si>
    <t xml:space="preserve">netting for prod July Aug Sept 2000</t>
  </si>
  <si>
    <t xml:space="preserve">BATX 9312 01280</t>
  </si>
  <si>
    <t xml:space="preserve">cash on acct Aug GL 08/13</t>
  </si>
  <si>
    <t xml:space="preserve">BATX 9312 01252</t>
  </si>
  <si>
    <t xml:space="preserve">unplanned losses thru feb 01</t>
  </si>
  <si>
    <t xml:space="preserve">Lower Colorado River Authority Total</t>
  </si>
  <si>
    <t xml:space="preserve">$(1,325.00) related to Gas</t>
  </si>
  <si>
    <t xml:space="preserve">Virginia Power Energy Marketing,</t>
  </si>
  <si>
    <t xml:space="preserve">Leave on Account per Chris</t>
  </si>
  <si>
    <t xml:space="preserve">26585SA</t>
  </si>
  <si>
    <t xml:space="preserve">UN96029484</t>
  </si>
  <si>
    <t xml:space="preserve">*26585SA Pam C. 3/01 vol adj on CNG</t>
  </si>
  <si>
    <t xml:space="preserve">OA-1343-W6976</t>
  </si>
  <si>
    <t xml:space="preserve">25609SA</t>
  </si>
  <si>
    <t xml:space="preserve">UN96058011</t>
  </si>
  <si>
    <t xml:space="preserve">netting res 4/01 Pam C. shtpmt for price disc.s</t>
  </si>
  <si>
    <t xml:space="preserve">10542SA-0364</t>
  </si>
  <si>
    <t xml:space="preserve">10542SA-0364Z</t>
  </si>
  <si>
    <t xml:space="preserve">UN96016476</t>
  </si>
  <si>
    <t xml:space="preserve">26598SA</t>
  </si>
  <si>
    <t xml:space="preserve">*26598SA Pam C. 11/00 vol adj on CGAS</t>
  </si>
  <si>
    <t xml:space="preserve">32288SA</t>
  </si>
  <si>
    <t xml:space="preserve">cash app residual 9/01 Pam C.</t>
  </si>
  <si>
    <t xml:space="preserve">28758SA</t>
  </si>
  <si>
    <t xml:space="preserve">cash app residual 6/01 Pam C. shortpmt</t>
  </si>
  <si>
    <t xml:space="preserve">26589SA</t>
  </si>
  <si>
    <t xml:space="preserve">UN96046251</t>
  </si>
  <si>
    <t xml:space="preserve">*26589SA Pam C 12/00 vol adj on CGAS</t>
  </si>
  <si>
    <t xml:space="preserve">30058SA</t>
  </si>
  <si>
    <t xml:space="preserve">cash app residual 7/01 Pam C. shrtpmt vol ANR pipe</t>
  </si>
  <si>
    <t xml:space="preserve">28075SA</t>
  </si>
  <si>
    <t xml:space="preserve">cash app res 5/01 Pam C. shrtpmt vol - ANR, TENN</t>
  </si>
  <si>
    <t xml:space="preserve">30886SA</t>
  </si>
  <si>
    <t xml:space="preserve">cash app residual 8/01 Pam C. shrtpmt ALGO,ANR,etc</t>
  </si>
  <si>
    <t xml:space="preserve">Virginia Power Energy Marketing, Total</t>
  </si>
  <si>
    <t xml:space="preserve">$1,278,628.28 related to Gas</t>
  </si>
  <si>
    <t xml:space="preserve">Coral Energy Resources, L.P.</t>
  </si>
  <si>
    <t xml:space="preserve">16648SA</t>
  </si>
  <si>
    <t xml:space="preserve">UN96010108</t>
  </si>
  <si>
    <t xml:space="preserve">J WESTOVER</t>
  </si>
  <si>
    <t xml:space="preserve">7/00 16648SA J Westover</t>
  </si>
  <si>
    <t xml:space="preserve">BATX 4099 01317</t>
  </si>
  <si>
    <t xml:space="preserve">J CASHIN</t>
  </si>
  <si>
    <t xml:space="preserve">PMA's - VM for Clint Young 713-230-3849 (cashin)</t>
  </si>
  <si>
    <t xml:space="preserve">33373SA</t>
  </si>
  <si>
    <t xml:space="preserve">*33373SA S Dozier</t>
  </si>
  <si>
    <t xml:space="preserve">29293SA</t>
  </si>
  <si>
    <t xml:space="preserve">05/01 cash appl residual - J Cashin</t>
  </si>
  <si>
    <t xml:space="preserve">20757SA</t>
  </si>
  <si>
    <t xml:space="preserve">UN96004780</t>
  </si>
  <si>
    <t xml:space="preserve">04/00 20757SA P Hamic</t>
  </si>
  <si>
    <t xml:space="preserve">15600SA</t>
  </si>
  <si>
    <t xml:space="preserve">cash app residual J. Westover</t>
  </si>
  <si>
    <t xml:space="preserve">15891SA</t>
  </si>
  <si>
    <t xml:space="preserve">8/00 15891SA J Westover</t>
  </si>
  <si>
    <t xml:space="preserve">26462SA</t>
  </si>
  <si>
    <t xml:space="preserve">02/01 cash appl residual - J Cashin</t>
  </si>
  <si>
    <t xml:space="preserve">27404SA</t>
  </si>
  <si>
    <t xml:space="preserve">03/01 Cash appl residual - J Cashin</t>
  </si>
  <si>
    <t xml:space="preserve">33375SA</t>
  </si>
  <si>
    <t xml:space="preserve">*33375SA S Dozier</t>
  </si>
  <si>
    <t xml:space="preserve">31798SA</t>
  </si>
  <si>
    <t xml:space="preserve">07/01 31798SA J Cashin</t>
  </si>
  <si>
    <t xml:space="preserve">33372SA</t>
  </si>
  <si>
    <t xml:space="preserve">*33372SA S Dozier</t>
  </si>
  <si>
    <t xml:space="preserve">31801SA</t>
  </si>
  <si>
    <t xml:space="preserve">04/00 31801SA J Cashin</t>
  </si>
  <si>
    <t xml:space="preserve">33108SA</t>
  </si>
  <si>
    <t xml:space="preserve">*33108SA S Dozier</t>
  </si>
  <si>
    <t xml:space="preserve">31802SA</t>
  </si>
  <si>
    <t xml:space="preserve">04/01 31802SA J Cashin</t>
  </si>
  <si>
    <t xml:space="preserve">25069SA</t>
  </si>
  <si>
    <t xml:space="preserve">12/00 cash appl residual - J Cashin</t>
  </si>
  <si>
    <t xml:space="preserve">26497SA</t>
  </si>
  <si>
    <t xml:space="preserve">06/00 26497SA J Cashin</t>
  </si>
  <si>
    <t xml:space="preserve">27974SA</t>
  </si>
  <si>
    <t xml:space="preserve">09/00 27974SA J Cashin</t>
  </si>
  <si>
    <t xml:space="preserve">33374SA</t>
  </si>
  <si>
    <t xml:space="preserve">UN96063233</t>
  </si>
  <si>
    <t xml:space="preserve">*33374SA S Dozier</t>
  </si>
  <si>
    <t xml:space="preserve">27959SA</t>
  </si>
  <si>
    <t xml:space="preserve">04/01 27959SA J Cashin</t>
  </si>
  <si>
    <t xml:space="preserve">32103SA</t>
  </si>
  <si>
    <t xml:space="preserve">UN96057839</t>
  </si>
  <si>
    <t xml:space="preserve">cash app residual - Sep/01 prod</t>
  </si>
  <si>
    <t xml:space="preserve">26445SA</t>
  </si>
  <si>
    <t xml:space="preserve">04/01 26445SA J Cashin</t>
  </si>
  <si>
    <t xml:space="preserve">31806SA</t>
  </si>
  <si>
    <t xml:space="preserve">06/01 31806SA J Cashin</t>
  </si>
  <si>
    <t xml:space="preserve">31254SA</t>
  </si>
  <si>
    <t xml:space="preserve">08/01 cash appl residual - J Cashin</t>
  </si>
  <si>
    <t xml:space="preserve">33371SA</t>
  </si>
  <si>
    <t xml:space="preserve">*33371SA S Dozier</t>
  </si>
  <si>
    <t xml:space="preserve">20714SA</t>
  </si>
  <si>
    <t xml:space="preserve">12/00 20714SA P Hamic</t>
  </si>
  <si>
    <t xml:space="preserve">15772SA</t>
  </si>
  <si>
    <t xml:space="preserve">11/99 15772SA J Westover</t>
  </si>
  <si>
    <t xml:space="preserve">20296SA</t>
  </si>
  <si>
    <t xml:space="preserve">12/00 cash app residual Socal Vol changes</t>
  </si>
  <si>
    <t xml:space="preserve">25711SA</t>
  </si>
  <si>
    <t xml:space="preserve">04/01 cash app residual - J Cashin</t>
  </si>
  <si>
    <t xml:space="preserve">21498SA</t>
  </si>
  <si>
    <t xml:space="preserve">01/01 cash app residual - J Cashin</t>
  </si>
  <si>
    <t xml:space="preserve">16103SA</t>
  </si>
  <si>
    <t xml:space="preserve">09/00 cash appl residual - J Cashin</t>
  </si>
  <si>
    <t xml:space="preserve">29947SA</t>
  </si>
  <si>
    <t xml:space="preserve">UN96057836</t>
  </si>
  <si>
    <t xml:space="preserve">07/01 cash app residual - J Cashin</t>
  </si>
  <si>
    <t xml:space="preserve">28500SA</t>
  </si>
  <si>
    <t xml:space="preserve">06/01 cash appl residual - J Cashin</t>
  </si>
  <si>
    <t xml:space="preserve">UN96030385</t>
  </si>
  <si>
    <t xml:space="preserve">11/00 cash app residual - J Cashin</t>
  </si>
  <si>
    <t xml:space="preserve">Coral Energy Resources, L.P. Total</t>
  </si>
  <si>
    <t xml:space="preserve">Wheeling-Pittsburgh Steel</t>
  </si>
  <si>
    <t xml:space="preserve">16199SA</t>
  </si>
  <si>
    <t xml:space="preserve">UN96002889</t>
  </si>
  <si>
    <t xml:space="preserve">*16199SA S Castro</t>
  </si>
  <si>
    <t xml:space="preserve">Wheeling-Pittsburgh Steel Total</t>
  </si>
  <si>
    <t xml:space="preserve">Virginia Natural Gas Inc.</t>
  </si>
  <si>
    <t xml:space="preserve">30637SA</t>
  </si>
  <si>
    <t xml:space="preserve">UN96055172</t>
  </si>
  <si>
    <t xml:space="preserve">*30637SA P Hamic</t>
  </si>
  <si>
    <t xml:space="preserve">OA-1555-W8092</t>
  </si>
  <si>
    <t xml:space="preserve">OA-1555-W8092Z</t>
  </si>
  <si>
    <t xml:space="preserve">netting residual clear 11/00 prod</t>
  </si>
  <si>
    <t xml:space="preserve">OA-1362-W7216</t>
  </si>
  <si>
    <t xml:space="preserve">OA-1362-W7216Z</t>
  </si>
  <si>
    <t xml:space="preserve">27796SA</t>
  </si>
  <si>
    <t xml:space="preserve">UN96055120</t>
  </si>
  <si>
    <t xml:space="preserve">*27796SA P Hamic</t>
  </si>
  <si>
    <t xml:space="preserve">27165SA</t>
  </si>
  <si>
    <t xml:space="preserve">UN96054921</t>
  </si>
  <si>
    <t xml:space="preserve">netting residual clearing dem adj</t>
  </si>
  <si>
    <t xml:space="preserve">32709SA</t>
  </si>
  <si>
    <t xml:space="preserve">netting residual 9/01 prod.</t>
  </si>
  <si>
    <t xml:space="preserve">31631SA</t>
  </si>
  <si>
    <t xml:space="preserve">*31631SA P Hamic</t>
  </si>
  <si>
    <t xml:space="preserve">27793SA</t>
  </si>
  <si>
    <t xml:space="preserve">UN96002916</t>
  </si>
  <si>
    <t xml:space="preserve">*27793SA P Hamic</t>
  </si>
  <si>
    <t xml:space="preserve">27798SA</t>
  </si>
  <si>
    <t xml:space="preserve">netting residual 2/01 prod.</t>
  </si>
  <si>
    <t xml:space="preserve">Virginia Natural Gas Inc. Total</t>
  </si>
  <si>
    <t xml:space="preserve">Williams Energy Marketing &amp;</t>
  </si>
  <si>
    <t xml:space="preserve">W9014047</t>
  </si>
  <si>
    <t xml:space="preserve">UNIDENTIFIED CASH 6/9/00</t>
  </si>
  <si>
    <t xml:space="preserve">BATX 4727 00095</t>
  </si>
  <si>
    <t xml:space="preserve">INV-0012608</t>
  </si>
  <si>
    <t xml:space="preserve">PLACE 3000.00 ON ACCOUNT/SHORT PAID INV-0012608</t>
  </si>
  <si>
    <t xml:space="preserve">8/10 LM for Joe asking for info on pmt</t>
  </si>
  <si>
    <t xml:space="preserve">18406SA</t>
  </si>
  <si>
    <t xml:space="preserve">UN96012102</t>
  </si>
  <si>
    <t xml:space="preserve">cash app residual  07/00</t>
  </si>
  <si>
    <t xml:space="preserve">BATX 4099 01321</t>
  </si>
  <si>
    <t xml:space="preserve">25978SA</t>
  </si>
  <si>
    <t xml:space="preserve">netting res; 3/01 Pam C. SCAL adj credit bal</t>
  </si>
  <si>
    <t xml:space="preserve">8659SA-0364</t>
  </si>
  <si>
    <t xml:space="preserve">8659SA-0364Z</t>
  </si>
  <si>
    <t xml:space="preserve">OA-968-W4250</t>
  </si>
  <si>
    <t xml:space="preserve">OA-968-W4250Z</t>
  </si>
  <si>
    <t xml:space="preserve">OA-462-A2118</t>
  </si>
  <si>
    <t xml:space="preserve">OA-462-A2118Z</t>
  </si>
  <si>
    <t xml:space="preserve">OA-486-a2119</t>
  </si>
  <si>
    <t xml:space="preserve">OA-486-A2119Z</t>
  </si>
  <si>
    <t xml:space="preserve">OA-1217-A5966</t>
  </si>
  <si>
    <t xml:space="preserve">OA-1217-A5966Z</t>
  </si>
  <si>
    <t xml:space="preserve">20875SA</t>
  </si>
  <si>
    <t xml:space="preserve">*20875SA Pam C. 9/00 adjustment on TRCO</t>
  </si>
  <si>
    <t xml:space="preserve">18287SA</t>
  </si>
  <si>
    <t xml:space="preserve">UN96031902</t>
  </si>
  <si>
    <t xml:space="preserve">cash app residual 9-00 bal after GST rev 16403SA</t>
  </si>
  <si>
    <t xml:space="preserve">21149SA</t>
  </si>
  <si>
    <t xml:space="preserve">UN96049922</t>
  </si>
  <si>
    <t xml:space="preserve">*21149SA Pam C. 12/00 adjustment on NNG</t>
  </si>
  <si>
    <t xml:space="preserve">12617SA</t>
  </si>
  <si>
    <t xml:space="preserve">cash app res; 6/00 shrtpmt vol &amp; price SCAL, TCPL</t>
  </si>
  <si>
    <t xml:space="preserve">31809SA</t>
  </si>
  <si>
    <t xml:space="preserve">*31809SA P Chism</t>
  </si>
  <si>
    <t xml:space="preserve">20869SA</t>
  </si>
  <si>
    <t xml:space="preserve">UN96021827</t>
  </si>
  <si>
    <t xml:space="preserve">*20869SA Pam C. 7/99 additional billing on TRCO</t>
  </si>
  <si>
    <t xml:space="preserve">18407SA</t>
  </si>
  <si>
    <t xml:space="preserve">*18407SA P Chism 12/99 vol adj on TRCO</t>
  </si>
  <si>
    <t xml:space="preserve">4593SA-0364</t>
  </si>
  <si>
    <t xml:space="preserve">4593SA-0364Z</t>
  </si>
  <si>
    <t xml:space="preserve">8072SA-0364</t>
  </si>
  <si>
    <t xml:space="preserve">8072SA-0364Z</t>
  </si>
  <si>
    <t xml:space="preserve">21732SA</t>
  </si>
  <si>
    <t xml:space="preserve">cash app residual 1/01 Pam C. shrtpmt SNAT#572623</t>
  </si>
  <si>
    <t xml:space="preserve">1877SA-0364</t>
  </si>
  <si>
    <t xml:space="preserve">1877SA-0364Z</t>
  </si>
  <si>
    <t xml:space="preserve">25592SA</t>
  </si>
  <si>
    <t xml:space="preserve">cash app residual 4/01 Pam C. shrtpmt on NWPL</t>
  </si>
  <si>
    <t xml:space="preserve">11464SA-0364</t>
  </si>
  <si>
    <t xml:space="preserve">5/00 cash app residual;shrtpy due to vol discrep</t>
  </si>
  <si>
    <t xml:space="preserve">9224SA-0364</t>
  </si>
  <si>
    <t xml:space="preserve">9224SA-0364Z</t>
  </si>
  <si>
    <t xml:space="preserve">10446SA-0364</t>
  </si>
  <si>
    <t xml:space="preserve">10446SA-0364Z</t>
  </si>
  <si>
    <t xml:space="preserve">30894SA</t>
  </si>
  <si>
    <t xml:space="preserve">J RICHARDSON</t>
  </si>
  <si>
    <t xml:space="preserve">cash app residual, Socal and NWPL</t>
  </si>
  <si>
    <t xml:space="preserve">26928SA</t>
  </si>
  <si>
    <t xml:space="preserve">cash app res 5/01 Pam C. shrtpmt SCAL, PG&amp;E, WFSC</t>
  </si>
  <si>
    <t xml:space="preserve">17717SA</t>
  </si>
  <si>
    <t xml:space="preserve">cash app residual 10-00 ovpmt 17710;shrtpmt 17717</t>
  </si>
  <si>
    <t xml:space="preserve">23255SA</t>
  </si>
  <si>
    <t xml:space="preserve">cash app residual 2/01 Pam C. 23255SA SCAL &amp; SNAT</t>
  </si>
  <si>
    <t xml:space="preserve">20870SA</t>
  </si>
  <si>
    <t xml:space="preserve">cash app residual 8/00; vol on SCAL &amp; NWPL, &amp; gst</t>
  </si>
  <si>
    <t xml:space="preserve">19075SA</t>
  </si>
  <si>
    <t xml:space="preserve">UN96056503</t>
  </si>
  <si>
    <t xml:space="preserve">cash app residual 11/00 Pam C. - shrtpmt</t>
  </si>
  <si>
    <t xml:space="preserve">33297SA</t>
  </si>
  <si>
    <t xml:space="preserve">*33297SA P Chism</t>
  </si>
  <si>
    <t xml:space="preserve">32297SA</t>
  </si>
  <si>
    <t xml:space="preserve">28765SA</t>
  </si>
  <si>
    <t xml:space="preserve">cash app residual 6/01 Pam C. shortpmt SCAL</t>
  </si>
  <si>
    <t xml:space="preserve">22313SA</t>
  </si>
  <si>
    <t xml:space="preserve">*22313SA Pam C. 12/00 additional billling on SCAL</t>
  </si>
  <si>
    <t xml:space="preserve">20326SA</t>
  </si>
  <si>
    <t xml:space="preserve">netting residual 12/00 Pam C. SCAL vol disc.</t>
  </si>
  <si>
    <t xml:space="preserve">30066SA</t>
  </si>
  <si>
    <t xml:space="preserve">cash app residual 7/01 Pam C. shrtpmt NWPL &amp; SCAL</t>
  </si>
  <si>
    <t xml:space="preserve">14834SA</t>
  </si>
  <si>
    <t xml:space="preserve">UN96004396</t>
  </si>
  <si>
    <t xml:space="preserve">*14834SA E Lew</t>
  </si>
  <si>
    <t xml:space="preserve">13653SA</t>
  </si>
  <si>
    <t xml:space="preserve">*13653SA E Lew</t>
  </si>
  <si>
    <t xml:space="preserve">cash app residual 09/01 prod</t>
  </si>
  <si>
    <t xml:space="preserve">Williams Energy Marketing &amp; Total</t>
  </si>
  <si>
    <t xml:space="preserve">$1,090,706.06 related to Gas</t>
  </si>
  <si>
    <t xml:space="preserve">Qualitech Steel Corporation</t>
  </si>
  <si>
    <t xml:space="preserve">bankruptcy-legal handling - prepaid money</t>
  </si>
  <si>
    <t xml:space="preserve">OA-1626-W8403</t>
  </si>
  <si>
    <t xml:space="preserve">move credit a\r to payable</t>
  </si>
  <si>
    <t xml:space="preserve">19885SA</t>
  </si>
  <si>
    <t xml:space="preserve">UN96001650</t>
  </si>
  <si>
    <t xml:space="preserve">*19885SA L Ewing</t>
  </si>
  <si>
    <t xml:space="preserve">20703SA</t>
  </si>
  <si>
    <t xml:space="preserve">*20703SA L Ewing</t>
  </si>
  <si>
    <t xml:space="preserve">21158SA</t>
  </si>
  <si>
    <t xml:space="preserve">*21158SA L Ewing</t>
  </si>
  <si>
    <t xml:space="preserve">Qualitech Steel Corporation Total</t>
  </si>
  <si>
    <t xml:space="preserve">PJM Interconnection, L.L.C.</t>
  </si>
  <si>
    <t xml:space="preserve">cash app residual-August 2000 Interest</t>
  </si>
  <si>
    <t xml:space="preserve">cash app residual-Dec 2000 Interest</t>
  </si>
  <si>
    <t xml:space="preserve">cash app residual-July 2000 Interest</t>
  </si>
  <si>
    <t xml:space="preserve">OA-750-W10723</t>
  </si>
  <si>
    <t xml:space="preserve">cash app residual-April 2000</t>
  </si>
  <si>
    <t xml:space="preserve">9627SA-0553</t>
  </si>
  <si>
    <t xml:space="preserve">UN96008816</t>
  </si>
  <si>
    <t xml:space="preserve">cash app residual-March 2000</t>
  </si>
  <si>
    <t xml:space="preserve">8952SA-0553</t>
  </si>
  <si>
    <t xml:space="preserve">8952SA-0553Z</t>
  </si>
  <si>
    <t xml:space="preserve">11425SA</t>
  </si>
  <si>
    <t xml:space="preserve">*11425SA E Lew</t>
  </si>
  <si>
    <t xml:space="preserve">14924SA</t>
  </si>
  <si>
    <t xml:space="preserve">M CONFER</t>
  </si>
  <si>
    <t xml:space="preserve">*14924SA M Confer</t>
  </si>
  <si>
    <t xml:space="preserve">PJM Interconnection, L.L.C. Total</t>
  </si>
  <si>
    <t xml:space="preserve">JC Energy Resources, Inc.</t>
  </si>
  <si>
    <t xml:space="preserve">26411SA</t>
  </si>
  <si>
    <t xml:space="preserve">UN96000705</t>
  </si>
  <si>
    <t xml:space="preserve">*26411SA P Hamic</t>
  </si>
  <si>
    <t xml:space="preserve">23303SA</t>
  </si>
  <si>
    <t xml:space="preserve">*23303SA P Hamic</t>
  </si>
  <si>
    <t xml:space="preserve">5894SA-0364</t>
  </si>
  <si>
    <t xml:space="preserve">5894SA-0364Z</t>
  </si>
  <si>
    <t xml:space="preserve">421SA-0364</t>
  </si>
  <si>
    <t xml:space="preserve">421SA-0364Z</t>
  </si>
  <si>
    <t xml:space="preserve">199904Converted From Unify</t>
  </si>
  <si>
    <t xml:space="preserve">19694SA</t>
  </si>
  <si>
    <t xml:space="preserve">UN96034732</t>
  </si>
  <si>
    <t xml:space="preserve">cash app residual Short pd Inv19694 by 20000 12/00</t>
  </si>
  <si>
    <t xml:space="preserve">11249SA-0364</t>
  </si>
  <si>
    <t xml:space="preserve">cash app residual invoice 11249SA 7/10/00 wire</t>
  </si>
  <si>
    <t xml:space="preserve">14903SA0364</t>
  </si>
  <si>
    <t xml:space="preserve">13523SA</t>
  </si>
  <si>
    <t xml:space="preserve">cash app residual Inv.13523SA 0700</t>
  </si>
  <si>
    <t xml:space="preserve">14904SA</t>
  </si>
  <si>
    <t xml:space="preserve">UN96035924</t>
  </si>
  <si>
    <t xml:space="preserve">cash app residual 14904SA</t>
  </si>
  <si>
    <t xml:space="preserve">JC Energy Resources, Inc. Total</t>
  </si>
  <si>
    <t xml:space="preserve">AEP Energy Services, Inc.</t>
  </si>
  <si>
    <t xml:space="preserve">01112700SFI</t>
  </si>
  <si>
    <t xml:space="preserve">01112700SFI-1</t>
  </si>
  <si>
    <t xml:space="preserve">*01112700SFI-1 C Chang</t>
  </si>
  <si>
    <t xml:space="preserve">29665SA</t>
  </si>
  <si>
    <t xml:space="preserve">UN96028815</t>
  </si>
  <si>
    <t xml:space="preserve">cash app residual: G Mendoza - 07/01 Netout</t>
  </si>
  <si>
    <t xml:space="preserve">28242SA</t>
  </si>
  <si>
    <t xml:space="preserve">cash app residual: G Mendoza - 06/01 Netout</t>
  </si>
  <si>
    <t xml:space="preserve">27158SA</t>
  </si>
  <si>
    <t xml:space="preserve">netting residual: G Mendoza - 05/01 Netout</t>
  </si>
  <si>
    <t xml:space="preserve">31281SA</t>
  </si>
  <si>
    <t xml:space="preserve">cash app residual: G Mendoza - 08/01 Netout</t>
  </si>
  <si>
    <t xml:space="preserve">BATX 4099 01299</t>
  </si>
  <si>
    <t xml:space="preserve">Detail requetsed 10/02/01 - G Mendoza</t>
  </si>
  <si>
    <t xml:space="preserve">4294SA-0364</t>
  </si>
  <si>
    <t xml:space="preserve">4294SA-0364Z</t>
  </si>
  <si>
    <t xml:space="preserve">UN96020557</t>
  </si>
  <si>
    <t xml:space="preserve">22770SA</t>
  </si>
  <si>
    <t xml:space="preserve">netting residual: G Mendoza - 02/01 Netout</t>
  </si>
  <si>
    <t xml:space="preserve">9654SA-0364</t>
  </si>
  <si>
    <t xml:space="preserve">9654SA-0364Z</t>
  </si>
  <si>
    <t xml:space="preserve">24044SA</t>
  </si>
  <si>
    <t xml:space="preserve">netting residual: G Mendoza - 03/01 Netout</t>
  </si>
  <si>
    <t xml:space="preserve">28128SA</t>
  </si>
  <si>
    <t xml:space="preserve">*28128SA G Mendoza</t>
  </si>
  <si>
    <t xml:space="preserve">OA-1703-W8434</t>
  </si>
  <si>
    <t xml:space="preserve">OA-1703-W8434Z</t>
  </si>
  <si>
    <t xml:space="preserve">4292SA-0364</t>
  </si>
  <si>
    <t xml:space="preserve">4292SA-0364Z</t>
  </si>
  <si>
    <t xml:space="preserve">UN96012092</t>
  </si>
  <si>
    <t xml:space="preserve">10110SA-0364</t>
  </si>
  <si>
    <t xml:space="preserve">10110SA-0364Z</t>
  </si>
  <si>
    <t xml:space="preserve">UN96028758</t>
  </si>
  <si>
    <t xml:space="preserve">OA-2006-N/O28</t>
  </si>
  <si>
    <t xml:space="preserve">OA-2006-N/O28Z</t>
  </si>
  <si>
    <t xml:space="preserve">31872SA</t>
  </si>
  <si>
    <t xml:space="preserve">*31872SA G Mendoza: 06/01</t>
  </si>
  <si>
    <t xml:space="preserve">10108SA-0364</t>
  </si>
  <si>
    <t xml:space="preserve">10108SA-0364Z</t>
  </si>
  <si>
    <t xml:space="preserve">UN96027727</t>
  </si>
  <si>
    <t xml:space="preserve">28063SA</t>
  </si>
  <si>
    <t xml:space="preserve">UN96003637</t>
  </si>
  <si>
    <t xml:space="preserve">*28063SA G Mendoza</t>
  </si>
  <si>
    <t xml:space="preserve">28064SA</t>
  </si>
  <si>
    <t xml:space="preserve">*28064SA G Mendoza</t>
  </si>
  <si>
    <t xml:space="preserve">10115SA-0364</t>
  </si>
  <si>
    <t xml:space="preserve">10115SA-0364Z</t>
  </si>
  <si>
    <t xml:space="preserve">20850SA</t>
  </si>
  <si>
    <t xml:space="preserve">*20850SA G Mendoza</t>
  </si>
  <si>
    <t xml:space="preserve">26307SA</t>
  </si>
  <si>
    <t xml:space="preserve">netting residual: G Mendoza - 04/00 Offset 32771SP</t>
  </si>
  <si>
    <t xml:space="preserve">30646SA</t>
  </si>
  <si>
    <t xml:space="preserve">*30646SA G Mendoza</t>
  </si>
  <si>
    <t xml:space="preserve">28062SA</t>
  </si>
  <si>
    <t xml:space="preserve">*28062SA G Mendoza</t>
  </si>
  <si>
    <t xml:space="preserve">BATX 4099 01271</t>
  </si>
  <si>
    <t xml:space="preserve">9/5/01 Requested detail for pmt - G Mendoza.</t>
  </si>
  <si>
    <t xml:space="preserve">3584SA-0364</t>
  </si>
  <si>
    <t xml:space="preserve">3584SA-0364Z</t>
  </si>
  <si>
    <t xml:space="preserve">M PARKER</t>
  </si>
  <si>
    <t xml:space="preserve">cash app-12/00 Equistar over payment</t>
  </si>
  <si>
    <t xml:space="preserve">26291SA</t>
  </si>
  <si>
    <t xml:space="preserve">*26291SA G Mendoza: 04/01</t>
  </si>
  <si>
    <t xml:space="preserve">31873SA</t>
  </si>
  <si>
    <t xml:space="preserve">UN96058420</t>
  </si>
  <si>
    <t xml:space="preserve">*31873SA: 08/01</t>
  </si>
  <si>
    <t xml:space="preserve">30602SA</t>
  </si>
  <si>
    <t xml:space="preserve">*30602SA G Mendoza</t>
  </si>
  <si>
    <t xml:space="preserve">32974SA</t>
  </si>
  <si>
    <t xml:space="preserve">*32974SA G Mendoza - 09/01</t>
  </si>
  <si>
    <t xml:space="preserve">31874SA</t>
  </si>
  <si>
    <t xml:space="preserve">*31874SA G Mendoza: 0801</t>
  </si>
  <si>
    <t xml:space="preserve">29208SA</t>
  </si>
  <si>
    <t xml:space="preserve">*29208SA G Mendoza</t>
  </si>
  <si>
    <t xml:space="preserve">32975SA</t>
  </si>
  <si>
    <t xml:space="preserve">*32975SA G Mendoza - 09/01</t>
  </si>
  <si>
    <t xml:space="preserve">33303SA</t>
  </si>
  <si>
    <t xml:space="preserve">*33303SA G Mendoza - 08/01</t>
  </si>
  <si>
    <t xml:space="preserve">30617SA</t>
  </si>
  <si>
    <t xml:space="preserve">*30617SA G Mendoza</t>
  </si>
  <si>
    <t xml:space="preserve">28068SA</t>
  </si>
  <si>
    <t xml:space="preserve">*28068SA G Mendoza</t>
  </si>
  <si>
    <t xml:space="preserve">23741SA</t>
  </si>
  <si>
    <t xml:space="preserve">netting residual: 23741SA 01/01 - G Mendoza</t>
  </si>
  <si>
    <t xml:space="preserve">24969SA</t>
  </si>
  <si>
    <t xml:space="preserve">*24969SA G Mendoza</t>
  </si>
  <si>
    <t xml:space="preserve">31722SA</t>
  </si>
  <si>
    <t xml:space="preserve">*31722SA G Mendoza: 07/01</t>
  </si>
  <si>
    <t xml:space="preserve">24962SA</t>
  </si>
  <si>
    <t xml:space="preserve">*24962SA G Mendoza</t>
  </si>
  <si>
    <t xml:space="preserve">31723SA</t>
  </si>
  <si>
    <t xml:space="preserve">*31723SA G Mendoza: 11/00</t>
  </si>
  <si>
    <t xml:space="preserve">20849SA</t>
  </si>
  <si>
    <t xml:space="preserve">*20849SA G Mendoza</t>
  </si>
  <si>
    <t xml:space="preserve">20931SA</t>
  </si>
  <si>
    <t xml:space="preserve">*20931SA G Mendoza</t>
  </si>
  <si>
    <t xml:space="preserve">23439SA</t>
  </si>
  <si>
    <t xml:space="preserve">netting residual:05/00 Bal</t>
  </si>
  <si>
    <t xml:space="preserve">2481SA-0364</t>
  </si>
  <si>
    <t xml:space="preserve">2481SA-0364Z</t>
  </si>
  <si>
    <t xml:space="preserve">9236SA-0364</t>
  </si>
  <si>
    <t xml:space="preserve">9236SA-0364Z</t>
  </si>
  <si>
    <t xml:space="preserve">13515SA</t>
  </si>
  <si>
    <t xml:space="preserve">UN96054069</t>
  </si>
  <si>
    <t xml:space="preserve">netting residual: G Mendoza - 07/00 Netout</t>
  </si>
  <si>
    <t xml:space="preserve">24617SA</t>
  </si>
  <si>
    <t xml:space="preserve">*24617SA G Mendoza</t>
  </si>
  <si>
    <t xml:space="preserve">32140SA</t>
  </si>
  <si>
    <t xml:space="preserve">netting residual: 09/01 Netout - G Mendoza</t>
  </si>
  <si>
    <t xml:space="preserve">7526SA-0364</t>
  </si>
  <si>
    <t xml:space="preserve">netting residual - 02/00</t>
  </si>
  <si>
    <t xml:space="preserve">30612SA</t>
  </si>
  <si>
    <t xml:space="preserve">*30612SA G Mendoza</t>
  </si>
  <si>
    <t xml:space="preserve">1760SA-0364</t>
  </si>
  <si>
    <t xml:space="preserve">1760SA-0364Z</t>
  </si>
  <si>
    <t xml:space="preserve">31719SA</t>
  </si>
  <si>
    <t xml:space="preserve">netting residual: 05/01 - cr 31750SA applied</t>
  </si>
  <si>
    <t xml:space="preserve">4025SA-0364</t>
  </si>
  <si>
    <t xml:space="preserve">4025SA-0364Z</t>
  </si>
  <si>
    <t xml:space="preserve">15960SA</t>
  </si>
  <si>
    <t xml:space="preserve">netting residual: G Mendoza - 09/00 Netout</t>
  </si>
  <si>
    <t xml:space="preserve">9653SA-0364</t>
  </si>
  <si>
    <t xml:space="preserve">9653SA-0364Z</t>
  </si>
  <si>
    <t xml:space="preserve">20025SA</t>
  </si>
  <si>
    <t xml:space="preserve">netting residual: G Mendoza - 12/00 Netout</t>
  </si>
  <si>
    <t xml:space="preserve">17438SA</t>
  </si>
  <si>
    <t xml:space="preserve">netting residual: G Mendoza - 10/00 Netout</t>
  </si>
  <si>
    <t xml:space="preserve">AEP Energy Services, Inc. Total</t>
  </si>
  <si>
    <t xml:space="preserve">$1.2 million financial not paid; $278,917.66 related to Gas</t>
  </si>
  <si>
    <t xml:space="preserve">ONEOK Energy Marketing and Trading</t>
  </si>
  <si>
    <t xml:space="preserve">26330SA</t>
  </si>
  <si>
    <t xml:space="preserve">UN96047090</t>
  </si>
  <si>
    <t xml:space="preserve">*26330SA W Stewart</t>
  </si>
  <si>
    <t xml:space="preserve">18415SA</t>
  </si>
  <si>
    <t xml:space="preserve">*18415SA W Stewart</t>
  </si>
  <si>
    <t xml:space="preserve">18419SA</t>
  </si>
  <si>
    <t xml:space="preserve">UN96004525</t>
  </si>
  <si>
    <t xml:space="preserve">*18419SA W Stewart</t>
  </si>
  <si>
    <t xml:space="preserve">30475SA</t>
  </si>
  <si>
    <t xml:space="preserve">UN96036713</t>
  </si>
  <si>
    <t xml:space="preserve">*30475SA W Stewart</t>
  </si>
  <si>
    <t xml:space="preserve">netting residual-W STEWART 08/01 PROD.</t>
  </si>
  <si>
    <t xml:space="preserve">31948SA</t>
  </si>
  <si>
    <t xml:space="preserve">UN96000843</t>
  </si>
  <si>
    <t xml:space="preserve">*31948SA W Stewart</t>
  </si>
  <si>
    <t xml:space="preserve">27852SA</t>
  </si>
  <si>
    <t xml:space="preserve">*27852SA W Stewart</t>
  </si>
  <si>
    <t xml:space="preserve">25034SA</t>
  </si>
  <si>
    <t xml:space="preserve">*25034SA W Stewart</t>
  </si>
  <si>
    <t xml:space="preserve">netting residual-Willie Stewart 11/00</t>
  </si>
  <si>
    <t xml:space="preserve">18416SA</t>
  </si>
  <si>
    <t xml:space="preserve">*18416SA W Stewart</t>
  </si>
  <si>
    <t xml:space="preserve">27729SA</t>
  </si>
  <si>
    <t xml:space="preserve">UN96041567</t>
  </si>
  <si>
    <t xml:space="preserve">netting residual-</t>
  </si>
  <si>
    <t xml:space="preserve">netting residual-W STEWART 09/01 PROD.</t>
  </si>
  <si>
    <t xml:space="preserve">26328SA</t>
  </si>
  <si>
    <t xml:space="preserve">*26328SA W Stewart</t>
  </si>
  <si>
    <t xml:space="preserve">27855SA</t>
  </si>
  <si>
    <t xml:space="preserve">UN96000992</t>
  </si>
  <si>
    <t xml:space="preserve">*27855SA W Stewart</t>
  </si>
  <si>
    <t xml:space="preserve">27849SA</t>
  </si>
  <si>
    <t xml:space="preserve">*27849SA W Stewart</t>
  </si>
  <si>
    <t xml:space="preserve">25248SA</t>
  </si>
  <si>
    <t xml:space="preserve">*25248SA W Stewart</t>
  </si>
  <si>
    <t xml:space="preserve">27853SA</t>
  </si>
  <si>
    <t xml:space="preserve">*27853SA W Stewart</t>
  </si>
  <si>
    <t xml:space="preserve">18433SA</t>
  </si>
  <si>
    <t xml:space="preserve">*18433SA W Stewart</t>
  </si>
  <si>
    <t xml:space="preserve">18418SA</t>
  </si>
  <si>
    <t xml:space="preserve">*18418SA W Stewart</t>
  </si>
  <si>
    <t xml:space="preserve">22307SA</t>
  </si>
  <si>
    <t xml:space="preserve">*22307SA W Stewart</t>
  </si>
  <si>
    <t xml:space="preserve">27856SA</t>
  </si>
  <si>
    <t xml:space="preserve">*27856SA W Stewart</t>
  </si>
  <si>
    <t xml:space="preserve">21689SA</t>
  </si>
  <si>
    <t xml:space="preserve">22789SA</t>
  </si>
  <si>
    <t xml:space="preserve">netting residual- W Stewart 2/01 Prod.</t>
  </si>
  <si>
    <t xml:space="preserve">27850SA</t>
  </si>
  <si>
    <t xml:space="preserve">UN96018931</t>
  </si>
  <si>
    <t xml:space="preserve">*27850SA W Stewart</t>
  </si>
  <si>
    <t xml:space="preserve">17560SA</t>
  </si>
  <si>
    <t xml:space="preserve">24463SA</t>
  </si>
  <si>
    <t xml:space="preserve">netting residual-w stewart 3/01 Prod.</t>
  </si>
  <si>
    <t xml:space="preserve">20219SA</t>
  </si>
  <si>
    <t xml:space="preserve">ONEOK Energy Marketing and Trading Total</t>
  </si>
  <si>
    <t xml:space="preserve">PanCanadian Energy Services Inc.</t>
  </si>
  <si>
    <t xml:space="preserve">BATX 4727 00001</t>
  </si>
  <si>
    <t xml:space="preserve">UNIDENTIFIED CASH 7/3/00</t>
  </si>
  <si>
    <t xml:space="preserve">27708SA</t>
  </si>
  <si>
    <t xml:space="preserve">*27708SA D Saucier  04/01 gj conv corr due custome</t>
  </si>
  <si>
    <t xml:space="preserve">27707SA</t>
  </si>
  <si>
    <t xml:space="preserve">*27707SA D Saucier 05/01 GJ conv due customer</t>
  </si>
  <si>
    <t xml:space="preserve">BATX 4099 01295</t>
  </si>
  <si>
    <t xml:space="preserve">21086SA</t>
  </si>
  <si>
    <t xml:space="preserve">cash app residual 11/00 Socal adj  D Saucier</t>
  </si>
  <si>
    <t xml:space="preserve">29049SA</t>
  </si>
  <si>
    <t xml:space="preserve">*29049SA D Saucier 05/01</t>
  </si>
  <si>
    <t xml:space="preserve">13556SA</t>
  </si>
  <si>
    <t xml:space="preserve">13556SA0364 05/99</t>
  </si>
  <si>
    <t xml:space="preserve">23246SA</t>
  </si>
  <si>
    <t xml:space="preserve">cash app residual 01/01 D Saucier</t>
  </si>
  <si>
    <t xml:space="preserve">27467SA</t>
  </si>
  <si>
    <t xml:space="preserve">*27467SA D Saucier</t>
  </si>
  <si>
    <t xml:space="preserve">BATX 4099 01338</t>
  </si>
  <si>
    <t xml:space="preserve">16449SA</t>
  </si>
  <si>
    <t xml:space="preserve">UN96060257</t>
  </si>
  <si>
    <t xml:space="preserve">cash app residual write off   D Saucier</t>
  </si>
  <si>
    <t xml:space="preserve">8595SA-0364</t>
  </si>
  <si>
    <t xml:space="preserve">8595SA-0364Z</t>
  </si>
  <si>
    <t xml:space="preserve">UN96000988</t>
  </si>
  <si>
    <t xml:space="preserve">18101SA</t>
  </si>
  <si>
    <t xml:space="preserve">cash app residual, 10/2000 D Saucier</t>
  </si>
  <si>
    <t xml:space="preserve">8594SA-0364</t>
  </si>
  <si>
    <t xml:space="preserve">8594SA-0364Z</t>
  </si>
  <si>
    <t xml:space="preserve">8932SA-0364</t>
  </si>
  <si>
    <t xml:space="preserve">8932SA-0364Z</t>
  </si>
  <si>
    <t xml:space="preserve">22994SA</t>
  </si>
  <si>
    <t xml:space="preserve">cash app residual 02/01 D Saucier</t>
  </si>
  <si>
    <t xml:space="preserve">12756SA</t>
  </si>
  <si>
    <t xml:space="preserve">cash app residual 7/25/00  6/2000</t>
  </si>
  <si>
    <t xml:space="preserve">25466SA</t>
  </si>
  <si>
    <t xml:space="preserve">cash app residual 04/01 DSaucier</t>
  </si>
  <si>
    <t xml:space="preserve">11524SA-0364</t>
  </si>
  <si>
    <t xml:space="preserve">11524SA-0364Z</t>
  </si>
  <si>
    <t xml:space="preserve">28735SA</t>
  </si>
  <si>
    <t xml:space="preserve">cash app residual 06/01 DSaucier</t>
  </si>
  <si>
    <t xml:space="preserve">8306SA-0364</t>
  </si>
  <si>
    <t xml:space="preserve">8306SA-0364Z</t>
  </si>
  <si>
    <t xml:space="preserve">10520SA-0364</t>
  </si>
  <si>
    <t xml:space="preserve">10520SA-0364Z</t>
  </si>
  <si>
    <t xml:space="preserve">7682SA-0364</t>
  </si>
  <si>
    <t xml:space="preserve">7682SA-0364Z</t>
  </si>
  <si>
    <t xml:space="preserve">6854SA-0364</t>
  </si>
  <si>
    <t xml:space="preserve">6854SA-0364Z</t>
  </si>
  <si>
    <t xml:space="preserve">27042SA</t>
  </si>
  <si>
    <t xml:space="preserve">cash app residual 05/01 DSaucier</t>
  </si>
  <si>
    <t xml:space="preserve">31315SA</t>
  </si>
  <si>
    <t xml:space="preserve">cash app residual 08/01 DSaucier</t>
  </si>
  <si>
    <t xml:space="preserve">32787SA</t>
  </si>
  <si>
    <t xml:space="preserve">cash app residual 09/01 DSaucier</t>
  </si>
  <si>
    <t xml:space="preserve">30106SA</t>
  </si>
  <si>
    <t xml:space="preserve">cash app residual 07/01 Socal DSaucier</t>
  </si>
  <si>
    <t xml:space="preserve">32789SA</t>
  </si>
  <si>
    <t xml:space="preserve">06/01 cash app residual</t>
  </si>
  <si>
    <t xml:space="preserve">PanCanadian Energy Services Inc. Total</t>
  </si>
  <si>
    <t xml:space="preserve">$ 892,560.77 related to gas</t>
  </si>
  <si>
    <t xml:space="preserve">Enbridge Marketing (U.S.) Inc.</t>
  </si>
  <si>
    <t xml:space="preserve">01113608SFI</t>
  </si>
  <si>
    <t xml:space="preserve">01113608SFI-1</t>
  </si>
  <si>
    <t xml:space="preserve">*01113608SFI-1 M Stevens</t>
  </si>
  <si>
    <t xml:space="preserve">BATX 4099 01332</t>
  </si>
  <si>
    <t xml:space="preserve">Overage</t>
  </si>
  <si>
    <t xml:space="preserve">21588SA</t>
  </si>
  <si>
    <t xml:space="preserve">UN96050543</t>
  </si>
  <si>
    <t xml:space="preserve">Enbridge Marketing (U.S.) Inc. Total</t>
  </si>
  <si>
    <t xml:space="preserve">$310.06 related to gas</t>
  </si>
  <si>
    <t xml:space="preserve">Riceland Petroleum Company</t>
  </si>
  <si>
    <t xml:space="preserve">32833SA</t>
  </si>
  <si>
    <t xml:space="preserve">UN96029624</t>
  </si>
  <si>
    <t xml:space="preserve">L ELLIS</t>
  </si>
  <si>
    <t xml:space="preserve">*32833SA L Ellis</t>
  </si>
  <si>
    <t xml:space="preserve">24228SA</t>
  </si>
  <si>
    <t xml:space="preserve">*24228SA L Ellis</t>
  </si>
  <si>
    <t xml:space="preserve">28104SA</t>
  </si>
  <si>
    <t xml:space="preserve">*28104SA L Ellis</t>
  </si>
  <si>
    <t xml:space="preserve">29723SA</t>
  </si>
  <si>
    <t xml:space="preserve">*29723SA L Ellis</t>
  </si>
  <si>
    <t xml:space="preserve">23164SA</t>
  </si>
  <si>
    <t xml:space="preserve">*23164SA L Ellis</t>
  </si>
  <si>
    <t xml:space="preserve">27223SA</t>
  </si>
  <si>
    <t xml:space="preserve">*27223SA L Ellis</t>
  </si>
  <si>
    <t xml:space="preserve">28224SA</t>
  </si>
  <si>
    <t xml:space="preserve">06/01 net invoices to Riceland</t>
  </si>
  <si>
    <t xml:space="preserve">24226SA</t>
  </si>
  <si>
    <t xml:space="preserve">*24226SA L Ellis</t>
  </si>
  <si>
    <t xml:space="preserve">23168SA</t>
  </si>
  <si>
    <t xml:space="preserve">01/01 net invoices to Riceland</t>
  </si>
  <si>
    <t xml:space="preserve">29195SA</t>
  </si>
  <si>
    <t xml:space="preserve">*29195SA L Ellis</t>
  </si>
  <si>
    <t xml:space="preserve">Riceland Petroleum Company Total</t>
  </si>
  <si>
    <t xml:space="preserve">CES - MidCon Texas Gas Services</t>
  </si>
  <si>
    <t xml:space="preserve">9538SA-0364</t>
  </si>
  <si>
    <t xml:space="preserve">UN96023134</t>
  </si>
  <si>
    <t xml:space="preserve">cash app residual, 03/2000 prod</t>
  </si>
  <si>
    <t xml:space="preserve">10501SA-0364</t>
  </si>
  <si>
    <t xml:space="preserve">UN96032048</t>
  </si>
  <si>
    <t xml:space="preserve">cash app residual, 04/2000 prod</t>
  </si>
  <si>
    <t xml:space="preserve">11327SA-0364</t>
  </si>
  <si>
    <t xml:space="preserve">UN96020245</t>
  </si>
  <si>
    <t xml:space="preserve">cash app residual, 05/2000 prod</t>
  </si>
  <si>
    <t xml:space="preserve">22469SA</t>
  </si>
  <si>
    <t xml:space="preserve">UN96029115</t>
  </si>
  <si>
    <t xml:space="preserve">*22469SA P Hamic</t>
  </si>
  <si>
    <t xml:space="preserve">20135SA</t>
  </si>
  <si>
    <t xml:space="preserve">UN96035432</t>
  </si>
  <si>
    <t xml:space="preserve">cash app residual,12/00 prod</t>
  </si>
  <si>
    <t xml:space="preserve">18540SA</t>
  </si>
  <si>
    <t xml:space="preserve">UN96059391</t>
  </si>
  <si>
    <t xml:space="preserve">netting residual,11/2000 prod</t>
  </si>
  <si>
    <t xml:space="preserve">21701SA</t>
  </si>
  <si>
    <t xml:space="preserve">cash app residual, 01/2001 prod</t>
  </si>
  <si>
    <t xml:space="preserve">16204SA</t>
  </si>
  <si>
    <t xml:space="preserve">UN96008606</t>
  </si>
  <si>
    <t xml:space="preserve">cash app residual, 09/2000 prod</t>
  </si>
  <si>
    <t xml:space="preserve">17485SA</t>
  </si>
  <si>
    <t xml:space="preserve">cash app residual, 10/2000 prod</t>
  </si>
  <si>
    <t xml:space="preserve">22474SA</t>
  </si>
  <si>
    <t xml:space="preserve">cash app residual, 08/2000 prod</t>
  </si>
  <si>
    <t xml:space="preserve">22505SA</t>
  </si>
  <si>
    <t xml:space="preserve">UN96035430</t>
  </si>
  <si>
    <t xml:space="preserve">cash app residual 06/2000 prod</t>
  </si>
  <si>
    <t xml:space="preserve">22508SA</t>
  </si>
  <si>
    <t xml:space="preserve">*22508SA P Hamic</t>
  </si>
  <si>
    <t xml:space="preserve">22507SA</t>
  </si>
  <si>
    <t xml:space="preserve">*22507SA P Hamic</t>
  </si>
  <si>
    <t xml:space="preserve">22506SA</t>
  </si>
  <si>
    <t xml:space="preserve">cash app residual, 07/2000 prod</t>
  </si>
  <si>
    <t xml:space="preserve">22476SA</t>
  </si>
  <si>
    <t xml:space="preserve">*22476SA P Hamic</t>
  </si>
  <si>
    <t xml:space="preserve">8056SA-0364</t>
  </si>
  <si>
    <t xml:space="preserve">UN96050461</t>
  </si>
  <si>
    <t xml:space="preserve">netting residual02/2000 prod</t>
  </si>
  <si>
    <t xml:space="preserve">6814SA-0364</t>
  </si>
  <si>
    <t xml:space="preserve">UN96023397</t>
  </si>
  <si>
    <t xml:space="preserve">cash app residual, 01/2000 prod</t>
  </si>
  <si>
    <t xml:space="preserve">22477SA</t>
  </si>
  <si>
    <t xml:space="preserve">*22477SA P Hamic</t>
  </si>
  <si>
    <t xml:space="preserve">22786SA</t>
  </si>
  <si>
    <t xml:space="preserve">*22786SA P Hamic</t>
  </si>
  <si>
    <t xml:space="preserve">SLB0110005</t>
  </si>
  <si>
    <t xml:space="preserve">SA</t>
  </si>
  <si>
    <t xml:space="preserve">Oneok Field Services ck 340303  03-27-01</t>
  </si>
  <si>
    <t xml:space="preserve">CES - MidCon Texas Gas Services Total</t>
  </si>
  <si>
    <t xml:space="preserve">Dynegy Power Marketing, Inc.</t>
  </si>
  <si>
    <t xml:space="preserve">11089SA</t>
  </si>
  <si>
    <t xml:space="preserve">UN96020035</t>
  </si>
  <si>
    <t xml:space="preserve">L DEWETT</t>
  </si>
  <si>
    <t xml:space="preserve">*11089SA L Dewett</t>
  </si>
  <si>
    <t xml:space="preserve">13769SA</t>
  </si>
  <si>
    <t xml:space="preserve">*13769SA L Brown</t>
  </si>
  <si>
    <t xml:space="preserve">14983SA</t>
  </si>
  <si>
    <t xml:space="preserve">11479SA</t>
  </si>
  <si>
    <t xml:space="preserve">residual pymt from July due from Dynegy</t>
  </si>
  <si>
    <t xml:space="preserve">13739SA</t>
  </si>
  <si>
    <t xml:space="preserve">Cash Application residual 05/01 prod</t>
  </si>
  <si>
    <t xml:space="preserve">Dynegy Power Marketing, Inc. Total</t>
  </si>
  <si>
    <t xml:space="preserve">Calpine Energy Services, L.P.</t>
  </si>
  <si>
    <t xml:space="preserve">25076SA</t>
  </si>
  <si>
    <t xml:space="preserve">UN96056886</t>
  </si>
  <si>
    <t xml:space="preserve">02/01 25076SA J Cashin</t>
  </si>
  <si>
    <t xml:space="preserve">32110SA</t>
  </si>
  <si>
    <t xml:space="preserve">09/01 shortpayment-Calpine won't send pipe support</t>
  </si>
  <si>
    <t xml:space="preserve">32053SA</t>
  </si>
  <si>
    <t xml:space="preserve">*32053SA L Ellis</t>
  </si>
  <si>
    <t xml:space="preserve">29847SA</t>
  </si>
  <si>
    <t xml:space="preserve">netting residual, 07/2001</t>
  </si>
  <si>
    <t xml:space="preserve">31167SA</t>
  </si>
  <si>
    <t xml:space="preserve">28413SA</t>
  </si>
  <si>
    <t xml:space="preserve">netting residual, 06/2001</t>
  </si>
  <si>
    <t xml:space="preserve">14124SA</t>
  </si>
  <si>
    <t xml:space="preserve">UN96035737</t>
  </si>
  <si>
    <t xml:space="preserve">S TAYLOR</t>
  </si>
  <si>
    <t xml:space="preserve">over pmt check-out pending 07/2001</t>
  </si>
  <si>
    <t xml:space="preserve">13077SA</t>
  </si>
  <si>
    <t xml:space="preserve">*13077SA R Robinson</t>
  </si>
  <si>
    <t xml:space="preserve">14251SA</t>
  </si>
  <si>
    <t xml:space="preserve">short pay on inv due 091701</t>
  </si>
  <si>
    <t xml:space="preserve">Calpine Energy Services, L.P. Total</t>
  </si>
  <si>
    <t xml:space="preserve">$ 152,831.58 related to gas</t>
  </si>
  <si>
    <t xml:space="preserve">Nicor Gas Company</t>
  </si>
  <si>
    <t xml:space="preserve">9640SA-0364</t>
  </si>
  <si>
    <t xml:space="preserve">9640SA-0364Z</t>
  </si>
  <si>
    <t xml:space="preserve">UN96023133</t>
  </si>
  <si>
    <t xml:space="preserve">33224SA</t>
  </si>
  <si>
    <t xml:space="preserve">UN96035177</t>
  </si>
  <si>
    <t xml:space="preserve">*33224SA D Saucier</t>
  </si>
  <si>
    <t xml:space="preserve">31904SA</t>
  </si>
  <si>
    <t xml:space="preserve">UN96012124</t>
  </si>
  <si>
    <t xml:space="preserve">*31904SA D Saucier</t>
  </si>
  <si>
    <t xml:space="preserve">32461SA</t>
  </si>
  <si>
    <t xml:space="preserve">cash app residual 09/01 DSaucier write off</t>
  </si>
  <si>
    <t xml:space="preserve">29479SA</t>
  </si>
  <si>
    <t xml:space="preserve">*29479SA D Saucier</t>
  </si>
  <si>
    <t xml:space="preserve">19186SA</t>
  </si>
  <si>
    <t xml:space="preserve">UN96004633</t>
  </si>
  <si>
    <t xml:space="preserve">31333SA</t>
  </si>
  <si>
    <t xml:space="preserve">29779SA</t>
  </si>
  <si>
    <t xml:space="preserve">cash app residual 02/01 DSaucier</t>
  </si>
  <si>
    <t xml:space="preserve">19934SA</t>
  </si>
  <si>
    <t xml:space="preserve">cash app residual, 4/00 9/00 corrections</t>
  </si>
  <si>
    <t xml:space="preserve">29775SA</t>
  </si>
  <si>
    <t xml:space="preserve">Nicor Gas Company Total</t>
  </si>
  <si>
    <t xml:space="preserve">Southern Natural Gas Company</t>
  </si>
  <si>
    <t xml:space="preserve">6/01-cash out-belongs to Alton</t>
  </si>
  <si>
    <t xml:space="preserve"> 05/00 prod. cash out - overpymt</t>
  </si>
  <si>
    <t xml:space="preserve">29068SA</t>
  </si>
  <si>
    <t xml:space="preserve">UN96010088</t>
  </si>
  <si>
    <t xml:space="preserve">LEWING</t>
  </si>
  <si>
    <t xml:space="preserve">10/00 prod.  credit memo#24555SA</t>
  </si>
  <si>
    <t xml:space="preserve">18248SA</t>
  </si>
  <si>
    <t xml:space="preserve">UN96003332</t>
  </si>
  <si>
    <t xml:space="preserve">E CALUB</t>
  </si>
  <si>
    <t xml:space="preserve">write-off</t>
  </si>
  <si>
    <t xml:space="preserve">27745SA</t>
  </si>
  <si>
    <t xml:space="preserve">UN96020258</t>
  </si>
  <si>
    <t xml:space="preserve">L DAILY</t>
  </si>
  <si>
    <t xml:space="preserve">netting residual - cash out</t>
  </si>
  <si>
    <t xml:space="preserve">32886SA</t>
  </si>
  <si>
    <t xml:space="preserve">UN96006711</t>
  </si>
  <si>
    <t xml:space="preserve">*32886SA H Nguyen</t>
  </si>
  <si>
    <t xml:space="preserve">32885SA</t>
  </si>
  <si>
    <t xml:space="preserve">*32885SA H Nguyen</t>
  </si>
  <si>
    <t xml:space="preserve">2265SA-0364</t>
  </si>
  <si>
    <t xml:space="preserve">2265SA-0364Z</t>
  </si>
  <si>
    <t xml:space="preserve">7/99 prod.</t>
  </si>
  <si>
    <t xml:space="preserve">8092SA-0364</t>
  </si>
  <si>
    <t xml:space="preserve">UN96054300</t>
  </si>
  <si>
    <t xml:space="preserve">2/00 prod-VGS pipe - cr#9461 issued for half -ckin</t>
  </si>
  <si>
    <t xml:space="preserve">30464SA</t>
  </si>
  <si>
    <t xml:space="preserve">*30464SA L Ewing</t>
  </si>
  <si>
    <t xml:space="preserve">2994SA-0364</t>
  </si>
  <si>
    <t xml:space="preserve">2994SA-0364Z</t>
  </si>
  <si>
    <t xml:space="preserve">8/99 prod.</t>
  </si>
  <si>
    <t xml:space="preserve">32883SA</t>
  </si>
  <si>
    <t xml:space="preserve">UN96005976</t>
  </si>
  <si>
    <t xml:space="preserve">32884SA</t>
  </si>
  <si>
    <t xml:space="preserve">27744SA</t>
  </si>
  <si>
    <t xml:space="preserve">5/01 prod - cash out</t>
  </si>
  <si>
    <t xml:space="preserve">26534SA</t>
  </si>
  <si>
    <t xml:space="preserve">10/00 prod</t>
  </si>
  <si>
    <t xml:space="preserve">33098SA</t>
  </si>
  <si>
    <t xml:space="preserve">30463SA</t>
  </si>
  <si>
    <t xml:space="preserve">*30463SA L Ewing</t>
  </si>
  <si>
    <t xml:space="preserve">27746SA</t>
  </si>
  <si>
    <t xml:space="preserve">5/01 prod-cash out</t>
  </si>
  <si>
    <t xml:space="preserve">29067SA</t>
  </si>
  <si>
    <t xml:space="preserve">*29067SA- cash out</t>
  </si>
  <si>
    <t xml:space="preserve">Southern Natural Gas Company Total</t>
  </si>
  <si>
    <t xml:space="preserve">Columbia Energy Services</t>
  </si>
  <si>
    <t xml:space="preserve">U00031697</t>
  </si>
  <si>
    <t xml:space="preserve">UN96059552</t>
  </si>
  <si>
    <t xml:space="preserve">N63383.1 on invoice U00031697; overpayment</t>
  </si>
  <si>
    <t xml:space="preserve">0108197SFI</t>
  </si>
  <si>
    <t xml:space="preserve">0108197SFI-1</t>
  </si>
  <si>
    <t xml:space="preserve">*0108197SFI-1 M Stevens</t>
  </si>
  <si>
    <t xml:space="preserve">0108580SFI</t>
  </si>
  <si>
    <t xml:space="preserve">0108580SFI-1</t>
  </si>
  <si>
    <t xml:space="preserve">*0108580SFI-1 M Stevens</t>
  </si>
  <si>
    <t xml:space="preserve">0109555SFI</t>
  </si>
  <si>
    <t xml:space="preserve">0109555SFI-1</t>
  </si>
  <si>
    <t xml:space="preserve">*0109555SFI-1 M Stevens</t>
  </si>
  <si>
    <t xml:space="preserve">0107748SFI</t>
  </si>
  <si>
    <t xml:space="preserve">0107748SFI-1</t>
  </si>
  <si>
    <t xml:space="preserve">*0107748SFI-1 M Stevens</t>
  </si>
  <si>
    <t xml:space="preserve">0110870SFI</t>
  </si>
  <si>
    <t xml:space="preserve">0110870SFI-1</t>
  </si>
  <si>
    <t xml:space="preserve">*0110870SFI-1 M Stevens</t>
  </si>
  <si>
    <t xml:space="preserve">0106561SFI</t>
  </si>
  <si>
    <t xml:space="preserve">0106561SFI-1</t>
  </si>
  <si>
    <t xml:space="preserve">*0106561SFI-1 M Stevens</t>
  </si>
  <si>
    <t xml:space="preserve">0111632SFI</t>
  </si>
  <si>
    <t xml:space="preserve">0111632SFI-1</t>
  </si>
  <si>
    <t xml:space="preserve">*0111632SFI-1 M Stevens</t>
  </si>
  <si>
    <t xml:space="preserve">0105687SFI</t>
  </si>
  <si>
    <t xml:space="preserve">0105687SFI-1</t>
  </si>
  <si>
    <t xml:space="preserve">*0105687SFI-1 M Stevens</t>
  </si>
  <si>
    <t xml:space="preserve">01041082SFI</t>
  </si>
  <si>
    <t xml:space="preserve">01041082SFI-1</t>
  </si>
  <si>
    <t xml:space="preserve">*01041082SFI-1 M Stevens</t>
  </si>
  <si>
    <t xml:space="preserve">0102509SFI</t>
  </si>
  <si>
    <t xml:space="preserve">0102509SFI-1</t>
  </si>
  <si>
    <t xml:space="preserve">*0102509SFI-1 M Stevens</t>
  </si>
  <si>
    <t xml:space="preserve">0103759SFI</t>
  </si>
  <si>
    <t xml:space="preserve">0103759SFI-1</t>
  </si>
  <si>
    <t xml:space="preserve">*0103759SFI-1 M Stevens</t>
  </si>
  <si>
    <t xml:space="preserve">0101869SFI</t>
  </si>
  <si>
    <t xml:space="preserve">0101869SFI-1</t>
  </si>
  <si>
    <t xml:space="preserve">*0101869SFI-1 M Stevens</t>
  </si>
  <si>
    <t xml:space="preserve">0109198SFI</t>
  </si>
  <si>
    <t xml:space="preserve">0109198SFI-1</t>
  </si>
  <si>
    <t xml:space="preserve">*0109198SFI-1 M Stevens</t>
  </si>
  <si>
    <t xml:space="preserve">0110252SFI</t>
  </si>
  <si>
    <t xml:space="preserve">0110252SFI-1</t>
  </si>
  <si>
    <t xml:space="preserve">*0110252SFI-1 M Stevens</t>
  </si>
  <si>
    <t xml:space="preserve">0111238SFI</t>
  </si>
  <si>
    <t xml:space="preserve">0111238SFI-1</t>
  </si>
  <si>
    <t xml:space="preserve">*0111238SFI-1 M Stevens</t>
  </si>
  <si>
    <t xml:space="preserve">cash on account 8/25/00.</t>
  </si>
  <si>
    <t xml:space="preserve">16992SA</t>
  </si>
  <si>
    <t xml:space="preserve">20910SA</t>
  </si>
  <si>
    <t xml:space="preserve">02/00 20910SA M Ellenberge</t>
  </si>
  <si>
    <t xml:space="preserve">20909SA</t>
  </si>
  <si>
    <t xml:space="preserve">08/00 20909SA M Ellenberge</t>
  </si>
  <si>
    <t xml:space="preserve">20908SA</t>
  </si>
  <si>
    <t xml:space="preserve">01/00 20908SA M Ellenberge</t>
  </si>
  <si>
    <t xml:space="preserve">20907SA</t>
  </si>
  <si>
    <t xml:space="preserve">05/00 20907SA M Ellenberge</t>
  </si>
  <si>
    <t xml:space="preserve">cash app residual  3000002338 11/00 payment</t>
  </si>
  <si>
    <t xml:space="preserve">16996SA</t>
  </si>
  <si>
    <t xml:space="preserve">*16996SA J Westover</t>
  </si>
  <si>
    <t xml:space="preserve">25090SA</t>
  </si>
  <si>
    <t xml:space="preserve">07/00 25090SA J Cashin</t>
  </si>
  <si>
    <t xml:space="preserve">27986SA</t>
  </si>
  <si>
    <t xml:space="preserve">UN96023679</t>
  </si>
  <si>
    <t xml:space="preserve">*27986SA J Cashin</t>
  </si>
  <si>
    <t xml:space="preserve">17160SA</t>
  </si>
  <si>
    <t xml:space="preserve">*17160SA J Westover</t>
  </si>
  <si>
    <t xml:space="preserve">17004SA</t>
  </si>
  <si>
    <t xml:space="preserve">27978SA</t>
  </si>
  <si>
    <t xml:space="preserve">*27978SA J Cashin</t>
  </si>
  <si>
    <t xml:space="preserve">20906SA</t>
  </si>
  <si>
    <t xml:space="preserve">08/00 20906SA M Ellenberge</t>
  </si>
  <si>
    <t xml:space="preserve">25094SA</t>
  </si>
  <si>
    <t xml:space="preserve">05/00 25094SA J Cashin</t>
  </si>
  <si>
    <t xml:space="preserve">16993SA</t>
  </si>
  <si>
    <t xml:space="preserve">*16993SA J Westover</t>
  </si>
  <si>
    <t xml:space="preserve">24336SA</t>
  </si>
  <si>
    <t xml:space="preserve">*24336SA J Cashin</t>
  </si>
  <si>
    <t xml:space="preserve">26484SA</t>
  </si>
  <si>
    <t xml:space="preserve">05/00 26484SA J Cashin</t>
  </si>
  <si>
    <t xml:space="preserve">25802SA</t>
  </si>
  <si>
    <t xml:space="preserve">04/01 25802SA J Cashin</t>
  </si>
  <si>
    <t xml:space="preserve">27977SA</t>
  </si>
  <si>
    <t xml:space="preserve">*27977SA J Cashin</t>
  </si>
  <si>
    <t xml:space="preserve">30385SA</t>
  </si>
  <si>
    <t xml:space="preserve">*30385SA J Cashin</t>
  </si>
  <si>
    <t xml:space="preserve">26505SA</t>
  </si>
  <si>
    <t xml:space="preserve">07/00 26505SA J Cashin</t>
  </si>
  <si>
    <t xml:space="preserve">27980SA</t>
  </si>
  <si>
    <t xml:space="preserve">*27980SA J Cashin</t>
  </si>
  <si>
    <t xml:space="preserve">20915SA</t>
  </si>
  <si>
    <t xml:space="preserve">UN96012765</t>
  </si>
  <si>
    <t xml:space="preserve">07/99 20915SA M Ellenberge</t>
  </si>
  <si>
    <t xml:space="preserve">26496SA</t>
  </si>
  <si>
    <t xml:space="preserve">06/00 26496SA J Cashin</t>
  </si>
  <si>
    <t xml:space="preserve">21385SA</t>
  </si>
  <si>
    <t xml:space="preserve">21385SA M Ellenberge</t>
  </si>
  <si>
    <t xml:space="preserve">19661SA</t>
  </si>
  <si>
    <t xml:space="preserve">12/00 19661SA M Ellenberge</t>
  </si>
  <si>
    <t xml:space="preserve">17195SA</t>
  </si>
  <si>
    <t xml:space="preserve">cash app residual 08/00 D Saucier</t>
  </si>
  <si>
    <t xml:space="preserve">26487SA</t>
  </si>
  <si>
    <t xml:space="preserve">08/00 26487SA J Cashin</t>
  </si>
  <si>
    <t xml:space="preserve">20913SA</t>
  </si>
  <si>
    <t xml:space="preserve">UN96045257</t>
  </si>
  <si>
    <t xml:space="preserve">*20913SA M Ellenberge</t>
  </si>
  <si>
    <t xml:space="preserve">26511SA</t>
  </si>
  <si>
    <t xml:space="preserve">03/00 26511SA J Cashin</t>
  </si>
  <si>
    <t xml:space="preserve">19662SA</t>
  </si>
  <si>
    <t xml:space="preserve">*19662SA M Ellenberge</t>
  </si>
  <si>
    <t xml:space="preserve">21254SA</t>
  </si>
  <si>
    <t xml:space="preserve">*21254SA M Ellenberge</t>
  </si>
  <si>
    <t xml:space="preserve">25064SA</t>
  </si>
  <si>
    <t xml:space="preserve">08/00 25064SA J Cashin</t>
  </si>
  <si>
    <t xml:space="preserve">17003SA</t>
  </si>
  <si>
    <t xml:space="preserve">*17003SA J Westover</t>
  </si>
  <si>
    <t xml:space="preserve">25071SA</t>
  </si>
  <si>
    <t xml:space="preserve">02/00 25071SA J Cashin</t>
  </si>
  <si>
    <t xml:space="preserve">25060SA</t>
  </si>
  <si>
    <t xml:space="preserve">04/00 25060SA J Cashin</t>
  </si>
  <si>
    <t xml:space="preserve">17005SA</t>
  </si>
  <si>
    <t xml:space="preserve">UN96032029</t>
  </si>
  <si>
    <t xml:space="preserve">*17005SA J Westover</t>
  </si>
  <si>
    <t xml:space="preserve">20914SA</t>
  </si>
  <si>
    <t xml:space="preserve">06/00 20914SA M Ellenberge</t>
  </si>
  <si>
    <t xml:space="preserve">20902SA</t>
  </si>
  <si>
    <t xml:space="preserve">06/00 20902SA M Ellenberge</t>
  </si>
  <si>
    <t xml:space="preserve">23481SA</t>
  </si>
  <si>
    <t xml:space="preserve">*23481SA J Cashin</t>
  </si>
  <si>
    <t xml:space="preserve">31800SA</t>
  </si>
  <si>
    <t xml:space="preserve">netting residual, 01/00 prod, j cashin</t>
  </si>
  <si>
    <t xml:space="preserve">20905SA</t>
  </si>
  <si>
    <t xml:space="preserve">04/00 netting residual M ellenberger</t>
  </si>
  <si>
    <t xml:space="preserve">20903SA</t>
  </si>
  <si>
    <t xml:space="preserve">07/00 20903SA M Ellenberge</t>
  </si>
  <si>
    <t xml:space="preserve">20904SA</t>
  </si>
  <si>
    <t xml:space="preserve">03/00 20904SA M Ellenberge</t>
  </si>
  <si>
    <t xml:space="preserve">COLUMBIA 6225</t>
  </si>
  <si>
    <t xml:space="preserve">Columbia 6225</t>
  </si>
  <si>
    <t xml:space="preserve">Columbia Energy Services ck 006225 02-21-01</t>
  </si>
  <si>
    <t xml:space="preserve">COLUMBIA 6233</t>
  </si>
  <si>
    <t xml:space="preserve">Columbia 6233</t>
  </si>
  <si>
    <t xml:space="preserve">Columbia Energy Services ck 006233 03-12-01</t>
  </si>
  <si>
    <t xml:space="preserve">Columbia Energy Services Total</t>
  </si>
  <si>
    <t xml:space="preserve">$613,632.16 related to Gas</t>
  </si>
  <si>
    <t xml:space="preserve">The Peoples Gas Light &amp; Coke</t>
  </si>
  <si>
    <t xml:space="preserve">33367SA</t>
  </si>
  <si>
    <t xml:space="preserve">UN96023402</t>
  </si>
  <si>
    <t xml:space="preserve">DNlsn Sep01 $5324.56 ovrbk w/on Cora &amp; immatw/off</t>
  </si>
  <si>
    <t xml:space="preserve">11633SA-0364</t>
  </si>
  <si>
    <t xml:space="preserve">11633SA-0364Z</t>
  </si>
  <si>
    <t xml:space="preserve">FR UNIFY</t>
  </si>
  <si>
    <t xml:space="preserve">WIRE OUT</t>
  </si>
  <si>
    <t xml:space="preserve">OA-925-W4345</t>
  </si>
  <si>
    <t xml:space="preserve">OA-925-W4345Z</t>
  </si>
  <si>
    <t xml:space="preserve">2304SA-0364</t>
  </si>
  <si>
    <t xml:space="preserve">2304SA-0364Z</t>
  </si>
  <si>
    <t xml:space="preserve">UN96004757</t>
  </si>
  <si>
    <t xml:space="preserve">199906Converted From Unify</t>
  </si>
  <si>
    <t xml:space="preserve">OA-1066-W5385</t>
  </si>
  <si>
    <t xml:space="preserve">OA-1066-W5385Z</t>
  </si>
  <si>
    <t xml:space="preserve">30447SA</t>
  </si>
  <si>
    <t xml:space="preserve">$ app resid DNlsn Jul01 Var volpr see netout sched</t>
  </si>
  <si>
    <t xml:space="preserve">6326SA-0364</t>
  </si>
  <si>
    <t xml:space="preserve">6326SA-0364Z</t>
  </si>
  <si>
    <t xml:space="preserve">6325SA-0364</t>
  </si>
  <si>
    <t xml:space="preserve">6325SA-0364Z</t>
  </si>
  <si>
    <t xml:space="preserve">MOVE FR 078 TO 3</t>
  </si>
  <si>
    <t xml:space="preserve">Jul-01 DNlsn frm078P. Offset ($7,182.03)</t>
  </si>
  <si>
    <t xml:space="preserve">6324SA-0364</t>
  </si>
  <si>
    <t xml:space="preserve">6324SA-0364Z</t>
  </si>
  <si>
    <t xml:space="preserve">27337SA</t>
  </si>
  <si>
    <t xml:space="preserve">$ app resid D Nelson May 2001 Immat-w/off</t>
  </si>
  <si>
    <t xml:space="preserve">31559SA</t>
  </si>
  <si>
    <t xml:space="preserve">Resid Immat - Diff s/b w/off.</t>
  </si>
  <si>
    <t xml:space="preserve">31437SA</t>
  </si>
  <si>
    <t xml:space="preserve">$ app resid DNlsn Aug01: $243.08 &amp; $97.11 w/off</t>
  </si>
  <si>
    <t xml:space="preserve">5990SA-0364</t>
  </si>
  <si>
    <t xml:space="preserve">5990SA-0364Z</t>
  </si>
  <si>
    <t xml:space="preserve">23297SA</t>
  </si>
  <si>
    <t xml:space="preserve">$ app res D Nlsn Feb01 125volx$6.49 &amp; $70.26 w/off</t>
  </si>
  <si>
    <t xml:space="preserve">8005SA-0364</t>
  </si>
  <si>
    <t xml:space="preserve">8005SA-0364Z</t>
  </si>
  <si>
    <t xml:space="preserve">10642SA-0364</t>
  </si>
  <si>
    <t xml:space="preserve">10642SA-0364Z</t>
  </si>
  <si>
    <t xml:space="preserve">9373SA-0364</t>
  </si>
  <si>
    <t xml:space="preserve">9373SA-0364Z</t>
  </si>
  <si>
    <t xml:space="preserve">1041SA-0364</t>
  </si>
  <si>
    <t xml:space="preserve">1041SA-0364Z</t>
  </si>
  <si>
    <t xml:space="preserve">199905Converted From Unify</t>
  </si>
  <si>
    <t xml:space="preserve">17119SA</t>
  </si>
  <si>
    <t xml:space="preserve">*17119SA Jul 2000 Vol Adj on PGLC</t>
  </si>
  <si>
    <t xml:space="preserve">2449SA-0364</t>
  </si>
  <si>
    <t xml:space="preserve">2449SA-0364Z</t>
  </si>
  <si>
    <t xml:space="preserve">8591SA-0364</t>
  </si>
  <si>
    <t xml:space="preserve">8591SA-0364Z</t>
  </si>
  <si>
    <t xml:space="preserve">8590SA-0364</t>
  </si>
  <si>
    <t xml:space="preserve">8590SA-0364Z</t>
  </si>
  <si>
    <t xml:space="preserve">33430SA</t>
  </si>
  <si>
    <t xml:space="preserve">2000-07</t>
  </si>
  <si>
    <t xml:space="preserve">*33430SA D Nelson Jul-00 (vol adj pma)</t>
  </si>
  <si>
    <t xml:space="preserve">8588SA-0364</t>
  </si>
  <si>
    <t xml:space="preserve">8588SA-0364Z</t>
  </si>
  <si>
    <t xml:space="preserve">33431SA</t>
  </si>
  <si>
    <t xml:space="preserve">1999-11</t>
  </si>
  <si>
    <t xml:space="preserve">*33431SA D Nelson Nov-99 (vol adj pma)</t>
  </si>
  <si>
    <t xml:space="preserve">21934SA</t>
  </si>
  <si>
    <t xml:space="preserve">$ app resid D Nelson Jan-01 DemFeeDiff-ovrpd?</t>
  </si>
  <si>
    <t xml:space="preserve">19160SA</t>
  </si>
  <si>
    <t xml:space="preserve">$ app res D Nlsn Oct00 A/P,Nov00 Sonia,misc unknwn</t>
  </si>
  <si>
    <t xml:space="preserve">32949SA</t>
  </si>
  <si>
    <t xml:space="preserve">cash app residual D Nelson Immat - w/off</t>
  </si>
  <si>
    <t xml:space="preserve">The Peoples Gas Light &amp; Coke Total</t>
  </si>
  <si>
    <t xml:space="preserve">Western Gas Resources, Inc.</t>
  </si>
  <si>
    <t xml:space="preserve">14553SA</t>
  </si>
  <si>
    <t xml:space="preserve">UN96001570</t>
  </si>
  <si>
    <t xml:space="preserve">14553SA0364</t>
  </si>
  <si>
    <t xml:space="preserve">25118SA</t>
  </si>
  <si>
    <t xml:space="preserve">UN96003955</t>
  </si>
  <si>
    <t xml:space="preserve">*25118SA S Castro</t>
  </si>
  <si>
    <t xml:space="preserve">OA-1954-W7039</t>
  </si>
  <si>
    <t xml:space="preserve">29328SA</t>
  </si>
  <si>
    <t xml:space="preserve">*29328SA S Castro</t>
  </si>
  <si>
    <t xml:space="preserve">33346SA</t>
  </si>
  <si>
    <t xml:space="preserve">*33346SA S Castro</t>
  </si>
  <si>
    <t xml:space="preserve">21221SA</t>
  </si>
  <si>
    <t xml:space="preserve">*21221SA S Castro</t>
  </si>
  <si>
    <t xml:space="preserve">33225SA</t>
  </si>
  <si>
    <t xml:space="preserve">*33225SA S Castro</t>
  </si>
  <si>
    <t xml:space="preserve">14556SA</t>
  </si>
  <si>
    <t xml:space="preserve">14556SA0364</t>
  </si>
  <si>
    <t xml:space="preserve">18414SA</t>
  </si>
  <si>
    <t xml:space="preserve">*18414SA S Castro</t>
  </si>
  <si>
    <t xml:space="preserve">22297SA</t>
  </si>
  <si>
    <t xml:space="preserve">*22297SA S Castro</t>
  </si>
  <si>
    <t xml:space="preserve">14555SA</t>
  </si>
  <si>
    <t xml:space="preserve">netting residual;2/00</t>
  </si>
  <si>
    <t xml:space="preserve">29326SA</t>
  </si>
  <si>
    <t xml:space="preserve">*29326SA S Castro</t>
  </si>
  <si>
    <t xml:space="preserve">29329SA</t>
  </si>
  <si>
    <t xml:space="preserve">*29329SA S Castro</t>
  </si>
  <si>
    <t xml:space="preserve">29324SA</t>
  </si>
  <si>
    <t xml:space="preserve">*29324SA S Castro</t>
  </si>
  <si>
    <t xml:space="preserve">32409SA</t>
  </si>
  <si>
    <t xml:space="preserve">UN96040456</t>
  </si>
  <si>
    <t xml:space="preserve">cash app residual;CIG buy var.;settle w/ Oct. Net</t>
  </si>
  <si>
    <t xml:space="preserve">8116SA-0364</t>
  </si>
  <si>
    <t xml:space="preserve">8116SA-0364Z</t>
  </si>
  <si>
    <t xml:space="preserve">32412SA</t>
  </si>
  <si>
    <t xml:space="preserve">netting residual;0901 N/O</t>
  </si>
  <si>
    <t xml:space="preserve">14552SA</t>
  </si>
  <si>
    <t xml:space="preserve">14552SA0364</t>
  </si>
  <si>
    <t xml:space="preserve">16223SA</t>
  </si>
  <si>
    <t xml:space="preserve">netting residual;September 2000 Netout  S Castro</t>
  </si>
  <si>
    <t xml:space="preserve">11463SA-0364</t>
  </si>
  <si>
    <t xml:space="preserve">11463SA-0364Z</t>
  </si>
  <si>
    <t xml:space="preserve">31745SA</t>
  </si>
  <si>
    <t xml:space="preserve">*31745SA S Castro</t>
  </si>
  <si>
    <t xml:space="preserve">5678SA-0364</t>
  </si>
  <si>
    <t xml:space="preserve">UN96034834</t>
  </si>
  <si>
    <t xml:space="preserve">netting residual;12/99</t>
  </si>
  <si>
    <t xml:space="preserve">21116SA</t>
  </si>
  <si>
    <t xml:space="preserve">*21116SA S Castro</t>
  </si>
  <si>
    <t xml:space="preserve">29703SA</t>
  </si>
  <si>
    <t xml:space="preserve">cash app residual;07/01 Netout Questar vol discrep</t>
  </si>
  <si>
    <t xml:space="preserve">8704SA-0364</t>
  </si>
  <si>
    <t xml:space="preserve">8704SA-0364Z</t>
  </si>
  <si>
    <t xml:space="preserve">10441SA-0364</t>
  </si>
  <si>
    <t xml:space="preserve">UN96013297</t>
  </si>
  <si>
    <t xml:space="preserve">netting residual;04/00</t>
  </si>
  <si>
    <t xml:space="preserve">26927SA</t>
  </si>
  <si>
    <t xml:space="preserve">cash app residual;05/01 Netout</t>
  </si>
  <si>
    <t xml:space="preserve">29702SA</t>
  </si>
  <si>
    <t xml:space="preserve">9138SA-0364</t>
  </si>
  <si>
    <t xml:space="preserve">9138SA-0364Z</t>
  </si>
  <si>
    <t xml:space="preserve">29316SA</t>
  </si>
  <si>
    <t xml:space="preserve">*29316SA S Castro</t>
  </si>
  <si>
    <t xml:space="preserve">12616SA</t>
  </si>
  <si>
    <t xml:space="preserve">UN96029232</t>
  </si>
  <si>
    <t xml:space="preserve">netting residual;June 2000 Netout    SCastro</t>
  </si>
  <si>
    <t xml:space="preserve">24474SA</t>
  </si>
  <si>
    <t xml:space="preserve">cash app residual;discrep from 01/01 and 12/00</t>
  </si>
  <si>
    <t xml:space="preserve">28206SA</t>
  </si>
  <si>
    <t xml:space="preserve">netting residual;volume discrepancies</t>
  </si>
  <si>
    <t xml:space="preserve">25962SA</t>
  </si>
  <si>
    <t xml:space="preserve">cash app residual;04/01 netout           SCastro</t>
  </si>
  <si>
    <t xml:space="preserve">31103SA</t>
  </si>
  <si>
    <t xml:space="preserve">8117SA-0364</t>
  </si>
  <si>
    <t xml:space="preserve">8117SA-0364Z</t>
  </si>
  <si>
    <t xml:space="preserve">14550SA</t>
  </si>
  <si>
    <t xml:space="preserve">14550SA0364</t>
  </si>
  <si>
    <t xml:space="preserve">Western Gas Resources, Inc. Total</t>
  </si>
  <si>
    <t xml:space="preserve">Texas Gas Transmission Corporation</t>
  </si>
  <si>
    <t xml:space="preserve">32882SA</t>
  </si>
  <si>
    <t xml:space="preserve">UN96006024</t>
  </si>
  <si>
    <t xml:space="preserve">29027SA</t>
  </si>
  <si>
    <t xml:space="preserve">22052SA</t>
  </si>
  <si>
    <t xml:space="preserve">31536SA</t>
  </si>
  <si>
    <t xml:space="preserve">S. ANASTAS</t>
  </si>
  <si>
    <t xml:space="preserve">30480SA</t>
  </si>
  <si>
    <t xml:space="preserve">27739SA</t>
  </si>
  <si>
    <t xml:space="preserve">27741SA</t>
  </si>
  <si>
    <t xml:space="preserve">Texas Gas Transmission Corporation Total</t>
  </si>
  <si>
    <t xml:space="preserve">Catequil Overseas Partners, Ltd.</t>
  </si>
  <si>
    <t xml:space="preserve">01084252SFI</t>
  </si>
  <si>
    <t xml:space="preserve">01084252SFI-1</t>
  </si>
  <si>
    <t xml:space="preserve">*01084252SFI-1 B Reyna</t>
  </si>
  <si>
    <t xml:space="preserve">01084250SFI</t>
  </si>
  <si>
    <t xml:space="preserve">01084250SFI-1</t>
  </si>
  <si>
    <t xml:space="preserve">*01084250SFI-1 B Reyna</t>
  </si>
  <si>
    <t xml:space="preserve">01084255SFI</t>
  </si>
  <si>
    <t xml:space="preserve">01084255SFI-1</t>
  </si>
  <si>
    <t xml:space="preserve">*01084255SFI-1 B Reyna</t>
  </si>
  <si>
    <t xml:space="preserve">0109186SFI</t>
  </si>
  <si>
    <t xml:space="preserve">0109186SFI-1</t>
  </si>
  <si>
    <t xml:space="preserve">*0109186SFI-1 B Reyna</t>
  </si>
  <si>
    <t xml:space="preserve">Catequil Overseas Partners, Ltd. Total</t>
  </si>
  <si>
    <t xml:space="preserve">Nicole Energy Services, Inc.</t>
  </si>
  <si>
    <t xml:space="preserve">4658SA-0364</t>
  </si>
  <si>
    <t xml:space="preserve">4658SA-0364Z</t>
  </si>
  <si>
    <t xml:space="preserve">UN96022439</t>
  </si>
  <si>
    <t xml:space="preserve">OA-1894-010132</t>
  </si>
  <si>
    <t xml:space="preserve">OA-1894-010132Z</t>
  </si>
  <si>
    <t xml:space="preserve">OA-1855-4623858</t>
  </si>
  <si>
    <t xml:space="preserve">OA-1855-4623858Z</t>
  </si>
  <si>
    <t xml:space="preserve">OA-1984-010910</t>
  </si>
  <si>
    <t xml:space="preserve">OA-1984-010910Z</t>
  </si>
  <si>
    <t xml:space="preserve">11673SA-0364</t>
  </si>
  <si>
    <t xml:space="preserve">11673SA-0364Z</t>
  </si>
  <si>
    <t xml:space="preserve">14853SA</t>
  </si>
  <si>
    <t xml:space="preserve">14853SA0364</t>
  </si>
  <si>
    <t xml:space="preserve">6832SA-0364</t>
  </si>
  <si>
    <t xml:space="preserve">6832SA-0364Z</t>
  </si>
  <si>
    <t xml:space="preserve">7639SA-0364</t>
  </si>
  <si>
    <t xml:space="preserve">7639SA-0364Z</t>
  </si>
  <si>
    <t xml:space="preserve">5446SA-0364</t>
  </si>
  <si>
    <t xml:space="preserve">5446SA-0364Z</t>
  </si>
  <si>
    <t xml:space="preserve">2706SA-0364</t>
  </si>
  <si>
    <t xml:space="preserve">2706SA-0364Z</t>
  </si>
  <si>
    <t xml:space="preserve">3058SA-0364</t>
  </si>
  <si>
    <t xml:space="preserve">3058SA-0364Z</t>
  </si>
  <si>
    <t xml:space="preserve">Nicole Energy Services, Inc. Total</t>
  </si>
  <si>
    <t xml:space="preserve">Savannah Foods &amp; Industries, Inc.</t>
  </si>
  <si>
    <t xml:space="preserve">00123121SFI</t>
  </si>
  <si>
    <t xml:space="preserve">00123121SFI-1</t>
  </si>
  <si>
    <t xml:space="preserve">*00123121SFI-1 G Carraway</t>
  </si>
  <si>
    <t xml:space="preserve">00123242SFI</t>
  </si>
  <si>
    <t xml:space="preserve">00123242SFI-1</t>
  </si>
  <si>
    <t xml:space="preserve">*00123242SFI-1 G Carraway</t>
  </si>
  <si>
    <t xml:space="preserve">Savannah Foods &amp; Industries, Inc. Total</t>
  </si>
  <si>
    <t xml:space="preserve">Woodward Marketing, L.L.C.</t>
  </si>
  <si>
    <t xml:space="preserve">23726SA</t>
  </si>
  <si>
    <t xml:space="preserve">UN96029051</t>
  </si>
  <si>
    <t xml:space="preserve">*23726SA Pam C. 1/01 vol adj on SNAT</t>
  </si>
  <si>
    <t xml:space="preserve">26597SA</t>
  </si>
  <si>
    <t xml:space="preserve">*26597SA Pam C. 11/00 vol adj on CGAS</t>
  </si>
  <si>
    <t xml:space="preserve">cash app residual 10-00 17711SA,17714SA,17722SA</t>
  </si>
  <si>
    <t xml:space="preserve">16406SA</t>
  </si>
  <si>
    <t xml:space="preserve">cash app res Pam C 10/00 shtpmt pricing TENN &amp;SEAR</t>
  </si>
  <si>
    <t xml:space="preserve">9306SA-0364</t>
  </si>
  <si>
    <t xml:space="preserve">9306SA-0364Z</t>
  </si>
  <si>
    <t xml:space="preserve">24315SA</t>
  </si>
  <si>
    <t xml:space="preserve">UN96044087</t>
  </si>
  <si>
    <t xml:space="preserve">cash app residual 3/01 Pam C. SNAT vol shortpmt</t>
  </si>
  <si>
    <t xml:space="preserve">26604SA</t>
  </si>
  <si>
    <t xml:space="preserve">*26604SA Pam C. 4/00 additional billing on CGAS</t>
  </si>
  <si>
    <t xml:space="preserve">14559SA</t>
  </si>
  <si>
    <t xml:space="preserve">UN96008416</t>
  </si>
  <si>
    <t xml:space="preserve">14559SA0364 5/00 vol adj on SNAT</t>
  </si>
  <si>
    <t xml:space="preserve">cash app residual 2/01 PC shtpmt CNG pricing 1/01</t>
  </si>
  <si>
    <t xml:space="preserve">20864SA</t>
  </si>
  <si>
    <t xml:space="preserve">*20864SA Pam C. 6/00 vol adj on CGAS</t>
  </si>
  <si>
    <t xml:space="preserve">30068SA</t>
  </si>
  <si>
    <t xml:space="preserve">cash app res 7/01 Pam C. shrtpmt; TENN-AP vol</t>
  </si>
  <si>
    <t xml:space="preserve">23725SA</t>
  </si>
  <si>
    <t xml:space="preserve">*23725SA Pam C. 1/01 vol adj on SNAT</t>
  </si>
  <si>
    <t xml:space="preserve">20322SA</t>
  </si>
  <si>
    <t xml:space="preserve">UN96035948</t>
  </si>
  <si>
    <t xml:space="preserve">cash app residual 25278SP 12/00 shtpmt Williams</t>
  </si>
  <si>
    <t xml:space="preserve">30892SA</t>
  </si>
  <si>
    <t xml:space="preserve">cash app residual 8/01 Pam C. shortpmt</t>
  </si>
  <si>
    <t xml:space="preserve">19097SA</t>
  </si>
  <si>
    <t xml:space="preserve">cash app residual 11/00 shrtpmt on 19097 &amp; 19073</t>
  </si>
  <si>
    <t xml:space="preserve">Woodward Marketing, L.L.C. Total</t>
  </si>
  <si>
    <t xml:space="preserve">CES - Cypress Gas Pipeline, LLC</t>
  </si>
  <si>
    <t xml:space="preserve">26508SA</t>
  </si>
  <si>
    <t xml:space="preserve">UN96029808</t>
  </si>
  <si>
    <t xml:space="preserve">2/00 26508SA J Cashin</t>
  </si>
  <si>
    <t xml:space="preserve">26509SA</t>
  </si>
  <si>
    <t xml:space="preserve">3/00 26509SA J Cashin</t>
  </si>
  <si>
    <t xml:space="preserve">CES - Cypress Gas Pipeline, LLC Total</t>
  </si>
  <si>
    <t xml:space="preserve">Alstom Power, Inc.</t>
  </si>
  <si>
    <t xml:space="preserve">19139SA</t>
  </si>
  <si>
    <t xml:space="preserve">UN96042311</t>
  </si>
  <si>
    <t xml:space="preserve">J NGO</t>
  </si>
  <si>
    <t xml:space="preserve">*19139SA J Ngo</t>
  </si>
  <si>
    <t xml:space="preserve">19140SA</t>
  </si>
  <si>
    <t xml:space="preserve">UN96040782</t>
  </si>
  <si>
    <t xml:space="preserve">*19140SA J Ngo</t>
  </si>
  <si>
    <t xml:space="preserve">15703SA</t>
  </si>
  <si>
    <t xml:space="preserve">UN96040578tx</t>
  </si>
  <si>
    <t xml:space="preserve">*J Ngo</t>
  </si>
  <si>
    <t xml:space="preserve">14050SA</t>
  </si>
  <si>
    <t xml:space="preserve">UN96042311tx</t>
  </si>
  <si>
    <t xml:space="preserve">17098SA</t>
  </si>
  <si>
    <t xml:space="preserve">UN96040782tx</t>
  </si>
  <si>
    <t xml:space="preserve">*17098SA J Ngo</t>
  </si>
  <si>
    <t xml:space="preserve">13992SA</t>
  </si>
  <si>
    <t xml:space="preserve">13992SA0364</t>
  </si>
  <si>
    <t xml:space="preserve">Alstom Power, Inc. Total</t>
  </si>
  <si>
    <t xml:space="preserve">W&amp;T Offshore, Inc.</t>
  </si>
  <si>
    <t xml:space="preserve">11472SA-0364</t>
  </si>
  <si>
    <t xml:space="preserve">11472SA-0364Z</t>
  </si>
  <si>
    <t xml:space="preserve">UN96029931</t>
  </si>
  <si>
    <t xml:space="preserve">12678SA</t>
  </si>
  <si>
    <t xml:space="preserve">12678SA0364</t>
  </si>
  <si>
    <t xml:space="preserve">31583SA</t>
  </si>
  <si>
    <t xml:space="preserve">*31583SA</t>
  </si>
  <si>
    <t xml:space="preserve">W&amp;T Offshore, Inc. Total</t>
  </si>
  <si>
    <t xml:space="preserve">CanFibre of Riverside, Inc.</t>
  </si>
  <si>
    <t xml:space="preserve">26520SA</t>
  </si>
  <si>
    <t xml:space="preserve">UN96027456</t>
  </si>
  <si>
    <t xml:space="preserve">3/00 26520SA J Cashin</t>
  </si>
  <si>
    <t xml:space="preserve">13104SA</t>
  </si>
  <si>
    <t xml:space="preserve">13104SA0364</t>
  </si>
  <si>
    <t xml:space="preserve">26474SA</t>
  </si>
  <si>
    <t xml:space="preserve">8/00 26474SA J Cashin</t>
  </si>
  <si>
    <t xml:space="preserve">10493SA-0364</t>
  </si>
  <si>
    <t xml:space="preserve">10493SA-0364Z</t>
  </si>
  <si>
    <t xml:space="preserve">11666SA-0364</t>
  </si>
  <si>
    <t xml:space="preserve">11666SA-0364Z</t>
  </si>
  <si>
    <t xml:space="preserve">12427SA</t>
  </si>
  <si>
    <t xml:space="preserve">12427SA0364</t>
  </si>
  <si>
    <t xml:space="preserve">CanFibre of Riverside, Inc. Total</t>
  </si>
  <si>
    <t xml:space="preserve">Duke Energy Trading and Marketing,</t>
  </si>
  <si>
    <t xml:space="preserve">BATX 4727 01260</t>
  </si>
  <si>
    <t xml:space="preserve">UNIDENTIFIED CASH 7/13/01</t>
  </si>
  <si>
    <t xml:space="preserve">BATX 4727 00123</t>
  </si>
  <si>
    <t xml:space="preserve">UNIDENTIFIED CASH 12/27/00</t>
  </si>
  <si>
    <t xml:space="preserve">CASH RECEIVED 12/22/00 - DEAL NOT BOOKED</t>
  </si>
  <si>
    <t xml:space="preserve">0007759SFI</t>
  </si>
  <si>
    <t xml:space="preserve">short payed gas daily</t>
  </si>
  <si>
    <t xml:space="preserve">01062513SFI</t>
  </si>
  <si>
    <t xml:space="preserve">01062513SFI-1</t>
  </si>
  <si>
    <t xml:space="preserve">*01062513SFI-1 E Lew</t>
  </si>
  <si>
    <t xml:space="preserve">01013729SFI</t>
  </si>
  <si>
    <t xml:space="preserve">01013729SFI-1</t>
  </si>
  <si>
    <t xml:space="preserve">*01013729SFI-1 G Carraway</t>
  </si>
  <si>
    <t xml:space="preserve">BATX 4727 00066</t>
  </si>
  <si>
    <t xml:space="preserve">SHORT PAYMENT ON INVOICE 0011136</t>
  </si>
  <si>
    <t xml:space="preserve">01013730SFI</t>
  </si>
  <si>
    <t xml:space="preserve">01013730SFI-1</t>
  </si>
  <si>
    <t xml:space="preserve">*01013730SFI-1 G Carraway</t>
  </si>
  <si>
    <t xml:space="preserve">31760SA</t>
  </si>
  <si>
    <t xml:space="preserve">*31760SA V Curtis</t>
  </si>
  <si>
    <t xml:space="preserve">2206SA-0364</t>
  </si>
  <si>
    <t xml:space="preserve">2206SA-0364Z</t>
  </si>
  <si>
    <t xml:space="preserve">UN96007427</t>
  </si>
  <si>
    <t xml:space="preserve">33355SA</t>
  </si>
  <si>
    <t xml:space="preserve">*33355SA V Curtis</t>
  </si>
  <si>
    <t xml:space="preserve">BATX 4099 01182</t>
  </si>
  <si>
    <t xml:space="preserve">18399SA</t>
  </si>
  <si>
    <t xml:space="preserve">*18399SA D Nelson</t>
  </si>
  <si>
    <t xml:space="preserve">31772SA</t>
  </si>
  <si>
    <t xml:space="preserve">*31772SA V Curtis</t>
  </si>
  <si>
    <t xml:space="preserve">17113SA</t>
  </si>
  <si>
    <t xml:space="preserve">*17113SA D Nelson</t>
  </si>
  <si>
    <t xml:space="preserve">6313SA-0364</t>
  </si>
  <si>
    <t xml:space="preserve">6313SA-0364Z</t>
  </si>
  <si>
    <t xml:space="preserve">31773SA</t>
  </si>
  <si>
    <t xml:space="preserve">*31773SA V Curtis</t>
  </si>
  <si>
    <t xml:space="preserve">6314SA-0364</t>
  </si>
  <si>
    <t xml:space="preserve">6314SA-0364Z</t>
  </si>
  <si>
    <t xml:space="preserve">UN96000904</t>
  </si>
  <si>
    <t xml:space="preserve">14580SA</t>
  </si>
  <si>
    <t xml:space="preserve">K DRACHENBER</t>
  </si>
  <si>
    <t xml:space="preserve">14580SA0364</t>
  </si>
  <si>
    <t xml:space="preserve">3636SA-0364</t>
  </si>
  <si>
    <t xml:space="preserve">3636SA-0364Z</t>
  </si>
  <si>
    <t xml:space="preserve">14589SA</t>
  </si>
  <si>
    <t xml:space="preserve">14589SA0364</t>
  </si>
  <si>
    <t xml:space="preserve">14590SA</t>
  </si>
  <si>
    <t xml:space="preserve">14590SA0364</t>
  </si>
  <si>
    <t xml:space="preserve">31758SA</t>
  </si>
  <si>
    <t xml:space="preserve">*31758SA V Curtis</t>
  </si>
  <si>
    <t xml:space="preserve">13175SA</t>
  </si>
  <si>
    <t xml:space="preserve">13175SA0364</t>
  </si>
  <si>
    <t xml:space="preserve">13176SA</t>
  </si>
  <si>
    <t xml:space="preserve">13176SA0364</t>
  </si>
  <si>
    <t xml:space="preserve">G970673312</t>
  </si>
  <si>
    <t xml:space="preserve">UN96028468</t>
  </si>
  <si>
    <t xml:space="preserve">2205SA-0364</t>
  </si>
  <si>
    <t xml:space="preserve">2205SA-0364Z</t>
  </si>
  <si>
    <t xml:space="preserve">17128SA</t>
  </si>
  <si>
    <t xml:space="preserve">*17128SA D Nelson</t>
  </si>
  <si>
    <t xml:space="preserve">4528SA-0364</t>
  </si>
  <si>
    <t xml:space="preserve">4528SA-0364Z</t>
  </si>
  <si>
    <t xml:space="preserve">G981286485</t>
  </si>
  <si>
    <t xml:space="preserve">UN96046453</t>
  </si>
  <si>
    <t xml:space="preserve">31754SA</t>
  </si>
  <si>
    <t xml:space="preserve">*31754SA V Curtis</t>
  </si>
  <si>
    <t xml:space="preserve">31766SA</t>
  </si>
  <si>
    <t xml:space="preserve">*31766SA V Curtis</t>
  </si>
  <si>
    <t xml:space="preserve">31755SA</t>
  </si>
  <si>
    <t xml:space="preserve">*31755SA V Curtis</t>
  </si>
  <si>
    <t xml:space="preserve">3638SA-0364</t>
  </si>
  <si>
    <t xml:space="preserve">3638SA-0364Z</t>
  </si>
  <si>
    <t xml:space="preserve">31756SA</t>
  </si>
  <si>
    <t xml:space="preserve">*31756SA V Curtis</t>
  </si>
  <si>
    <t xml:space="preserve">30269SA</t>
  </si>
  <si>
    <t xml:space="preserve">*30269SA V Curtis</t>
  </si>
  <si>
    <t xml:space="preserve">30253SA</t>
  </si>
  <si>
    <t xml:space="preserve">*30253SA V Curtis</t>
  </si>
  <si>
    <t xml:space="preserve">31757SA</t>
  </si>
  <si>
    <t xml:space="preserve">*31757SA V Curtis</t>
  </si>
  <si>
    <t xml:space="preserve">16489SA</t>
  </si>
  <si>
    <t xml:space="preserve">cash app residual D Nelson Sep 2000</t>
  </si>
  <si>
    <t xml:space="preserve">12441SA</t>
  </si>
  <si>
    <t xml:space="preserve">UN96028954</t>
  </si>
  <si>
    <t xml:space="preserve">13719SA</t>
  </si>
  <si>
    <t xml:space="preserve">netting residual Prod Mo Feb 2001</t>
  </si>
  <si>
    <t xml:space="preserve">Duke Energy Trading and Marketing, Total</t>
  </si>
  <si>
    <t xml:space="preserve">$46,359.82 related to Gas</t>
  </si>
  <si>
    <t xml:space="preserve">Northern Indiana Public Service</t>
  </si>
  <si>
    <t xml:space="preserve">21892SA</t>
  </si>
  <si>
    <t xml:space="preserve">UN96004075</t>
  </si>
  <si>
    <t xml:space="preserve">*21892SA D Saucier</t>
  </si>
  <si>
    <t xml:space="preserve">6856SA-0364</t>
  </si>
  <si>
    <t xml:space="preserve">cash app residual 01/00 D Saucier</t>
  </si>
  <si>
    <t xml:space="preserve">32462SA</t>
  </si>
  <si>
    <t xml:space="preserve">UN96038535</t>
  </si>
  <si>
    <t xml:space="preserve">*32462SA D Saucier</t>
  </si>
  <si>
    <t xml:space="preserve">25402SA</t>
  </si>
  <si>
    <t xml:space="preserve">cash app residual 02/00 deal# 203074  D Saucier</t>
  </si>
  <si>
    <t xml:space="preserve">26743SA</t>
  </si>
  <si>
    <t xml:space="preserve">*26743SA D Saucier park&amp;loan 6/01</t>
  </si>
  <si>
    <t xml:space="preserve">31332SA</t>
  </si>
  <si>
    <t xml:space="preserve">To Split 31332SA Northern Indiana Public Service</t>
  </si>
  <si>
    <t xml:space="preserve">10157SA-0364</t>
  </si>
  <si>
    <t xml:space="preserve">10157SA-0364Z</t>
  </si>
  <si>
    <t xml:space="preserve">19992SA</t>
  </si>
  <si>
    <t xml:space="preserve">cash app residual d Saucier 12/00 park&amp;loan</t>
  </si>
  <si>
    <t xml:space="preserve">30116SA</t>
  </si>
  <si>
    <t xml:space="preserve">*30116SA D Saucier 07/01 park &amp; loan</t>
  </si>
  <si>
    <t xml:space="preserve">Northern Indiana Public Service Total</t>
  </si>
  <si>
    <t xml:space="preserve">Puget Sound Energy, Inc.</t>
  </si>
  <si>
    <t xml:space="preserve">cash app residual 05/01 ovrpmt PGTgas not invoiced</t>
  </si>
  <si>
    <t xml:space="preserve">cash app residual, 10/25/00 overpymt</t>
  </si>
  <si>
    <t xml:space="preserve">31892SA</t>
  </si>
  <si>
    <t xml:space="preserve">UN96001399</t>
  </si>
  <si>
    <t xml:space="preserve">cash app residual 07/01 DSaucier</t>
  </si>
  <si>
    <t xml:space="preserve">33232SA</t>
  </si>
  <si>
    <t xml:space="preserve">UN96007666</t>
  </si>
  <si>
    <t xml:space="preserve">*33232SA D Saucier 09/00</t>
  </si>
  <si>
    <t xml:space="preserve">24787SA</t>
  </si>
  <si>
    <t xml:space="preserve">*24787SA D Saucier</t>
  </si>
  <si>
    <t xml:space="preserve">32791SA</t>
  </si>
  <si>
    <t xml:space="preserve">*32791SA D Saucier</t>
  </si>
  <si>
    <t xml:space="preserve">11386SA-0364</t>
  </si>
  <si>
    <t xml:space="preserve">11386SA-0364Z</t>
  </si>
  <si>
    <t xml:space="preserve">15332SA</t>
  </si>
  <si>
    <t xml:space="preserve">15332SA0364</t>
  </si>
  <si>
    <t xml:space="preserve">18832SA</t>
  </si>
  <si>
    <t xml:space="preserve">31398SA</t>
  </si>
  <si>
    <t xml:space="preserve">26562SA</t>
  </si>
  <si>
    <t xml:space="preserve">*26562SA D Saucier</t>
  </si>
  <si>
    <t xml:space="preserve">24122SA</t>
  </si>
  <si>
    <t xml:space="preserve">cash app residual 03/01 D Saucier</t>
  </si>
  <si>
    <t xml:space="preserve">15252SA</t>
  </si>
  <si>
    <t xml:space="preserve">cash app residual, 5/2000 cuts by customer</t>
  </si>
  <si>
    <t xml:space="preserve">26563SA</t>
  </si>
  <si>
    <t xml:space="preserve">*26563SA D Saucier</t>
  </si>
  <si>
    <t xml:space="preserve">21644SA</t>
  </si>
  <si>
    <t xml:space="preserve">16966SA</t>
  </si>
  <si>
    <t xml:space="preserve">cash app residual 06/00 DSaucier</t>
  </si>
  <si>
    <t xml:space="preserve">25755SA</t>
  </si>
  <si>
    <t xml:space="preserve">PUGPX0600ER</t>
  </si>
  <si>
    <t xml:space="preserve">Puget PX 6-00 Estimate Re</t>
  </si>
  <si>
    <t xml:space="preserve">Puget PX 6-00 Estimate Reversal</t>
  </si>
  <si>
    <t xml:space="preserve">PUGPX0500E</t>
  </si>
  <si>
    <t xml:space="preserve">Puget PX 5-00 Estimate Re</t>
  </si>
  <si>
    <t xml:space="preserve">Puget PX 5-00 Estimate Reversal</t>
  </si>
  <si>
    <t xml:space="preserve">PUGPX0101E</t>
  </si>
  <si>
    <t xml:space="preserve">Puget PX 01-01 Estimate</t>
  </si>
  <si>
    <t xml:space="preserve">PUGPX0900ERCOR</t>
  </si>
  <si>
    <t xml:space="preserve">Puget PX 9-00 Est Rev Cor</t>
  </si>
  <si>
    <t xml:space="preserve">PUGPX1000ERCOR</t>
  </si>
  <si>
    <t xml:space="preserve">Puget PX 10-00 Est Rev Co</t>
  </si>
  <si>
    <t xml:space="preserve">Puget PX 10-00 Est Rev Cor</t>
  </si>
  <si>
    <t xml:space="preserve">PUGPX1200ERCOR</t>
  </si>
  <si>
    <t xml:space="preserve">Puget PX 12-00 Est Rev Co</t>
  </si>
  <si>
    <t xml:space="preserve">Puget PX 12-00 Est Rev Cor</t>
  </si>
  <si>
    <t xml:space="preserve">PUGPX1100ERCOR</t>
  </si>
  <si>
    <t xml:space="preserve">Puget PX 11-00 Est Rev Co</t>
  </si>
  <si>
    <t xml:space="preserve">Puget PX 11-00 Est Rev Cor</t>
  </si>
  <si>
    <t xml:space="preserve">PUGPX0600A</t>
  </si>
  <si>
    <t xml:space="preserve">Puget PX 6-00 Actual</t>
  </si>
  <si>
    <t xml:space="preserve">OA-767-A10851</t>
  </si>
  <si>
    <t xml:space="preserve">OA-767-A10851Z</t>
  </si>
  <si>
    <t xml:space="preserve">11152SA</t>
  </si>
  <si>
    <t xml:space="preserve">*11152SA R Grace</t>
  </si>
  <si>
    <t xml:space="preserve">9895SA-0553</t>
  </si>
  <si>
    <t xml:space="preserve">9895SA-0553Z</t>
  </si>
  <si>
    <t xml:space="preserve">Net difference due to MW Rounding - 0900</t>
  </si>
  <si>
    <t xml:space="preserve">13736SA</t>
  </si>
  <si>
    <t xml:space="preserve">netted 0501-they short paid per deal #604107.1</t>
  </si>
  <si>
    <t xml:space="preserve">8328SA-0553</t>
  </si>
  <si>
    <t xml:space="preserve">8328SA-0553Z</t>
  </si>
  <si>
    <t xml:space="preserve">8449SA-0553</t>
  </si>
  <si>
    <t xml:space="preserve">8449SA-0553Z</t>
  </si>
  <si>
    <t xml:space="preserve">11566SA</t>
  </si>
  <si>
    <t xml:space="preserve">netting residual - October, 2000 Netting LD</t>
  </si>
  <si>
    <t xml:space="preserve">11572SA</t>
  </si>
  <si>
    <t xml:space="preserve">netting residual - August, 2000 Netting LD</t>
  </si>
  <si>
    <t xml:space="preserve">12554SA</t>
  </si>
  <si>
    <t xml:space="preserve">*12554SA R Grace</t>
  </si>
  <si>
    <t xml:space="preserve">BATX 9312 00035</t>
  </si>
  <si>
    <t xml:space="preserve">+000000005304 +000000000000000 +000000000000000 02</t>
  </si>
  <si>
    <t xml:space="preserve">BATX 9312 00001</t>
  </si>
  <si>
    <t xml:space="preserve">BATX 9312 00004</t>
  </si>
  <si>
    <t xml:space="preserve">+000000000733 +000000000000000 +000000000000000 02</t>
  </si>
  <si>
    <t xml:space="preserve">BATX 9312 01274</t>
  </si>
  <si>
    <t xml:space="preserve">+000000000600 +000000000000000 +000000000000000 02</t>
  </si>
  <si>
    <t xml:space="preserve">Puget Sound Energy, Inc. Total</t>
  </si>
  <si>
    <t xml:space="preserve">$ 293,134.18 related to Gas</t>
  </si>
  <si>
    <t xml:space="preserve">Stingray Pipeline Company</t>
  </si>
  <si>
    <t xml:space="preserve">12970SA</t>
  </si>
  <si>
    <t xml:space="preserve">UN96031107</t>
  </si>
  <si>
    <t xml:space="preserve">12970SA0364</t>
  </si>
  <si>
    <t xml:space="preserve">20547SA</t>
  </si>
  <si>
    <t xml:space="preserve">UN96006174</t>
  </si>
  <si>
    <t xml:space="preserve">A TRABULSI</t>
  </si>
  <si>
    <t xml:space="preserve">20548SA</t>
  </si>
  <si>
    <t xml:space="preserve">UN96006172</t>
  </si>
  <si>
    <t xml:space="preserve">*20548SA</t>
  </si>
  <si>
    <t xml:space="preserve">22185SA</t>
  </si>
  <si>
    <t xml:space="preserve">UN96006188</t>
  </si>
  <si>
    <t xml:space="preserve">10474SA-0364</t>
  </si>
  <si>
    <t xml:space="preserve">22186SA</t>
  </si>
  <si>
    <t xml:space="preserve">*22186SA</t>
  </si>
  <si>
    <t xml:space="preserve">22183SA</t>
  </si>
  <si>
    <t xml:space="preserve">*22183SA</t>
  </si>
  <si>
    <t xml:space="preserve">22184SA</t>
  </si>
  <si>
    <t xml:space="preserve">*22184SA</t>
  </si>
  <si>
    <t xml:space="preserve">Stingray Pipeline Company Total</t>
  </si>
  <si>
    <t xml:space="preserve">National Energy &amp; Trade, L.L.C.</t>
  </si>
  <si>
    <t xml:space="preserve">01103585SFI</t>
  </si>
  <si>
    <t xml:space="preserve">01103585SFI-1</t>
  </si>
  <si>
    <t xml:space="preserve">N SUMMERS</t>
  </si>
  <si>
    <t xml:space="preserve">*01103585SFI-1 N Summers</t>
  </si>
  <si>
    <t xml:space="preserve">01112758SFI</t>
  </si>
  <si>
    <t xml:space="preserve">01112758SFI-1</t>
  </si>
  <si>
    <t xml:space="preserve">*01112758SFI-1 N Summers</t>
  </si>
  <si>
    <t xml:space="preserve">19747SA</t>
  </si>
  <si>
    <t xml:space="preserve">UN96015021</t>
  </si>
  <si>
    <t xml:space="preserve">write off D Saucier  10/00</t>
  </si>
  <si>
    <t xml:space="preserve">National Energy &amp; Trade, L.L.C. Total</t>
  </si>
  <si>
    <t xml:space="preserve">Enserco Energy, Inc.</t>
  </si>
  <si>
    <t xml:space="preserve">31868SA</t>
  </si>
  <si>
    <t xml:space="preserve">UN96012100</t>
  </si>
  <si>
    <t xml:space="preserve">*31868SA V Vela</t>
  </si>
  <si>
    <t xml:space="preserve">31869SA</t>
  </si>
  <si>
    <t xml:space="preserve">*31869SA V Vela</t>
  </si>
  <si>
    <t xml:space="preserve">25198SA</t>
  </si>
  <si>
    <t xml:space="preserve">*25198SA C Jacobs</t>
  </si>
  <si>
    <t xml:space="preserve">25199SA</t>
  </si>
  <si>
    <t xml:space="preserve">*25199SA C Jacobs</t>
  </si>
  <si>
    <t xml:space="preserve">31680SA</t>
  </si>
  <si>
    <t xml:space="preserve">*31680SA V Vela</t>
  </si>
  <si>
    <t xml:space="preserve">18384SA</t>
  </si>
  <si>
    <t xml:space="preserve">UN96007822</t>
  </si>
  <si>
    <t xml:space="preserve">0010 - WIC vol.adj.-Support filed</t>
  </si>
  <si>
    <t xml:space="preserve">29283SA</t>
  </si>
  <si>
    <t xml:space="preserve">*29283SA V Vela</t>
  </si>
  <si>
    <t xml:space="preserve">26345SA</t>
  </si>
  <si>
    <t xml:space="preserve">*26345SA V Vela</t>
  </si>
  <si>
    <t xml:space="preserve">25200SA</t>
  </si>
  <si>
    <t xml:space="preserve">*25200SA C Jacobs</t>
  </si>
  <si>
    <t xml:space="preserve">13342SA</t>
  </si>
  <si>
    <t xml:space="preserve">26370SA</t>
  </si>
  <si>
    <t xml:space="preserve">*26370SA V Vela</t>
  </si>
  <si>
    <t xml:space="preserve">29151SA</t>
  </si>
  <si>
    <t xml:space="preserve">*29151SA V Vela</t>
  </si>
  <si>
    <t xml:space="preserve">15051SA</t>
  </si>
  <si>
    <t xml:space="preserve">0008 Balance - Volume Diff. on Deal #360441</t>
  </si>
  <si>
    <t xml:space="preserve">20038SA</t>
  </si>
  <si>
    <t xml:space="preserve">0012 Balance-Volume diff on Deal #536334</t>
  </si>
  <si>
    <t xml:space="preserve">10013SA-0364</t>
  </si>
  <si>
    <t xml:space="preserve">10013SA-0364Z</t>
  </si>
  <si>
    <t xml:space="preserve">26369SA</t>
  </si>
  <si>
    <t xml:space="preserve">*26369SA V Vela</t>
  </si>
  <si>
    <t xml:space="preserve">18381SA</t>
  </si>
  <si>
    <t xml:space="preserve">cash app residual 0010 residual for inv 18381SA</t>
  </si>
  <si>
    <t xml:space="preserve">21415SA</t>
  </si>
  <si>
    <t xml:space="preserve">32323SA</t>
  </si>
  <si>
    <t xml:space="preserve">cash app residual 0109 Prod ppa's taken</t>
  </si>
  <si>
    <t xml:space="preserve">Enserco Energy, Inc. Total</t>
  </si>
  <si>
    <t xml:space="preserve">Ralaco Ventures</t>
  </si>
  <si>
    <t xml:space="preserve">24275SA</t>
  </si>
  <si>
    <t xml:space="preserve">UN96029881</t>
  </si>
  <si>
    <t xml:space="preserve">*24275SA L Ellis</t>
  </si>
  <si>
    <t xml:space="preserve">28105SA</t>
  </si>
  <si>
    <t xml:space="preserve">*28105SA L Ellis</t>
  </si>
  <si>
    <t xml:space="preserve">32822SA</t>
  </si>
  <si>
    <t xml:space="preserve">*32822SA L Ellis</t>
  </si>
  <si>
    <t xml:space="preserve">28223SA</t>
  </si>
  <si>
    <t xml:space="preserve">06/01 net invoices to Ralaco</t>
  </si>
  <si>
    <t xml:space="preserve">23165SA</t>
  </si>
  <si>
    <t xml:space="preserve">*23165SA L Ellis</t>
  </si>
  <si>
    <t xml:space="preserve">29722SA</t>
  </si>
  <si>
    <t xml:space="preserve">*29722SA L Ellis</t>
  </si>
  <si>
    <t xml:space="preserve">27224SA</t>
  </si>
  <si>
    <t xml:space="preserve">*27224SA L Ellis</t>
  </si>
  <si>
    <t xml:space="preserve">23169SA</t>
  </si>
  <si>
    <t xml:space="preserve">01/01 net invoices to Ralaco</t>
  </si>
  <si>
    <t xml:space="preserve">29193SA</t>
  </si>
  <si>
    <t xml:space="preserve">*29193SA L Ellis</t>
  </si>
  <si>
    <t xml:space="preserve">Ralaco Ventures Total</t>
  </si>
  <si>
    <t xml:space="preserve">Duke Energy Field Services</t>
  </si>
  <si>
    <t xml:space="preserve">01102128SFI</t>
  </si>
  <si>
    <t xml:space="preserve">01102128SFI-1</t>
  </si>
  <si>
    <t xml:space="preserve">*01102128SFI-1 G Carraway</t>
  </si>
  <si>
    <t xml:space="preserve">Cash on account, support requested, V Curtis</t>
  </si>
  <si>
    <t xml:space="preserve">33356SA</t>
  </si>
  <si>
    <t xml:space="preserve">UN96061703</t>
  </si>
  <si>
    <t xml:space="preserve">*33356SA V Curtis</t>
  </si>
  <si>
    <t xml:space="preserve">*26691SA, Jan01 cash residual KMID P/L, V Curtis</t>
  </si>
  <si>
    <t xml:space="preserve">BATX 4099 01230</t>
  </si>
  <si>
    <t xml:space="preserve">cash on account, support requested, V Curtis</t>
  </si>
  <si>
    <t xml:space="preserve">31771SA</t>
  </si>
  <si>
    <t xml:space="preserve">*31771SA V Curtis</t>
  </si>
  <si>
    <t xml:space="preserve">*26691SA, May 01 cash residual KMID P/L, V Curtis</t>
  </si>
  <si>
    <t xml:space="preserve">30279SA</t>
  </si>
  <si>
    <t xml:space="preserve">UN96023358</t>
  </si>
  <si>
    <t xml:space="preserve">*24087SA over pmt, March 01 - KMID P/L, V Curtis</t>
  </si>
  <si>
    <t xml:space="preserve">overpaid due to volume discrepancies; texas/joanie</t>
  </si>
  <si>
    <t xml:space="preserve">33360SA</t>
  </si>
  <si>
    <t xml:space="preserve">UN96061923</t>
  </si>
  <si>
    <t xml:space="preserve">*33360SA V Curtis</t>
  </si>
  <si>
    <t xml:space="preserve">30273SA</t>
  </si>
  <si>
    <t xml:space="preserve">*30273SA V Curtis</t>
  </si>
  <si>
    <t xml:space="preserve">30285SA</t>
  </si>
  <si>
    <t xml:space="preserve">*29815SA, April01 cash residual KMID P/L, V Curtis</t>
  </si>
  <si>
    <t xml:space="preserve">12925SA</t>
  </si>
  <si>
    <t xml:space="preserve">UN96043193</t>
  </si>
  <si>
    <t xml:space="preserve">12925SA0364</t>
  </si>
  <si>
    <t xml:space="preserve">30282SA</t>
  </si>
  <si>
    <t xml:space="preserve">*30282SA V Curtis</t>
  </si>
  <si>
    <t xml:space="preserve">cash app residual, V Curtis</t>
  </si>
  <si>
    <t xml:space="preserve">21097SA</t>
  </si>
  <si>
    <t xml:space="preserve">14490SA</t>
  </si>
  <si>
    <t xml:space="preserve">12415SA</t>
  </si>
  <si>
    <t xml:space="preserve">cash app residual  shortpaid</t>
  </si>
  <si>
    <t xml:space="preserve">17121SA</t>
  </si>
  <si>
    <t xml:space="preserve">shortpaid due to volume discrep, tx/joanie</t>
  </si>
  <si>
    <t xml:space="preserve">17116SA</t>
  </si>
  <si>
    <t xml:space="preserve">s/paid due to volume discrep.  ena tx joanie</t>
  </si>
  <si>
    <t xml:space="preserve">24088SA</t>
  </si>
  <si>
    <t xml:space="preserve">19676SA</t>
  </si>
  <si>
    <t xml:space="preserve">s/p on 19676SA due to volume; waiting on customer</t>
  </si>
  <si>
    <t xml:space="preserve">17109SA</t>
  </si>
  <si>
    <t xml:space="preserve">shortpaid due to volume discrepancies, tx/joanie</t>
  </si>
  <si>
    <t xml:space="preserve">17189SA</t>
  </si>
  <si>
    <t xml:space="preserve">19404SA</t>
  </si>
  <si>
    <t xml:space="preserve">reversal of invoice 19405sa, v curtis</t>
  </si>
  <si>
    <t xml:space="preserve">1268SA-0364</t>
  </si>
  <si>
    <t xml:space="preserve">1268SA-0364Z</t>
  </si>
  <si>
    <t xml:space="preserve">UN96004186</t>
  </si>
  <si>
    <t xml:space="preserve">31098SA</t>
  </si>
  <si>
    <t xml:space="preserve">17129SA</t>
  </si>
  <si>
    <t xml:space="preserve">*17129SA, Jan 2000  KMID P/L, V Curtis</t>
  </si>
  <si>
    <t xml:space="preserve">19533SA</t>
  </si>
  <si>
    <t xml:space="preserve">*19533SA Feb. 00, KMID P/L, V Curtis</t>
  </si>
  <si>
    <t xml:space="preserve">20358SA</t>
  </si>
  <si>
    <t xml:space="preserve">*20358SA, short pmt. - Dec. 00 KMID P/L, V Curtis</t>
  </si>
  <si>
    <t xml:space="preserve">32313SA</t>
  </si>
  <si>
    <t xml:space="preserve">19534SA</t>
  </si>
  <si>
    <t xml:space="preserve">19524SA, March 2000, KMID P/L, V Curtis</t>
  </si>
  <si>
    <t xml:space="preserve">19535SA</t>
  </si>
  <si>
    <t xml:space="preserve">*19535SA April 00, KMID P/L, V Curtis</t>
  </si>
  <si>
    <t xml:space="preserve">19536SA</t>
  </si>
  <si>
    <t xml:space="preserve">*19536SA, May 00 KMID P/L, V Curtis</t>
  </si>
  <si>
    <t xml:space="preserve">22788SA</t>
  </si>
  <si>
    <t xml:space="preserve">*22788SA, Feb 01 KMID P/L, V Curtis</t>
  </si>
  <si>
    <t xml:space="preserve">Duke Energy Field Services Total</t>
  </si>
  <si>
    <t xml:space="preserve">$ 362,935.20 related to Gas</t>
  </si>
  <si>
    <t xml:space="preserve">FirstEnergy Solutions Corp.</t>
  </si>
  <si>
    <t xml:space="preserve">01113924SFI</t>
  </si>
  <si>
    <t xml:space="preserve">01113924SFI-1</t>
  </si>
  <si>
    <t xml:space="preserve">*01113924SFI-1 E Lew</t>
  </si>
  <si>
    <t xml:space="preserve">14946SA</t>
  </si>
  <si>
    <t xml:space="preserve">UN96009074</t>
  </si>
  <si>
    <t xml:space="preserve">Netted 14946SA w/13688SP - 1001 PROD</t>
  </si>
  <si>
    <t xml:space="preserve">FirstEnergy Solutions Corp. Total</t>
  </si>
  <si>
    <t xml:space="preserve">Willamette Industries, Inc.</t>
  </si>
  <si>
    <t xml:space="preserve">WILPX1200E</t>
  </si>
  <si>
    <t xml:space="preserve"> Willamette PX 12-00 Esti</t>
  </si>
  <si>
    <t xml:space="preserve"> Willamette PX 12-00 Estimate</t>
  </si>
  <si>
    <t xml:space="preserve">WILPX1100E</t>
  </si>
  <si>
    <t xml:space="preserve"> Willamette PX 11-00 Esti</t>
  </si>
  <si>
    <t xml:space="preserve">KELLEY HUNTL</t>
  </si>
  <si>
    <t xml:space="preserve"> Willamette PX 11-00 Estimate</t>
  </si>
  <si>
    <t xml:space="preserve">13773SA</t>
  </si>
  <si>
    <t xml:space="preserve">UN96044177</t>
  </si>
  <si>
    <t xml:space="preserve">*13773SA A Cook</t>
  </si>
  <si>
    <t xml:space="preserve">14147SA</t>
  </si>
  <si>
    <t xml:space="preserve">*14147SA A Cook</t>
  </si>
  <si>
    <t xml:space="preserve">13913SA</t>
  </si>
  <si>
    <t xml:space="preserve">*13913SA A Cook</t>
  </si>
  <si>
    <t xml:space="preserve">13759SA</t>
  </si>
  <si>
    <t xml:space="preserve">*13759SA A Cook</t>
  </si>
  <si>
    <t xml:space="preserve">12782SA</t>
  </si>
  <si>
    <t xml:space="preserve">*12782SA A Cook</t>
  </si>
  <si>
    <t xml:space="preserve">Willamette Industries, Inc. Total</t>
  </si>
  <si>
    <t xml:space="preserve">Entergy Power Marketing Corp.</t>
  </si>
  <si>
    <t xml:space="preserve">14703SA</t>
  </si>
  <si>
    <t xml:space="preserve">UN96003654</t>
  </si>
  <si>
    <t xml:space="preserve">*14703SA K Durham</t>
  </si>
  <si>
    <t xml:space="preserve">13733SA</t>
  </si>
  <si>
    <t xml:space="preserve">UN96050496</t>
  </si>
  <si>
    <t xml:space="preserve">*13733SA</t>
  </si>
  <si>
    <t xml:space="preserve">6015SA-0553</t>
  </si>
  <si>
    <t xml:space="preserve">6015SA-0553Z</t>
  </si>
  <si>
    <t xml:space="preserve">13734SA</t>
  </si>
  <si>
    <t xml:space="preserve">*13734SA K Durham</t>
  </si>
  <si>
    <t xml:space="preserve">13732SA</t>
  </si>
  <si>
    <t xml:space="preserve">*13732SA</t>
  </si>
  <si>
    <t xml:space="preserve">Entergy Power Marketing Corp. Total</t>
  </si>
  <si>
    <t xml:space="preserve">Florida Gas Transmission Company</t>
  </si>
  <si>
    <t xml:space="preserve">20429SA</t>
  </si>
  <si>
    <t xml:space="preserve">UN96005720</t>
  </si>
  <si>
    <t xml:space="preserve">M DONER</t>
  </si>
  <si>
    <t xml:space="preserve">24623SA</t>
  </si>
  <si>
    <t xml:space="preserve">UN96005733</t>
  </si>
  <si>
    <t xml:space="preserve">*24623SA M Doner</t>
  </si>
  <si>
    <t xml:space="preserve">23380SA</t>
  </si>
  <si>
    <t xml:space="preserve">*23380SA M Doner</t>
  </si>
  <si>
    <t xml:space="preserve">23381SA</t>
  </si>
  <si>
    <t xml:space="preserve">*23381SA M Doner</t>
  </si>
  <si>
    <t xml:space="preserve">17210SA</t>
  </si>
  <si>
    <t xml:space="preserve">UN96000492</t>
  </si>
  <si>
    <t xml:space="preserve">*17210SA M Doner</t>
  </si>
  <si>
    <t xml:space="preserve">23382SA</t>
  </si>
  <si>
    <t xml:space="preserve">24624SA</t>
  </si>
  <si>
    <t xml:space="preserve">20430SA</t>
  </si>
  <si>
    <t xml:space="preserve">*20430SA M Doner</t>
  </si>
  <si>
    <t xml:space="preserve">23379SA</t>
  </si>
  <si>
    <t xml:space="preserve">UN96041544</t>
  </si>
  <si>
    <t xml:space="preserve">*23379SA</t>
  </si>
  <si>
    <t xml:space="preserve">6232SA-0364</t>
  </si>
  <si>
    <t xml:space="preserve">24625SA</t>
  </si>
  <si>
    <t xml:space="preserve">*24625SA M Doner</t>
  </si>
  <si>
    <t xml:space="preserve">Florida Gas Transmission Company Total</t>
  </si>
  <si>
    <t xml:space="preserve">Wisconsin Power And Light Company</t>
  </si>
  <si>
    <t xml:space="preserve">01041247SFI</t>
  </si>
  <si>
    <t xml:space="preserve">cash app residual-applied per B. Reyna</t>
  </si>
  <si>
    <t xml:space="preserve">OA-1391-06481</t>
  </si>
  <si>
    <t xml:space="preserve">OA-1391-06481Z</t>
  </si>
  <si>
    <t xml:space="preserve">OA-1614-A8335</t>
  </si>
  <si>
    <t xml:space="preserve">OA-1614-A8335Z</t>
  </si>
  <si>
    <t xml:space="preserve">28198SA</t>
  </si>
  <si>
    <t xml:space="preserve">UN96012103</t>
  </si>
  <si>
    <t xml:space="preserve">cash app residual;storage bal. charges</t>
  </si>
  <si>
    <t xml:space="preserve">32481SA</t>
  </si>
  <si>
    <t xml:space="preserve">cash app residual;took credit for pool balancing</t>
  </si>
  <si>
    <t xml:space="preserve">14558SA</t>
  </si>
  <si>
    <t xml:space="preserve">UN96027601</t>
  </si>
  <si>
    <t xml:space="preserve">14558SA0364</t>
  </si>
  <si>
    <t xml:space="preserve">14557SA</t>
  </si>
  <si>
    <t xml:space="preserve">14557SA0364</t>
  </si>
  <si>
    <t xml:space="preserve">25108SA</t>
  </si>
  <si>
    <t xml:space="preserve">UN96045390</t>
  </si>
  <si>
    <t xml:space="preserve">*25108SA S Castro</t>
  </si>
  <si>
    <t xml:space="preserve">7476SA-0364</t>
  </si>
  <si>
    <t xml:space="preserve">7476SA-0364Z</t>
  </si>
  <si>
    <t xml:space="preserve">21855SA</t>
  </si>
  <si>
    <t xml:space="preserve">cash app residual;price discrep on deal 537087</t>
  </si>
  <si>
    <t xml:space="preserve">29714SA</t>
  </si>
  <si>
    <t xml:space="preserve">SA896927 &amp; SA900840 vol. discrep</t>
  </si>
  <si>
    <t xml:space="preserve">31104SA</t>
  </si>
  <si>
    <t xml:space="preserve">cash app residual;GST dispute;NNG vol. discrep</t>
  </si>
  <si>
    <t xml:space="preserve">Wisconsin Power And Light Company Total</t>
  </si>
  <si>
    <t xml:space="preserve">$368,814.76 related to Gas</t>
  </si>
  <si>
    <t xml:space="preserve">American Electric Power Service</t>
  </si>
  <si>
    <t xml:space="preserve">cash app residual; march resid. final pmt to come</t>
  </si>
  <si>
    <t xml:space="preserve">outstanding balance; further research required</t>
  </si>
  <si>
    <t xml:space="preserve">14872SA</t>
  </si>
  <si>
    <t xml:space="preserve">UN96009967</t>
  </si>
  <si>
    <t xml:space="preserve">short pay residual for inv 14872SA</t>
  </si>
  <si>
    <t xml:space="preserve">13602SA</t>
  </si>
  <si>
    <t xml:space="preserve">*13602SA L Dewett</t>
  </si>
  <si>
    <t xml:space="preserve">13065SA</t>
  </si>
  <si>
    <t xml:space="preserve">cash application residual 04/01 prod</t>
  </si>
  <si>
    <t xml:space="preserve">14411SA</t>
  </si>
  <si>
    <t xml:space="preserve">Cash Application residual 08/01 prod</t>
  </si>
  <si>
    <t xml:space="preserve">American Electric Power Service Total</t>
  </si>
  <si>
    <t xml:space="preserve">Public Service Company Of New</t>
  </si>
  <si>
    <t xml:space="preserve">Discrepencies for August still not resolved in DMS</t>
  </si>
  <si>
    <t xml:space="preserve">13122SA</t>
  </si>
  <si>
    <t xml:space="preserve">NETTING RESIDUAL 03/01 PROD</t>
  </si>
  <si>
    <t xml:space="preserve">Public Service Company Of New Total</t>
  </si>
  <si>
    <t xml:space="preserve">Catequil Partners, L.P.</t>
  </si>
  <si>
    <t xml:space="preserve">01084253SFI</t>
  </si>
  <si>
    <t xml:space="preserve">01084253SFI-1</t>
  </si>
  <si>
    <t xml:space="preserve">*01084253SFI-1 B Reyna</t>
  </si>
  <si>
    <t xml:space="preserve">01084249SFI</t>
  </si>
  <si>
    <t xml:space="preserve">01084249SFI-1</t>
  </si>
  <si>
    <t xml:space="preserve">*01084249SFI-1 B Reyna</t>
  </si>
  <si>
    <t xml:space="preserve">01084254SFI</t>
  </si>
  <si>
    <t xml:space="preserve">01084254SFI-1</t>
  </si>
  <si>
    <t xml:space="preserve">*01084254SFI-1 B Reyna</t>
  </si>
  <si>
    <t xml:space="preserve">0109187SFI</t>
  </si>
  <si>
    <t xml:space="preserve">0109187SFI-1</t>
  </si>
  <si>
    <t xml:space="preserve">*0109187SFI-1 B Reyna</t>
  </si>
  <si>
    <t xml:space="preserve">Catequil Partners, L.P. Total</t>
  </si>
  <si>
    <t xml:space="preserve">Consolidated Edison Company Of New</t>
  </si>
  <si>
    <t xml:space="preserve">Balance remaining after B Cook 2000 reconciliation</t>
  </si>
  <si>
    <t xml:space="preserve">20727SA</t>
  </si>
  <si>
    <t xml:space="preserve">UN96002033</t>
  </si>
  <si>
    <t xml:space="preserve">07/99 20727SA P Hamic</t>
  </si>
  <si>
    <t xml:space="preserve">15611SA</t>
  </si>
  <si>
    <t xml:space="preserve">UN96022531</t>
  </si>
  <si>
    <t xml:space="preserve">*J Westover</t>
  </si>
  <si>
    <t xml:space="preserve">20735SA</t>
  </si>
  <si>
    <t xml:space="preserve">UN96017727</t>
  </si>
  <si>
    <t xml:space="preserve">*20735SA P Hamic</t>
  </si>
  <si>
    <t xml:space="preserve">20733SA</t>
  </si>
  <si>
    <t xml:space="preserve">07/99 20733SA P Hamic</t>
  </si>
  <si>
    <t xml:space="preserve">25063SA</t>
  </si>
  <si>
    <t xml:space="preserve">UN96000908</t>
  </si>
  <si>
    <t xml:space="preserve">04/99 Demand Adj 25063SA J Cashin</t>
  </si>
  <si>
    <t xml:space="preserve">25092SA</t>
  </si>
  <si>
    <t xml:space="preserve">06/99 Demand Adj 25092SA J Cashin</t>
  </si>
  <si>
    <t xml:space="preserve">25098SA</t>
  </si>
  <si>
    <t xml:space="preserve">05/99 Demand Adj 25098SA J Cashin</t>
  </si>
  <si>
    <t xml:space="preserve">25093SA</t>
  </si>
  <si>
    <t xml:space="preserve">03/99 Demand Adj 25093SA J Cashin</t>
  </si>
  <si>
    <t xml:space="preserve">20148SA</t>
  </si>
  <si>
    <t xml:space="preserve">12/00 cash app residual</t>
  </si>
  <si>
    <t xml:space="preserve">20522SA</t>
  </si>
  <si>
    <t xml:space="preserve">12/00 20522SA P Hamic</t>
  </si>
  <si>
    <t xml:space="preserve">23185SA</t>
  </si>
  <si>
    <t xml:space="preserve">02/01 cash app residual- Demand SP JCashin</t>
  </si>
  <si>
    <t xml:space="preserve">25099SA</t>
  </si>
  <si>
    <t xml:space="preserve">11/00 Demand cash app residual - J Cashin</t>
  </si>
  <si>
    <t xml:space="preserve">25070SA</t>
  </si>
  <si>
    <t xml:space="preserve">12/00 Demand cash app residual - J Cashin</t>
  </si>
  <si>
    <t xml:space="preserve">25085SA</t>
  </si>
  <si>
    <t xml:space="preserve">01/01 Demand cash app residual - J Cashin</t>
  </si>
  <si>
    <t xml:space="preserve">Consolidated Edison Company Of New Total</t>
  </si>
  <si>
    <t xml:space="preserve">Southern California Gas Company</t>
  </si>
  <si>
    <t xml:space="preserve">05/00 overpay</t>
  </si>
  <si>
    <t xml:space="preserve">20934SA</t>
  </si>
  <si>
    <t xml:space="preserve">UN96013277</t>
  </si>
  <si>
    <t xml:space="preserve">10/00 overpay on 17816SA</t>
  </si>
  <si>
    <t xml:space="preserve">05/00 shortpay for 0200A-569 (02/00 supply)</t>
  </si>
  <si>
    <t xml:space="preserve">16302SA</t>
  </si>
  <si>
    <t xml:space="preserve">UN96061952</t>
  </si>
  <si>
    <t xml:space="preserve">09/00 shortpay</t>
  </si>
  <si>
    <t xml:space="preserve">10196SA-0364</t>
  </si>
  <si>
    <t xml:space="preserve">10196SA-0364Z</t>
  </si>
  <si>
    <t xml:space="preserve">04/00 shortpay</t>
  </si>
  <si>
    <t xml:space="preserve">22799SA</t>
  </si>
  <si>
    <t xml:space="preserve">UN96045467</t>
  </si>
  <si>
    <t xml:space="preserve">02/01 netting residual</t>
  </si>
  <si>
    <t xml:space="preserve">23919SA</t>
  </si>
  <si>
    <t xml:space="preserve">03/01 shortpay 23919SA</t>
  </si>
  <si>
    <t xml:space="preserve">13805SA</t>
  </si>
  <si>
    <t xml:space="preserve">07/00 shortpay</t>
  </si>
  <si>
    <t xml:space="preserve">Southern California Gas Company Total</t>
  </si>
  <si>
    <t xml:space="preserve">Hopewell Cogeneration Limited</t>
  </si>
  <si>
    <t xml:space="preserve">25208SA</t>
  </si>
  <si>
    <t xml:space="preserve">0011 Balance  *25208SA C Jacobs</t>
  </si>
  <si>
    <t xml:space="preserve">25209SA</t>
  </si>
  <si>
    <t xml:space="preserve">UN96050498</t>
  </si>
  <si>
    <t xml:space="preserve">0011 Balance CGAS</t>
  </si>
  <si>
    <t xml:space="preserve">25206SA</t>
  </si>
  <si>
    <t xml:space="preserve">OA-1570-W7710</t>
  </si>
  <si>
    <t xml:space="preserve">OA-1570-W7710Z</t>
  </si>
  <si>
    <t xml:space="preserve">29495SA</t>
  </si>
  <si>
    <t xml:space="preserve">*29495SA V Vela</t>
  </si>
  <si>
    <t xml:space="preserve">25966SA</t>
  </si>
  <si>
    <t xml:space="preserve">28042SA</t>
  </si>
  <si>
    <t xml:space="preserve">0012 Balance *28042SA V Vela</t>
  </si>
  <si>
    <t xml:space="preserve">26373SA</t>
  </si>
  <si>
    <t xml:space="preserve">UN96037416</t>
  </si>
  <si>
    <t xml:space="preserve">netting residual 10/00 production</t>
  </si>
  <si>
    <t xml:space="preserve">28044SA</t>
  </si>
  <si>
    <t xml:space="preserve">*28044SA V Vela</t>
  </si>
  <si>
    <t xml:space="preserve">11749SA-0364</t>
  </si>
  <si>
    <t xml:space="preserve">0005 Balance CGAS</t>
  </si>
  <si>
    <t xml:space="preserve">25207SA</t>
  </si>
  <si>
    <t xml:space="preserve">*25207SA C Jacobs</t>
  </si>
  <si>
    <t xml:space="preserve">21122SA</t>
  </si>
  <si>
    <t xml:space="preserve">0011 Balance *21122SA C Jacobs</t>
  </si>
  <si>
    <t xml:space="preserve">26372SA</t>
  </si>
  <si>
    <t xml:space="preserve">*26372SA V Vela</t>
  </si>
  <si>
    <t xml:space="preserve">26008SA</t>
  </si>
  <si>
    <t xml:space="preserve">cash app residual 0104 Prod</t>
  </si>
  <si>
    <t xml:space="preserve">Hopewell Cogeneration Limited Total</t>
  </si>
  <si>
    <t xml:space="preserve">TransCanada Pipelines Co.</t>
  </si>
  <si>
    <t xml:space="preserve">15310SA</t>
  </si>
  <si>
    <t xml:space="preserve">UN96045149</t>
  </si>
  <si>
    <t xml:space="preserve">netting residual;August 2000 Storage Fees</t>
  </si>
  <si>
    <t xml:space="preserve">TransCanada Pipelines Co. Total</t>
  </si>
  <si>
    <t xml:space="preserve">Kinder Morgan, Inc.</t>
  </si>
  <si>
    <t xml:space="preserve">KN/KINDER/RED ROCK ANNUITY TRUEUP 02/99</t>
  </si>
  <si>
    <t xml:space="preserve">KN/KINDER/RED ROCK ANNUITY TRUEUP 02/00</t>
  </si>
  <si>
    <t xml:space="preserve">KN/KINDER/RED ROCK ANNUITY TRUEUP 9/98</t>
  </si>
  <si>
    <t xml:space="preserve">KN/KINDER/RED ROCK ANNUITY TRUEUP 04/99</t>
  </si>
  <si>
    <t xml:space="preserve">KN/KINDER/RED ROCK ANNUITY TRUEUP 11/98</t>
  </si>
  <si>
    <t xml:space="preserve">KN/KINDER/RED ROCK ANNUITY TRUEUP 06/99</t>
  </si>
  <si>
    <t xml:space="preserve">KN/KINDER/RED ROCK ANNUITY TRUEUP 11/99</t>
  </si>
  <si>
    <t xml:space="preserve">KN/KINDER/RED ROCK ANNUITY TRUEUP 04/00</t>
  </si>
  <si>
    <t xml:space="preserve">KN/KINDER/RED ROCK ANNUITY TRUEUP 06/01</t>
  </si>
  <si>
    <t xml:space="preserve">KN/KINDER/RED ROCK ANNUITY TRUEUP 04/01</t>
  </si>
  <si>
    <t xml:space="preserve">KN/KINDER/RED ROCK ANNUITY TRUEUP 01/99</t>
  </si>
  <si>
    <t xml:space="preserve">KN/KINDER/RED ROCK ANNUITY TRUEUP 10/98</t>
  </si>
  <si>
    <t xml:space="preserve">KN/KINDER/RED ROCK ANNUITY TRUEUP 12/98</t>
  </si>
  <si>
    <t xml:space="preserve">KN/KINDER/RED ROCK ANNUITY TRUEUP 05/99</t>
  </si>
  <si>
    <t xml:space="preserve">KN/KINDER/RED ROCK ANNUITY TRUEUP 03/99</t>
  </si>
  <si>
    <t xml:space="preserve">KN/KINDER/RED ROCK ANNUITY TRUEUP 01/00</t>
  </si>
  <si>
    <t xml:space="preserve">KN/KINDER/RED ROCK ANNUITY TRUEUP 12/99</t>
  </si>
  <si>
    <t xml:space="preserve">KN/KINDER/RED ROCK ANNUITY TRUEUP 10/99</t>
  </si>
  <si>
    <t xml:space="preserve">KN/KINDER/RED ROCK ANNUITY TRUEUP 05/01</t>
  </si>
  <si>
    <t xml:space="preserve">KN/KINDER/RED ROCK ANNUITY TRUEUP 8/98</t>
  </si>
  <si>
    <t xml:space="preserve">KN/KINDER/RED ROCK ANNUITY TRUEUP 7/98</t>
  </si>
  <si>
    <t xml:space="preserve">KN/KINDER/RED ROCK ANNUITY TRUEUP 09/01</t>
  </si>
  <si>
    <t xml:space="preserve">KN/KINDER/RED ROCK ANNUITY TRUEUP 09/99</t>
  </si>
  <si>
    <t xml:space="preserve">KN/KINDER/RED ROCK ANNUITY TRUEUP 08/99</t>
  </si>
  <si>
    <t xml:space="preserve">KN/KINDER/RED ROCK ANNUITY TRUEUP 07/99</t>
  </si>
  <si>
    <t xml:space="preserve">KN/KINDER/RED ROCK ANNUITY TRUEUP 07/01</t>
  </si>
  <si>
    <t xml:space="preserve">KN/KINDER/RED ROCK ANNUITY TRUEUP 08/01</t>
  </si>
  <si>
    <t xml:space="preserve">DEPOSIT 12/29/00</t>
  </si>
  <si>
    <t xml:space="preserve">Deposit 12/29/01</t>
  </si>
  <si>
    <t xml:space="preserve">Kinder Morgan</t>
  </si>
  <si>
    <t xml:space="preserve">BATX 4099 00115</t>
  </si>
  <si>
    <t xml:space="preserve">Write Off</t>
  </si>
  <si>
    <t xml:space="preserve">+000000002158 +000000000000000 +000000000000000 00</t>
  </si>
  <si>
    <t xml:space="preserve">Kinder Morgan, Inc. Total</t>
  </si>
  <si>
    <t xml:space="preserve">$(191,806.60) related to Gas</t>
  </si>
  <si>
    <t xml:space="preserve">CalPX Trading Services, a division</t>
  </si>
  <si>
    <t xml:space="preserve">W8014793</t>
  </si>
  <si>
    <t xml:space="preserve">U99121778</t>
  </si>
  <si>
    <t xml:space="preserve">W6007541</t>
  </si>
  <si>
    <t xml:space="preserve">U99091602</t>
  </si>
  <si>
    <t xml:space="preserve">CalPX Trading Services, a division Total</t>
  </si>
  <si>
    <t xml:space="preserve">Ormet Primary Aluminum Corp.</t>
  </si>
  <si>
    <t xml:space="preserve">32792SA</t>
  </si>
  <si>
    <t xml:space="preserve">UN96056857</t>
  </si>
  <si>
    <t xml:space="preserve">10269SA-0364</t>
  </si>
  <si>
    <t xml:space="preserve">UN96017528</t>
  </si>
  <si>
    <t xml:space="preserve">18432SA</t>
  </si>
  <si>
    <t xml:space="preserve">*18432SA D Saucier</t>
  </si>
  <si>
    <t xml:space="preserve">26544SA</t>
  </si>
  <si>
    <t xml:space="preserve">UN96022321</t>
  </si>
  <si>
    <t xml:space="preserve">*26544SA D Saucier</t>
  </si>
  <si>
    <t xml:space="preserve">11614SA-0364</t>
  </si>
  <si>
    <t xml:space="preserve">UN96032255</t>
  </si>
  <si>
    <t xml:space="preserve">cash app residual 5/00 D Saucier</t>
  </si>
  <si>
    <t xml:space="preserve">25804SA</t>
  </si>
  <si>
    <t xml:space="preserve">31891SA</t>
  </si>
  <si>
    <t xml:space="preserve">22311SA</t>
  </si>
  <si>
    <t xml:space="preserve">cash app residual 06/00 D Saucier</t>
  </si>
  <si>
    <t xml:space="preserve">9285SA-0364</t>
  </si>
  <si>
    <t xml:space="preserve">9285SA-0364Z</t>
  </si>
  <si>
    <t xml:space="preserve">Price adj by ormet 3/00 production</t>
  </si>
  <si>
    <t xml:space="preserve">26547SA</t>
  </si>
  <si>
    <t xml:space="preserve">*26547SA D Saucier</t>
  </si>
  <si>
    <t xml:space="preserve">26546SA</t>
  </si>
  <si>
    <t xml:space="preserve">*26546SA D Saucier</t>
  </si>
  <si>
    <t xml:space="preserve">26545SA</t>
  </si>
  <si>
    <t xml:space="preserve">*26545SA D Saucier</t>
  </si>
  <si>
    <t xml:space="preserve">26268SA</t>
  </si>
  <si>
    <t xml:space="preserve">*26268SA D Saucier</t>
  </si>
  <si>
    <t xml:space="preserve">Ormet Primary Aluminum Corp. Total</t>
  </si>
  <si>
    <t xml:space="preserve">Merced Irrigation District</t>
  </si>
  <si>
    <t xml:space="preserve">01113672SFI</t>
  </si>
  <si>
    <t xml:space="preserve">01113672SFI-1</t>
  </si>
  <si>
    <t xml:space="preserve">*01113672SFI-1 S Dawson</t>
  </si>
  <si>
    <t xml:space="preserve">Merced Irrigation District Total</t>
  </si>
  <si>
    <t xml:space="preserve">CES - Municipal Gas Authority of</t>
  </si>
  <si>
    <t xml:space="preserve">13064SA</t>
  </si>
  <si>
    <t xml:space="preserve">UN96029315</t>
  </si>
  <si>
    <t xml:space="preserve">13064SA0364</t>
  </si>
  <si>
    <t xml:space="preserve">22333SA</t>
  </si>
  <si>
    <t xml:space="preserve">*22333SA J Cashin</t>
  </si>
  <si>
    <t xml:space="preserve">16829SA</t>
  </si>
  <si>
    <t xml:space="preserve">*16829SA J Westover</t>
  </si>
  <si>
    <t xml:space="preserve">21128SA</t>
  </si>
  <si>
    <t xml:space="preserve">*21128SA M Ellenberge</t>
  </si>
  <si>
    <t xml:space="preserve">14377SA</t>
  </si>
  <si>
    <t xml:space="preserve">14377SA0364</t>
  </si>
  <si>
    <t xml:space="preserve">31788SA</t>
  </si>
  <si>
    <t xml:space="preserve">UN96035434</t>
  </si>
  <si>
    <t xml:space="preserve">*31788SA J Cashin</t>
  </si>
  <si>
    <t xml:space="preserve">27954SA</t>
  </si>
  <si>
    <t xml:space="preserve">UN96028967</t>
  </si>
  <si>
    <t xml:space="preserve">*27954SA J Cashin</t>
  </si>
  <si>
    <t xml:space="preserve">16656SA</t>
  </si>
  <si>
    <t xml:space="preserve">*16656SA J Westover</t>
  </si>
  <si>
    <t xml:space="preserve">33368SA</t>
  </si>
  <si>
    <t xml:space="preserve">*33368SA S Dozier</t>
  </si>
  <si>
    <t xml:space="preserve">26447SA</t>
  </si>
  <si>
    <t xml:space="preserve">4/01 26447SA J Cashin</t>
  </si>
  <si>
    <t xml:space="preserve">19123SA</t>
  </si>
  <si>
    <t xml:space="preserve">*19123SA M Ellenberge</t>
  </si>
  <si>
    <t xml:space="preserve">25095SA</t>
  </si>
  <si>
    <t xml:space="preserve">05/00 25095SA J Cashin</t>
  </si>
  <si>
    <t xml:space="preserve">25087SA</t>
  </si>
  <si>
    <t xml:space="preserve">06/00 25087SA J Cashin</t>
  </si>
  <si>
    <t xml:space="preserve">CES - Municipal Gas Authority of Total</t>
  </si>
  <si>
    <t xml:space="preserve">National Fuel Marketing Company,</t>
  </si>
  <si>
    <t xml:space="preserve">31902SA</t>
  </si>
  <si>
    <t xml:space="preserve">UN96028979</t>
  </si>
  <si>
    <t xml:space="preserve">*31902SA D Saucier</t>
  </si>
  <si>
    <t xml:space="preserve">OA-1025-N/O2</t>
  </si>
  <si>
    <t xml:space="preserve">OA-1025-N/O2Z</t>
  </si>
  <si>
    <t xml:space="preserve">OA-1183-W6091</t>
  </si>
  <si>
    <t xml:space="preserve">OA-1183-W6091Z</t>
  </si>
  <si>
    <t xml:space="preserve">29046SA</t>
  </si>
  <si>
    <t xml:space="preserve">*29046SA D Saucier</t>
  </si>
  <si>
    <t xml:space="preserve">30203SA</t>
  </si>
  <si>
    <t xml:space="preserve">28821SA</t>
  </si>
  <si>
    <t xml:space="preserve">*28821SA D Saucier</t>
  </si>
  <si>
    <t xml:space="preserve">7619SA-0364</t>
  </si>
  <si>
    <t xml:space="preserve">7619SA-0364Z</t>
  </si>
  <si>
    <t xml:space="preserve">UN96000954</t>
  </si>
  <si>
    <t xml:space="preserve">26574SA</t>
  </si>
  <si>
    <t xml:space="preserve">*26574SA D Saucier</t>
  </si>
  <si>
    <t xml:space="preserve">18700SA</t>
  </si>
  <si>
    <t xml:space="preserve">cash app residual, darla Saucier 11/00</t>
  </si>
  <si>
    <t xml:space="preserve">13389SA</t>
  </si>
  <si>
    <t xml:space="preserve">cash app residual, 7/2000 D Saucier</t>
  </si>
  <si>
    <t xml:space="preserve">25354SA</t>
  </si>
  <si>
    <t xml:space="preserve">cash app residual 04/01 D saucier</t>
  </si>
  <si>
    <t xml:space="preserve">15001SA</t>
  </si>
  <si>
    <t xml:space="preserve">cash app residual, 8/2000  9/25/00</t>
  </si>
  <si>
    <t xml:space="preserve">National Fuel Marketing Company, Total</t>
  </si>
  <si>
    <t xml:space="preserve">Hallwood Energy Corporation</t>
  </si>
  <si>
    <t xml:space="preserve">01113630SFI</t>
  </si>
  <si>
    <t xml:space="preserve">01113630SFI-1</t>
  </si>
  <si>
    <t xml:space="preserve">*01113630SFI-1 N Summers</t>
  </si>
  <si>
    <t xml:space="preserve">Hallwood Energy Corporation Total</t>
  </si>
  <si>
    <t xml:space="preserve">Goldman Sachs &amp; Co.</t>
  </si>
  <si>
    <t xml:space="preserve">JAN</t>
  </si>
  <si>
    <t xml:space="preserve">Goldman Sachs &amp; Co. Total</t>
  </si>
  <si>
    <t xml:space="preserve">Heartland Steel, Inc.</t>
  </si>
  <si>
    <t xml:space="preserve">8641SA-0364</t>
  </si>
  <si>
    <t xml:space="preserve">8641SA-0364Z</t>
  </si>
  <si>
    <t xml:space="preserve">UN96016467</t>
  </si>
  <si>
    <t xml:space="preserve">9912 Balance</t>
  </si>
  <si>
    <t xml:space="preserve">cash app residual 0106 Prod MGT cuts due HS</t>
  </si>
  <si>
    <t xml:space="preserve">14505SA</t>
  </si>
  <si>
    <t xml:space="preserve">9911 Balance</t>
  </si>
  <si>
    <t xml:space="preserve">14501SA</t>
  </si>
  <si>
    <t xml:space="preserve">UN96022527</t>
  </si>
  <si>
    <t xml:space="preserve">9908 Balance</t>
  </si>
  <si>
    <t xml:space="preserve">2985SA-0364</t>
  </si>
  <si>
    <t xml:space="preserve">2985SA-0364Z</t>
  </si>
  <si>
    <t xml:space="preserve">14502SA</t>
  </si>
  <si>
    <t xml:space="preserve">9909 Balance</t>
  </si>
  <si>
    <t xml:space="preserve">14503SA</t>
  </si>
  <si>
    <t xml:space="preserve">14504SA</t>
  </si>
  <si>
    <t xml:space="preserve">9910 Balance</t>
  </si>
  <si>
    <t xml:space="preserve">6382SA-0364</t>
  </si>
  <si>
    <t xml:space="preserve">6382SA-0364Z</t>
  </si>
  <si>
    <t xml:space="preserve">21933sa</t>
  </si>
  <si>
    <t xml:space="preserve">PreBankruptcy Balance-Jan'01</t>
  </si>
  <si>
    <t xml:space="preserve">32029SA</t>
  </si>
  <si>
    <t xml:space="preserve">0109 Prod</t>
  </si>
  <si>
    <t xml:space="preserve">Heartland Steel, Inc. Total</t>
  </si>
  <si>
    <t xml:space="preserve">NRG Power Marketing Inc.</t>
  </si>
  <si>
    <t xml:space="preserve">cash app residual 03/01 overpymt D Saucier</t>
  </si>
  <si>
    <t xml:space="preserve">OA-670-W10303</t>
  </si>
  <si>
    <t xml:space="preserve">OA-670-W10303Z</t>
  </si>
  <si>
    <t xml:space="preserve">13714SA</t>
  </si>
  <si>
    <t xml:space="preserve">UN96030706</t>
  </si>
  <si>
    <t xml:space="preserve">0501 Netting Residual</t>
  </si>
  <si>
    <t xml:space="preserve">NRG Power Marketing Inc. Total</t>
  </si>
  <si>
    <t xml:space="preserve">$(29,200.00) related to Gas</t>
  </si>
  <si>
    <t xml:space="preserve">Scana Energy Trading LLC</t>
  </si>
  <si>
    <t xml:space="preserve">27843SA</t>
  </si>
  <si>
    <t xml:space="preserve">UN96019530</t>
  </si>
  <si>
    <t xml:space="preserve">2/01 prod.</t>
  </si>
  <si>
    <t xml:space="preserve">7667SA-0364</t>
  </si>
  <si>
    <t xml:space="preserve">7667SA-0364Z</t>
  </si>
  <si>
    <t xml:space="preserve">UN96032359</t>
  </si>
  <si>
    <t xml:space="preserve">16268SA</t>
  </si>
  <si>
    <t xml:space="preserve">cash app residual-l ewing</t>
  </si>
  <si>
    <t xml:space="preserve">17795SA</t>
  </si>
  <si>
    <t xml:space="preserve">cash app residual-lewing- volumes</t>
  </si>
  <si>
    <t xml:space="preserve">14615SA</t>
  </si>
  <si>
    <t xml:space="preserve">14615SA0364</t>
  </si>
  <si>
    <t xml:space="preserve">13638SA</t>
  </si>
  <si>
    <t xml:space="preserve">cash app residual-007/2000-rates</t>
  </si>
  <si>
    <t xml:space="preserve">12519SA</t>
  </si>
  <si>
    <t xml:space="preserve">cash app residual- 6/2000 price cig</t>
  </si>
  <si>
    <t xml:space="preserve">33080SA</t>
  </si>
  <si>
    <t xml:space="preserve">*33080SA H Nguyen</t>
  </si>
  <si>
    <t xml:space="preserve">14614SA</t>
  </si>
  <si>
    <t xml:space="preserve">14614SA0364</t>
  </si>
  <si>
    <t xml:space="preserve">25176SA</t>
  </si>
  <si>
    <t xml:space="preserve">*25176SA L Ewing</t>
  </si>
  <si>
    <t xml:space="preserve">18882SA</t>
  </si>
  <si>
    <t xml:space="preserve">cash app residual-vol.cr to be issued</t>
  </si>
  <si>
    <t xml:space="preserve">21433SA</t>
  </si>
  <si>
    <t xml:space="preserve">rates/volumes - working with deal/volume to clear</t>
  </si>
  <si>
    <t xml:space="preserve">19896SA</t>
  </si>
  <si>
    <t xml:space="preserve">12/00 prod. volumes working with customer</t>
  </si>
  <si>
    <t xml:space="preserve">25179SA</t>
  </si>
  <si>
    <t xml:space="preserve">2/01 prod.  inv. not correct -</t>
  </si>
  <si>
    <t xml:space="preserve">Scana Energy Trading LLC Total</t>
  </si>
  <si>
    <t xml:space="preserve">PPL Gas Utilities Corporation</t>
  </si>
  <si>
    <t xml:space="preserve">cash app residual, 8/2000</t>
  </si>
  <si>
    <t xml:space="preserve">17842SA</t>
  </si>
  <si>
    <t xml:space="preserve">UN96003343</t>
  </si>
  <si>
    <t xml:space="preserve">*17842SA D Saucier</t>
  </si>
  <si>
    <t xml:space="preserve">26256SA</t>
  </si>
  <si>
    <t xml:space="preserve">*26256SA D Saucier</t>
  </si>
  <si>
    <t xml:space="preserve">17858SA</t>
  </si>
  <si>
    <t xml:space="preserve">*17858SA D Saucier</t>
  </si>
  <si>
    <t xml:space="preserve">21087SA</t>
  </si>
  <si>
    <t xml:space="preserve">*21087SA D Saucier</t>
  </si>
  <si>
    <t xml:space="preserve">cash app residual, 9/2000</t>
  </si>
  <si>
    <t xml:space="preserve">14463SA</t>
  </si>
  <si>
    <t xml:space="preserve">14463SA0364</t>
  </si>
  <si>
    <t xml:space="preserve">9365SA-0364</t>
  </si>
  <si>
    <t xml:space="preserve">9365SA-0364Z</t>
  </si>
  <si>
    <t xml:space="preserve">UN96037121</t>
  </si>
  <si>
    <t xml:space="preserve">13648SA</t>
  </si>
  <si>
    <t xml:space="preserve">13648SA0364</t>
  </si>
  <si>
    <t xml:space="preserve">21082SA</t>
  </si>
  <si>
    <t xml:space="preserve">*21082SA D Saucier</t>
  </si>
  <si>
    <t xml:space="preserve">18250SA</t>
  </si>
  <si>
    <t xml:space="preserve">UN96029866</t>
  </si>
  <si>
    <t xml:space="preserve">18228SA</t>
  </si>
  <si>
    <t xml:space="preserve">UN96046548</t>
  </si>
  <si>
    <t xml:space="preserve">cash app residual 10/00 DSaucier</t>
  </si>
  <si>
    <t xml:space="preserve">18227SA</t>
  </si>
  <si>
    <t xml:space="preserve">11381SA-0364</t>
  </si>
  <si>
    <t xml:space="preserve">11381SA-0364Z</t>
  </si>
  <si>
    <t xml:space="preserve">PPL Gas Utilities Corporation Total</t>
  </si>
  <si>
    <t xml:space="preserve">Citrus Trading Corp.</t>
  </si>
  <si>
    <t xml:space="preserve">cash app residual for September 2001</t>
  </si>
  <si>
    <t xml:space="preserve">31699SA</t>
  </si>
  <si>
    <t xml:space="preserve">UN96002381</t>
  </si>
  <si>
    <t xml:space="preserve">*31699SA M Doner</t>
  </si>
  <si>
    <t xml:space="preserve">33138SA</t>
  </si>
  <si>
    <t xml:space="preserve">1999-08</t>
  </si>
  <si>
    <t xml:space="preserve">*33138SA M Doner</t>
  </si>
  <si>
    <t xml:space="preserve">32774SA</t>
  </si>
  <si>
    <t xml:space="preserve">*32774SA M Doner</t>
  </si>
  <si>
    <t xml:space="preserve">32045SA</t>
  </si>
  <si>
    <t xml:space="preserve">*32045SA M Doner</t>
  </si>
  <si>
    <t xml:space="preserve">32772SA</t>
  </si>
  <si>
    <t xml:space="preserve">*32772SA M Doner</t>
  </si>
  <si>
    <t xml:space="preserve">33139SA</t>
  </si>
  <si>
    <t xml:space="preserve">2000-05</t>
  </si>
  <si>
    <t xml:space="preserve">*33139SA M Doner</t>
  </si>
  <si>
    <t xml:space="preserve">M-30657SA</t>
  </si>
  <si>
    <t xml:space="preserve">cash app residual as of 9/01</t>
  </si>
  <si>
    <t xml:space="preserve">Citrus Trading Corp. Total</t>
  </si>
  <si>
    <t xml:space="preserve">Stone Energy Corporation</t>
  </si>
  <si>
    <t xml:space="preserve">26383SA</t>
  </si>
  <si>
    <t xml:space="preserve">UN96057648</t>
  </si>
  <si>
    <t xml:space="preserve">*26383SA L Ewing</t>
  </si>
  <si>
    <t xml:space="preserve">26841SA</t>
  </si>
  <si>
    <t xml:space="preserve">*26841SA L Ewing</t>
  </si>
  <si>
    <t xml:space="preserve">26465SA</t>
  </si>
  <si>
    <t xml:space="preserve">*26465SA L Ewing</t>
  </si>
  <si>
    <t xml:space="preserve">25855SA</t>
  </si>
  <si>
    <t xml:space="preserve">*25855SA L Ewing</t>
  </si>
  <si>
    <t xml:space="preserve">Stone Energy Corporation Total</t>
  </si>
  <si>
    <t xml:space="preserve">Keyspan Energy Corporation</t>
  </si>
  <si>
    <t xml:space="preserve">15470SA</t>
  </si>
  <si>
    <t xml:space="preserve">UN96045041</t>
  </si>
  <si>
    <t xml:space="preserve">15470SA0364</t>
  </si>
  <si>
    <t xml:space="preserve">15393SA</t>
  </si>
  <si>
    <t xml:space="preserve">15393SA0364</t>
  </si>
  <si>
    <t xml:space="preserve">Keyspan Energy Corporation Total</t>
  </si>
  <si>
    <t xml:space="preserve">Las Vegas Cogeneration, LP</t>
  </si>
  <si>
    <t xml:space="preserve">LVCPX0600ER</t>
  </si>
  <si>
    <t xml:space="preserve">LV Cogen PX 6-00 Estimate</t>
  </si>
  <si>
    <t xml:space="preserve">LV Cogen PX 6-00 Estimate Reversal</t>
  </si>
  <si>
    <t xml:space="preserve">LVCPX0500E</t>
  </si>
  <si>
    <t xml:space="preserve">LV Cogen PX 5-00 Estimate</t>
  </si>
  <si>
    <t xml:space="preserve">LV Cogen PX 5-00 Estimate Reversal</t>
  </si>
  <si>
    <t xml:space="preserve">LVCISO0500E</t>
  </si>
  <si>
    <t xml:space="preserve">LVCISO0700E</t>
  </si>
  <si>
    <t xml:space="preserve">LV Cogen ISO 5-00 Estimat</t>
  </si>
  <si>
    <t xml:space="preserve">LV Cogen ISO 5-00 Estimate Reversal</t>
  </si>
  <si>
    <t xml:space="preserve">LVCISO01000E</t>
  </si>
  <si>
    <t xml:space="preserve">LV Cogen ISO 7-00 Prelima</t>
  </si>
  <si>
    <t xml:space="preserve">DAN HOUSTON</t>
  </si>
  <si>
    <t xml:space="preserve">LV Cogen ISO 7-00 Prelimactual</t>
  </si>
  <si>
    <t xml:space="preserve">LVCISO0800A</t>
  </si>
  <si>
    <t xml:space="preserve">LV Cogen ISO 8-00 Actual</t>
  </si>
  <si>
    <t xml:space="preserve">CA000819</t>
  </si>
  <si>
    <t xml:space="preserve">LV Cogen. 4-00 ISO Actual</t>
  </si>
  <si>
    <t xml:space="preserve">LV Cogen. 4-00 ISO Actualization</t>
  </si>
  <si>
    <t xml:space="preserve">LVCISO0600E</t>
  </si>
  <si>
    <t xml:space="preserve">LV Cogen ISO 6-00 Estimat</t>
  </si>
  <si>
    <t xml:space="preserve">LV Cogen ISO 6-00 Actual</t>
  </si>
  <si>
    <t xml:space="preserve">LVCPX0700E</t>
  </si>
  <si>
    <t xml:space="preserve">LV Cogen PX 7-00 Final Ac</t>
  </si>
  <si>
    <t xml:space="preserve">LV Cogen PX 7-00 Final Actual</t>
  </si>
  <si>
    <t xml:space="preserve">LVCPX0600A</t>
  </si>
  <si>
    <t xml:space="preserve">LV Cogen PX 6-00 Actual</t>
  </si>
  <si>
    <t xml:space="preserve">LVCPX0800A</t>
  </si>
  <si>
    <t xml:space="preserve">LV Cogen PX 8-00 Actual</t>
  </si>
  <si>
    <t xml:space="preserve">LVCPX0900E</t>
  </si>
  <si>
    <t xml:space="preserve">LV Cogen PX 9-00 Estimate</t>
  </si>
  <si>
    <t xml:space="preserve">LVCPX1000E</t>
  </si>
  <si>
    <t xml:space="preserve">LV Cogen PX 10-00 Estimat</t>
  </si>
  <si>
    <t xml:space="preserve">LV Cogen PX 10-00 Estimate</t>
  </si>
  <si>
    <t xml:space="preserve">LVCPX1200E</t>
  </si>
  <si>
    <t xml:space="preserve">LVCPX120E</t>
  </si>
  <si>
    <t xml:space="preserve">LV Cogen PX 12-00 Estimat</t>
  </si>
  <si>
    <t xml:space="preserve">LV Cogen PX 12-00 Estimate</t>
  </si>
  <si>
    <t xml:space="preserve">LVCPX1100E</t>
  </si>
  <si>
    <t xml:space="preserve">LV Cogen PX 11-00 Estimat</t>
  </si>
  <si>
    <t xml:space="preserve">LV Cogen PX 11-00 Estimate</t>
  </si>
  <si>
    <t xml:space="preserve">LVCISO 0600ER</t>
  </si>
  <si>
    <t xml:space="preserve">LVCISO 0600Estimate Rever</t>
  </si>
  <si>
    <t xml:space="preserve">LVCISO 0600 Estimate Reversal</t>
  </si>
  <si>
    <t xml:space="preserve">13666SA</t>
  </si>
  <si>
    <t xml:space="preserve">UN96038410</t>
  </si>
  <si>
    <t xml:space="preserve">*13666SA A Cook</t>
  </si>
  <si>
    <t xml:space="preserve">Las Vegas Cogeneration, LP Total</t>
  </si>
  <si>
    <t xml:space="preserve">Cage Gas Services</t>
  </si>
  <si>
    <t xml:space="preserve">20639SA</t>
  </si>
  <si>
    <t xml:space="preserve">UN96043966</t>
  </si>
  <si>
    <t xml:space="preserve">L VALDERRAMA</t>
  </si>
  <si>
    <t xml:space="preserve">Cage Gas Services Total</t>
  </si>
  <si>
    <t xml:space="preserve">Aquila Risk Management Corporation</t>
  </si>
  <si>
    <t xml:space="preserve">BATX 4727 01278</t>
  </si>
  <si>
    <t xml:space="preserve">UNIDENTIFIED CASH 8/8/01</t>
  </si>
  <si>
    <t xml:space="preserve">BATX 4727 01317</t>
  </si>
  <si>
    <t xml:space="preserve">Post on account per Cynthia</t>
  </si>
  <si>
    <t xml:space="preserve">BATX 4727 01305</t>
  </si>
  <si>
    <t xml:space="preserve">LOA per Angelo</t>
  </si>
  <si>
    <t xml:space="preserve">33135SA</t>
  </si>
  <si>
    <t xml:space="preserve">UN96059405</t>
  </si>
  <si>
    <t xml:space="preserve">*33135SA D Eubanks</t>
  </si>
  <si>
    <t xml:space="preserve">9183SA-0364</t>
  </si>
  <si>
    <t xml:space="preserve">cash app residual-9183sa balance</t>
  </si>
  <si>
    <t xml:space="preserve">6961SA-0364</t>
  </si>
  <si>
    <t xml:space="preserve">6961SA-0364Z</t>
  </si>
  <si>
    <t xml:space="preserve">UN96031603</t>
  </si>
  <si>
    <t xml:space="preserve">Aquila Risk Management Corporation Total</t>
  </si>
  <si>
    <t xml:space="preserve">$210,704.77 related to Gas</t>
  </si>
  <si>
    <t xml:space="preserve">Aquila Dallas Marketing, L.P.</t>
  </si>
  <si>
    <t xml:space="preserve">29310SA</t>
  </si>
  <si>
    <t xml:space="preserve">UN96038243</t>
  </si>
  <si>
    <t xml:space="preserve">*29310SA S Castro</t>
  </si>
  <si>
    <t xml:space="preserve">cash app residual;200109 Netout</t>
  </si>
  <si>
    <t xml:space="preserve">33227SA</t>
  </si>
  <si>
    <t xml:space="preserve">*33227SA S Castro</t>
  </si>
  <si>
    <t xml:space="preserve">33226SA</t>
  </si>
  <si>
    <t xml:space="preserve">UN96039372</t>
  </si>
  <si>
    <t xml:space="preserve">*33226SA S Castro</t>
  </si>
  <si>
    <t xml:space="preserve">26944SA</t>
  </si>
  <si>
    <t xml:space="preserve">cash app residual;05/01 Netout vol discrepSA797644</t>
  </si>
  <si>
    <t xml:space="preserve">25417SA</t>
  </si>
  <si>
    <t xml:space="preserve">12670SA</t>
  </si>
  <si>
    <t xml:space="preserve">cash app residual; short pay on on invoice 12670sa</t>
  </si>
  <si>
    <t xml:space="preserve">Aquila Dallas Marketing, L.P. Total</t>
  </si>
  <si>
    <t xml:space="preserve">Michigan Consolidated Gas Company</t>
  </si>
  <si>
    <t xml:space="preserve">30630SA</t>
  </si>
  <si>
    <t xml:space="preserve">UN96018913</t>
  </si>
  <si>
    <t xml:space="preserve">*30630SA P Hamic</t>
  </si>
  <si>
    <t xml:space="preserve">4356SA-0364</t>
  </si>
  <si>
    <t xml:space="preserve">4356SA-0364Z</t>
  </si>
  <si>
    <t xml:space="preserve">UN96016703</t>
  </si>
  <si>
    <t xml:space="preserve">14664SA</t>
  </si>
  <si>
    <t xml:space="preserve">netting residual 7/00 prod</t>
  </si>
  <si>
    <t xml:space="preserve">6310SA-0364</t>
  </si>
  <si>
    <t xml:space="preserve">6310SA-0364Z</t>
  </si>
  <si>
    <t xml:space="preserve">UN96023508</t>
  </si>
  <si>
    <t xml:space="preserve">OA-1199-W6031</t>
  </si>
  <si>
    <t xml:space="preserve">OA-1199-W6031Z</t>
  </si>
  <si>
    <t xml:space="preserve">2546SA-0364</t>
  </si>
  <si>
    <t xml:space="preserve">2546SA-0364Z</t>
  </si>
  <si>
    <t xml:space="preserve">3608SA-0364</t>
  </si>
  <si>
    <t xml:space="preserve">3608SA-0364Z</t>
  </si>
  <si>
    <t xml:space="preserve">UN96015972</t>
  </si>
  <si>
    <t xml:space="preserve">2247SA-0364</t>
  </si>
  <si>
    <t xml:space="preserve">2247SA-0364Z</t>
  </si>
  <si>
    <t xml:space="preserve">2175SA-0364</t>
  </si>
  <si>
    <t xml:space="preserve">2175SA-0364Z</t>
  </si>
  <si>
    <t xml:space="preserve">26427SA</t>
  </si>
  <si>
    <t xml:space="preserve">*26427SA P Hamic</t>
  </si>
  <si>
    <t xml:space="preserve">574SA-0364</t>
  </si>
  <si>
    <t xml:space="preserve">574SA-0364Z</t>
  </si>
  <si>
    <t xml:space="preserve">UN96015973</t>
  </si>
  <si>
    <t xml:space="preserve">32655SA</t>
  </si>
  <si>
    <t xml:space="preserve">cash app residual 9/01 prod, price difference AP</t>
  </si>
  <si>
    <t xml:space="preserve">30998SA</t>
  </si>
  <si>
    <t xml:space="preserve">cash app residual michcon vol chg not in Unify</t>
  </si>
  <si>
    <t xml:space="preserve">30639SA</t>
  </si>
  <si>
    <t xml:space="preserve">*30639SA P Hamic</t>
  </si>
  <si>
    <t xml:space="preserve">31918SA</t>
  </si>
  <si>
    <t xml:space="preserve">*31918SA P Hamic</t>
  </si>
  <si>
    <t xml:space="preserve">576SA-0364</t>
  </si>
  <si>
    <t xml:space="preserve">576SA-0364Z</t>
  </si>
  <si>
    <t xml:space="preserve">8792SA-0364</t>
  </si>
  <si>
    <t xml:space="preserve">8792SA-0364Z</t>
  </si>
  <si>
    <t xml:space="preserve">28399SA</t>
  </si>
  <si>
    <t xml:space="preserve">cash app residual short pay 6/01 prod no support</t>
  </si>
  <si>
    <t xml:space="preserve">Michigan Consolidated Gas Company Total</t>
  </si>
  <si>
    <t xml:space="preserve">TXU Gas Distribution</t>
  </si>
  <si>
    <t xml:space="preserve">32535SA</t>
  </si>
  <si>
    <t xml:space="preserve">UN96051368</t>
  </si>
  <si>
    <t xml:space="preserve">*32535SA S Castro</t>
  </si>
  <si>
    <t xml:space="preserve">TXU Gas Distribution Total</t>
  </si>
  <si>
    <t xml:space="preserve">Red Rock Energy, L.L.C.</t>
  </si>
  <si>
    <t xml:space="preserve">KN/KINDER/RED ROCK ANNUITY TRUEUP 02/01</t>
  </si>
  <si>
    <t xml:space="preserve">KN/KINDER/RED ROCK ANNUITY TRUEUP 06/00</t>
  </si>
  <si>
    <t xml:space="preserve">KN/KINDER/RED ROCK ANNUITY TRUEUP 11/00</t>
  </si>
  <si>
    <t xml:space="preserve">KN/KINDER/RED ROCK ANNUITY TRUEUP 09/00</t>
  </si>
  <si>
    <t xml:space="preserve">KN/KINDER/RED ROCK ANNUITY TRUEUP 03/00</t>
  </si>
  <si>
    <t xml:space="preserve">KN/KINDER/RED ROCK ANNUITY TRUEUP 05/00</t>
  </si>
  <si>
    <t xml:space="preserve">KN/KINDER/RED ROCK ANNUITY TRUEUP 10/00</t>
  </si>
  <si>
    <t xml:space="preserve">KN/KINDER/RED ROCK ANNUITY TRUEUP 12/00</t>
  </si>
  <si>
    <t xml:space="preserve">KN/KINDER/RED ROCK ANNUITY TRUEUP 07/00</t>
  </si>
  <si>
    <t xml:space="preserve">KN/KINDER/RED ROCK ANNUITY TRUEUP 08/00</t>
  </si>
  <si>
    <t xml:space="preserve">KN/KINDER/RED ROCK ANNUITY TRUEUP 01/01</t>
  </si>
  <si>
    <t xml:space="preserve">KN/KINDER/RED ROCK ANNUITY TRUEUP 03/01</t>
  </si>
  <si>
    <t xml:space="preserve">Red Rock Energy, L.L.C. Total</t>
  </si>
  <si>
    <t xml:space="preserve">City of Palo Alto</t>
  </si>
  <si>
    <t xml:space="preserve">30071SA</t>
  </si>
  <si>
    <t xml:space="preserve">UN96058622</t>
  </si>
  <si>
    <t xml:space="preserve">07/01 cash appl residual - J Cashin</t>
  </si>
  <si>
    <t xml:space="preserve">31192SA</t>
  </si>
  <si>
    <t xml:space="preserve">32933SA</t>
  </si>
  <si>
    <t xml:space="preserve">cash app residual 0901 net out G. Mendoza</t>
  </si>
  <si>
    <t xml:space="preserve">City of Palo Alto Total</t>
  </si>
  <si>
    <t xml:space="preserve">CES - Corpus Christi Gas</t>
  </si>
  <si>
    <t xml:space="preserve">29301SA</t>
  </si>
  <si>
    <t xml:space="preserve">UN96029876</t>
  </si>
  <si>
    <t xml:space="preserve">*29301SA J Cashin</t>
  </si>
  <si>
    <t xml:space="preserve">15673SA</t>
  </si>
  <si>
    <t xml:space="preserve">29302SA</t>
  </si>
  <si>
    <t xml:space="preserve">*29302SA J Cashin</t>
  </si>
  <si>
    <t xml:space="preserve">29291SA</t>
  </si>
  <si>
    <t xml:space="preserve">*29291SA J Cashin</t>
  </si>
  <si>
    <t xml:space="preserve">29303SA</t>
  </si>
  <si>
    <t xml:space="preserve">*29303SA J Cashin</t>
  </si>
  <si>
    <t xml:space="preserve">15672SA</t>
  </si>
  <si>
    <t xml:space="preserve">UN96023190</t>
  </si>
  <si>
    <t xml:space="preserve">cash apps residual</t>
  </si>
  <si>
    <t xml:space="preserve">28788SA</t>
  </si>
  <si>
    <t xml:space="preserve">06/01 cash app residual - J Cashin</t>
  </si>
  <si>
    <t xml:space="preserve">20414SA</t>
  </si>
  <si>
    <t xml:space="preserve">*20414SA J Ngo</t>
  </si>
  <si>
    <t xml:space="preserve">27470SA</t>
  </si>
  <si>
    <t xml:space="preserve">27470SA,27576SA,27577SA</t>
  </si>
  <si>
    <t xml:space="preserve">24638SA</t>
  </si>
  <si>
    <t xml:space="preserve">*24638SA J Ngo</t>
  </si>
  <si>
    <t xml:space="preserve">25991SA</t>
  </si>
  <si>
    <t xml:space="preserve">*25991SA J Ngo</t>
  </si>
  <si>
    <t xml:space="preserve">23228SA</t>
  </si>
  <si>
    <t xml:space="preserve">*23228SA J Ngo</t>
  </si>
  <si>
    <t xml:space="preserve">CES - Corpus Christi Gas Total</t>
  </si>
  <si>
    <t xml:space="preserve">Consolidated Edison Solutions, Inc.</t>
  </si>
  <si>
    <t xml:space="preserve">25088SA</t>
  </si>
  <si>
    <t xml:space="preserve">*25088SA J Cashin</t>
  </si>
  <si>
    <t xml:space="preserve">20158SA</t>
  </si>
  <si>
    <t xml:space="preserve">Consolidated Edison Solutions, Inc. Total</t>
  </si>
  <si>
    <t xml:space="preserve">Bethlehem Steel Corporation</t>
  </si>
  <si>
    <t xml:space="preserve">BATX 4099 01337</t>
  </si>
  <si>
    <t xml:space="preserve">Pre-Payment for 11-01 prod D Eubanks</t>
  </si>
  <si>
    <t xml:space="preserve">OA-484-A2511</t>
  </si>
  <si>
    <t xml:space="preserve">OA-484-A2511Z</t>
  </si>
  <si>
    <t xml:space="preserve">OA-1009-A2620</t>
  </si>
  <si>
    <t xml:space="preserve">OA-1009-A2620Z</t>
  </si>
  <si>
    <t xml:space="preserve">32215SA</t>
  </si>
  <si>
    <t xml:space="preserve">UN96000356</t>
  </si>
  <si>
    <t xml:space="preserve">09/01 - Customer has filled Bankruptcy D Eubanks</t>
  </si>
  <si>
    <t xml:space="preserve">Bethlehem Steel Corporation Total</t>
  </si>
  <si>
    <t xml:space="preserve">Small Ventures USA, L.L.C.</t>
  </si>
  <si>
    <t xml:space="preserve">BATX 4727 00118</t>
  </si>
  <si>
    <t xml:space="preserve">OVERPAYMENT/LOA/TIE TO INV-00122907</t>
  </si>
  <si>
    <t xml:space="preserve">SHORT PAYMENT OF INVOICE 01103049/SEE SHERRY</t>
  </si>
  <si>
    <t xml:space="preserve">Small Ventures USA, L.L.C. Total</t>
  </si>
  <si>
    <t xml:space="preserve">Nicole Gas Marketing, Inc.</t>
  </si>
  <si>
    <t xml:space="preserve">1368SA-0364</t>
  </si>
  <si>
    <t xml:space="preserve">1368SA-0364Z</t>
  </si>
  <si>
    <t xml:space="preserve">UN96017396</t>
  </si>
  <si>
    <t xml:space="preserve">1873SA-0364</t>
  </si>
  <si>
    <t xml:space="preserve">1873SA-0364Z</t>
  </si>
  <si>
    <t xml:space="preserve">Nicole Gas Marketing, Inc. Total</t>
  </si>
  <si>
    <t xml:space="preserve">City of Pasadena</t>
  </si>
  <si>
    <t xml:space="preserve">29116SA</t>
  </si>
  <si>
    <t xml:space="preserve">UN96015079</t>
  </si>
  <si>
    <t xml:space="preserve">04/00 29116SA J Cashin</t>
  </si>
  <si>
    <t xml:space="preserve">29115SA</t>
  </si>
  <si>
    <t xml:space="preserve">03/00 cash appl residual - J Cashin</t>
  </si>
  <si>
    <t xml:space="preserve">OA-1470-W3682</t>
  </si>
  <si>
    <t xml:space="preserve">OA-1470-W3682Z</t>
  </si>
  <si>
    <t xml:space="preserve">29118SA</t>
  </si>
  <si>
    <t xml:space="preserve">07/00 29118SA J Cashin</t>
  </si>
  <si>
    <t xml:space="preserve">17037SA</t>
  </si>
  <si>
    <t xml:space="preserve">09/99 17037SA I Resendez</t>
  </si>
  <si>
    <t xml:space="preserve">27286SA</t>
  </si>
  <si>
    <t xml:space="preserve">I. RESENDEZ</t>
  </si>
  <si>
    <t xml:space="preserve">05/00 netting residual</t>
  </si>
  <si>
    <t xml:space="preserve">25936SA</t>
  </si>
  <si>
    <t xml:space="preserve">08/00 netting residual</t>
  </si>
  <si>
    <t xml:space="preserve">29117SA</t>
  </si>
  <si>
    <t xml:space="preserve">06/00 W/O cash appl residual - J Cashin</t>
  </si>
  <si>
    <t xml:space="preserve">17028SA</t>
  </si>
  <si>
    <t xml:space="preserve">02/00 17028SA I Resendez</t>
  </si>
  <si>
    <t xml:space="preserve">17029SA</t>
  </si>
  <si>
    <t xml:space="preserve">01/00 17029SA I Resendez</t>
  </si>
  <si>
    <t xml:space="preserve">17030SA</t>
  </si>
  <si>
    <t xml:space="preserve">12/99 17030SA I Resendez</t>
  </si>
  <si>
    <t xml:space="preserve">17033SA</t>
  </si>
  <si>
    <t xml:space="preserve">10/99 netting residual</t>
  </si>
  <si>
    <t xml:space="preserve">17527SA</t>
  </si>
  <si>
    <t xml:space="preserve">10/00 cash appl residual - J Cashin</t>
  </si>
  <si>
    <t xml:space="preserve">20229SA</t>
  </si>
  <si>
    <t xml:space="preserve">10/00 bal credit taken w/ dec prod</t>
  </si>
  <si>
    <t xml:space="preserve">14471SA</t>
  </si>
  <si>
    <t xml:space="preserve">UN96058333</t>
  </si>
  <si>
    <t xml:space="preserve">12/99 netting residual</t>
  </si>
  <si>
    <t xml:space="preserve">5719SA-0364</t>
  </si>
  <si>
    <t xml:space="preserve">5719SA-0364Z</t>
  </si>
  <si>
    <t xml:space="preserve">12/99 Converted From Unify</t>
  </si>
  <si>
    <t xml:space="preserve">8199SA-0364</t>
  </si>
  <si>
    <t xml:space="preserve">02/00 netting residual</t>
  </si>
  <si>
    <t xml:space="preserve">7046SA-0364</t>
  </si>
  <si>
    <t xml:space="preserve">01/00 netting residual</t>
  </si>
  <si>
    <t xml:space="preserve">4377SA-0364</t>
  </si>
  <si>
    <t xml:space="preserve">City of Pasadena Total</t>
  </si>
  <si>
    <t xml:space="preserve">Entergy-Koch Trading, LP</t>
  </si>
  <si>
    <t xml:space="preserve">BATX 4727 01302</t>
  </si>
  <si>
    <t xml:space="preserve">Post on account inv 01092710 per Elsie Lew</t>
  </si>
  <si>
    <t xml:space="preserve">01114388SFI</t>
  </si>
  <si>
    <t xml:space="preserve">01114388SFI-1</t>
  </si>
  <si>
    <t xml:space="preserve">J BLAY</t>
  </si>
  <si>
    <t xml:space="preserve">*01114388SFI-1 J Blay</t>
  </si>
  <si>
    <t xml:space="preserve">32735SA</t>
  </si>
  <si>
    <t xml:space="preserve">UN96038539</t>
  </si>
  <si>
    <t xml:space="preserve">netting residual-Short paid 9/01</t>
  </si>
  <si>
    <t xml:space="preserve">30841SA</t>
  </si>
  <si>
    <t xml:space="preserve">cash app residual 0108 Prod vol differences</t>
  </si>
  <si>
    <t xml:space="preserve">28408SA</t>
  </si>
  <si>
    <t xml:space="preserve">cash app residual 06-01 D Eubanks</t>
  </si>
  <si>
    <t xml:space="preserve">29903SA</t>
  </si>
  <si>
    <t xml:space="preserve">cash app residual 0107 Prod vol/price differences</t>
  </si>
  <si>
    <t xml:space="preserve">27095SA</t>
  </si>
  <si>
    <t xml:space="preserve">netting residual - 05/01/01 - sitara deal 811137</t>
  </si>
  <si>
    <t xml:space="preserve">14665SA</t>
  </si>
  <si>
    <t xml:space="preserve">over/short amt sept prod oct inv 10/22/01</t>
  </si>
  <si>
    <t xml:space="preserve">15033SA</t>
  </si>
  <si>
    <t xml:space="preserve">*15033SA K Drachenber</t>
  </si>
  <si>
    <t xml:space="preserve">14391SA</t>
  </si>
  <si>
    <t xml:space="preserve">short paid on inv due 092001 pmt recvd 092001</t>
  </si>
  <si>
    <t xml:space="preserve">Entergy-Koch Trading, LP Total</t>
  </si>
  <si>
    <t xml:space="preserve">California Energy Resource</t>
  </si>
  <si>
    <t xml:space="preserve">12413SA</t>
  </si>
  <si>
    <t xml:space="preserve">UN96057169</t>
  </si>
  <si>
    <t xml:space="preserve">West legal trying to collect-disput remainder 2/01</t>
  </si>
  <si>
    <t xml:space="preserve">California Energy Resource Total</t>
  </si>
  <si>
    <t xml:space="preserve">MarketSpan Gas Corporation</t>
  </si>
  <si>
    <t xml:space="preserve">cash app residual Ovrpmt Nov Keyspn/BUG</t>
  </si>
  <si>
    <t xml:space="preserve">OA-1122-A5556</t>
  </si>
  <si>
    <t xml:space="preserve">OA-1122-A5556Z</t>
  </si>
  <si>
    <t xml:space="preserve">OA-1604-A8333</t>
  </si>
  <si>
    <t xml:space="preserve">OA-1604-A8333Z</t>
  </si>
  <si>
    <t xml:space="preserve">OA-1857-A10063</t>
  </si>
  <si>
    <t xml:space="preserve">OA-1857-A10063Z</t>
  </si>
  <si>
    <t xml:space="preserve">25002SA</t>
  </si>
  <si>
    <t xml:space="preserve">UN96000788</t>
  </si>
  <si>
    <t xml:space="preserve">*25002SA P Hamic</t>
  </si>
  <si>
    <t xml:space="preserve">OA-1251-A6381</t>
  </si>
  <si>
    <t xml:space="preserve">OA-1251-A6381Z</t>
  </si>
  <si>
    <t xml:space="preserve">G981085529</t>
  </si>
  <si>
    <t xml:space="preserve">G981085010</t>
  </si>
  <si>
    <t xml:space="preserve">26436SA</t>
  </si>
  <si>
    <t xml:space="preserve">*26436SA P Hamic</t>
  </si>
  <si>
    <t xml:space="preserve">ACH000040002</t>
  </si>
  <si>
    <t xml:space="preserve">cash app residual-0008</t>
  </si>
  <si>
    <t xml:space="preserve">13750SA</t>
  </si>
  <si>
    <t xml:space="preserve">cash app residual 07/00 prod. shortpay</t>
  </si>
  <si>
    <t xml:space="preserve">28122SA</t>
  </si>
  <si>
    <t xml:space="preserve">cash app residual Disc in Unify rates vs manual.</t>
  </si>
  <si>
    <t xml:space="preserve">31077SA</t>
  </si>
  <si>
    <t xml:space="preserve">cash app residual 8/01 prod. price difference</t>
  </si>
  <si>
    <t xml:space="preserve">30075SA</t>
  </si>
  <si>
    <t xml:space="preserve">cash app residual 8/01 prod Unify vol. dif</t>
  </si>
  <si>
    <t xml:space="preserve">23759SA</t>
  </si>
  <si>
    <t xml:space="preserve">cash app residual demand charg 3/01</t>
  </si>
  <si>
    <t xml:space="preserve">m-00-09</t>
  </si>
  <si>
    <t xml:space="preserve">cash app residual Nov 00 prod demand charge</t>
  </si>
  <si>
    <t xml:space="preserve">16251SA</t>
  </si>
  <si>
    <t xml:space="preserve">cash app residual 0900</t>
  </si>
  <si>
    <t xml:space="preserve">26991SA</t>
  </si>
  <si>
    <t xml:space="preserve">cash app residual May 01 prod. dif Unify vs Manual</t>
  </si>
  <si>
    <t xml:space="preserve">25954SA</t>
  </si>
  <si>
    <t xml:space="preserve">cash app residual diff dem man inv vs Unify 4/01</t>
  </si>
  <si>
    <t xml:space="preserve">23309SA</t>
  </si>
  <si>
    <t xml:space="preserve">cash app residual shortpay demd.Reimb.2/01vsManInv</t>
  </si>
  <si>
    <t xml:space="preserve">21159SA</t>
  </si>
  <si>
    <t xml:space="preserve">cash app residual Jan 01 prod. demand charge</t>
  </si>
  <si>
    <t xml:space="preserve">MarketSpan Gas Corporation Total</t>
  </si>
  <si>
    <t xml:space="preserve">Atlantic Richfield Company</t>
  </si>
  <si>
    <t xml:space="preserve">ARCISO0601P</t>
  </si>
  <si>
    <t xml:space="preserve">ARCO ISO 06-01 Prelim</t>
  </si>
  <si>
    <t xml:space="preserve">ARCISO0401FA</t>
  </si>
  <si>
    <t xml:space="preserve">ARCISO0401F</t>
  </si>
  <si>
    <t xml:space="preserve">Atlantic Richfield Company Total</t>
  </si>
  <si>
    <t xml:space="preserve">Keyspan Energy Services, Inc.</t>
  </si>
  <si>
    <t xml:space="preserve">20747SA</t>
  </si>
  <si>
    <t xml:space="preserve">UN96008127</t>
  </si>
  <si>
    <t xml:space="preserve">cash app residual net 11/00 cr &amp; dr</t>
  </si>
  <si>
    <t xml:space="preserve">20746SA</t>
  </si>
  <si>
    <t xml:space="preserve">*20746SA P Hamic</t>
  </si>
  <si>
    <t xml:space="preserve">20961SA</t>
  </si>
  <si>
    <t xml:space="preserve">*20961SA P Hamic</t>
  </si>
  <si>
    <t xml:space="preserve">20962SA</t>
  </si>
  <si>
    <t xml:space="preserve">UN96006391</t>
  </si>
  <si>
    <t xml:space="preserve">*20962SA P Hamic</t>
  </si>
  <si>
    <t xml:space="preserve">20750SA</t>
  </si>
  <si>
    <t xml:space="preserve">*20750SA P Hamic</t>
  </si>
  <si>
    <t xml:space="preserve">27802SA</t>
  </si>
  <si>
    <t xml:space="preserve">*27802SA P Hamic</t>
  </si>
  <si>
    <t xml:space="preserve">14301SA</t>
  </si>
  <si>
    <t xml:space="preserve">M MOUSTEIKO</t>
  </si>
  <si>
    <t xml:space="preserve">14301SA0364</t>
  </si>
  <si>
    <t xml:space="preserve">26437SA</t>
  </si>
  <si>
    <t xml:space="preserve">*26437SA P Hamic</t>
  </si>
  <si>
    <t xml:space="preserve">27789SA</t>
  </si>
  <si>
    <t xml:space="preserve">*27789SA P Hamic</t>
  </si>
  <si>
    <t xml:space="preserve">14305SA</t>
  </si>
  <si>
    <t xml:space="preserve">14305SA0364</t>
  </si>
  <si>
    <t xml:space="preserve">14300SA</t>
  </si>
  <si>
    <t xml:space="preserve">14300SA0364</t>
  </si>
  <si>
    <t xml:space="preserve">20749SA</t>
  </si>
  <si>
    <t xml:space="preserve">*20749SA P Hamic</t>
  </si>
  <si>
    <t xml:space="preserve">20758SA</t>
  </si>
  <si>
    <t xml:space="preserve">*20758SA P Hamic</t>
  </si>
  <si>
    <t xml:space="preserve">23644SA</t>
  </si>
  <si>
    <t xml:space="preserve">*23644SA P Hamic</t>
  </si>
  <si>
    <t xml:space="preserve">14299SA</t>
  </si>
  <si>
    <t xml:space="preserve">14299SA0364</t>
  </si>
  <si>
    <t xml:space="preserve">27638SA</t>
  </si>
  <si>
    <t xml:space="preserve">*27638SA P Hamic</t>
  </si>
  <si>
    <t xml:space="preserve">30635SA</t>
  </si>
  <si>
    <t xml:space="preserve">*30635SA P Hamic</t>
  </si>
  <si>
    <t xml:space="preserve">13200SA</t>
  </si>
  <si>
    <t xml:space="preserve">13200SA0364</t>
  </si>
  <si>
    <t xml:space="preserve">31632SA</t>
  </si>
  <si>
    <t xml:space="preserve">*31632SA P Hamic</t>
  </si>
  <si>
    <t xml:space="preserve">20718SA</t>
  </si>
  <si>
    <t xml:space="preserve">netting residual clearing</t>
  </si>
  <si>
    <t xml:space="preserve">17103SA</t>
  </si>
  <si>
    <t xml:space="preserve">netting residual Cleared 10/00 bal.btwn accts.</t>
  </si>
  <si>
    <t xml:space="preserve">22139SA</t>
  </si>
  <si>
    <t xml:space="preserve">*22139SA P Hamic</t>
  </si>
  <si>
    <t xml:space="preserve">17541SA</t>
  </si>
  <si>
    <t xml:space="preserve">16153SA</t>
  </si>
  <si>
    <t xml:space="preserve">26426SA</t>
  </si>
  <si>
    <t xml:space="preserve">*26426SA P Hamic</t>
  </si>
  <si>
    <t xml:space="preserve">14302SA</t>
  </si>
  <si>
    <t xml:space="preserve">14302SA0364</t>
  </si>
  <si>
    <t xml:space="preserve">9704SA-0364</t>
  </si>
  <si>
    <t xml:space="preserve">9704SA-0364Z</t>
  </si>
  <si>
    <t xml:space="preserve">UN96029495</t>
  </si>
  <si>
    <t xml:space="preserve">14303SA</t>
  </si>
  <si>
    <t xml:space="preserve">14303SA0364</t>
  </si>
  <si>
    <t xml:space="preserve">26976SA</t>
  </si>
  <si>
    <t xml:space="preserve">*26976SA P Hamic</t>
  </si>
  <si>
    <t xml:space="preserve">14332SA</t>
  </si>
  <si>
    <t xml:space="preserve">14332SA0364</t>
  </si>
  <si>
    <t xml:space="preserve">26404SA</t>
  </si>
  <si>
    <t xml:space="preserve">*26404SA P Hamic</t>
  </si>
  <si>
    <t xml:space="preserve">24757SA</t>
  </si>
  <si>
    <t xml:space="preserve">*24757SA P Hamic</t>
  </si>
  <si>
    <t xml:space="preserve">26422SA</t>
  </si>
  <si>
    <t xml:space="preserve">*26422SA P Hamic</t>
  </si>
  <si>
    <t xml:space="preserve">21671SA</t>
  </si>
  <si>
    <t xml:space="preserve">*21671SA P Hamic</t>
  </si>
  <si>
    <t xml:space="preserve">21674SA</t>
  </si>
  <si>
    <t xml:space="preserve">cash app residual Deal#550489 not theirs</t>
  </si>
  <si>
    <t xml:space="preserve">Keyspan Energy Services, Inc. Total</t>
  </si>
  <si>
    <t xml:space="preserve">Wisconsin Gas Company</t>
  </si>
  <si>
    <t xml:space="preserve">31732SA</t>
  </si>
  <si>
    <t xml:space="preserve">UN96001550</t>
  </si>
  <si>
    <t xml:space="preserve">*31732SA S Castro</t>
  </si>
  <si>
    <t xml:space="preserve">29704SA</t>
  </si>
  <si>
    <t xml:space="preserve">price discrep SA901150 &amp; vol discrep SA953263</t>
  </si>
  <si>
    <t xml:space="preserve">19985SA</t>
  </si>
  <si>
    <t xml:space="preserve">UN96029045</t>
  </si>
  <si>
    <t xml:space="preserve">cash app residual;price disc on SA512921;WGC $6.70</t>
  </si>
  <si>
    <t xml:space="preserve">29325SA</t>
  </si>
  <si>
    <t xml:space="preserve">*29325SA S Castro</t>
  </si>
  <si>
    <t xml:space="preserve">31107SA</t>
  </si>
  <si>
    <t xml:space="preserve">cash app residual;shortpay due to ENA's AP side</t>
  </si>
  <si>
    <t xml:space="preserve">17413SA</t>
  </si>
  <si>
    <t xml:space="preserve">dicrepancy on supply side from 4/98 &amp; 10/98</t>
  </si>
  <si>
    <t xml:space="preserve">29315SA</t>
  </si>
  <si>
    <t xml:space="preserve">*29315SA S Castro</t>
  </si>
  <si>
    <t xml:space="preserve">19984SA</t>
  </si>
  <si>
    <t xml:space="preserve">cash app residual;WGC takes $ for their 08/00 A/R</t>
  </si>
  <si>
    <t xml:space="preserve">25432SA</t>
  </si>
  <si>
    <t xml:space="preserve">cash app residual;volume discrep</t>
  </si>
  <si>
    <t xml:space="preserve">28212SA</t>
  </si>
  <si>
    <t xml:space="preserve">cash app residual;vol discrep on ANR</t>
  </si>
  <si>
    <t xml:space="preserve">4595SA-0364</t>
  </si>
  <si>
    <t xml:space="preserve">4595SA-0364Z</t>
  </si>
  <si>
    <t xml:space="preserve">UN96001461</t>
  </si>
  <si>
    <t xml:space="preserve">28230SA</t>
  </si>
  <si>
    <t xml:space="preserve">cash app residual;deal discrep on Michcon</t>
  </si>
  <si>
    <t xml:space="preserve">Wisconsin Gas Company Total</t>
  </si>
  <si>
    <t xml:space="preserve">Union, City Of</t>
  </si>
  <si>
    <t xml:space="preserve">20792SA</t>
  </si>
  <si>
    <t xml:space="preserve">UN96003268</t>
  </si>
  <si>
    <t xml:space="preserve">*20792SA C Jacobs</t>
  </si>
  <si>
    <t xml:space="preserve">20793SA</t>
  </si>
  <si>
    <t xml:space="preserve">*20793SA C Jacobs</t>
  </si>
  <si>
    <t xml:space="preserve">25712SA</t>
  </si>
  <si>
    <t xml:space="preserve">UN96003251</t>
  </si>
  <si>
    <t xml:space="preserve">4/01 cash appl residual J Cashin</t>
  </si>
  <si>
    <t xml:space="preserve">Union, City Of Total</t>
  </si>
  <si>
    <t xml:space="preserve">Central Vermont Public Service</t>
  </si>
  <si>
    <t xml:space="preserve">12605SA</t>
  </si>
  <si>
    <t xml:space="preserve">UN96006673</t>
  </si>
  <si>
    <t xml:space="preserve">*12605SA M Confer</t>
  </si>
  <si>
    <t xml:space="preserve">Central Vermont Public Service Total</t>
  </si>
  <si>
    <t xml:space="preserve">Richardson Energy Marketing, Ltd.</t>
  </si>
  <si>
    <t xml:space="preserve">TRADE DISPUTE/POSSIBLY PHYSICAL</t>
  </si>
  <si>
    <t xml:space="preserve">32108SA</t>
  </si>
  <si>
    <t xml:space="preserve">UN96053965</t>
  </si>
  <si>
    <t xml:space="preserve">09/01 overpay for vol variance on EPGT</t>
  </si>
  <si>
    <t xml:space="preserve">Richardson Energy Marketing, Ltd. Total</t>
  </si>
  <si>
    <t xml:space="preserve">TECO Gas Services, Inc.</t>
  </si>
  <si>
    <t xml:space="preserve">27330SA</t>
  </si>
  <si>
    <t xml:space="preserve">UN96029917</t>
  </si>
  <si>
    <t xml:space="preserve">cash app res; Pam C 2/01 shtpmt prices FGT 27330SA</t>
  </si>
  <si>
    <t xml:space="preserve">30813SA</t>
  </si>
  <si>
    <t xml:space="preserve">cash app residual 8/01 Pam C. shrtpmt - FGT vol</t>
  </si>
  <si>
    <t xml:space="preserve">TECO Gas Services, Inc. Total</t>
  </si>
  <si>
    <t xml:space="preserve">Allegheny Energy Supply Company,</t>
  </si>
  <si>
    <t xml:space="preserve">13735SA</t>
  </si>
  <si>
    <t xml:space="preserve">UN96060303</t>
  </si>
  <si>
    <t xml:space="preserve">*13735SA</t>
  </si>
  <si>
    <t xml:space="preserve">14937SA</t>
  </si>
  <si>
    <t xml:space="preserve">UN96060294</t>
  </si>
  <si>
    <t xml:space="preserve">*14937SA</t>
  </si>
  <si>
    <t xml:space="preserve">14938SA</t>
  </si>
  <si>
    <t xml:space="preserve">*14938SA</t>
  </si>
  <si>
    <t xml:space="preserve">14939SA</t>
  </si>
  <si>
    <t xml:space="preserve">UN96060301</t>
  </si>
  <si>
    <t xml:space="preserve">*14939SA</t>
  </si>
  <si>
    <t xml:space="preserve">Allegheny Energy Supply Company, Total</t>
  </si>
  <si>
    <t xml:space="preserve">Pepco Gas Services, Inc.</t>
  </si>
  <si>
    <t xml:space="preserve">cash app residual 04/25/01  D Saucier 03/01 prod</t>
  </si>
  <si>
    <t xml:space="preserve">26551SA</t>
  </si>
  <si>
    <t xml:space="preserve">UN96038019</t>
  </si>
  <si>
    <t xml:space="preserve">*26551SA D Saucier</t>
  </si>
  <si>
    <t xml:space="preserve">14695SA</t>
  </si>
  <si>
    <t xml:space="preserve">UN96035781</t>
  </si>
  <si>
    <t xml:space="preserve">14695SA0364</t>
  </si>
  <si>
    <t xml:space="preserve">11496SA-0364</t>
  </si>
  <si>
    <t xml:space="preserve">11496SA-0364Z</t>
  </si>
  <si>
    <t xml:space="preserve">32790SA</t>
  </si>
  <si>
    <t xml:space="preserve">29907SA</t>
  </si>
  <si>
    <t xml:space="preserve">UN96044309</t>
  </si>
  <si>
    <t xml:space="preserve">24947SA</t>
  </si>
  <si>
    <t xml:space="preserve">*24947SA D Saucier</t>
  </si>
  <si>
    <t xml:space="preserve">31370SA</t>
  </si>
  <si>
    <t xml:space="preserve">25491SA</t>
  </si>
  <si>
    <t xml:space="preserve">18767SA</t>
  </si>
  <si>
    <t xml:space="preserve">cash app residual, 11/2000 D Saucier</t>
  </si>
  <si>
    <t xml:space="preserve">28530SA</t>
  </si>
  <si>
    <t xml:space="preserve">16340SA</t>
  </si>
  <si>
    <t xml:space="preserve">UN96046118</t>
  </si>
  <si>
    <t xml:space="preserve">cash app residual, 9/00  10/30/00</t>
  </si>
  <si>
    <t xml:space="preserve">21637SA</t>
  </si>
  <si>
    <t xml:space="preserve">cash app residual 01/01 DSaucier</t>
  </si>
  <si>
    <t xml:space="preserve">Pepco Gas Services, Inc. Total</t>
  </si>
  <si>
    <t xml:space="preserve">Entergy Arkansas, Inc.</t>
  </si>
  <si>
    <t xml:space="preserve">OA-1021-W3703</t>
  </si>
  <si>
    <t xml:space="preserve">OA-1021-W3703Z</t>
  </si>
  <si>
    <t xml:space="preserve">28056SA</t>
  </si>
  <si>
    <t xml:space="preserve">UN96000664</t>
  </si>
  <si>
    <t xml:space="preserve">*28056SA V Vela May 01</t>
  </si>
  <si>
    <t xml:space="preserve">33056SA</t>
  </si>
  <si>
    <t xml:space="preserve">cash app residual 0109 Prod vol difference</t>
  </si>
  <si>
    <t xml:space="preserve">30837SA</t>
  </si>
  <si>
    <t xml:space="preserve">UN96063846</t>
  </si>
  <si>
    <t xml:space="preserve">27107SA</t>
  </si>
  <si>
    <t xml:space="preserve">UN96058852</t>
  </si>
  <si>
    <t xml:space="preserve">cash app residual 0105 Prod vol discrepancies</t>
  </si>
  <si>
    <t xml:space="preserve">33057SA</t>
  </si>
  <si>
    <t xml:space="preserve">*33057SA V Vela 0108 Prod</t>
  </si>
  <si>
    <t xml:space="preserve">28967SA</t>
  </si>
  <si>
    <t xml:space="preserve">cash app residual 0106 Prod vol adjs to be made</t>
  </si>
  <si>
    <t xml:space="preserve">Entergy Arkansas, Inc. Total</t>
  </si>
  <si>
    <t xml:space="preserve">C&amp;L Petroleum Services Company</t>
  </si>
  <si>
    <t xml:space="preserve">17752SA</t>
  </si>
  <si>
    <t xml:space="preserve">UN96041080</t>
  </si>
  <si>
    <t xml:space="preserve">cash app residual - 14666SA overpmt J Cashin</t>
  </si>
  <si>
    <t xml:space="preserve">32795SA</t>
  </si>
  <si>
    <t xml:space="preserve">UN96058840</t>
  </si>
  <si>
    <t xml:space="preserve">*32795SA S Dozier</t>
  </si>
  <si>
    <t xml:space="preserve">32794SA</t>
  </si>
  <si>
    <t xml:space="preserve">UN96058842</t>
  </si>
  <si>
    <t xml:space="preserve">*32794SA S Dozier</t>
  </si>
  <si>
    <t xml:space="preserve">C&amp;L Petroleum Services Company Total</t>
  </si>
  <si>
    <t xml:space="preserve">Saguaro Power Company</t>
  </si>
  <si>
    <t xml:space="preserve">SAGPX1000ERCOR</t>
  </si>
  <si>
    <t xml:space="preserve"> Saguaro PX 10-00 Est Rev</t>
  </si>
  <si>
    <t xml:space="preserve"> SAGUARO PX 10-00 Est Rev Cor</t>
  </si>
  <si>
    <t xml:space="preserve">SAGPX0800A</t>
  </si>
  <si>
    <t xml:space="preserve"> Saguaro PX 8-00 Actual</t>
  </si>
  <si>
    <t xml:space="preserve"> Willamette PX 8-00 Actual</t>
  </si>
  <si>
    <t xml:space="preserve">SAGPX1100ERCOR</t>
  </si>
  <si>
    <t xml:space="preserve"> Saguaro PX 11-00 Est Rev</t>
  </si>
  <si>
    <t xml:space="preserve"> SAGUARO PX 11-00 Est Rev Cor</t>
  </si>
  <si>
    <t xml:space="preserve">SAGPX1200ERCOR</t>
  </si>
  <si>
    <t xml:space="preserve"> Saguaro PX 12-00 Est Rev</t>
  </si>
  <si>
    <t xml:space="preserve"> SAGUARO PX 12-00 Est Rev Cor</t>
  </si>
  <si>
    <t xml:space="preserve">13910SA</t>
  </si>
  <si>
    <t xml:space="preserve">UN96045079</t>
  </si>
  <si>
    <t xml:space="preserve">*13910SA A Cook</t>
  </si>
  <si>
    <t xml:space="preserve">13911SA</t>
  </si>
  <si>
    <t xml:space="preserve">*13911SA A Cook</t>
  </si>
  <si>
    <t xml:space="preserve">13909SA</t>
  </si>
  <si>
    <t xml:space="preserve">*13909SA A Cook</t>
  </si>
  <si>
    <t xml:space="preserve">Saguaro Power Company Total</t>
  </si>
  <si>
    <t xml:space="preserve">United States Gypsum Company</t>
  </si>
  <si>
    <t xml:space="preserve">27267SA</t>
  </si>
  <si>
    <t xml:space="preserve">UN96002929</t>
  </si>
  <si>
    <t xml:space="preserve">*27267SA S Castro</t>
  </si>
  <si>
    <t xml:space="preserve">33381SA</t>
  </si>
  <si>
    <t xml:space="preserve">*33381SA S Castro</t>
  </si>
  <si>
    <t xml:space="preserve">United States Gypsum Company Total</t>
  </si>
  <si>
    <t xml:space="preserve">Greeley Gas Company an Operating</t>
  </si>
  <si>
    <t xml:space="preserve">cash app residual 0109 Prod ppa's &amp; curr mth s/pd</t>
  </si>
  <si>
    <t xml:space="preserve">25205SA</t>
  </si>
  <si>
    <t xml:space="preserve">UN96054348</t>
  </si>
  <si>
    <t xml:space="preserve">*25205SA C Jacobs</t>
  </si>
  <si>
    <t xml:space="preserve">31501SA</t>
  </si>
  <si>
    <t xml:space="preserve">cash app residual 0108 Prod vol/price differences</t>
  </si>
  <si>
    <t xml:space="preserve">28058SA</t>
  </si>
  <si>
    <t xml:space="preserve">*28058SA V Vela</t>
  </si>
  <si>
    <t xml:space="preserve">Greeley Gas Company an Operating Total</t>
  </si>
  <si>
    <t xml:space="preserve">TransCanada Energy Marketing USA,</t>
  </si>
  <si>
    <t xml:space="preserve">22319SA</t>
  </si>
  <si>
    <t xml:space="preserve">UN96012143</t>
  </si>
  <si>
    <t xml:space="preserve">*22319SA V Curtis</t>
  </si>
  <si>
    <t xml:space="preserve">OA-458-rebook5</t>
  </si>
  <si>
    <t xml:space="preserve">OA-458-REBOOK5Z</t>
  </si>
  <si>
    <t xml:space="preserve">29246SA</t>
  </si>
  <si>
    <t xml:space="preserve">*29246SA S Castro</t>
  </si>
  <si>
    <t xml:space="preserve">25149SA</t>
  </si>
  <si>
    <t xml:space="preserve">*25149SA S Castro</t>
  </si>
  <si>
    <t xml:space="preserve">8697SA-0364</t>
  </si>
  <si>
    <t xml:space="preserve">8697SA-0364Z</t>
  </si>
  <si>
    <t xml:space="preserve">UN96012781</t>
  </si>
  <si>
    <t xml:space="preserve">21121SA</t>
  </si>
  <si>
    <t xml:space="preserve">*21121SA V Curtis</t>
  </si>
  <si>
    <t xml:space="preserve">22670SA</t>
  </si>
  <si>
    <t xml:space="preserve">cash app residual;price discrep on deal 599712</t>
  </si>
  <si>
    <t xml:space="preserve">4733SA-0364</t>
  </si>
  <si>
    <t xml:space="preserve">4733SA-0364Z</t>
  </si>
  <si>
    <t xml:space="preserve">3397SA-0364</t>
  </si>
  <si>
    <t xml:space="preserve">3397SA-0364Z</t>
  </si>
  <si>
    <t xml:space="preserve">16116SA</t>
  </si>
  <si>
    <t xml:space="preserve">29296SA</t>
  </si>
  <si>
    <t xml:space="preserve">UN96030143</t>
  </si>
  <si>
    <t xml:space="preserve">*29296SA S Castro</t>
  </si>
  <si>
    <t xml:space="preserve">24435SA</t>
  </si>
  <si>
    <t xml:space="preserve">6896SA-0364</t>
  </si>
  <si>
    <t xml:space="preserve">UN96050698</t>
  </si>
  <si>
    <t xml:space="preserve">netting residual;buy/sell netout</t>
  </si>
  <si>
    <t xml:space="preserve">11594SA-0364</t>
  </si>
  <si>
    <t xml:space="preserve">11594SA-0364Z</t>
  </si>
  <si>
    <t xml:space="preserve">29299SA</t>
  </si>
  <si>
    <t xml:space="preserve">*29299SA S Castro</t>
  </si>
  <si>
    <t xml:space="preserve">9441SA-0364</t>
  </si>
  <si>
    <t xml:space="preserve">9441SA-0364Z</t>
  </si>
  <si>
    <t xml:space="preserve">25381SA</t>
  </si>
  <si>
    <t xml:space="preserve">29309SA</t>
  </si>
  <si>
    <t xml:space="preserve">*29309SA S Castro</t>
  </si>
  <si>
    <t xml:space="preserve">20053SA</t>
  </si>
  <si>
    <t xml:space="preserve">TransCanada Energy Marketing USA, Total</t>
  </si>
  <si>
    <t xml:space="preserve">Petro-Canada Oil and Gas</t>
  </si>
  <si>
    <t xml:space="preserve">30170SA</t>
  </si>
  <si>
    <t xml:space="preserve">UN96050716</t>
  </si>
  <si>
    <t xml:space="preserve">*30170SA</t>
  </si>
  <si>
    <t xml:space="preserve">30167SA</t>
  </si>
  <si>
    <t xml:space="preserve">*30167SA</t>
  </si>
  <si>
    <t xml:space="preserve">30169SA</t>
  </si>
  <si>
    <t xml:space="preserve">UN96061967</t>
  </si>
  <si>
    <t xml:space="preserve">*30169SA W Stewart</t>
  </si>
  <si>
    <t xml:space="preserve">20115SA</t>
  </si>
  <si>
    <t xml:space="preserve">cash app residual 12/00 D Saucier</t>
  </si>
  <si>
    <t xml:space="preserve">30168SA</t>
  </si>
  <si>
    <t xml:space="preserve">UN96061968</t>
  </si>
  <si>
    <t xml:space="preserve">*30168SA W Stewart</t>
  </si>
  <si>
    <t xml:space="preserve">31821SA</t>
  </si>
  <si>
    <t xml:space="preserve">*31821SA</t>
  </si>
  <si>
    <t xml:space="preserve">Petro-Canada Oil and Gas Total</t>
  </si>
  <si>
    <t xml:space="preserve">Alabama Gas Corporation</t>
  </si>
  <si>
    <t xml:space="preserve">29339SA</t>
  </si>
  <si>
    <t xml:space="preserve">UN96047953</t>
  </si>
  <si>
    <t xml:space="preserve">netting residual -vol correct price diff</t>
  </si>
  <si>
    <t xml:space="preserve">29098SA</t>
  </si>
  <si>
    <t xml:space="preserve">UN96029224</t>
  </si>
  <si>
    <t xml:space="preserve">netting residual D.Eubanks 06/01</t>
  </si>
  <si>
    <t xml:space="preserve">32981SA</t>
  </si>
  <si>
    <t xml:space="preserve">*32981SA D Eubanks</t>
  </si>
  <si>
    <t xml:space="preserve">32982SA</t>
  </si>
  <si>
    <t xml:space="preserve">*32982SA D Eubanks</t>
  </si>
  <si>
    <t xml:space="preserve">27878SA</t>
  </si>
  <si>
    <t xml:space="preserve">*27878SA I Resendez</t>
  </si>
  <si>
    <t xml:space="preserve">25016SA</t>
  </si>
  <si>
    <t xml:space="preserve">UN96029226</t>
  </si>
  <si>
    <t xml:space="preserve">*25016SA I Resendez</t>
  </si>
  <si>
    <t xml:space="preserve">23902SA</t>
  </si>
  <si>
    <t xml:space="preserve">cash app residual-3/01 bal</t>
  </si>
  <si>
    <t xml:space="preserve">27889SA</t>
  </si>
  <si>
    <t xml:space="preserve">*27889SA I Resendez</t>
  </si>
  <si>
    <t xml:space="preserve">27055SA</t>
  </si>
  <si>
    <t xml:space="preserve">cash app residual: I Resendez - 05/01 Bal.</t>
  </si>
  <si>
    <t xml:space="preserve">19698SA</t>
  </si>
  <si>
    <t xml:space="preserve">21263SA</t>
  </si>
  <si>
    <t xml:space="preserve">UN96000310</t>
  </si>
  <si>
    <t xml:space="preserve">cash app residual-1/01 balance</t>
  </si>
  <si>
    <t xml:space="preserve">30938SA</t>
  </si>
  <si>
    <t xml:space="preserve">cash app residual 08-01 D Eubanks</t>
  </si>
  <si>
    <t xml:space="preserve">8283SA-0364</t>
  </si>
  <si>
    <t xml:space="preserve">8283SA-0364Z</t>
  </si>
  <si>
    <t xml:space="preserve">14643SA</t>
  </si>
  <si>
    <t xml:space="preserve">UN96029223</t>
  </si>
  <si>
    <t xml:space="preserve">14643SA0364</t>
  </si>
  <si>
    <t xml:space="preserve">32165SA</t>
  </si>
  <si>
    <t xml:space="preserve">cash app residual 09-01 SNAT D Eubanks</t>
  </si>
  <si>
    <t xml:space="preserve">27884SA</t>
  </si>
  <si>
    <t xml:space="preserve">netting residual 01/01 prod</t>
  </si>
  <si>
    <t xml:space="preserve">27887SA</t>
  </si>
  <si>
    <t xml:space="preserve">netting residual 04/2001</t>
  </si>
  <si>
    <t xml:space="preserve">Alabama Gas Corporation Total</t>
  </si>
  <si>
    <t xml:space="preserve">Dynegy NGL, Inc.</t>
  </si>
  <si>
    <t xml:space="preserve">10224SA-0364</t>
  </si>
  <si>
    <t xml:space="preserve">10224SA-0364Z</t>
  </si>
  <si>
    <t xml:space="preserve">UN96032796</t>
  </si>
  <si>
    <t xml:space="preserve">Dynegy NGL, Inc. Total</t>
  </si>
  <si>
    <t xml:space="preserve">Edison Mission Marketing &amp; Trading</t>
  </si>
  <si>
    <t xml:space="preserve">13704SA</t>
  </si>
  <si>
    <t xml:space="preserve">*13704SA K Drachenber</t>
  </si>
  <si>
    <t xml:space="preserve">Edison Mission Marketing &amp; Trading Total</t>
  </si>
  <si>
    <t xml:space="preserve">Devon Energy Corporation</t>
  </si>
  <si>
    <t xml:space="preserve">27686SA</t>
  </si>
  <si>
    <t xml:space="preserve">UN96032988</t>
  </si>
  <si>
    <t xml:space="preserve">*27686SA M Ellenberge</t>
  </si>
  <si>
    <t xml:space="preserve">30191SA</t>
  </si>
  <si>
    <t xml:space="preserve">*30191SA M Ellenberge</t>
  </si>
  <si>
    <t xml:space="preserve">Devon Energy Corporation Total</t>
  </si>
  <si>
    <t xml:space="preserve">Occidental Energy Marketing, Inc.</t>
  </si>
  <si>
    <t xml:space="preserve">BATX 4727 01130</t>
  </si>
  <si>
    <t xml:space="preserve">SHORT PAID INV#01012514 / LOA</t>
  </si>
  <si>
    <t xml:space="preserve">32557SA</t>
  </si>
  <si>
    <t xml:space="preserve">UN96016891</t>
  </si>
  <si>
    <t xml:space="preserve">21071SA</t>
  </si>
  <si>
    <t xml:space="preserve">UN96001226</t>
  </si>
  <si>
    <t xml:space="preserve">*21071SA D Saucier</t>
  </si>
  <si>
    <t xml:space="preserve">16435SA</t>
  </si>
  <si>
    <t xml:space="preserve">cash app residual, 9/2000  10/25/00</t>
  </si>
  <si>
    <t xml:space="preserve">10266SA-0364</t>
  </si>
  <si>
    <t xml:space="preserve">10266SA-0364Z</t>
  </si>
  <si>
    <t xml:space="preserve">UN96001205</t>
  </si>
  <si>
    <t xml:space="preserve">28519SA</t>
  </si>
  <si>
    <t xml:space="preserve">UN96057308</t>
  </si>
  <si>
    <t xml:space="preserve">8921SA-0364</t>
  </si>
  <si>
    <t xml:space="preserve">8921SA-0364Z</t>
  </si>
  <si>
    <t xml:space="preserve">12206SA</t>
  </si>
  <si>
    <t xml:space="preserve">cash app residual 6/2000; 7/25/2000</t>
  </si>
  <si>
    <t xml:space="preserve">22997SA</t>
  </si>
  <si>
    <t xml:space="preserve">cash app residual 04/01 D Saucier</t>
  </si>
  <si>
    <t xml:space="preserve">2447SA-0364</t>
  </si>
  <si>
    <t xml:space="preserve">2447SA-0364Z</t>
  </si>
  <si>
    <t xml:space="preserve">Occidental Energy Marketing, Inc. Total</t>
  </si>
  <si>
    <t xml:space="preserve">Wheelabrator Martell Inc.</t>
  </si>
  <si>
    <t xml:space="preserve">WMISO0601FA</t>
  </si>
  <si>
    <t xml:space="preserve">Wheel Marttel ISO 06-01 A</t>
  </si>
  <si>
    <t xml:space="preserve">Wheel Marttel ISO 06-01 Actual Adj</t>
  </si>
  <si>
    <t xml:space="preserve">WMISO0701E</t>
  </si>
  <si>
    <t xml:space="preserve">Wheelabrator ISO 07-01 Es</t>
  </si>
  <si>
    <t xml:space="preserve">Wheel Mar ISO 07-01 Est</t>
  </si>
  <si>
    <t xml:space="preserve">WMISO1000A</t>
  </si>
  <si>
    <t xml:space="preserve">Wheelabrator Martel ISO 1</t>
  </si>
  <si>
    <t xml:space="preserve">Wheelabrator ISO 10-00 Actual</t>
  </si>
  <si>
    <t xml:space="preserve">14825SA</t>
  </si>
  <si>
    <t xml:space="preserve">UN96043702</t>
  </si>
  <si>
    <t xml:space="preserve">Wheelabrator Martell Inc. Total</t>
  </si>
  <si>
    <t xml:space="preserve">United Illuminating Company</t>
  </si>
  <si>
    <t xml:space="preserve">PASNY 600 Outstanding</t>
  </si>
  <si>
    <t xml:space="preserve">14721SA</t>
  </si>
  <si>
    <t xml:space="preserve">UN95001162</t>
  </si>
  <si>
    <t xml:space="preserve">over/short amt sept prod oct inv</t>
  </si>
  <si>
    <t xml:space="preserve">Net of all residual amounts through Aug 01 prod</t>
  </si>
  <si>
    <t xml:space="preserve">United Illuminating Company Total</t>
  </si>
  <si>
    <t xml:space="preserve">City of Tallahassee</t>
  </si>
  <si>
    <t xml:space="preserve">29295SA</t>
  </si>
  <si>
    <t xml:space="preserve">UN96029080</t>
  </si>
  <si>
    <t xml:space="preserve">*29295SA J Cashin</t>
  </si>
  <si>
    <t xml:space="preserve">18385SA</t>
  </si>
  <si>
    <t xml:space="preserve">UN96003663</t>
  </si>
  <si>
    <t xml:space="preserve">netting residual-7/99 severals for inv 6058</t>
  </si>
  <si>
    <t xml:space="preserve">15974SA</t>
  </si>
  <si>
    <t xml:space="preserve">netting residual J. Westover (Short pmt)</t>
  </si>
  <si>
    <t xml:space="preserve">28712SA</t>
  </si>
  <si>
    <t xml:space="preserve">26865SA</t>
  </si>
  <si>
    <t xml:space="preserve">5/01 cash app residual - J Cashin</t>
  </si>
  <si>
    <t xml:space="preserve">32072SA</t>
  </si>
  <si>
    <t xml:space="preserve">cash app residual- 09/01-short pay due to volume</t>
  </si>
  <si>
    <t xml:space="preserve">31182SA</t>
  </si>
  <si>
    <t xml:space="preserve">26461SA</t>
  </si>
  <si>
    <t xml:space="preserve">*26461SA J Cashin</t>
  </si>
  <si>
    <t xml:space="preserve">26478SA</t>
  </si>
  <si>
    <t xml:space="preserve">*26478SA J Cashin</t>
  </si>
  <si>
    <t xml:space="preserve">26480SA</t>
  </si>
  <si>
    <t xml:space="preserve">*26480SA J Cashin</t>
  </si>
  <si>
    <t xml:space="preserve">26479SA</t>
  </si>
  <si>
    <t xml:space="preserve">*26479SA J Cashin</t>
  </si>
  <si>
    <t xml:space="preserve">26481SA</t>
  </si>
  <si>
    <t xml:space="preserve">*26481SA J Cashin</t>
  </si>
  <si>
    <t xml:space="preserve">26454SA</t>
  </si>
  <si>
    <t xml:space="preserve">*26454SA J Cashin</t>
  </si>
  <si>
    <t xml:space="preserve">29821SA</t>
  </si>
  <si>
    <t xml:space="preserve">cash app residual 7/01 prod</t>
  </si>
  <si>
    <t xml:space="preserve">City of Tallahassee Total</t>
  </si>
  <si>
    <t xml:space="preserve">Destin Pipeline Company, L.L.C.</t>
  </si>
  <si>
    <t xml:space="preserve">SLB0108045</t>
  </si>
  <si>
    <t xml:space="preserve">M BOLANOS</t>
  </si>
  <si>
    <t xml:space="preserve">Destin Pipeline 08-23-01 Milton Bolanos</t>
  </si>
  <si>
    <t xml:space="preserve">23458SA</t>
  </si>
  <si>
    <t xml:space="preserve">UN96046591</t>
  </si>
  <si>
    <t xml:space="preserve">*23458SA</t>
  </si>
  <si>
    <t xml:space="preserve">26042SA</t>
  </si>
  <si>
    <t xml:space="preserve">Destin Pipeline Company, L.L.C. Total</t>
  </si>
  <si>
    <t xml:space="preserve">CES - Orange &amp; Rockland Utilities</t>
  </si>
  <si>
    <t xml:space="preserve">7064SA-0364</t>
  </si>
  <si>
    <t xml:space="preserve">7064SA-0364Z</t>
  </si>
  <si>
    <t xml:space="preserve">UN96029257</t>
  </si>
  <si>
    <t xml:space="preserve">8305SA-0364</t>
  </si>
  <si>
    <t xml:space="preserve">8305SA-0364Z</t>
  </si>
  <si>
    <t xml:space="preserve">7613SA-0364</t>
  </si>
  <si>
    <t xml:space="preserve">7613SA-0364Z</t>
  </si>
  <si>
    <t xml:space="preserve">CES - Orange &amp; Rockland Utilities Total</t>
  </si>
  <si>
    <t xml:space="preserve">Central Maine Power Company</t>
  </si>
  <si>
    <t xml:space="preserve">14668SA</t>
  </si>
  <si>
    <t xml:space="preserve">UN96057215</t>
  </si>
  <si>
    <t xml:space="preserve">2001,03</t>
  </si>
  <si>
    <t xml:space="preserve">Cash app residual related adj. for 3/01 prod.</t>
  </si>
  <si>
    <t xml:space="preserve">*14684SA R Robinson</t>
  </si>
  <si>
    <t xml:space="preserve">14434SA</t>
  </si>
  <si>
    <t xml:space="preserve">*14434SA R Robinson</t>
  </si>
  <si>
    <t xml:space="preserve">14432SA</t>
  </si>
  <si>
    <t xml:space="preserve">*14432SA R Robinson</t>
  </si>
  <si>
    <t xml:space="preserve">14431SA</t>
  </si>
  <si>
    <t xml:space="preserve">*14431SA R Robinson</t>
  </si>
  <si>
    <t xml:space="preserve">14433SA</t>
  </si>
  <si>
    <t xml:space="preserve">*14433SA R Robinson</t>
  </si>
  <si>
    <t xml:space="preserve">Central Maine Power Company Total</t>
  </si>
  <si>
    <t xml:space="preserve">Elizabethtown Gas Company, a</t>
  </si>
  <si>
    <t xml:space="preserve">33320SA</t>
  </si>
  <si>
    <t xml:space="preserve">UN96000663</t>
  </si>
  <si>
    <t xml:space="preserve">1999-07</t>
  </si>
  <si>
    <t xml:space="preserve">*33320SA J Westover</t>
  </si>
  <si>
    <t xml:space="preserve">Elizabethtown Gas Company, a Total</t>
  </si>
  <si>
    <t xml:space="preserve">El Paso Industrial Energy, L.P.</t>
  </si>
  <si>
    <t xml:space="preserve">UNIDENTIFIED CASH 4/26/99 - PG&amp;E TEXAS INDUSTRIAL</t>
  </si>
  <si>
    <t xml:space="preserve">30039SA</t>
  </si>
  <si>
    <t xml:space="preserve">UN96013417</t>
  </si>
  <si>
    <t xml:space="preserve">cash app residual 0107 Prod vol/price issues</t>
  </si>
  <si>
    <t xml:space="preserve">32730SA</t>
  </si>
  <si>
    <t xml:space="preserve">cash app residual 0109 Prod vol discrepancy</t>
  </si>
  <si>
    <t xml:space="preserve">El Paso Industrial Energy, L.P. Total</t>
  </si>
  <si>
    <t xml:space="preserve">Cibola Energy Services Corporation</t>
  </si>
  <si>
    <t xml:space="preserve">9242SA-0364</t>
  </si>
  <si>
    <t xml:space="preserve">9242SA-0364Z</t>
  </si>
  <si>
    <t xml:space="preserve">2973SA-0364</t>
  </si>
  <si>
    <t xml:space="preserve">2973SA-0364Z</t>
  </si>
  <si>
    <t xml:space="preserve">3970SA-0364</t>
  </si>
  <si>
    <t xml:space="preserve">3970SA-0364Z</t>
  </si>
  <si>
    <t xml:space="preserve">Cibola Energy Services Corporation Total</t>
  </si>
  <si>
    <t xml:space="preserve">Pittsburgh Corning Corporation</t>
  </si>
  <si>
    <t xml:space="preserve">8945SA-0364</t>
  </si>
  <si>
    <t xml:space="preserve">8945SA-0364Z</t>
  </si>
  <si>
    <t xml:space="preserve">UN96035391</t>
  </si>
  <si>
    <t xml:space="preserve">Pittsburgh Corning Corporation Total</t>
  </si>
  <si>
    <t xml:space="preserve">Colorado River Commission</t>
  </si>
  <si>
    <t xml:space="preserve">CRCISO0501A</t>
  </si>
  <si>
    <t xml:space="preserve">CRCISO0501FA</t>
  </si>
  <si>
    <t xml:space="preserve">CRC ISO 05-01 Final Actua</t>
  </si>
  <si>
    <t xml:space="preserve">CRC ISO 05-01 Final Actual</t>
  </si>
  <si>
    <t xml:space="preserve">CRCISO0301P</t>
  </si>
  <si>
    <t xml:space="preserve">CRC ISO 03-01 Prelim</t>
  </si>
  <si>
    <t xml:space="preserve">CRCPX0900ERCOR</t>
  </si>
  <si>
    <t xml:space="preserve">CRC PX 9-00 Est Rev Cor</t>
  </si>
  <si>
    <t xml:space="preserve">SCLISO0700E</t>
  </si>
  <si>
    <t xml:space="preserve">Seattle ISO 7-00 Act. Adj</t>
  </si>
  <si>
    <t xml:space="preserve">Seattle ISO 7-00 Act. Adj.</t>
  </si>
  <si>
    <t xml:space="preserve">CRCPX1000ERCOR</t>
  </si>
  <si>
    <t xml:space="preserve">CRC PX 10-00 Est Rev Cor</t>
  </si>
  <si>
    <t xml:space="preserve">CRCPX1100ERCOR</t>
  </si>
  <si>
    <t xml:space="preserve">CRC PX 11-00 Est Rev Cor</t>
  </si>
  <si>
    <t xml:space="preserve">CRCPX0101E</t>
  </si>
  <si>
    <t xml:space="preserve">CRC PX 01-01 Estimate</t>
  </si>
  <si>
    <t xml:space="preserve">CRCPX1200ERCOR</t>
  </si>
  <si>
    <t xml:space="preserve">CRC PX 12-00 Est Rev Cor</t>
  </si>
  <si>
    <t xml:space="preserve">K GIBOSN</t>
  </si>
  <si>
    <t xml:space="preserve">Net Cutover Balance as of 11-1-00</t>
  </si>
  <si>
    <t xml:space="preserve">CRCPX0800A</t>
  </si>
  <si>
    <t xml:space="preserve">netting/cash app residual</t>
  </si>
  <si>
    <t xml:space="preserve">Colorado River Commission Total</t>
  </si>
  <si>
    <t xml:space="preserve">Barrett Resources Corporation</t>
  </si>
  <si>
    <t xml:space="preserve">PAYMENT DIFF FOR INVOICE 0008570SFI</t>
  </si>
  <si>
    <t xml:space="preserve">W8015351</t>
  </si>
  <si>
    <t xml:space="preserve">U99111172</t>
  </si>
  <si>
    <t xml:space="preserve">27919SA</t>
  </si>
  <si>
    <t xml:space="preserve">UN96013412</t>
  </si>
  <si>
    <t xml:space="preserve">*27919SA I Resendez</t>
  </si>
  <si>
    <t xml:space="preserve">cash app residual-10/00 overpaymt</t>
  </si>
  <si>
    <t xml:space="preserve">cash app residual 9/01 pmt made by Williams Energy</t>
  </si>
  <si>
    <t xml:space="preserve">27920SA</t>
  </si>
  <si>
    <t xml:space="preserve">*27920SA I Resendez</t>
  </si>
  <si>
    <t xml:space="preserve">27921SA</t>
  </si>
  <si>
    <t xml:space="preserve">UN96000255</t>
  </si>
  <si>
    <t xml:space="preserve">*27921SA I Resendez</t>
  </si>
  <si>
    <t xml:space="preserve">31074SA</t>
  </si>
  <si>
    <t xml:space="preserve">cash app residual 08-01 inv 32786sa D Eubanks</t>
  </si>
  <si>
    <t xml:space="preserve">20266SA</t>
  </si>
  <si>
    <t xml:space="preserve">netting residual-12/00 balance</t>
  </si>
  <si>
    <t xml:space="preserve">27918SA</t>
  </si>
  <si>
    <t xml:space="preserve">*27918SA I Resendez</t>
  </si>
  <si>
    <t xml:space="preserve">30485SA</t>
  </si>
  <si>
    <t xml:space="preserve">*30485SA D Eubanks</t>
  </si>
  <si>
    <t xml:space="preserve">G970169817</t>
  </si>
  <si>
    <t xml:space="preserve">UN96046413</t>
  </si>
  <si>
    <t xml:space="preserve">netting residual-9701 balance Inv9701-69817</t>
  </si>
  <si>
    <t xml:space="preserve">Barrett Resources Corporation Total</t>
  </si>
  <si>
    <t xml:space="preserve">KN Energy Gas Marketing</t>
  </si>
  <si>
    <t xml:space="preserve">5735SA-0364</t>
  </si>
  <si>
    <t xml:space="preserve">5735SA-0364Z</t>
  </si>
  <si>
    <t xml:space="preserve">UN96009979</t>
  </si>
  <si>
    <t xml:space="preserve">5737SA-0364</t>
  </si>
  <si>
    <t xml:space="preserve">5737SA-0364Z</t>
  </si>
  <si>
    <t xml:space="preserve">KN Energy Gas Marketing Total</t>
  </si>
  <si>
    <t xml:space="preserve">Intel Corporation</t>
  </si>
  <si>
    <t xml:space="preserve">14570SA</t>
  </si>
  <si>
    <t xml:space="preserve">UN96067688</t>
  </si>
  <si>
    <t xml:space="preserve">*14570SA</t>
  </si>
  <si>
    <t xml:space="preserve">Intel Corporation Total</t>
  </si>
  <si>
    <t xml:space="preserve">Statoil Energy Trading, Inc.</t>
  </si>
  <si>
    <t xml:space="preserve">SHORT PAID INV#0102671 / LOA</t>
  </si>
  <si>
    <t xml:space="preserve">8717SA-0364</t>
  </si>
  <si>
    <t xml:space="preserve">8717SA-0364Z</t>
  </si>
  <si>
    <t xml:space="preserve">UN96015137</t>
  </si>
  <si>
    <t xml:space="preserve">199912 Converted From Unify</t>
  </si>
  <si>
    <t xml:space="preserve">11012SA-0364</t>
  </si>
  <si>
    <t xml:space="preserve">11012SA-0364Z</t>
  </si>
  <si>
    <t xml:space="preserve">200003 Converted From Unify</t>
  </si>
  <si>
    <t xml:space="preserve">9662SA-0364</t>
  </si>
  <si>
    <t xml:space="preserve">9662SA-0364Z</t>
  </si>
  <si>
    <t xml:space="preserve">200002 Converted From Unify</t>
  </si>
  <si>
    <t xml:space="preserve">4712SA-0364</t>
  </si>
  <si>
    <t xml:space="preserve">4712SA-0364Z</t>
  </si>
  <si>
    <t xml:space="preserve">199911 Shortpay on 11/99 Netout</t>
  </si>
  <si>
    <t xml:space="preserve">10175SA-0364</t>
  </si>
  <si>
    <t xml:space="preserve">10175SA-0364Z</t>
  </si>
  <si>
    <t xml:space="preserve">UN96000579</t>
  </si>
  <si>
    <t xml:space="preserve">200004 Converted From Unify</t>
  </si>
  <si>
    <t xml:space="preserve">5799SA-0364</t>
  </si>
  <si>
    <t xml:space="preserve">5799SA-0364Z</t>
  </si>
  <si>
    <t xml:space="preserve">Statoil Energy Trading, Inc. Total</t>
  </si>
  <si>
    <t xml:space="preserve">Rohm and Haas Company</t>
  </si>
  <si>
    <t xml:space="preserve">00111586SFI</t>
  </si>
  <si>
    <t xml:space="preserve">00111586SFI-1</t>
  </si>
  <si>
    <t xml:space="preserve">*00111586SFI-1 K Bosse</t>
  </si>
  <si>
    <t xml:space="preserve">00101882SFI</t>
  </si>
  <si>
    <t xml:space="preserve">00101882SFI-1</t>
  </si>
  <si>
    <t xml:space="preserve">*00101882SFI-1 K Bosse</t>
  </si>
  <si>
    <t xml:space="preserve">Rohm and Haas Company Total</t>
  </si>
  <si>
    <t xml:space="preserve">BP Energy Company</t>
  </si>
  <si>
    <t xml:space="preserve">6810SA-0364</t>
  </si>
  <si>
    <t xml:space="preserve">6810SA-0364Z</t>
  </si>
  <si>
    <t xml:space="preserve">UN96000898</t>
  </si>
  <si>
    <t xml:space="preserve">29640SA</t>
  </si>
  <si>
    <t xml:space="preserve">UN96000463</t>
  </si>
  <si>
    <t xml:space="preserve">netting residual: G Mendoza - 07/01 Netout</t>
  </si>
  <si>
    <t xml:space="preserve">33298SA</t>
  </si>
  <si>
    <t xml:space="preserve">*33298SA G Mendoza - 06/01</t>
  </si>
  <si>
    <t xml:space="preserve">30214SA</t>
  </si>
  <si>
    <t xml:space="preserve">*30214SA G Mendoza : 06/01</t>
  </si>
  <si>
    <t xml:space="preserve">17441SA</t>
  </si>
  <si>
    <t xml:space="preserve">cash app residual: G Mendoza - 10/00 Netout</t>
  </si>
  <si>
    <t xml:space="preserve">31876SA</t>
  </si>
  <si>
    <t xml:space="preserve">*31876SA G Mendoza: 06/01</t>
  </si>
  <si>
    <t xml:space="preserve">20853SA</t>
  </si>
  <si>
    <t xml:space="preserve">*20853SA G Mendoza - 11/00</t>
  </si>
  <si>
    <t xml:space="preserve">20852SA</t>
  </si>
  <si>
    <t xml:space="preserve">*20852SA G Mendoza - 10/00</t>
  </si>
  <si>
    <t xml:space="preserve">netting residual: 11/000 Netout - G Mendoza</t>
  </si>
  <si>
    <t xml:space="preserve">24131SA</t>
  </si>
  <si>
    <t xml:space="preserve">cash app residual: G Mendoza - 03/01 Netout</t>
  </si>
  <si>
    <t xml:space="preserve">30669SA</t>
  </si>
  <si>
    <t xml:space="preserve">*30669SA G Mendoza : 06/01</t>
  </si>
  <si>
    <t xml:space="preserve">30692SA</t>
  </si>
  <si>
    <t xml:space="preserve">UN96041011</t>
  </si>
  <si>
    <t xml:space="preserve">*30692SA G Mendoza : 06/01</t>
  </si>
  <si>
    <t xml:space="preserve">23744SA</t>
  </si>
  <si>
    <t xml:space="preserve">*23744SA G Mendoza - 03/00</t>
  </si>
  <si>
    <t xml:space="preserve">31880SA</t>
  </si>
  <si>
    <t xml:space="preserve">*31880SA G Mendoza: 08/01</t>
  </si>
  <si>
    <t xml:space="preserve">25353SA</t>
  </si>
  <si>
    <t xml:space="preserve">netting residual:GMendoza-4/01 Netout 26311SA Clrd</t>
  </si>
  <si>
    <t xml:space="preserve">30662SA</t>
  </si>
  <si>
    <t xml:space="preserve">*30662SA G Mendoza : 07/01</t>
  </si>
  <si>
    <t xml:space="preserve">31725SA</t>
  </si>
  <si>
    <t xml:space="preserve">*31725SA G Mendoza : 07/01</t>
  </si>
  <si>
    <t xml:space="preserve">31724SA</t>
  </si>
  <si>
    <t xml:space="preserve">*31724SA G Mendoza: 07/01</t>
  </si>
  <si>
    <t xml:space="preserve">22376SA</t>
  </si>
  <si>
    <t xml:space="preserve">*22376SA G Mendoza - 07/00</t>
  </si>
  <si>
    <t xml:space="preserve">16927SA</t>
  </si>
  <si>
    <t xml:space="preserve">*16927SA G Mendoza - 07/00</t>
  </si>
  <si>
    <t xml:space="preserve">20851SA</t>
  </si>
  <si>
    <t xml:space="preserve">*20851SA G Mendoza - 12/00</t>
  </si>
  <si>
    <t xml:space="preserve">31878SA</t>
  </si>
  <si>
    <t xml:space="preserve">*31878SA G Mendoza: 06/01</t>
  </si>
  <si>
    <t xml:space="preserve">8485SA-0364</t>
  </si>
  <si>
    <t xml:space="preserve">8485SA-0364Z</t>
  </si>
  <si>
    <t xml:space="preserve">17067SA</t>
  </si>
  <si>
    <t xml:space="preserve">*17067SA G Mendoza - 09/00</t>
  </si>
  <si>
    <t xml:space="preserve">31676SA</t>
  </si>
  <si>
    <t xml:space="preserve">*31676SA G Mendoza</t>
  </si>
  <si>
    <t xml:space="preserve">30693SA</t>
  </si>
  <si>
    <t xml:space="preserve">*30693SA G Mendoza : 06/01</t>
  </si>
  <si>
    <t xml:space="preserve">12977SA</t>
  </si>
  <si>
    <t xml:space="preserve">cash app residual - 06/00 Inv 12977SA WT 07/26/00</t>
  </si>
  <si>
    <t xml:space="preserve">29093SA</t>
  </si>
  <si>
    <t xml:space="preserve">*29093SA G Mendoza : 05/01</t>
  </si>
  <si>
    <t xml:space="preserve">30691SA</t>
  </si>
  <si>
    <t xml:space="preserve">*30691SA G Mendoza : 04/01</t>
  </si>
  <si>
    <t xml:space="preserve">26310SA</t>
  </si>
  <si>
    <t xml:space="preserve">*26310SA G Mendoza - 03/01</t>
  </si>
  <si>
    <t xml:space="preserve">5562SA-0364</t>
  </si>
  <si>
    <t xml:space="preserve">5562SA-0364Z</t>
  </si>
  <si>
    <t xml:space="preserve">30690SA</t>
  </si>
  <si>
    <t xml:space="preserve">*30690SA G Mendoza : 07/01</t>
  </si>
  <si>
    <t xml:space="preserve">24958SA</t>
  </si>
  <si>
    <t xml:space="preserve">*24958SA G Mendoza - 12/00</t>
  </si>
  <si>
    <t xml:space="preserve">30694SA</t>
  </si>
  <si>
    <t xml:space="preserve">*30694SA G Mendoza : 07/01</t>
  </si>
  <si>
    <t xml:space="preserve">3580SA-0364</t>
  </si>
  <si>
    <t xml:space="preserve">3580SA-0364Z</t>
  </si>
  <si>
    <t xml:space="preserve">UN96022661</t>
  </si>
  <si>
    <t xml:space="preserve">26309SA</t>
  </si>
  <si>
    <t xml:space="preserve">*26309SA G Mendoza - 05/00</t>
  </si>
  <si>
    <t xml:space="preserve">11199SA-0364</t>
  </si>
  <si>
    <t xml:space="preserve">netting residual: G Mendoza - 05/00 Netout</t>
  </si>
  <si>
    <t xml:space="preserve">24949SA</t>
  </si>
  <si>
    <t xml:space="preserve">*24949SA G Mendoza - 02/01</t>
  </si>
  <si>
    <t xml:space="preserve">33299SA</t>
  </si>
  <si>
    <t xml:space="preserve">*33299SA G Mendoza - 08/01</t>
  </si>
  <si>
    <t xml:space="preserve">12565SA</t>
  </si>
  <si>
    <t xml:space="preserve">cash app residual - 06/00 inv 12565SA WT 7/26/00</t>
  </si>
  <si>
    <t xml:space="preserve">15255SA</t>
  </si>
  <si>
    <t xml:space="preserve">netting residual:08/00 AP netted w AR bal-G Mendoz</t>
  </si>
  <si>
    <t xml:space="preserve">20034SA</t>
  </si>
  <si>
    <t xml:space="preserve">netting residual: G Mendoza - 12/00 Netout AP appl</t>
  </si>
  <si>
    <t xml:space="preserve">16050SA</t>
  </si>
  <si>
    <t xml:space="preserve">cash app residual-9/00 shrt pd</t>
  </si>
  <si>
    <t xml:space="preserve">31051SA</t>
  </si>
  <si>
    <t xml:space="preserve">netting residual: G Mendoza - 08/01 netout</t>
  </si>
  <si>
    <t xml:space="preserve">8774SA-0364</t>
  </si>
  <si>
    <t xml:space="preserve">8774SA-0364Z</t>
  </si>
  <si>
    <t xml:space="preserve">14018SA</t>
  </si>
  <si>
    <t xml:space="preserve">UN96060365</t>
  </si>
  <si>
    <t xml:space="preserve">Cash App Residual - July 2001 Production</t>
  </si>
  <si>
    <t xml:space="preserve">14294SA</t>
  </si>
  <si>
    <t xml:space="preserve">Cash App Residual - August 2001 Production</t>
  </si>
  <si>
    <t xml:space="preserve">14682SA</t>
  </si>
  <si>
    <t xml:space="preserve">cash app residual-sept 2001 prod</t>
  </si>
  <si>
    <t xml:space="preserve">BP Energy Company Total</t>
  </si>
  <si>
    <t xml:space="preserve">Clayton Williams Energy, Inc.</t>
  </si>
  <si>
    <t xml:space="preserve">01113574SFI</t>
  </si>
  <si>
    <t xml:space="preserve">01113574SFI-1</t>
  </si>
  <si>
    <t xml:space="preserve">*01113574SFI-1 M Stevens</t>
  </si>
  <si>
    <t xml:space="preserve">Clayton Williams Energy, Inc. Total</t>
  </si>
  <si>
    <t xml:space="preserve">CES - South Jersey Energy Company</t>
  </si>
  <si>
    <t xml:space="preserve">6676SA-0364</t>
  </si>
  <si>
    <t xml:space="preserve">6676SA-0364Z</t>
  </si>
  <si>
    <t xml:space="preserve">UN96029026</t>
  </si>
  <si>
    <t xml:space="preserve">CES - South Jersey Energy Company Total</t>
  </si>
  <si>
    <t xml:space="preserve">Commonwealth Atlantic Limited</t>
  </si>
  <si>
    <t xml:space="preserve">29285SA</t>
  </si>
  <si>
    <t xml:space="preserve">UN96057042</t>
  </si>
  <si>
    <t xml:space="preserve">*29285SA J Cashin</t>
  </si>
  <si>
    <t xml:space="preserve">26516SA</t>
  </si>
  <si>
    <t xml:space="preserve">UN96036870</t>
  </si>
  <si>
    <t xml:space="preserve">04/00 26516SA J Cashin</t>
  </si>
  <si>
    <t xml:space="preserve">29121SA</t>
  </si>
  <si>
    <t xml:space="preserve">*29121SA J Cashin</t>
  </si>
  <si>
    <t xml:space="preserve">26498SA</t>
  </si>
  <si>
    <t xml:space="preserve">07/00 26498SA J Cashin</t>
  </si>
  <si>
    <t xml:space="preserve">21948SA</t>
  </si>
  <si>
    <t xml:space="preserve">*21948SA 09/00 Prod</t>
  </si>
  <si>
    <t xml:space="preserve">17092SA</t>
  </si>
  <si>
    <t xml:space="preserve">*17092SA J Westover</t>
  </si>
  <si>
    <t xml:space="preserve">21947SA</t>
  </si>
  <si>
    <t xml:space="preserve">*21947SA 04/00 Prod</t>
  </si>
  <si>
    <t xml:space="preserve">32699SA</t>
  </si>
  <si>
    <t xml:space="preserve">J. LEIGH</t>
  </si>
  <si>
    <t xml:space="preserve">cash app residual J. Leigh 0901 balance</t>
  </si>
  <si>
    <t xml:space="preserve">29882SA</t>
  </si>
  <si>
    <t xml:space="preserve">cash app residual 7/01 prod short pay</t>
  </si>
  <si>
    <t xml:space="preserve">21946SA</t>
  </si>
  <si>
    <t xml:space="preserve">*21946SA M Mousteiko</t>
  </si>
  <si>
    <t xml:space="preserve">23107SA</t>
  </si>
  <si>
    <t xml:space="preserve">*23107SA J Cashin</t>
  </si>
  <si>
    <t xml:space="preserve">27209SA</t>
  </si>
  <si>
    <t xml:space="preserve">05/01 cash app residual</t>
  </si>
  <si>
    <t xml:space="preserve">29300SA</t>
  </si>
  <si>
    <t xml:space="preserve">*29300SA J Cashin</t>
  </si>
  <si>
    <t xml:space="preserve">10700SA-0364</t>
  </si>
  <si>
    <t xml:space="preserve">31797SA</t>
  </si>
  <si>
    <t xml:space="preserve">*31797SA J Cashin</t>
  </si>
  <si>
    <t xml:space="preserve">31231SA</t>
  </si>
  <si>
    <t xml:space="preserve">27960SA</t>
  </si>
  <si>
    <t xml:space="preserve">*27960SA J Cashin</t>
  </si>
  <si>
    <t xml:space="preserve">28719SA</t>
  </si>
  <si>
    <t xml:space="preserve">Commonwealth Atlantic Limited Total</t>
  </si>
  <si>
    <t xml:space="preserve">Crosstex Gulf Coast Marketing Ltd.</t>
  </si>
  <si>
    <t xml:space="preserve">30425SA</t>
  </si>
  <si>
    <t xml:space="preserve">UN96029252</t>
  </si>
  <si>
    <t xml:space="preserve">cash app residual - Mar/01 prod</t>
  </si>
  <si>
    <t xml:space="preserve">30424SA</t>
  </si>
  <si>
    <t xml:space="preserve">*30424SA</t>
  </si>
  <si>
    <t xml:space="preserve">30413SA</t>
  </si>
  <si>
    <t xml:space="preserve">cash app residual - Apr/01 prod</t>
  </si>
  <si>
    <t xml:space="preserve">30426SA</t>
  </si>
  <si>
    <t xml:space="preserve">cash app residual - Dec/00 prod</t>
  </si>
  <si>
    <t xml:space="preserve">30412SA</t>
  </si>
  <si>
    <t xml:space="preserve">cash app residual - Jan/01 prod</t>
  </si>
  <si>
    <t xml:space="preserve">Crosstex Gulf Coast Marketing Ltd. Total</t>
  </si>
  <si>
    <t xml:space="preserve">Reliant Energy - Entex</t>
  </si>
  <si>
    <t xml:space="preserve">4240SA-0364</t>
  </si>
  <si>
    <t xml:space="preserve">4240SA-0364Z</t>
  </si>
  <si>
    <t xml:space="preserve">UN96019874</t>
  </si>
  <si>
    <t xml:space="preserve">30546SA</t>
  </si>
  <si>
    <t xml:space="preserve">UN96019120</t>
  </si>
  <si>
    <t xml:space="preserve">*30546SA C Jacobs</t>
  </si>
  <si>
    <t xml:space="preserve">19320SA</t>
  </si>
  <si>
    <t xml:space="preserve">P COUVILLON</t>
  </si>
  <si>
    <t xml:space="preserve">*19320SA P Couvillon</t>
  </si>
  <si>
    <t xml:space="preserve">Remaining Bal of Inv. # 24689SA of 3-01 Prod</t>
  </si>
  <si>
    <t xml:space="preserve">31650SA</t>
  </si>
  <si>
    <t xml:space="preserve">UN96001973</t>
  </si>
  <si>
    <t xml:space="preserve">*31650SA C Jacobs</t>
  </si>
  <si>
    <t xml:space="preserve">OA-1933-W10336</t>
  </si>
  <si>
    <t xml:space="preserve">OA-1933-W10336Z</t>
  </si>
  <si>
    <t xml:space="preserve">27810SA</t>
  </si>
  <si>
    <t xml:space="preserve">*27810SA P Couvillon</t>
  </si>
  <si>
    <t xml:space="preserve">25980SA</t>
  </si>
  <si>
    <t xml:space="preserve">UN96029460</t>
  </si>
  <si>
    <t xml:space="preserve">*25980SA P Couvillon</t>
  </si>
  <si>
    <t xml:space="preserve">27828SA</t>
  </si>
  <si>
    <t xml:space="preserve">*27828SA P Couvillon</t>
  </si>
  <si>
    <t xml:space="preserve">33245SA</t>
  </si>
  <si>
    <t xml:space="preserve">UN96068921</t>
  </si>
  <si>
    <t xml:space="preserve">*33245SA H Nguyen</t>
  </si>
  <si>
    <t xml:space="preserve">29262SA</t>
  </si>
  <si>
    <t xml:space="preserve">*29262SA P Couvillon</t>
  </si>
  <si>
    <t xml:space="preserve">30472SA</t>
  </si>
  <si>
    <t xml:space="preserve">*30472SA C Jacobs</t>
  </si>
  <si>
    <t xml:space="preserve">25300SA</t>
  </si>
  <si>
    <t xml:space="preserve">*25300SA P Couvillon</t>
  </si>
  <si>
    <t xml:space="preserve">27811SA</t>
  </si>
  <si>
    <t xml:space="preserve">*27811SA P Couvillon</t>
  </si>
  <si>
    <t xml:space="preserve">27812SA</t>
  </si>
  <si>
    <t xml:space="preserve">*27812SA P Couvillon</t>
  </si>
  <si>
    <t xml:space="preserve">29261SA</t>
  </si>
  <si>
    <t xml:space="preserve">*29261SA P Couvillon</t>
  </si>
  <si>
    <t xml:space="preserve">33243SA</t>
  </si>
  <si>
    <t xml:space="preserve">09/01 prod. S/P on inv. 33246SA &amp; 33243SA</t>
  </si>
  <si>
    <t xml:space="preserve">26043SA</t>
  </si>
  <si>
    <t xml:space="preserve">Bal of Inv. # 26043SA Vol.prod of 2674 @ $6.139</t>
  </si>
  <si>
    <t xml:space="preserve">29378SA</t>
  </si>
  <si>
    <t xml:space="preserve">*29378SA C Jacobs</t>
  </si>
  <si>
    <t xml:space="preserve">23522SA</t>
  </si>
  <si>
    <t xml:space="preserve">Remaining Bal of Inv # 23522SA 2-01 R&amp;C Contract</t>
  </si>
  <si>
    <t xml:space="preserve">27412SA</t>
  </si>
  <si>
    <t xml:space="preserve">UN96004582</t>
  </si>
  <si>
    <t xml:space="preserve">0105 Balance - Unknown req. detail from Entex</t>
  </si>
  <si>
    <t xml:space="preserve">24731SA</t>
  </si>
  <si>
    <t xml:space="preserve">Sent Manual Invoice on 5-17-01 to Hope for Bal.</t>
  </si>
  <si>
    <t xml:space="preserve">22175SA</t>
  </si>
  <si>
    <t xml:space="preserve">*22175SA P Couvillon</t>
  </si>
  <si>
    <t xml:space="preserve">33244SA</t>
  </si>
  <si>
    <t xml:space="preserve">cash app residual- 9/01 prod. S/P due to volumes</t>
  </si>
  <si>
    <t xml:space="preserve">27596SA</t>
  </si>
  <si>
    <t xml:space="preserve">23753SA</t>
  </si>
  <si>
    <t xml:space="preserve">*23753SA P Couvillon 12-00 Produciton</t>
  </si>
  <si>
    <t xml:space="preserve">22231SA</t>
  </si>
  <si>
    <t xml:space="preserve">Man Inv.# 23200SA-M Sent 3-9-01 01-01 Prod</t>
  </si>
  <si>
    <t xml:space="preserve">Reliant Energy - Entex Total</t>
  </si>
  <si>
    <t xml:space="preserve">Entex, a Division of NorAm Energy</t>
  </si>
  <si>
    <t xml:space="preserve">8753SA-0364</t>
  </si>
  <si>
    <t xml:space="preserve">8753SA-0364Z</t>
  </si>
  <si>
    <t xml:space="preserve">UN96008858</t>
  </si>
  <si>
    <t xml:space="preserve">199706Converted From Unify</t>
  </si>
  <si>
    <t xml:space="preserve">4527SA-0364</t>
  </si>
  <si>
    <t xml:space="preserve">4527SA-0364Z</t>
  </si>
  <si>
    <t xml:space="preserve">UN96001986tx</t>
  </si>
  <si>
    <t xml:space="preserve">199901Converted From Unify</t>
  </si>
  <si>
    <t xml:space="preserve">11993SA-0364</t>
  </si>
  <si>
    <t xml:space="preserve">11993SA-0364Z</t>
  </si>
  <si>
    <t xml:space="preserve">199801Converted From Unify</t>
  </si>
  <si>
    <t xml:space="preserve">Entex, a Division of NorAm Energy Total</t>
  </si>
  <si>
    <t xml:space="preserve">Select Energy, Inc.</t>
  </si>
  <si>
    <t xml:space="preserve">16740SA</t>
  </si>
  <si>
    <t xml:space="preserve">UN96021594</t>
  </si>
  <si>
    <t xml:space="preserve">*16740SA L Ewing</t>
  </si>
  <si>
    <t xml:space="preserve">9099SA-0364</t>
  </si>
  <si>
    <t xml:space="preserve">9099SA-0364Z</t>
  </si>
  <si>
    <t xml:space="preserve">10402SA-0364</t>
  </si>
  <si>
    <t xml:space="preserve">10402SA-0364Z</t>
  </si>
  <si>
    <t xml:space="preserve">26266SA</t>
  </si>
  <si>
    <t xml:space="preserve">*26266SA L Ewing</t>
  </si>
  <si>
    <t xml:space="preserve">netting residual- 09/01 overpay</t>
  </si>
  <si>
    <t xml:space="preserve">26533SA</t>
  </si>
  <si>
    <t xml:space="preserve">9/00 prod</t>
  </si>
  <si>
    <t xml:space="preserve">25476SA</t>
  </si>
  <si>
    <t xml:space="preserve">4/01 prod. customer owes</t>
  </si>
  <si>
    <t xml:space="preserve">20930SA</t>
  </si>
  <si>
    <t xml:space="preserve">11/00 prod.</t>
  </si>
  <si>
    <t xml:space="preserve">14616SA</t>
  </si>
  <si>
    <t xml:space="preserve">UN96007741</t>
  </si>
  <si>
    <t xml:space="preserve">5/00 prod.</t>
  </si>
  <si>
    <t xml:space="preserve">23604SA</t>
  </si>
  <si>
    <t xml:space="preserve">BATX 9312 00094</t>
  </si>
  <si>
    <t xml:space="preserve">underpayment b/c of april credit; not right sign</t>
  </si>
  <si>
    <t xml:space="preserve">Select Energy, Inc. Total</t>
  </si>
  <si>
    <t xml:space="preserve">Trunkline Gas Company</t>
  </si>
  <si>
    <t xml:space="preserve">BATX 4099 01251</t>
  </si>
  <si>
    <t xml:space="preserve">+000000005305 +000000000000000 +000000000000000 04</t>
  </si>
  <si>
    <t xml:space="preserve">28905SA</t>
  </si>
  <si>
    <t xml:space="preserve">UN96007766</t>
  </si>
  <si>
    <t xml:space="preserve">E WATTS</t>
  </si>
  <si>
    <t xml:space="preserve">14465SA</t>
  </si>
  <si>
    <t xml:space="preserve">UN96007769</t>
  </si>
  <si>
    <t xml:space="preserve">14465SA0364</t>
  </si>
  <si>
    <t xml:space="preserve">31624SA</t>
  </si>
  <si>
    <t xml:space="preserve">S. SCHUMACK</t>
  </si>
  <si>
    <t xml:space="preserve">15520SA</t>
  </si>
  <si>
    <t xml:space="preserve">15520SA0364</t>
  </si>
  <si>
    <t xml:space="preserve">25998SA</t>
  </si>
  <si>
    <t xml:space="preserve">*25998SA</t>
  </si>
  <si>
    <t xml:space="preserve">11794SA-0364</t>
  </si>
  <si>
    <t xml:space="preserve">11794SA-0364Z</t>
  </si>
  <si>
    <t xml:space="preserve">UN96007762</t>
  </si>
  <si>
    <t xml:space="preserve">27501SA</t>
  </si>
  <si>
    <t xml:space="preserve">*27501SA</t>
  </si>
  <si>
    <t xml:space="preserve">25999SA</t>
  </si>
  <si>
    <t xml:space="preserve">27500SA</t>
  </si>
  <si>
    <t xml:space="preserve">Trunkline Gas Company Total</t>
  </si>
  <si>
    <t xml:space="preserve">J. Aron &amp; Company</t>
  </si>
  <si>
    <t xml:space="preserve">23646SA</t>
  </si>
  <si>
    <t xml:space="preserve">UN96050368</t>
  </si>
  <si>
    <t xml:space="preserve">*23646SA P Hamic</t>
  </si>
  <si>
    <t xml:space="preserve">27610SA</t>
  </si>
  <si>
    <t xml:space="preserve">UN96031481</t>
  </si>
  <si>
    <t xml:space="preserve">*27610SA P Hamic</t>
  </si>
  <si>
    <t xml:space="preserve">J. Aron &amp; Company Total</t>
  </si>
  <si>
    <t xml:space="preserve">Mitchell Gas Services L.P.</t>
  </si>
  <si>
    <t xml:space="preserve">6301SA-0364</t>
  </si>
  <si>
    <t xml:space="preserve">6301SA-0364Z</t>
  </si>
  <si>
    <t xml:space="preserve">UN96022793</t>
  </si>
  <si>
    <t xml:space="preserve">2561SA-0364</t>
  </si>
  <si>
    <t xml:space="preserve">2561SA-0364Z</t>
  </si>
  <si>
    <t xml:space="preserve">33253SA</t>
  </si>
  <si>
    <t xml:space="preserve">UN96020382</t>
  </si>
  <si>
    <t xml:space="preserve">J FORE</t>
  </si>
  <si>
    <t xml:space="preserve">rec. for imb. trades for 1/00-8/01 is $80,274.71</t>
  </si>
  <si>
    <t xml:space="preserve">33249SA</t>
  </si>
  <si>
    <t xml:space="preserve">Mitchell Gas Services L.P. Total</t>
  </si>
  <si>
    <t xml:space="preserve">Northwest Natural Gas Company</t>
  </si>
  <si>
    <t xml:space="preserve">8920SA-0364</t>
  </si>
  <si>
    <t xml:space="preserve">8920SA-0364Z</t>
  </si>
  <si>
    <t xml:space="preserve">UN96021376</t>
  </si>
  <si>
    <t xml:space="preserve">7658SA-0364</t>
  </si>
  <si>
    <t xml:space="preserve">7658SA-0364Z</t>
  </si>
  <si>
    <t xml:space="preserve">19168SA</t>
  </si>
  <si>
    <t xml:space="preserve">UN96002953</t>
  </si>
  <si>
    <t xml:space="preserve">Northwest Natural Gas Company Total</t>
  </si>
  <si>
    <t xml:space="preserve">PacifiCorp Power Marketing, Inc.</t>
  </si>
  <si>
    <t xml:space="preserve">UN96003694</t>
  </si>
  <si>
    <t xml:space="preserve">*14462SA M Confer</t>
  </si>
  <si>
    <t xml:space="preserve">PacifiCorp Power Marketing, Inc. Total</t>
  </si>
  <si>
    <t xml:space="preserve">El Paso Merchant Energy - Gas</t>
  </si>
  <si>
    <t xml:space="preserve">5115SA-0364</t>
  </si>
  <si>
    <t xml:space="preserve">5115SA-0364Z</t>
  </si>
  <si>
    <t xml:space="preserve">4556SA-0364</t>
  </si>
  <si>
    <t xml:space="preserve">4556SA-0364Z</t>
  </si>
  <si>
    <t xml:space="preserve">8669SA-0364</t>
  </si>
  <si>
    <t xml:space="preserve">8669SA-0364Z</t>
  </si>
  <si>
    <t xml:space="preserve">OA-1263-W6190</t>
  </si>
  <si>
    <t xml:space="preserve">OA-1263-W6190Z</t>
  </si>
  <si>
    <t xml:space="preserve">OA-1165-W5377</t>
  </si>
  <si>
    <t xml:space="preserve">OA-1165-W5377Z</t>
  </si>
  <si>
    <t xml:space="preserve">OA-1023-W3709</t>
  </si>
  <si>
    <t xml:space="preserve">OA-1023-W3709Z</t>
  </si>
  <si>
    <t xml:space="preserve">5679SA-0364</t>
  </si>
  <si>
    <t xml:space="preserve">5679SA-0364Z</t>
  </si>
  <si>
    <t xml:space="preserve">UN96003186</t>
  </si>
  <si>
    <t xml:space="preserve">3714SA-0364</t>
  </si>
  <si>
    <t xml:space="preserve">3714SA-0364Z</t>
  </si>
  <si>
    <t xml:space="preserve">3074SA-0364</t>
  </si>
  <si>
    <t xml:space="preserve">3074SA-0364Z</t>
  </si>
  <si>
    <t xml:space="preserve">238SA-0364</t>
  </si>
  <si>
    <t xml:space="preserve">238SA-0364Z</t>
  </si>
  <si>
    <t xml:space="preserve">5109SA-0364</t>
  </si>
  <si>
    <t xml:space="preserve">5109SA-0364Z</t>
  </si>
  <si>
    <t xml:space="preserve">4555SA-0364</t>
  </si>
  <si>
    <t xml:space="preserve">4555SA-0364Z</t>
  </si>
  <si>
    <t xml:space="preserve">4569SA-0364</t>
  </si>
  <si>
    <t xml:space="preserve">4569SA-0364Z</t>
  </si>
  <si>
    <t xml:space="preserve">8763SA-0364</t>
  </si>
  <si>
    <t xml:space="preserve">8763SA-0364Z</t>
  </si>
  <si>
    <t xml:space="preserve">4570SA-0364</t>
  </si>
  <si>
    <t xml:space="preserve">4570SA-0364Z</t>
  </si>
  <si>
    <t xml:space="preserve">El Paso Merchant Energy - Gas Total</t>
  </si>
  <si>
    <t xml:space="preserve">Midwestern Gas Transmission Company</t>
  </si>
  <si>
    <t xml:space="preserve">8SA-0553</t>
  </si>
  <si>
    <t xml:space="preserve">8SA-0553Z</t>
  </si>
  <si>
    <t xml:space="preserve">UN96038367</t>
  </si>
  <si>
    <t xml:space="preserve">7SA-0553</t>
  </si>
  <si>
    <t xml:space="preserve">7SA-0553Z</t>
  </si>
  <si>
    <t xml:space="preserve">9SA</t>
  </si>
  <si>
    <t xml:space="preserve">ATRABULSI</t>
  </si>
  <si>
    <t xml:space="preserve">12SA</t>
  </si>
  <si>
    <t xml:space="preserve">Midwestern Gas Transmission Company Total</t>
  </si>
  <si>
    <t xml:space="preserve">NG Energy Trading, L.L.C.</t>
  </si>
  <si>
    <t xml:space="preserve">29774SA</t>
  </si>
  <si>
    <t xml:space="preserve">UN96058366</t>
  </si>
  <si>
    <t xml:space="preserve">31386SA</t>
  </si>
  <si>
    <t xml:space="preserve">NG Energy Trading, L.L.C. Total</t>
  </si>
  <si>
    <t xml:space="preserve">Crescendo Energy, LLC</t>
  </si>
  <si>
    <t xml:space="preserve">26476SA</t>
  </si>
  <si>
    <t xml:space="preserve">UN96053045</t>
  </si>
  <si>
    <t xml:space="preserve">11/00 26476SA J Cashin</t>
  </si>
  <si>
    <t xml:space="preserve">Crescendo Energy, LLC Total</t>
  </si>
  <si>
    <t xml:space="preserve">TransCanada Pipelines Limited</t>
  </si>
  <si>
    <t xml:space="preserve">30540SA</t>
  </si>
  <si>
    <t xml:space="preserve">UN96053110</t>
  </si>
  <si>
    <t xml:space="preserve">*30540SA S Castro</t>
  </si>
  <si>
    <t xml:space="preserve">TransCanada Pipelines Limited Total</t>
  </si>
  <si>
    <t xml:space="preserve">Pan-Alberta Gas (US) Inc.</t>
  </si>
  <si>
    <t xml:space="preserve">3597SA-0364</t>
  </si>
  <si>
    <t xml:space="preserve">3597SA-0364Z</t>
  </si>
  <si>
    <t xml:space="preserve">UN96022401</t>
  </si>
  <si>
    <t xml:space="preserve">OA-578-w5923</t>
  </si>
  <si>
    <t xml:space="preserve">OA-578-W5923Z</t>
  </si>
  <si>
    <t xml:space="preserve">12224SA</t>
  </si>
  <si>
    <t xml:space="preserve">UN96032626</t>
  </si>
  <si>
    <t xml:space="preserve">cash on account short-payment 7/25/00 Inv 12224SA</t>
  </si>
  <si>
    <t xml:space="preserve">Pan-Alberta Gas (US) Inc. Total</t>
  </si>
  <si>
    <t xml:space="preserve">Chevron USA Inc.</t>
  </si>
  <si>
    <t xml:space="preserve">27976SA</t>
  </si>
  <si>
    <t xml:space="preserve">UN96002826</t>
  </si>
  <si>
    <t xml:space="preserve">*27976SA J Cashin</t>
  </si>
  <si>
    <t xml:space="preserve">29307SA</t>
  </si>
  <si>
    <t xml:space="preserve">*29307SA J Cashin</t>
  </si>
  <si>
    <t xml:space="preserve">26475SA</t>
  </si>
  <si>
    <t xml:space="preserve">7/00 26475SA J Cashin</t>
  </si>
  <si>
    <t xml:space="preserve">Chevron USA Inc. Total</t>
  </si>
  <si>
    <t xml:space="preserve">Wasatch Energy LLC</t>
  </si>
  <si>
    <t xml:space="preserve">30518SA</t>
  </si>
  <si>
    <t xml:space="preserve">UN96004615</t>
  </si>
  <si>
    <t xml:space="preserve">*30518SA S Castro</t>
  </si>
  <si>
    <t xml:space="preserve">21909SA</t>
  </si>
  <si>
    <t xml:space="preserve">*21909SA</t>
  </si>
  <si>
    <t xml:space="preserve">Wasatch Energy LLC Total</t>
  </si>
  <si>
    <t xml:space="preserve">Pepco Services, Inc.</t>
  </si>
  <si>
    <t xml:space="preserve">21079SA</t>
  </si>
  <si>
    <t xml:space="preserve">UN96021580</t>
  </si>
  <si>
    <t xml:space="preserve">*21079SA D Saucier</t>
  </si>
  <si>
    <t xml:space="preserve">8937SA-0364</t>
  </si>
  <si>
    <t xml:space="preserve">UN96001043</t>
  </si>
  <si>
    <t xml:space="preserve">cash app residual 3/00 write - off   DSaucier</t>
  </si>
  <si>
    <t xml:space="preserve">9644SA-0364</t>
  </si>
  <si>
    <t xml:space="preserve">UN96031886</t>
  </si>
  <si>
    <t xml:space="preserve">cash app residual 02/00 write-off  Dsaucier</t>
  </si>
  <si>
    <t xml:space="preserve">26552SA</t>
  </si>
  <si>
    <t xml:space="preserve">UN96026791</t>
  </si>
  <si>
    <t xml:space="preserve">*26552SA D Saucier</t>
  </si>
  <si>
    <t xml:space="preserve">16343SA</t>
  </si>
  <si>
    <t xml:space="preserve">UN96026793</t>
  </si>
  <si>
    <t xml:space="preserve">cash app residual, 9/2000  10/30/00</t>
  </si>
  <si>
    <t xml:space="preserve">17591SA</t>
  </si>
  <si>
    <t xml:space="preserve">26554SA</t>
  </si>
  <si>
    <t xml:space="preserve">*26554SA D Saucier</t>
  </si>
  <si>
    <t xml:space="preserve">26553SA</t>
  </si>
  <si>
    <t xml:space="preserve">UN96026792</t>
  </si>
  <si>
    <t xml:space="preserve">*26553SA D Saucier</t>
  </si>
  <si>
    <t xml:space="preserve">6882SA-0364</t>
  </si>
  <si>
    <t xml:space="preserve">UN96045551</t>
  </si>
  <si>
    <t xml:space="preserve">Pepco Services, Inc. Total</t>
  </si>
  <si>
    <t xml:space="preserve">Nine Energy Services LLC</t>
  </si>
  <si>
    <t xml:space="preserve">22048SA</t>
  </si>
  <si>
    <t xml:space="preserve">UN96016157</t>
  </si>
  <si>
    <t xml:space="preserve">cash app residual 11/00 D Saucier</t>
  </si>
  <si>
    <t xml:space="preserve">OA-385-ach152</t>
  </si>
  <si>
    <t xml:space="preserve">OA-385-ACH152Z</t>
  </si>
  <si>
    <t xml:space="preserve">OA-610-A2511</t>
  </si>
  <si>
    <t xml:space="preserve">OA-610-A2511Z</t>
  </si>
  <si>
    <t xml:space="preserve">OA-608-A3178</t>
  </si>
  <si>
    <t xml:space="preserve">OA-608-A3178Z</t>
  </si>
  <si>
    <t xml:space="preserve">22284SA</t>
  </si>
  <si>
    <t xml:space="preserve">*22284SA D Saucier</t>
  </si>
  <si>
    <t xml:space="preserve">33230SA</t>
  </si>
  <si>
    <t xml:space="preserve">UN96019064</t>
  </si>
  <si>
    <t xml:space="preserve">*33230SA D Saucier</t>
  </si>
  <si>
    <t xml:space="preserve">19947SA</t>
  </si>
  <si>
    <t xml:space="preserve">short pay for 12/00 production</t>
  </si>
  <si>
    <t xml:space="preserve">31894SA</t>
  </si>
  <si>
    <t xml:space="preserve">11352SA-0364</t>
  </si>
  <si>
    <t xml:space="preserve">credit inv 14582 posted to inv 11352 dwe 5/00prod</t>
  </si>
  <si>
    <t xml:space="preserve">Nine Energy Services LLC Total</t>
  </si>
  <si>
    <t xml:space="preserve">Consumers Energy Company</t>
  </si>
  <si>
    <t xml:space="preserve">20535SA</t>
  </si>
  <si>
    <t xml:space="preserve">UN96016587</t>
  </si>
  <si>
    <t xml:space="preserve">*20535SA C Jacobs</t>
  </si>
  <si>
    <t xml:space="preserve">Consumers Energy Company Total</t>
  </si>
  <si>
    <t xml:space="preserve">Allegheny Power, Transmission</t>
  </si>
  <si>
    <t xml:space="preserve">UN96026323</t>
  </si>
  <si>
    <t xml:space="preserve">*14471SA J Werner</t>
  </si>
  <si>
    <t xml:space="preserve">14784SA</t>
  </si>
  <si>
    <t xml:space="preserve">*14784SA J Werner</t>
  </si>
  <si>
    <t xml:space="preserve">14470SA</t>
  </si>
  <si>
    <t xml:space="preserve">*14470SA J Werner</t>
  </si>
  <si>
    <t xml:space="preserve">14469SA</t>
  </si>
  <si>
    <t xml:space="preserve">*14469SA J Werner</t>
  </si>
  <si>
    <t xml:space="preserve">BATX 9312 01247</t>
  </si>
  <si>
    <t xml:space="preserve">EPMI over pmt APT Prod mo 8/00 (take to exposure)</t>
  </si>
  <si>
    <t xml:space="preserve">Allegheny Power, Transmission Total</t>
  </si>
  <si>
    <t xml:space="preserve">Virginia Power Services Energy</t>
  </si>
  <si>
    <t xml:space="preserve">26592SA</t>
  </si>
  <si>
    <t xml:space="preserve">UN96035766</t>
  </si>
  <si>
    <t xml:space="preserve">*26592SA Pam C. 12/00 additional flow on CGAS</t>
  </si>
  <si>
    <t xml:space="preserve">Virginia Power Services Energy Total</t>
  </si>
  <si>
    <t xml:space="preserve">IMD Storage, Transportation and</t>
  </si>
  <si>
    <t xml:space="preserve">17545SA</t>
  </si>
  <si>
    <t xml:space="preserve">UN96035785</t>
  </si>
  <si>
    <t xml:space="preserve">*17545SA P Hamic</t>
  </si>
  <si>
    <t xml:space="preserve">IMD Storage, Transportation and Total</t>
  </si>
  <si>
    <t xml:space="preserve">CES - Alabama Gas Corporation</t>
  </si>
  <si>
    <t xml:space="preserve">10438SA-0364</t>
  </si>
  <si>
    <t xml:space="preserve">10438SA-0364Z</t>
  </si>
  <si>
    <t xml:space="preserve">6989SA-0364</t>
  </si>
  <si>
    <t xml:space="preserve">6989SA-0364Z</t>
  </si>
  <si>
    <t xml:space="preserve">9297SA-0364</t>
  </si>
  <si>
    <t xml:space="preserve">9297SA-0364Z</t>
  </si>
  <si>
    <t xml:space="preserve">9473SA-0364</t>
  </si>
  <si>
    <t xml:space="preserve">9473SA-0364Z</t>
  </si>
  <si>
    <t xml:space="preserve">CES - Alabama Gas Corporation Total</t>
  </si>
  <si>
    <t xml:space="preserve">Koch Energy Trading, Inc.</t>
  </si>
  <si>
    <t xml:space="preserve">OA-1196-W6011</t>
  </si>
  <si>
    <t xml:space="preserve">OA-1196-W6011Z</t>
  </si>
  <si>
    <t xml:space="preserve">OA-1665-W8908</t>
  </si>
  <si>
    <t xml:space="preserve">OA-1665-W8908Z</t>
  </si>
  <si>
    <t xml:space="preserve">10972SA-0364</t>
  </si>
  <si>
    <t xml:space="preserve">10972SA-0364Z</t>
  </si>
  <si>
    <t xml:space="preserve">UN96000279</t>
  </si>
  <si>
    <t xml:space="preserve">OA-1536-W8024</t>
  </si>
  <si>
    <t xml:space="preserve">OA-1536-W8024Z</t>
  </si>
  <si>
    <t xml:space="preserve">OA-734-W3779</t>
  </si>
  <si>
    <t xml:space="preserve">OA-734-W3779Z</t>
  </si>
  <si>
    <t xml:space="preserve">10974SA-0364</t>
  </si>
  <si>
    <t xml:space="preserve">10974SA-0364Z</t>
  </si>
  <si>
    <t xml:space="preserve">UN96020545</t>
  </si>
  <si>
    <t xml:space="preserve">30626SA</t>
  </si>
  <si>
    <t xml:space="preserve">*30626SA P Hamic</t>
  </si>
  <si>
    <t xml:space="preserve">26558SA</t>
  </si>
  <si>
    <t xml:space="preserve">*26558SA P Hamic</t>
  </si>
  <si>
    <t xml:space="preserve">2697SA-0364</t>
  </si>
  <si>
    <t xml:space="preserve">2697SA-0364Z</t>
  </si>
  <si>
    <t xml:space="preserve">199902Converted From Unify</t>
  </si>
  <si>
    <t xml:space="preserve">22895SA</t>
  </si>
  <si>
    <t xml:space="preserve">*22895SA P Hamic</t>
  </si>
  <si>
    <t xml:space="preserve">Koch Energy Trading, Inc. Total</t>
  </si>
  <si>
    <t xml:space="preserve">Colonial Energy Inc.</t>
  </si>
  <si>
    <t xml:space="preserve">19675SA</t>
  </si>
  <si>
    <t xml:space="preserve">UN96044110</t>
  </si>
  <si>
    <t xml:space="preserve">*19675SA D Saucier</t>
  </si>
  <si>
    <t xml:space="preserve">12003SA-0364</t>
  </si>
  <si>
    <t xml:space="preserve">12003SA-0364Z</t>
  </si>
  <si>
    <t xml:space="preserve">UN96037194</t>
  </si>
  <si>
    <t xml:space="preserve">20994SA</t>
  </si>
  <si>
    <t xml:space="preserve">*20994SA D Saucier</t>
  </si>
  <si>
    <t xml:space="preserve">20993SA</t>
  </si>
  <si>
    <t xml:space="preserve">UN96002850</t>
  </si>
  <si>
    <t xml:space="preserve">*20993SA S Dozier</t>
  </si>
  <si>
    <t xml:space="preserve">16856SA</t>
  </si>
  <si>
    <t xml:space="preserve">*16856SA J Westover</t>
  </si>
  <si>
    <t xml:space="preserve">cash app residual - Jun/01 prod</t>
  </si>
  <si>
    <t xml:space="preserve">14367SA</t>
  </si>
  <si>
    <t xml:space="preserve">14367SA0364</t>
  </si>
  <si>
    <t xml:space="preserve">15605SA</t>
  </si>
  <si>
    <t xml:space="preserve">26130SA</t>
  </si>
  <si>
    <t xml:space="preserve">netting residual - Mar/01 prod (recall sales)</t>
  </si>
  <si>
    <t xml:space="preserve">26777SA</t>
  </si>
  <si>
    <t xml:space="preserve">cash app residual - May/01 prod</t>
  </si>
  <si>
    <t xml:space="preserve">17768SA</t>
  </si>
  <si>
    <t xml:space="preserve">18663SA</t>
  </si>
  <si>
    <t xml:space="preserve">cash app residual - short pay 11/00</t>
  </si>
  <si>
    <t xml:space="preserve">18664SA</t>
  </si>
  <si>
    <t xml:space="preserve">cash app residual 11/00 D saucier</t>
  </si>
  <si>
    <t xml:space="preserve">30898SA</t>
  </si>
  <si>
    <t xml:space="preserve">netting residual-8/01 netout adj</t>
  </si>
  <si>
    <t xml:space="preserve">11152SA-0364</t>
  </si>
  <si>
    <t xml:space="preserve">11152SA-0364Z</t>
  </si>
  <si>
    <t xml:space="preserve">Colonial Energy Inc. Total</t>
  </si>
  <si>
    <t xml:space="preserve">Nevada Power Company</t>
  </si>
  <si>
    <t xml:space="preserve">31450SA</t>
  </si>
  <si>
    <t xml:space="preserve">UN96001047</t>
  </si>
  <si>
    <t xml:space="preserve">13324SA</t>
  </si>
  <si>
    <t xml:space="preserve">MCHAMBERLAIN</t>
  </si>
  <si>
    <t xml:space="preserve">cash app residual prod may 2001</t>
  </si>
  <si>
    <t xml:space="preserve">13807SA</t>
  </si>
  <si>
    <t xml:space="preserve">netted 0601 prod-remainder is discreps on checkout</t>
  </si>
  <si>
    <t xml:space="preserve">Nevada Power Company Total</t>
  </si>
  <si>
    <t xml:space="preserve">FirstEnergy Trading Services, Inc.</t>
  </si>
  <si>
    <t xml:space="preserve">13303SA</t>
  </si>
  <si>
    <t xml:space="preserve">UN96003410</t>
  </si>
  <si>
    <t xml:space="preserve">0003 Rate Diff.</t>
  </si>
  <si>
    <t xml:space="preserve">13186SA</t>
  </si>
  <si>
    <t xml:space="preserve">0002 Vol. Diff.</t>
  </si>
  <si>
    <t xml:space="preserve">12648SA</t>
  </si>
  <si>
    <t xml:space="preserve">UN96016867</t>
  </si>
  <si>
    <t xml:space="preserve">cash app residual-0006</t>
  </si>
  <si>
    <t xml:space="preserve">FirstEnergy Trading Services, Inc. Total</t>
  </si>
  <si>
    <t xml:space="preserve">Questar Gas Company</t>
  </si>
  <si>
    <t xml:space="preserve">20786SA</t>
  </si>
  <si>
    <t xml:space="preserve">UN96003508</t>
  </si>
  <si>
    <t xml:space="preserve">12/00 prod.</t>
  </si>
  <si>
    <t xml:space="preserve">OA-1319-W7074</t>
  </si>
  <si>
    <t xml:space="preserve">OA-1319-W7074Z</t>
  </si>
  <si>
    <t xml:space="preserve">2/00-posted - Converted From Unify</t>
  </si>
  <si>
    <t xml:space="preserve">28072SA</t>
  </si>
  <si>
    <t xml:space="preserve">9104SA-0364</t>
  </si>
  <si>
    <t xml:space="preserve">UN96033689</t>
  </si>
  <si>
    <t xml:space="preserve">3/00 prod.</t>
  </si>
  <si>
    <t xml:space="preserve">3955SA-0364</t>
  </si>
  <si>
    <t xml:space="preserve">UN96003840</t>
  </si>
  <si>
    <t xml:space="preserve">9/99 volumes</t>
  </si>
  <si>
    <t xml:space="preserve">8084SA-0364</t>
  </si>
  <si>
    <t xml:space="preserve">UN96050639</t>
  </si>
  <si>
    <t xml:space="preserve">2/00 prod.</t>
  </si>
  <si>
    <t xml:space="preserve">Questar Gas Company Total</t>
  </si>
  <si>
    <t xml:space="preserve">CES - Hopewell Cogeneration</t>
  </si>
  <si>
    <t xml:space="preserve">29139SA</t>
  </si>
  <si>
    <t xml:space="preserve">UN96029378</t>
  </si>
  <si>
    <t xml:space="preserve">*29139SA V Vela</t>
  </si>
  <si>
    <t xml:space="preserve">26337SA</t>
  </si>
  <si>
    <t xml:space="preserve">*26337SA V Vela</t>
  </si>
  <si>
    <t xml:space="preserve">16687SA</t>
  </si>
  <si>
    <t xml:space="preserve">*16687SA C Jacobs</t>
  </si>
  <si>
    <t xml:space="preserve">14677SA</t>
  </si>
  <si>
    <t xml:space="preserve">22286SA</t>
  </si>
  <si>
    <t xml:space="preserve">28016SA</t>
  </si>
  <si>
    <t xml:space="preserve">*28016SA V Vela</t>
  </si>
  <si>
    <t xml:space="preserve">10478SA-0364</t>
  </si>
  <si>
    <t xml:space="preserve">10478SA-0364Z</t>
  </si>
  <si>
    <t xml:space="preserve">6872SA-0364</t>
  </si>
  <si>
    <t xml:space="preserve">cash app residual-0001</t>
  </si>
  <si>
    <t xml:space="preserve">CES - Hopewell Cogeneration Total</t>
  </si>
  <si>
    <t xml:space="preserve">Constellation Power Source, Inc.</t>
  </si>
  <si>
    <t xml:space="preserve">11770SA</t>
  </si>
  <si>
    <t xml:space="preserve">UN96004404</t>
  </si>
  <si>
    <t xml:space="preserve">9891SA-0553</t>
  </si>
  <si>
    <t xml:space="preserve">9891SA-0553Z</t>
  </si>
  <si>
    <t xml:space="preserve">UN96011089</t>
  </si>
  <si>
    <t xml:space="preserve">Constellation Power Source, Inc. Total</t>
  </si>
  <si>
    <t xml:space="preserve">CoEnergy Trading Company</t>
  </si>
  <si>
    <t xml:space="preserve">26490SA</t>
  </si>
  <si>
    <t xml:space="preserve">UN96003336</t>
  </si>
  <si>
    <t xml:space="preserve">11/00 26490SA J Cashin</t>
  </si>
  <si>
    <t xml:space="preserve">13096SA</t>
  </si>
  <si>
    <t xml:space="preserve">26495SA</t>
  </si>
  <si>
    <t xml:space="preserve">7/00 26495SA J Cashin</t>
  </si>
  <si>
    <t xml:space="preserve">BATX 4099 00093</t>
  </si>
  <si>
    <t xml:space="preserve">Per Dave Domutz 313-963-6999 adj 09/00 16791SA</t>
  </si>
  <si>
    <t xml:space="preserve">26450SA</t>
  </si>
  <si>
    <t xml:space="preserve">4/01 26450SA J Cashin</t>
  </si>
  <si>
    <t xml:space="preserve">19176SA</t>
  </si>
  <si>
    <t xml:space="preserve">UN96038296</t>
  </si>
  <si>
    <t xml:space="preserve">*19176SA J Westover</t>
  </si>
  <si>
    <t xml:space="preserve">30384SA</t>
  </si>
  <si>
    <t xml:space="preserve">*30384SA J Cashin</t>
  </si>
  <si>
    <t xml:space="preserve">29294SA</t>
  </si>
  <si>
    <t xml:space="preserve">*29294SA J Cashin</t>
  </si>
  <si>
    <t xml:space="preserve">25084SA</t>
  </si>
  <si>
    <t xml:space="preserve">UN96021875</t>
  </si>
  <si>
    <t xml:space="preserve">01/01 25084SA J Cashin</t>
  </si>
  <si>
    <t xml:space="preserve">29837SP</t>
  </si>
  <si>
    <t xml:space="preserve">UN96045648</t>
  </si>
  <si>
    <t xml:space="preserve">12/00 cash app residual-J Cashin</t>
  </si>
  <si>
    <t xml:space="preserve">27975SA</t>
  </si>
  <si>
    <t xml:space="preserve">*27975SA J Cashin</t>
  </si>
  <si>
    <t xml:space="preserve">21340SA</t>
  </si>
  <si>
    <t xml:space="preserve">cash app residual, 01/01 D Saucier</t>
  </si>
  <si>
    <t xml:space="preserve">CoEnergy Trading Company Total</t>
  </si>
  <si>
    <t xml:space="preserve">Kinder Morgan Texas Pipeline, L.P.</t>
  </si>
  <si>
    <t xml:space="preserve">32702SA</t>
  </si>
  <si>
    <t xml:space="preserve">UN96067511</t>
  </si>
  <si>
    <t xml:space="preserve">20001-09</t>
  </si>
  <si>
    <t xml:space="preserve">cash app residual vol chgs 9/01</t>
  </si>
  <si>
    <t xml:space="preserve">Kinder Morgan Texas Pipeline, L.P. Total</t>
  </si>
  <si>
    <t xml:space="preserve">Fresh Express Incorporated</t>
  </si>
  <si>
    <t xml:space="preserve">14907SA</t>
  </si>
  <si>
    <t xml:space="preserve">UN96079725</t>
  </si>
  <si>
    <t xml:space="preserve">*14907SA</t>
  </si>
  <si>
    <t xml:space="preserve">Fresh Express Incorporated Total</t>
  </si>
  <si>
    <t xml:space="preserve">Great River Energy</t>
  </si>
  <si>
    <t xml:space="preserve">29186SA</t>
  </si>
  <si>
    <t xml:space="preserve">*29186SA V Vela</t>
  </si>
  <si>
    <t xml:space="preserve">26352SA</t>
  </si>
  <si>
    <t xml:space="preserve">UN96055370</t>
  </si>
  <si>
    <t xml:space="preserve">*26352SA V Vela Balance</t>
  </si>
  <si>
    <t xml:space="preserve">26361SA</t>
  </si>
  <si>
    <t xml:space="preserve">*26361SA V Vela</t>
  </si>
  <si>
    <t xml:space="preserve">29185SA</t>
  </si>
  <si>
    <t xml:space="preserve">*29185SA V Vela</t>
  </si>
  <si>
    <t xml:space="preserve">Great River Energy Total</t>
  </si>
  <si>
    <t xml:space="preserve">Sempra Energy Sales, LLC</t>
  </si>
  <si>
    <t xml:space="preserve">BATX 4099 01336</t>
  </si>
  <si>
    <t xml:space="preserve">+000000000303 +000000000000000 +000000000000000 00</t>
  </si>
  <si>
    <t xml:space="preserve">13635SA</t>
  </si>
  <si>
    <t xml:space="preserve">UN96022384</t>
  </si>
  <si>
    <t xml:space="preserve">write off 2007</t>
  </si>
  <si>
    <t xml:space="preserve">23633SA</t>
  </si>
  <si>
    <t xml:space="preserve">*23633SA L Ewing</t>
  </si>
  <si>
    <t xml:space="preserve">2283SA-0364</t>
  </si>
  <si>
    <t xml:space="preserve">2283SA-0364Z</t>
  </si>
  <si>
    <t xml:space="preserve">4746SA-0364</t>
  </si>
  <si>
    <t xml:space="preserve">4746SA-0364Z</t>
  </si>
  <si>
    <t xml:space="preserve">2739SA-0364</t>
  </si>
  <si>
    <t xml:space="preserve">2739SA-0364Z</t>
  </si>
  <si>
    <t xml:space="preserve">19908Converted From Unify</t>
  </si>
  <si>
    <t xml:space="preserve">12522SA</t>
  </si>
  <si>
    <t xml:space="preserve">netting residual, Linda Ewing</t>
  </si>
  <si>
    <t xml:space="preserve">Sempra Energy Sales, LLC Total</t>
  </si>
  <si>
    <t xml:space="preserve">Cabot Oil &amp; Gas Marketing</t>
  </si>
  <si>
    <t xml:space="preserve">U0003638</t>
  </si>
  <si>
    <t xml:space="preserve">CONVERTED FROM MSA;paid 3/08;cleared w/Amoco-Oneok</t>
  </si>
  <si>
    <t xml:space="preserve">UNIFY</t>
  </si>
  <si>
    <t xml:space="preserve">G990790860</t>
  </si>
  <si>
    <t xml:space="preserve">G981185713</t>
  </si>
  <si>
    <t xml:space="preserve">UN96043494</t>
  </si>
  <si>
    <t xml:space="preserve">J LEIGH</t>
  </si>
  <si>
    <t xml:space="preserve">1998-11</t>
  </si>
  <si>
    <t xml:space="preserve">cash app residual nov98</t>
  </si>
  <si>
    <t xml:space="preserve">27979SA</t>
  </si>
  <si>
    <t xml:space="preserve">UN96058479</t>
  </si>
  <si>
    <t xml:space="preserve">*27979SA J Cashin</t>
  </si>
  <si>
    <t xml:space="preserve">Cabot Oil &amp; Gas Marketing Total</t>
  </si>
  <si>
    <t xml:space="preserve">Davis Wire Corporation</t>
  </si>
  <si>
    <t xml:space="preserve">UN96068957</t>
  </si>
  <si>
    <t xml:space="preserve">*14557SA</t>
  </si>
  <si>
    <t xml:space="preserve">Davis Wire Corporation Total</t>
  </si>
  <si>
    <t xml:space="preserve">U-T Offshore System</t>
  </si>
  <si>
    <t xml:space="preserve">27457SA</t>
  </si>
  <si>
    <t xml:space="preserve">UN96046420</t>
  </si>
  <si>
    <t xml:space="preserve">*27457SA</t>
  </si>
  <si>
    <t xml:space="preserve">U-T Offshore System Total</t>
  </si>
  <si>
    <t xml:space="preserve">Texaco Energy Marketing L.P.</t>
  </si>
  <si>
    <t xml:space="preserve">OA-1977-W7864</t>
  </si>
  <si>
    <t xml:space="preserve">OA-1977-W7864Z</t>
  </si>
  <si>
    <t xml:space="preserve">18435SA</t>
  </si>
  <si>
    <t xml:space="preserve">UN96035193</t>
  </si>
  <si>
    <t xml:space="preserve">*18435SA S Castro</t>
  </si>
  <si>
    <t xml:space="preserve">33011SA</t>
  </si>
  <si>
    <t xml:space="preserve">*33011SA S Castro</t>
  </si>
  <si>
    <t xml:space="preserve">Texaco Energy Marketing L.P. Total</t>
  </si>
  <si>
    <t xml:space="preserve">SIGCORP Energy Services</t>
  </si>
  <si>
    <t xml:space="preserve">33073SA</t>
  </si>
  <si>
    <t xml:space="preserve">UN96015899</t>
  </si>
  <si>
    <t xml:space="preserve">1999-05</t>
  </si>
  <si>
    <t xml:space="preserve">*33073SA H Nguyen</t>
  </si>
  <si>
    <t xml:space="preserve">3803SA-0364</t>
  </si>
  <si>
    <t xml:space="preserve">3803SA-0364Z</t>
  </si>
  <si>
    <t xml:space="preserve">7302SA-0364</t>
  </si>
  <si>
    <t xml:space="preserve">7302SA-0364Z</t>
  </si>
  <si>
    <t xml:space="preserve">7284SA-0364</t>
  </si>
  <si>
    <t xml:space="preserve">7284SA-0364Z</t>
  </si>
  <si>
    <t xml:space="preserve">UN96020953</t>
  </si>
  <si>
    <t xml:space="preserve">SIGCORP Energy Services Total</t>
  </si>
  <si>
    <t xml:space="preserve">Reliant Energy Services Canada Ltd.</t>
  </si>
  <si>
    <t xml:space="preserve">10054SA-0364</t>
  </si>
  <si>
    <t xml:space="preserve">10054SA-0364Z</t>
  </si>
  <si>
    <t xml:space="preserve">UN96027820</t>
  </si>
  <si>
    <t xml:space="preserve">15180SA</t>
  </si>
  <si>
    <t xml:space="preserve">15180SA0364</t>
  </si>
  <si>
    <t xml:space="preserve">Reliant Energy Services Canada Ltd. Total</t>
  </si>
  <si>
    <t xml:space="preserve">Kerr-McGee Energy Services</t>
  </si>
  <si>
    <t xml:space="preserve">28043SA</t>
  </si>
  <si>
    <t xml:space="preserve">UN96049777</t>
  </si>
  <si>
    <t xml:space="preserve">*28043SA V Vela</t>
  </si>
  <si>
    <t xml:space="preserve">22514SA</t>
  </si>
  <si>
    <t xml:space="preserve">UN96029098</t>
  </si>
  <si>
    <t xml:space="preserve">*22514SA C Jacobs</t>
  </si>
  <si>
    <t xml:space="preserve">25753SA</t>
  </si>
  <si>
    <t xml:space="preserve">cash app residual V Vela 0104 Prod</t>
  </si>
  <si>
    <t xml:space="preserve">21514SA</t>
  </si>
  <si>
    <t xml:space="preserve">0101 Balance-Volumes</t>
  </si>
  <si>
    <t xml:space="preserve">Kerr-McGee Energy Services Total</t>
  </si>
  <si>
    <t xml:space="preserve">TBG Cogen Partners</t>
  </si>
  <si>
    <t xml:space="preserve">29239SA</t>
  </si>
  <si>
    <t xml:space="preserve">UN96001486</t>
  </si>
  <si>
    <t xml:space="preserve">*29239SA S Castro</t>
  </si>
  <si>
    <t xml:space="preserve">16108SA</t>
  </si>
  <si>
    <t xml:space="preserve">cash app residual; volume discrep.</t>
  </si>
  <si>
    <t xml:space="preserve">11719SA-0364</t>
  </si>
  <si>
    <t xml:space="preserve">32838SA</t>
  </si>
  <si>
    <t xml:space="preserve">cash app residual;Transport Adjustment Discrep.</t>
  </si>
  <si>
    <t xml:space="preserve">8243SA-0364</t>
  </si>
  <si>
    <t xml:space="preserve">8243SA-0364Z</t>
  </si>
  <si>
    <t xml:space="preserve">UN96002974</t>
  </si>
  <si>
    <t xml:space="preserve">30610SA</t>
  </si>
  <si>
    <t xml:space="preserve">*30610SA S Castro</t>
  </si>
  <si>
    <t xml:space="preserve">TBG Cogen Partners Total</t>
  </si>
  <si>
    <t xml:space="preserve">KCS Energy Marketing Inc.</t>
  </si>
  <si>
    <t xml:space="preserve">2521SA-0364</t>
  </si>
  <si>
    <t xml:space="preserve">2521SA-0364Z</t>
  </si>
  <si>
    <t xml:space="preserve">UN96004136</t>
  </si>
  <si>
    <t xml:space="preserve">KCS Energy Marketing Inc. Total</t>
  </si>
  <si>
    <t xml:space="preserve">TransCanada Energy Ltd.</t>
  </si>
  <si>
    <t xml:space="preserve">11795SA-0364</t>
  </si>
  <si>
    <t xml:space="preserve">11795SA-0364Z</t>
  </si>
  <si>
    <t xml:space="preserve">UN96023414</t>
  </si>
  <si>
    <t xml:space="preserve">4150SA-0364</t>
  </si>
  <si>
    <t xml:space="preserve">4150SA-0364Z</t>
  </si>
  <si>
    <t xml:space="preserve">9497SA-0364</t>
  </si>
  <si>
    <t xml:space="preserve">9497SA-0364Z</t>
  </si>
  <si>
    <t xml:space="preserve">11456SA-0364</t>
  </si>
  <si>
    <t xml:space="preserve">11456SA-0364Z</t>
  </si>
  <si>
    <t xml:space="preserve">13500SA</t>
  </si>
  <si>
    <t xml:space="preserve">cash app residual; short pay vol discrep on NWPL</t>
  </si>
  <si>
    <t xml:space="preserve">TransCanada Energy Ltd. Total</t>
  </si>
  <si>
    <t xml:space="preserve">Southwestern Energy Company</t>
  </si>
  <si>
    <t xml:space="preserve">OA-660-W3093</t>
  </si>
  <si>
    <t xml:space="preserve">OA-660-W3093Z</t>
  </si>
  <si>
    <t xml:space="preserve">2570SA-0364</t>
  </si>
  <si>
    <t xml:space="preserve">2570SA-0364Z</t>
  </si>
  <si>
    <t xml:space="preserve">UN96018923</t>
  </si>
  <si>
    <t xml:space="preserve">3072SA-0364</t>
  </si>
  <si>
    <t xml:space="preserve">3072SA-0364Z</t>
  </si>
  <si>
    <t xml:space="preserve">31543SA</t>
  </si>
  <si>
    <t xml:space="preserve">*31543SA L Ewing</t>
  </si>
  <si>
    <t xml:space="preserve">386SA-0364</t>
  </si>
  <si>
    <t xml:space="preserve">386SA-0364Z</t>
  </si>
  <si>
    <t xml:space="preserve">1815SA-0364</t>
  </si>
  <si>
    <t xml:space="preserve">1815SA-0364Z</t>
  </si>
  <si>
    <t xml:space="preserve">3071SA-0364</t>
  </si>
  <si>
    <t xml:space="preserve">3071SA-0364Z</t>
  </si>
  <si>
    <t xml:space="preserve">UN96022625</t>
  </si>
  <si>
    <t xml:space="preserve">831SA-0364</t>
  </si>
  <si>
    <t xml:space="preserve">831SA-0364Z</t>
  </si>
  <si>
    <t xml:space="preserve">1301SA-0364</t>
  </si>
  <si>
    <t xml:space="preserve">1301SA-0364Z</t>
  </si>
  <si>
    <t xml:space="preserve">UN96020959</t>
  </si>
  <si>
    <t xml:space="preserve">11597SA-0364</t>
  </si>
  <si>
    <t xml:space="preserve">11597SA-0364Z</t>
  </si>
  <si>
    <t xml:space="preserve">2560SA-0364</t>
  </si>
  <si>
    <t xml:space="preserve">2560SA-0364Z</t>
  </si>
  <si>
    <t xml:space="preserve">Southwestern Energy Company Total</t>
  </si>
  <si>
    <t xml:space="preserve">Oklahoma Gas And Electric Company</t>
  </si>
  <si>
    <t xml:space="preserve">31890SA</t>
  </si>
  <si>
    <t xml:space="preserve">UN96058125</t>
  </si>
  <si>
    <t xml:space="preserve">*31890SA D Saucier</t>
  </si>
  <si>
    <t xml:space="preserve">OA-1534-A7989</t>
  </si>
  <si>
    <t xml:space="preserve">OA-1534-A7989Z</t>
  </si>
  <si>
    <t xml:space="preserve">31881SA</t>
  </si>
  <si>
    <t xml:space="preserve">*31881SA D Saucier</t>
  </si>
  <si>
    <t xml:space="preserve">30023SA</t>
  </si>
  <si>
    <t xml:space="preserve">UN96002963</t>
  </si>
  <si>
    <t xml:space="preserve">cash app residual write off Dsaucier</t>
  </si>
  <si>
    <t xml:space="preserve">28520SA</t>
  </si>
  <si>
    <t xml:space="preserve">Oklahoma Gas And Electric Company Total</t>
  </si>
  <si>
    <t xml:space="preserve">New Jersey Natural Gas Company</t>
  </si>
  <si>
    <t xml:space="preserve">14691SA</t>
  </si>
  <si>
    <t xml:space="preserve">UN96036748</t>
  </si>
  <si>
    <t xml:space="preserve">6/2000 production</t>
  </si>
  <si>
    <t xml:space="preserve">26714SA</t>
  </si>
  <si>
    <t xml:space="preserve">cash app residual 05/01 D Saucier</t>
  </si>
  <si>
    <t xml:space="preserve">24031SA</t>
  </si>
  <si>
    <t xml:space="preserve">29600SA</t>
  </si>
  <si>
    <t xml:space="preserve">cash app residual 07/01, D Saucier</t>
  </si>
  <si>
    <t xml:space="preserve">31352SA</t>
  </si>
  <si>
    <t xml:space="preserve">32459SA</t>
  </si>
  <si>
    <t xml:space="preserve">25357SA</t>
  </si>
  <si>
    <t xml:space="preserve">22965SA</t>
  </si>
  <si>
    <t xml:space="preserve">cash app residual 02/01 D Saucier  deal 630143</t>
  </si>
  <si>
    <t xml:space="preserve">17554SA</t>
  </si>
  <si>
    <t xml:space="preserve">cash app residual, 10/00 D saucier</t>
  </si>
  <si>
    <t xml:space="preserve">21357SA</t>
  </si>
  <si>
    <t xml:space="preserve">New Jersey Natural Gas Company Total</t>
  </si>
  <si>
    <t xml:space="preserve">Spinnaker Exploration Company,</t>
  </si>
  <si>
    <t xml:space="preserve">29443SA</t>
  </si>
  <si>
    <t xml:space="preserve">UN96064322</t>
  </si>
  <si>
    <t xml:space="preserve">*29443SA M Ellenberge</t>
  </si>
  <si>
    <t xml:space="preserve">29442SA</t>
  </si>
  <si>
    <t xml:space="preserve">*29442SA M Ellenberge</t>
  </si>
  <si>
    <t xml:space="preserve">29440SA</t>
  </si>
  <si>
    <t xml:space="preserve">*29440SA M Ellenberge</t>
  </si>
  <si>
    <t xml:space="preserve">29444SA</t>
  </si>
  <si>
    <t xml:space="preserve">*29444SA M Ellenberge</t>
  </si>
  <si>
    <t xml:space="preserve">Spinnaker Exploration Company, Total</t>
  </si>
  <si>
    <t xml:space="preserve">Ispat Inland Inc.</t>
  </si>
  <si>
    <t xml:space="preserve">10150SA-0364</t>
  </si>
  <si>
    <t xml:space="preserve">10150SA-0364Z</t>
  </si>
  <si>
    <t xml:space="preserve">UN96017678</t>
  </si>
  <si>
    <t xml:space="preserve">Ispat Inland Inc. Total</t>
  </si>
  <si>
    <t xml:space="preserve">Valero Marketing and Supply Company</t>
  </si>
  <si>
    <t xml:space="preserve">1028SA-0364</t>
  </si>
  <si>
    <t xml:space="preserve">1028SA-0364Z</t>
  </si>
  <si>
    <t xml:space="preserve">UN96017171</t>
  </si>
  <si>
    <t xml:space="preserve">47SA-0364</t>
  </si>
  <si>
    <t xml:space="preserve">47SA-0364Z</t>
  </si>
  <si>
    <t xml:space="preserve">UN96017179tx</t>
  </si>
  <si>
    <t xml:space="preserve">341SA-0364</t>
  </si>
  <si>
    <t xml:space="preserve">341SA-0364Z</t>
  </si>
  <si>
    <t xml:space="preserve">10819SA-0364</t>
  </si>
  <si>
    <t xml:space="preserve">10819SA-0364Z</t>
  </si>
  <si>
    <t xml:space="preserve">UN96017321</t>
  </si>
  <si>
    <t xml:space="preserve">Valero Marketing and Supply Company Total</t>
  </si>
  <si>
    <t xml:space="preserve">Astra Power, LLC</t>
  </si>
  <si>
    <t xml:space="preserve">19315SA</t>
  </si>
  <si>
    <t xml:space="preserve">UN96016458</t>
  </si>
  <si>
    <t xml:space="preserve">netting residual-10/00 balance</t>
  </si>
  <si>
    <t xml:space="preserve">27908SA</t>
  </si>
  <si>
    <t xml:space="preserve">cash app residual 03-01 credit balance</t>
  </si>
  <si>
    <t xml:space="preserve">17396SA</t>
  </si>
  <si>
    <t xml:space="preserve">*17396SA I Resendez</t>
  </si>
  <si>
    <t xml:space="preserve">7870SA-0364</t>
  </si>
  <si>
    <t xml:space="preserve">7870SA-0364Z</t>
  </si>
  <si>
    <t xml:space="preserve">32203SA</t>
  </si>
  <si>
    <t xml:space="preserve">cash app residual 09/01 Socal D Eubanks</t>
  </si>
  <si>
    <t xml:space="preserve">13669SA</t>
  </si>
  <si>
    <t xml:space="preserve">netting residual-7/00 bal. due to socal</t>
  </si>
  <si>
    <t xml:space="preserve">24161SA</t>
  </si>
  <si>
    <t xml:space="preserve">Astra Power, LLC Total</t>
  </si>
  <si>
    <t xml:space="preserve">NRG Energy Inc</t>
  </si>
  <si>
    <t xml:space="preserve">18716SA</t>
  </si>
  <si>
    <t xml:space="preserve">UN96048688</t>
  </si>
  <si>
    <t xml:space="preserve">NRG Energy Inc Total</t>
  </si>
  <si>
    <t xml:space="preserve">KN Trading Inc.</t>
  </si>
  <si>
    <t xml:space="preserve">8163SA-0364</t>
  </si>
  <si>
    <t xml:space="preserve">8163SA-0364Z</t>
  </si>
  <si>
    <t xml:space="preserve">UN96000846</t>
  </si>
  <si>
    <t xml:space="preserve">5749SA-0364</t>
  </si>
  <si>
    <t xml:space="preserve">5749SA-0364Z</t>
  </si>
  <si>
    <t xml:space="preserve">KN Trading Inc. Total</t>
  </si>
  <si>
    <t xml:space="preserve">Energy Dynamics Management, Inc.</t>
  </si>
  <si>
    <t xml:space="preserve">4975SA-0364</t>
  </si>
  <si>
    <t xml:space="preserve">4975SA-0364Z</t>
  </si>
  <si>
    <t xml:space="preserve">UN96026571</t>
  </si>
  <si>
    <t xml:space="preserve">5392SA-0364</t>
  </si>
  <si>
    <t xml:space="preserve">5392SA-0364Z</t>
  </si>
  <si>
    <t xml:space="preserve">UN96027023</t>
  </si>
  <si>
    <t xml:space="preserve">Energy Dynamics Management, Inc. Total</t>
  </si>
  <si>
    <t xml:space="preserve">Hess Energy Services Company, LLC</t>
  </si>
  <si>
    <t xml:space="preserve">20542SA</t>
  </si>
  <si>
    <t xml:space="preserve">UN96038391</t>
  </si>
  <si>
    <t xml:space="preserve">*20542SA C Jacobs</t>
  </si>
  <si>
    <t xml:space="preserve">18809SA</t>
  </si>
  <si>
    <t xml:space="preserve">UN96022395</t>
  </si>
  <si>
    <t xml:space="preserve">cash app residual-11/00 balance</t>
  </si>
  <si>
    <t xml:space="preserve">221SA-0364</t>
  </si>
  <si>
    <t xml:space="preserve">221SA-0364Z</t>
  </si>
  <si>
    <t xml:space="preserve">UN96018091</t>
  </si>
  <si>
    <t xml:space="preserve">1364SA-0364</t>
  </si>
  <si>
    <t xml:space="preserve">1364SA-0364Z</t>
  </si>
  <si>
    <t xml:space="preserve">834SA-0364</t>
  </si>
  <si>
    <t xml:space="preserve">834SA-0364Z</t>
  </si>
  <si>
    <t xml:space="preserve">109SA-0364</t>
  </si>
  <si>
    <t xml:space="preserve">109SA-0364Z</t>
  </si>
  <si>
    <t xml:space="preserve">378SA-0364</t>
  </si>
  <si>
    <t xml:space="preserve">378SA-0364Z</t>
  </si>
  <si>
    <t xml:space="preserve">Hess Energy Services Company, LLC Total</t>
  </si>
  <si>
    <t xml:space="preserve">CES - City of Huntsville</t>
  </si>
  <si>
    <t xml:space="preserve">10827SA-0364</t>
  </si>
  <si>
    <t xml:space="preserve">10827SA-0364Z</t>
  </si>
  <si>
    <t xml:space="preserve">UN96029655</t>
  </si>
  <si>
    <t xml:space="preserve">9905SA-0364</t>
  </si>
  <si>
    <t xml:space="preserve">9905SA-0364Z</t>
  </si>
  <si>
    <t xml:space="preserve">CES - City of Huntsville Total</t>
  </si>
  <si>
    <t xml:space="preserve">Conoco Inc.</t>
  </si>
  <si>
    <t xml:space="preserve">29290SA</t>
  </si>
  <si>
    <t xml:space="preserve">UN96028867</t>
  </si>
  <si>
    <t xml:space="preserve">*29290SA J Cashin</t>
  </si>
  <si>
    <t xml:space="preserve">cash app residual 09/01 D Eubanks</t>
  </si>
  <si>
    <t xml:space="preserve">33147SA</t>
  </si>
  <si>
    <t xml:space="preserve">*33147SA D Eubanks</t>
  </si>
  <si>
    <t xml:space="preserve">04/01 cash app residual- Write Off - J Cashin</t>
  </si>
  <si>
    <t xml:space="preserve">4110SA-0364</t>
  </si>
  <si>
    <t xml:space="preserve">4110SA-0364Z</t>
  </si>
  <si>
    <t xml:space="preserve">UN96000927</t>
  </si>
  <si>
    <t xml:space="preserve">26446SA</t>
  </si>
  <si>
    <t xml:space="preserve">04/01 26446SA J Cashin</t>
  </si>
  <si>
    <t xml:space="preserve">10954SA-0364</t>
  </si>
  <si>
    <t xml:space="preserve">10954SA-0364Z</t>
  </si>
  <si>
    <t xml:space="preserve">4440SA-0364</t>
  </si>
  <si>
    <t xml:space="preserve">4440SA-0364Z</t>
  </si>
  <si>
    <t xml:space="preserve">33213SA</t>
  </si>
  <si>
    <t xml:space="preserve">*33213SA D Eubanks</t>
  </si>
  <si>
    <t xml:space="preserve">25075SA</t>
  </si>
  <si>
    <t xml:space="preserve">02/01 25075SA J Cashin</t>
  </si>
  <si>
    <t xml:space="preserve">Conoco Inc. Total</t>
  </si>
  <si>
    <t xml:space="preserve">Astra Resources, Inc.</t>
  </si>
  <si>
    <t xml:space="preserve">UN96018228</t>
  </si>
  <si>
    <t xml:space="preserve">14570SA0364</t>
  </si>
  <si>
    <t xml:space="preserve">Astra Resources, Inc. Total</t>
  </si>
  <si>
    <t xml:space="preserve">Public Service Electric and Gas</t>
  </si>
  <si>
    <t xml:space="preserve">31505SA</t>
  </si>
  <si>
    <t xml:space="preserve">UN96029236</t>
  </si>
  <si>
    <t xml:space="preserve">*31505SA D Saucier</t>
  </si>
  <si>
    <t xml:space="preserve">25520SA</t>
  </si>
  <si>
    <t xml:space="preserve">UN96022145</t>
  </si>
  <si>
    <t xml:space="preserve">31389SA</t>
  </si>
  <si>
    <t xml:space="preserve">21072SA</t>
  </si>
  <si>
    <t xml:space="preserve">UN96001236</t>
  </si>
  <si>
    <t xml:space="preserve">*21072SA D Saucier</t>
  </si>
  <si>
    <t xml:space="preserve">25142SA</t>
  </si>
  <si>
    <t xml:space="preserve">*25142SA D Saucier</t>
  </si>
  <si>
    <t xml:space="preserve">28551SA</t>
  </si>
  <si>
    <t xml:space="preserve">9657SA-0553</t>
  </si>
  <si>
    <t xml:space="preserve">9657SA-0553Z</t>
  </si>
  <si>
    <t xml:space="preserve">UN95001101</t>
  </si>
  <si>
    <t xml:space="preserve">Public Service Electric and Gas Total</t>
  </si>
  <si>
    <t xml:space="preserve">Commonwealth of Virginia</t>
  </si>
  <si>
    <t xml:space="preserve">25079SA</t>
  </si>
  <si>
    <t xml:space="preserve">UN96055074</t>
  </si>
  <si>
    <t xml:space="preserve">01/01 25079SA J Cashin</t>
  </si>
  <si>
    <t xml:space="preserve">25068SA</t>
  </si>
  <si>
    <t xml:space="preserve">UN96054386</t>
  </si>
  <si>
    <t xml:space="preserve">12/00 cash app residual - J Cashin</t>
  </si>
  <si>
    <t xml:space="preserve">23206SA</t>
  </si>
  <si>
    <t xml:space="preserve">UN96056854</t>
  </si>
  <si>
    <t xml:space="preserve">*23206SA J Cashin</t>
  </si>
  <si>
    <t xml:space="preserve">Commonwealth of Virginia Total</t>
  </si>
  <si>
    <t xml:space="preserve">Coast Energy Canada, Inc.</t>
  </si>
  <si>
    <t xml:space="preserve">31786SA</t>
  </si>
  <si>
    <t xml:space="preserve">UN96032600</t>
  </si>
  <si>
    <t xml:space="preserve">*31786SA J Cashin</t>
  </si>
  <si>
    <t xml:space="preserve">cash app residual - J Cashin - Prod 012001</t>
  </si>
  <si>
    <t xml:space="preserve">31787SA</t>
  </si>
  <si>
    <t xml:space="preserve">*31787SA J Cashin</t>
  </si>
  <si>
    <t xml:space="preserve">19083SA</t>
  </si>
  <si>
    <t xml:space="preserve">UN96022131</t>
  </si>
  <si>
    <t xml:space="preserve">cash app residual 11/00 shrtpmt on PGEN AR &amp; AP</t>
  </si>
  <si>
    <t xml:space="preserve">Coast Energy Canada, Inc. Total</t>
  </si>
  <si>
    <t xml:space="preserve">City of Decatur</t>
  </si>
  <si>
    <t xml:space="preserve">26477SA</t>
  </si>
  <si>
    <t xml:space="preserve">UN96029514</t>
  </si>
  <si>
    <t xml:space="preserve">8/00 26477SA J Cashin</t>
  </si>
  <si>
    <t xml:space="preserve">27981SA</t>
  </si>
  <si>
    <t xml:space="preserve">*27981SA J Cashin</t>
  </si>
  <si>
    <t xml:space="preserve">26510SA</t>
  </si>
  <si>
    <t xml:space="preserve">1/00 26510SA J Cashin</t>
  </si>
  <si>
    <t xml:space="preserve">10825SA-0364</t>
  </si>
  <si>
    <t xml:space="preserve">UN96050651</t>
  </si>
  <si>
    <t xml:space="preserve">cash on accountleft on Decatur 12/00 addt.pay.due</t>
  </si>
  <si>
    <t xml:space="preserve">City of Decatur Total</t>
  </si>
  <si>
    <t xml:space="preserve">Nicor Energy LLC</t>
  </si>
  <si>
    <t xml:space="preserve">17576SA</t>
  </si>
  <si>
    <t xml:space="preserve">UN96017805</t>
  </si>
  <si>
    <t xml:space="preserve">*17576SA D Saucier</t>
  </si>
  <si>
    <t xml:space="preserve">Nicor Energy LLC Total</t>
  </si>
  <si>
    <t xml:space="preserve">Public Utility District No. 1 of</t>
  </si>
  <si>
    <t xml:space="preserve">SNOHISO0501A</t>
  </si>
  <si>
    <t xml:space="preserve">Snohomish ISO 05-01 Final</t>
  </si>
  <si>
    <t xml:space="preserve">Snohomish ISO 05-01 Final Actual</t>
  </si>
  <si>
    <t xml:space="preserve">13802SA</t>
  </si>
  <si>
    <t xml:space="preserve">UN96056927</t>
  </si>
  <si>
    <t xml:space="preserve">13952SA</t>
  </si>
  <si>
    <t xml:space="preserve">*13952SA A Cook</t>
  </si>
  <si>
    <t xml:space="preserve">Cash App Residual 03/01 prod</t>
  </si>
  <si>
    <t xml:space="preserve">cash app residual 052001</t>
  </si>
  <si>
    <t xml:space="preserve">Public Utility District No. 1 of Total</t>
  </si>
  <si>
    <t xml:space="preserve">JP Morgan - PG&amp;E Energy</t>
  </si>
  <si>
    <t xml:space="preserve">0008393SFI</t>
  </si>
  <si>
    <t xml:space="preserve">0008393SFI-1</t>
  </si>
  <si>
    <t xml:space="preserve">B DIEBNER</t>
  </si>
  <si>
    <t xml:space="preserve">JP Morgan - PG&amp;E Energy Total</t>
  </si>
  <si>
    <t xml:space="preserve">Delano Energy Company, Inc.</t>
  </si>
  <si>
    <t xml:space="preserve">DELISO0101AADJR</t>
  </si>
  <si>
    <t xml:space="preserve">Delano ISO 01-01 Act Rest</t>
  </si>
  <si>
    <t xml:space="preserve">Delano ISO 01-01 Actual Restate Adj Rev</t>
  </si>
  <si>
    <t xml:space="preserve">DELISO0601FA</t>
  </si>
  <si>
    <t xml:space="preserve">Delano ISO 06-01 Actual A</t>
  </si>
  <si>
    <t xml:space="preserve">Delano ISO 06-01 Actual Adj</t>
  </si>
  <si>
    <t xml:space="preserve">DELISO0501A</t>
  </si>
  <si>
    <t xml:space="preserve">092201 reconciliation settlement residual</t>
  </si>
  <si>
    <t xml:space="preserve">Delano Energy Company, Inc. Total</t>
  </si>
  <si>
    <t xml:space="preserve">Petrocom Energy Group Limited</t>
  </si>
  <si>
    <t xml:space="preserve">17618SA</t>
  </si>
  <si>
    <t xml:space="preserve">UN96070517</t>
  </si>
  <si>
    <t xml:space="preserve">18793SA</t>
  </si>
  <si>
    <t xml:space="preserve">UN96022574</t>
  </si>
  <si>
    <t xml:space="preserve">cash app residual, 11/00 D Saucier</t>
  </si>
  <si>
    <t xml:space="preserve">13444SA</t>
  </si>
  <si>
    <t xml:space="preserve">UN96061761</t>
  </si>
  <si>
    <t xml:space="preserve">07/00 prod.</t>
  </si>
  <si>
    <t xml:space="preserve">6889SA-0364</t>
  </si>
  <si>
    <t xml:space="preserve">6889SA-0364Z</t>
  </si>
  <si>
    <t xml:space="preserve">Petrocom Energy Group Limited Total</t>
  </si>
  <si>
    <t xml:space="preserve">International Paper Company</t>
  </si>
  <si>
    <t xml:space="preserve">30978SA</t>
  </si>
  <si>
    <t xml:space="preserve">UN96000704</t>
  </si>
  <si>
    <t xml:space="preserve">*30978SA P Hamic</t>
  </si>
  <si>
    <t xml:space="preserve">28349SA</t>
  </si>
  <si>
    <t xml:space="preserve">UN96052931</t>
  </si>
  <si>
    <t xml:space="preserve">*28349SA P Hamic</t>
  </si>
  <si>
    <t xml:space="preserve">International Paper Company Total</t>
  </si>
  <si>
    <t xml:space="preserve">North Carolina Natural Gas</t>
  </si>
  <si>
    <t xml:space="preserve">21069SA</t>
  </si>
  <si>
    <t xml:space="preserve">UN96001193</t>
  </si>
  <si>
    <t xml:space="preserve">*21069SA D Saucier</t>
  </si>
  <si>
    <t xml:space="preserve">26564SA</t>
  </si>
  <si>
    <t xml:space="preserve">*26564SA D Saucier</t>
  </si>
  <si>
    <t xml:space="preserve">North Carolina Natural Gas Total</t>
  </si>
  <si>
    <t xml:space="preserve">California Out-of-Market</t>
  </si>
  <si>
    <t xml:space="preserve">11961SA</t>
  </si>
  <si>
    <t xml:space="preserve">UN96011985</t>
  </si>
  <si>
    <t xml:space="preserve">T KOTRLA</t>
  </si>
  <si>
    <t xml:space="preserve">*11961SA T Kotrla</t>
  </si>
  <si>
    <t xml:space="preserve">California Out-of-Market Total</t>
  </si>
  <si>
    <t xml:space="preserve">San Diego Gas &amp; Electric Company</t>
  </si>
  <si>
    <t xml:space="preserve">17197SA</t>
  </si>
  <si>
    <t xml:space="preserve">UN96005429</t>
  </si>
  <si>
    <t xml:space="preserve">7/00 prod.</t>
  </si>
  <si>
    <t xml:space="preserve">28127SA</t>
  </si>
  <si>
    <t xml:space="preserve">5/00 prod.we owe customer</t>
  </si>
  <si>
    <t xml:space="preserve">23467SA</t>
  </si>
  <si>
    <t xml:space="preserve">5/00-prod. add't cr</t>
  </si>
  <si>
    <t xml:space="preserve">33075SA</t>
  </si>
  <si>
    <t xml:space="preserve">2000-03</t>
  </si>
  <si>
    <t xml:space="preserve">*33075SA H Nguyen</t>
  </si>
  <si>
    <t xml:space="preserve">7/25/00 inv 12179sa 6/2000</t>
  </si>
  <si>
    <t xml:space="preserve">04/01 DSaucier margin due Nine</t>
  </si>
  <si>
    <t xml:space="preserve">cash app residual 08/01 DSaucier margin due Nine</t>
  </si>
  <si>
    <t xml:space="preserve">32160SA</t>
  </si>
  <si>
    <t xml:space="preserve">2001/09</t>
  </si>
  <si>
    <t xml:space="preserve">S/P on 09/01 netout/writeoff</t>
  </si>
  <si>
    <t xml:space="preserve">10061SA-0364</t>
  </si>
  <si>
    <t xml:space="preserve">UN96000741</t>
  </si>
  <si>
    <t xml:space="preserve">4/00 prod.-cust. owes $9,764.98</t>
  </si>
  <si>
    <t xml:space="preserve">12515SA</t>
  </si>
  <si>
    <t xml:space="preserve">6/00 prod. cust.owes$7,620.80</t>
  </si>
  <si>
    <t xml:space="preserve">6572SA-0364</t>
  </si>
  <si>
    <t xml:space="preserve">6572SA-0364Z</t>
  </si>
  <si>
    <t xml:space="preserve">1/01 prod.</t>
  </si>
  <si>
    <t xml:space="preserve">7595SA-0364</t>
  </si>
  <si>
    <t xml:space="preserve">7595SA-0364Z</t>
  </si>
  <si>
    <t xml:space="preserve">18841SA</t>
  </si>
  <si>
    <t xml:space="preserve">socal vol's credit</t>
  </si>
  <si>
    <t xml:space="preserve">09-01 S/P for various prod. months</t>
  </si>
  <si>
    <t xml:space="preserve">9070SA-0364</t>
  </si>
  <si>
    <t xml:space="preserve">UN96035922</t>
  </si>
  <si>
    <t xml:space="preserve">San Diego Gas &amp; Electric Company Total</t>
  </si>
  <si>
    <t xml:space="preserve">Reliant Energy Field Services, Inc.</t>
  </si>
  <si>
    <t xml:space="preserve">16750SA</t>
  </si>
  <si>
    <t xml:space="preserve">UN96034924</t>
  </si>
  <si>
    <t xml:space="preserve">R LAKE</t>
  </si>
  <si>
    <t xml:space="preserve">*16750SA R Lake</t>
  </si>
  <si>
    <t xml:space="preserve">27420SA</t>
  </si>
  <si>
    <t xml:space="preserve">UN96034155</t>
  </si>
  <si>
    <t xml:space="preserve">L AGUIRRE</t>
  </si>
  <si>
    <t xml:space="preserve">Reliant Energy Field Services, Inc. Total</t>
  </si>
  <si>
    <t xml:space="preserve">Sequent Energy Management, L.P.</t>
  </si>
  <si>
    <t xml:space="preserve">01113746SFI</t>
  </si>
  <si>
    <t xml:space="preserve">01113746SFI-1</t>
  </si>
  <si>
    <t xml:space="preserve">*01113746SFI-1 J Blay</t>
  </si>
  <si>
    <t xml:space="preserve">32770SA</t>
  </si>
  <si>
    <t xml:space="preserve">*32770SA L Ellis</t>
  </si>
  <si>
    <t xml:space="preserve">30870SA</t>
  </si>
  <si>
    <t xml:space="preserve">UN96063649</t>
  </si>
  <si>
    <t xml:space="preserve">08/01 o/p on netout 31604SA 31605SA</t>
  </si>
  <si>
    <t xml:space="preserve">BATX 4099 01314</t>
  </si>
  <si>
    <t xml:space="preserve">32769SA</t>
  </si>
  <si>
    <t xml:space="preserve">*32769SA L Ellis</t>
  </si>
  <si>
    <t xml:space="preserve">Sequent Energy Management, L.P. Total</t>
  </si>
  <si>
    <t xml:space="preserve">Altra Streamline LLC</t>
  </si>
  <si>
    <t xml:space="preserve">OA-1927-W9438</t>
  </si>
  <si>
    <t xml:space="preserve">OA-1927-W9438Z</t>
  </si>
  <si>
    <t xml:space="preserve">14325SA</t>
  </si>
  <si>
    <t xml:space="preserve">UN96000875</t>
  </si>
  <si>
    <t xml:space="preserve">14325SA0364</t>
  </si>
  <si>
    <t xml:space="preserve">11622SA-0364</t>
  </si>
  <si>
    <t xml:space="preserve">11622SA-0364Z</t>
  </si>
  <si>
    <t xml:space="preserve">Altra Streamline LLC Total</t>
  </si>
  <si>
    <t xml:space="preserve">Wisconsin Public Service</t>
  </si>
  <si>
    <t xml:space="preserve">22165SA</t>
  </si>
  <si>
    <t xml:space="preserve">UN96047487</t>
  </si>
  <si>
    <t xml:space="preserve">cash app residual;demand charge dispute due to cut</t>
  </si>
  <si>
    <t xml:space="preserve">19988SA</t>
  </si>
  <si>
    <t xml:space="preserve">UN96002124</t>
  </si>
  <si>
    <t xml:space="preserve">cash app residual;Doesn't agree w/ deal 545966</t>
  </si>
  <si>
    <t xml:space="preserve">Wisconsin Public Service Total</t>
  </si>
  <si>
    <t xml:space="preserve">Keyspan Gas East Corporation</t>
  </si>
  <si>
    <t xml:space="preserve">14895SA</t>
  </si>
  <si>
    <t xml:space="preserve">UN96043121</t>
  </si>
  <si>
    <t xml:space="preserve">14895SA0364</t>
  </si>
  <si>
    <t xml:space="preserve">KeySpan Gas East Corporation</t>
  </si>
  <si>
    <t xml:space="preserve">18253SA</t>
  </si>
  <si>
    <t xml:space="preserve">23649SA</t>
  </si>
  <si>
    <t xml:space="preserve">*23649SA P Hamic</t>
  </si>
  <si>
    <t xml:space="preserve">Keyspan Gas East Corporation Total</t>
  </si>
  <si>
    <t xml:space="preserve">Plains Gas Farmers Cooperative</t>
  </si>
  <si>
    <t xml:space="preserve">26556SA</t>
  </si>
  <si>
    <t xml:space="preserve">UN96004323</t>
  </si>
  <si>
    <t xml:space="preserve">*26556SA D Saucier</t>
  </si>
  <si>
    <t xml:space="preserve">28537SA</t>
  </si>
  <si>
    <t xml:space="preserve">*28537SA D Saucier</t>
  </si>
  <si>
    <t xml:space="preserve">Plains Gas Farmers Cooperative Total</t>
  </si>
  <si>
    <t xml:space="preserve">MGI Supply Ltd.</t>
  </si>
  <si>
    <t xml:space="preserve">27250SA</t>
  </si>
  <si>
    <t xml:space="preserve">UN96022451</t>
  </si>
  <si>
    <t xml:space="preserve">*27250SA P Hamic</t>
  </si>
  <si>
    <t xml:space="preserve">27251SA</t>
  </si>
  <si>
    <t xml:space="preserve">*27251SA N Vo</t>
  </si>
  <si>
    <t xml:space="preserve">13540SA</t>
  </si>
  <si>
    <t xml:space="preserve">cash app residual-0007</t>
  </si>
  <si>
    <t xml:space="preserve">17518SA</t>
  </si>
  <si>
    <t xml:space="preserve">27710SA</t>
  </si>
  <si>
    <t xml:space="preserve">*27710SA P Hamic</t>
  </si>
  <si>
    <t xml:space="preserve">27808SA</t>
  </si>
  <si>
    <t xml:space="preserve">*27808SA P Hamic</t>
  </si>
  <si>
    <t xml:space="preserve">MGI Supply Ltd. Total</t>
  </si>
  <si>
    <t xml:space="preserve">General Tire, Inc.</t>
  </si>
  <si>
    <t xml:space="preserve">E1997033165</t>
  </si>
  <si>
    <t xml:space="preserve">General Tire, Inc. Total</t>
  </si>
  <si>
    <t xml:space="preserve">Columbia Gas Transmission</t>
  </si>
  <si>
    <t xml:space="preserve">27953SA</t>
  </si>
  <si>
    <t xml:space="preserve">UN96058702</t>
  </si>
  <si>
    <t xml:space="preserve">*27953SA J Cashin</t>
  </si>
  <si>
    <t xml:space="preserve">29886SA</t>
  </si>
  <si>
    <t xml:space="preserve">*29886SA J Cashin</t>
  </si>
  <si>
    <t xml:space="preserve">26900SA</t>
  </si>
  <si>
    <t xml:space="preserve">*26900SA J Cashin</t>
  </si>
  <si>
    <t xml:space="preserve">29122SA</t>
  </si>
  <si>
    <t xml:space="preserve">UN96000888</t>
  </si>
  <si>
    <t xml:space="preserve">*29122SA</t>
  </si>
  <si>
    <t xml:space="preserve">29124SA</t>
  </si>
  <si>
    <t xml:space="preserve">*29124SA</t>
  </si>
  <si>
    <t xml:space="preserve">26473SA</t>
  </si>
  <si>
    <t xml:space="preserve">UN96047721</t>
  </si>
  <si>
    <t xml:space="preserve">9/00 26473SA</t>
  </si>
  <si>
    <t xml:space="preserve">29123SA</t>
  </si>
  <si>
    <t xml:space="preserve">*29123SA</t>
  </si>
  <si>
    <t xml:space="preserve">Columbia Gas Transmission Total</t>
  </si>
  <si>
    <t xml:space="preserve">Retex Inc.</t>
  </si>
  <si>
    <t xml:space="preserve">21053SA</t>
  </si>
  <si>
    <t xml:space="preserve">UN96010081</t>
  </si>
  <si>
    <t xml:space="preserve">*21053SA L Ellis</t>
  </si>
  <si>
    <t xml:space="preserve">28103SA</t>
  </si>
  <si>
    <t xml:space="preserve">*28103SA L Ellis</t>
  </si>
  <si>
    <t xml:space="preserve">07/01 overpay on 9/25 for Debeque volumes</t>
  </si>
  <si>
    <t xml:space="preserve">28102SA</t>
  </si>
  <si>
    <t xml:space="preserve">*28102SA L Ellis</t>
  </si>
  <si>
    <t xml:space="preserve">29194SA</t>
  </si>
  <si>
    <t xml:space="preserve">*29194SA L Ellis</t>
  </si>
  <si>
    <t xml:space="preserve">16195SA</t>
  </si>
  <si>
    <t xml:space="preserve">*16195SA L Ellis</t>
  </si>
  <si>
    <t xml:space="preserve">06/01 shortpay on 9/25 for Debeque volumes</t>
  </si>
  <si>
    <t xml:space="preserve">25532SA</t>
  </si>
  <si>
    <t xml:space="preserve">04/01 shortpay for Debeque volumes</t>
  </si>
  <si>
    <t xml:space="preserve">18193SA</t>
  </si>
  <si>
    <t xml:space="preserve">netting residual 10/00 shortpay (supply side)</t>
  </si>
  <si>
    <t xml:space="preserve">18547SA</t>
  </si>
  <si>
    <t xml:space="preserve">UN96007077</t>
  </si>
  <si>
    <t xml:space="preserve">11/00 shortpay</t>
  </si>
  <si>
    <t xml:space="preserve">28220SA</t>
  </si>
  <si>
    <t xml:space="preserve">05/01 shortpay on 7/25 for Debeque volume</t>
  </si>
  <si>
    <t xml:space="preserve">22362SA</t>
  </si>
  <si>
    <t xml:space="preserve">*22362SA L Ellis</t>
  </si>
  <si>
    <t xml:space="preserve">Retex Inc. Total</t>
  </si>
  <si>
    <t xml:space="preserve">PCS Nitrogen Fertilizer, L.P.</t>
  </si>
  <si>
    <t xml:space="preserve">8225SA-0364</t>
  </si>
  <si>
    <t xml:space="preserve">8225SA-0364Z</t>
  </si>
  <si>
    <t xml:space="preserve">UN96029461</t>
  </si>
  <si>
    <t xml:space="preserve">9389SA-0364</t>
  </si>
  <si>
    <t xml:space="preserve">9389SA-0364Z</t>
  </si>
  <si>
    <t xml:space="preserve">PCS Nitrogen Fertilizer, L.P. Total</t>
  </si>
  <si>
    <t xml:space="preserve">Procter &amp; Gamble Company, The</t>
  </si>
  <si>
    <t xml:space="preserve">33117SA</t>
  </si>
  <si>
    <t xml:space="preserve">UN96060748</t>
  </si>
  <si>
    <t xml:space="preserve">*33117SA D Saucier</t>
  </si>
  <si>
    <t xml:space="preserve">33196SA</t>
  </si>
  <si>
    <t xml:space="preserve">UN96058560</t>
  </si>
  <si>
    <t xml:space="preserve">*33196SA D Saucier</t>
  </si>
  <si>
    <t xml:space="preserve">33198SA</t>
  </si>
  <si>
    <t xml:space="preserve">*33198SA D Saucier</t>
  </si>
  <si>
    <t xml:space="preserve">33195SA</t>
  </si>
  <si>
    <t xml:space="preserve">*33195SA D Saucier</t>
  </si>
  <si>
    <t xml:space="preserve">33197SA</t>
  </si>
  <si>
    <t xml:space="preserve">*33197SA D Saucier</t>
  </si>
  <si>
    <t xml:space="preserve">32517SA</t>
  </si>
  <si>
    <t xml:space="preserve">*32517SA D Saucier</t>
  </si>
  <si>
    <t xml:space="preserve">Procter &amp; Gamble Company, The Total</t>
  </si>
  <si>
    <t xml:space="preserve">Exelon Generation Company, LLC</t>
  </si>
  <si>
    <t xml:space="preserve">14783SA</t>
  </si>
  <si>
    <t xml:space="preserve">UN95001099</t>
  </si>
  <si>
    <t xml:space="preserve">*14783SA E Lew</t>
  </si>
  <si>
    <t xml:space="preserve">Exelon Generation Company, LLC Total</t>
  </si>
  <si>
    <t xml:space="preserve">Corney &amp; Barrow Wine Bars Limited</t>
  </si>
  <si>
    <t xml:space="preserve">00072296SFI-1</t>
  </si>
  <si>
    <t xml:space="preserve">S TACKETT</t>
  </si>
  <si>
    <t xml:space="preserve">Money rec by London office - will move over</t>
  </si>
  <si>
    <t xml:space="preserve">Corney &amp; Barrow Wine Bars Limited Total</t>
  </si>
  <si>
    <t xml:space="preserve">U. S. Brick Company</t>
  </si>
  <si>
    <t xml:space="preserve">14632SA</t>
  </si>
  <si>
    <t xml:space="preserve">UN96029928</t>
  </si>
  <si>
    <t xml:space="preserve">14632SA0364</t>
  </si>
  <si>
    <t xml:space="preserve">14630SA</t>
  </si>
  <si>
    <t xml:space="preserve">14630SA0364</t>
  </si>
  <si>
    <t xml:space="preserve">U. S. Brick Company Total</t>
  </si>
  <si>
    <t xml:space="preserve">Tenaska Marketing Ventures</t>
  </si>
  <si>
    <t xml:space="preserve">11877SA-0364</t>
  </si>
  <si>
    <t xml:space="preserve">11877SA-0364Z</t>
  </si>
  <si>
    <t xml:space="preserve">UN96001395</t>
  </si>
  <si>
    <t xml:space="preserve">29297SA</t>
  </si>
  <si>
    <t xml:space="preserve">*29297SA S Castro</t>
  </si>
  <si>
    <t xml:space="preserve">cash app residual;overpayment for 7/00 netout</t>
  </si>
  <si>
    <t xml:space="preserve">cash app residual, VCurtis</t>
  </si>
  <si>
    <t xml:space="preserve">25368SA</t>
  </si>
  <si>
    <t xml:space="preserve">cash app residual;05/01 netout           SCastro</t>
  </si>
  <si>
    <t xml:space="preserve">7919SA-0364</t>
  </si>
  <si>
    <t xml:space="preserve">7919SA-0364Z</t>
  </si>
  <si>
    <t xml:space="preserve">4030SA-0364</t>
  </si>
  <si>
    <t xml:space="preserve">4030SA-0364Z</t>
  </si>
  <si>
    <t xml:space="preserve">UN96001363</t>
  </si>
  <si>
    <t xml:space="preserve">13398SA</t>
  </si>
  <si>
    <t xml:space="preserve">9319SA-0364</t>
  </si>
  <si>
    <t xml:space="preserve">9319SA-0364Z</t>
  </si>
  <si>
    <t xml:space="preserve">17854SA</t>
  </si>
  <si>
    <t xml:space="preserve">UN96001363tx</t>
  </si>
  <si>
    <t xml:space="preserve">Tenaska Marketing Ventures Total</t>
  </si>
  <si>
    <t xml:space="preserve">Infinite Energy, Inc.</t>
  </si>
  <si>
    <t xml:space="preserve">14530SA</t>
  </si>
  <si>
    <t xml:space="preserve">UN96023468</t>
  </si>
  <si>
    <t xml:space="preserve">14530SA0364</t>
  </si>
  <si>
    <t xml:space="preserve">11758SA-0364</t>
  </si>
  <si>
    <t xml:space="preserve">11758SA-0364Z</t>
  </si>
  <si>
    <t xml:space="preserve">11134SA-0364</t>
  </si>
  <si>
    <t xml:space="preserve">11134SA-0364Z</t>
  </si>
  <si>
    <t xml:space="preserve">Infinite Energy, Inc. Total</t>
  </si>
  <si>
    <t xml:space="preserve">New York State Electric &amp; Gas</t>
  </si>
  <si>
    <t xml:space="preserve">BATX 4099 01205</t>
  </si>
  <si>
    <t xml:space="preserve">Left message for Kurt 05/03</t>
  </si>
  <si>
    <t xml:space="preserve">23192SA</t>
  </si>
  <si>
    <t xml:space="preserve">UN96012183</t>
  </si>
  <si>
    <t xml:space="preserve">cash app residual 05/00 write off  D Saucier</t>
  </si>
  <si>
    <t xml:space="preserve">23193SA</t>
  </si>
  <si>
    <t xml:space="preserve">UN96029453</t>
  </si>
  <si>
    <t xml:space="preserve">*23193SA D Saucier</t>
  </si>
  <si>
    <t xml:space="preserve">16661SA</t>
  </si>
  <si>
    <t xml:space="preserve">UN96029450</t>
  </si>
  <si>
    <t xml:space="preserve">cash app residual, 9/2000 10/25/00 inv#16661SA</t>
  </si>
  <si>
    <t xml:space="preserve">9204SA-0364</t>
  </si>
  <si>
    <t xml:space="preserve">9204SA-0364Z</t>
  </si>
  <si>
    <t xml:space="preserve">14828SA</t>
  </si>
  <si>
    <t xml:space="preserve">cash app residual, 8/2000-will pay w/9/2000 pymt</t>
  </si>
  <si>
    <t xml:space="preserve">21352SA</t>
  </si>
  <si>
    <t xml:space="preserve">7016SA-0364</t>
  </si>
  <si>
    <t xml:space="preserve">7016SA-0364Z</t>
  </si>
  <si>
    <t xml:space="preserve">New York State Electric &amp; Gas Total</t>
  </si>
  <si>
    <t xml:space="preserve">Savannah Foods Industrial</t>
  </si>
  <si>
    <t xml:space="preserve">7171SA-0364</t>
  </si>
  <si>
    <t xml:space="preserve">UN96010059</t>
  </si>
  <si>
    <t xml:space="preserve">3622SA-0364</t>
  </si>
  <si>
    <t xml:space="preserve">OA-984-W4743</t>
  </si>
  <si>
    <t xml:space="preserve">OA-984-W4743Z</t>
  </si>
  <si>
    <t xml:space="preserve">2716SA-0364</t>
  </si>
  <si>
    <t xml:space="preserve">2716SA-0364Z</t>
  </si>
  <si>
    <t xml:space="preserve">4424SA-0364</t>
  </si>
  <si>
    <t xml:space="preserve">4703SA-0364</t>
  </si>
  <si>
    <t xml:space="preserve">Savannah Foods Industrial Total</t>
  </si>
  <si>
    <t xml:space="preserve">WPS Energy Services, Inc.</t>
  </si>
  <si>
    <t xml:space="preserve">cash app residual;overpymt for 08/00 issue</t>
  </si>
  <si>
    <t xml:space="preserve">31733SA</t>
  </si>
  <si>
    <t xml:space="preserve">UN96001397</t>
  </si>
  <si>
    <t xml:space="preserve">netting residual, 06/01 prod</t>
  </si>
  <si>
    <t xml:space="preserve">33229SA</t>
  </si>
  <si>
    <t xml:space="preserve">*33229SA S Castro</t>
  </si>
  <si>
    <t xml:space="preserve">33348SA</t>
  </si>
  <si>
    <t xml:space="preserve">*33348SA S Castro</t>
  </si>
  <si>
    <t xml:space="preserve">29323SA</t>
  </si>
  <si>
    <t xml:space="preserve">*29323SA S Castro</t>
  </si>
  <si>
    <t xml:space="preserve">3227SA-0364</t>
  </si>
  <si>
    <t xml:space="preserve">3227SA-0364Z</t>
  </si>
  <si>
    <t xml:space="preserve">UN96018543</t>
  </si>
  <si>
    <t xml:space="preserve">4012SA-0364</t>
  </si>
  <si>
    <t xml:space="preserve">4012SA-0364Z</t>
  </si>
  <si>
    <t xml:space="preserve">1221SA-0364</t>
  </si>
  <si>
    <t xml:space="preserve">1221SA-0364Z</t>
  </si>
  <si>
    <t xml:space="preserve">29327SA</t>
  </si>
  <si>
    <t xml:space="preserve">netting residual 04/01 prod</t>
  </si>
  <si>
    <t xml:space="preserve">25132SA</t>
  </si>
  <si>
    <t xml:space="preserve">netting residual;adjustments on Michcon for 12/00</t>
  </si>
  <si>
    <t xml:space="preserve">21841SA</t>
  </si>
  <si>
    <t xml:space="preserve">cash app residual 01/01 prod</t>
  </si>
  <si>
    <t xml:space="preserve">29312SA</t>
  </si>
  <si>
    <t xml:space="preserve">*29312SA S Castro</t>
  </si>
  <si>
    <t xml:space="preserve">WPS Energy Services, Inc. Total</t>
  </si>
  <si>
    <t xml:space="preserve">Sierra Power Corporation</t>
  </si>
  <si>
    <t xml:space="preserve">SPOWISO0601P</t>
  </si>
  <si>
    <t xml:space="preserve">Siera Pow ISO 06-01 Preli</t>
  </si>
  <si>
    <t xml:space="preserve">Siera Pow ISO 06-01 Prelim</t>
  </si>
  <si>
    <t xml:space="preserve">SPOWISO0701E</t>
  </si>
  <si>
    <t xml:space="preserve">Sierra Pow ISO 07-01 Est</t>
  </si>
  <si>
    <t xml:space="preserve">Sierra Power Corporation Total</t>
  </si>
  <si>
    <t xml:space="preserve">Keyspan Gas East Corporation, dba</t>
  </si>
  <si>
    <t xml:space="preserve">32705SA</t>
  </si>
  <si>
    <t xml:space="preserve">UN96067295</t>
  </si>
  <si>
    <t xml:space="preserve">cash app residual 09/01 prod.</t>
  </si>
  <si>
    <t xml:space="preserve">33409SA</t>
  </si>
  <si>
    <t xml:space="preserve">10/01 cash app residual</t>
  </si>
  <si>
    <t xml:space="preserve">Keyspan Gas East Corporation, dba Total</t>
  </si>
  <si>
    <t xml:space="preserve">JEDI Hydrocarbon Investments II</t>
  </si>
  <si>
    <t xml:space="preserve">16606SA</t>
  </si>
  <si>
    <t xml:space="preserve">UN96017821</t>
  </si>
  <si>
    <t xml:space="preserve">*16606SA M Mousteiko</t>
  </si>
  <si>
    <t xml:space="preserve">20245SA</t>
  </si>
  <si>
    <t xml:space="preserve">*20245SA M Mousteiko</t>
  </si>
  <si>
    <t xml:space="preserve">16509SA</t>
  </si>
  <si>
    <t xml:space="preserve">*16509SA M Mousteiko</t>
  </si>
  <si>
    <t xml:space="preserve">JEDI Hydrocarbon Investments II Total</t>
  </si>
  <si>
    <t xml:space="preserve">Newfield Exploration Company</t>
  </si>
  <si>
    <t xml:space="preserve">4501SA-0364</t>
  </si>
  <si>
    <t xml:space="preserve">4501SA-0364Z</t>
  </si>
  <si>
    <t xml:space="preserve">UN96001056</t>
  </si>
  <si>
    <t xml:space="preserve">Newfield Exploration Company Total</t>
  </si>
  <si>
    <t xml:space="preserve">Aquila Southwest Marketing, L.P.</t>
  </si>
  <si>
    <t xml:space="preserve">3586SA-0364</t>
  </si>
  <si>
    <t xml:space="preserve">3586SA-0364Z</t>
  </si>
  <si>
    <t xml:space="preserve">20446SA</t>
  </si>
  <si>
    <t xml:space="preserve">UN96038245</t>
  </si>
  <si>
    <t xml:space="preserve">28525sa</t>
  </si>
  <si>
    <t xml:space="preserve">2032SA-0364</t>
  </si>
  <si>
    <t xml:space="preserve">2032SA-0364Z</t>
  </si>
  <si>
    <t xml:space="preserve">UN96010082tx</t>
  </si>
  <si>
    <t xml:space="preserve">4036SA-0364</t>
  </si>
  <si>
    <t xml:space="preserve">4036SA-0364Z</t>
  </si>
  <si>
    <t xml:space="preserve">14478SA</t>
  </si>
  <si>
    <t xml:space="preserve">14478SA0364</t>
  </si>
  <si>
    <t xml:space="preserve">Aquila Southwest Marketing, L.P. Total</t>
  </si>
  <si>
    <t xml:space="preserve">Ashland Chemical Company</t>
  </si>
  <si>
    <t xml:space="preserve">21004SA</t>
  </si>
  <si>
    <t xml:space="preserve">UN96028834</t>
  </si>
  <si>
    <t xml:space="preserve">*21004SA I Resendez</t>
  </si>
  <si>
    <t xml:space="preserve">21938SA</t>
  </si>
  <si>
    <t xml:space="preserve">25029SA</t>
  </si>
  <si>
    <t xml:space="preserve">UN96010284</t>
  </si>
  <si>
    <t xml:space="preserve">*25029SA I Resendez</t>
  </si>
  <si>
    <t xml:space="preserve">25028SA</t>
  </si>
  <si>
    <t xml:space="preserve">*25028SA I Resendez</t>
  </si>
  <si>
    <t xml:space="preserve">27906SA</t>
  </si>
  <si>
    <t xml:space="preserve">*27906SA I Resendez</t>
  </si>
  <si>
    <t xml:space="preserve">Ashland Chemical Company Total</t>
  </si>
  <si>
    <t xml:space="preserve">American Central Energy, L.L.C.</t>
  </si>
  <si>
    <t xml:space="preserve">0104358SFI</t>
  </si>
  <si>
    <t xml:space="preserve">Netting Invoice#0104358 and 0012345</t>
  </si>
  <si>
    <t xml:space="preserve">U0004148</t>
  </si>
  <si>
    <t xml:space="preserve">Deal disputed by counterparty - Greg researching</t>
  </si>
  <si>
    <t xml:space="preserve">BAXT 4141 0078</t>
  </si>
  <si>
    <t xml:space="preserve">K HERRERA</t>
  </si>
  <si>
    <t xml:space="preserve">move to ENA customer 3000004449</t>
  </si>
  <si>
    <t xml:space="preserve">15653SA</t>
  </si>
  <si>
    <t xml:space="preserve">UN96041486tx</t>
  </si>
  <si>
    <t xml:space="preserve">*I Resendez</t>
  </si>
  <si>
    <t xml:space="preserve">27938SA</t>
  </si>
  <si>
    <t xml:space="preserve">UN96015566</t>
  </si>
  <si>
    <t xml:space="preserve">*27938SA I Resendez</t>
  </si>
  <si>
    <t xml:space="preserve">American Central Energy, L.L.C. Total</t>
  </si>
  <si>
    <t xml:space="preserve">Eastern New Mexico Natural Gas</t>
  </si>
  <si>
    <t xml:space="preserve">Overpmt on Invoice 20010SA for fuel and volume</t>
  </si>
  <si>
    <t xml:space="preserve">21930SA</t>
  </si>
  <si>
    <t xml:space="preserve">UN96007061</t>
  </si>
  <si>
    <t xml:space="preserve">Overpmt on Invoice 21930SA for fuel &amp; volumes</t>
  </si>
  <si>
    <t xml:space="preserve">Overpmt on invoice 25648SA for fuel</t>
  </si>
  <si>
    <t xml:space="preserve">OA-1937-010353</t>
  </si>
  <si>
    <t xml:space="preserve">OA-1937-010353Z</t>
  </si>
  <si>
    <t xml:space="preserve">Overpmt on Invoice 11637SA for fuel and vol.adj.</t>
  </si>
  <si>
    <t xml:space="preserve">Overpmt on Invoice 19252SA for fuel and volumes</t>
  </si>
  <si>
    <t xml:space="preserve">Overpmt on Invoice 17889SA for fuel and volume</t>
  </si>
  <si>
    <t xml:space="preserve">Overpmt on Invoice 16571SA for fuel and volume</t>
  </si>
  <si>
    <t xml:space="preserve">6077SA-0364</t>
  </si>
  <si>
    <t xml:space="preserve">6077SA-0364Z</t>
  </si>
  <si>
    <t xml:space="preserve">OA-1249-06353</t>
  </si>
  <si>
    <t xml:space="preserve">OA-1249-06353Z</t>
  </si>
  <si>
    <t xml:space="preserve">Overpmt on invoice 24365SA for fuel</t>
  </si>
  <si>
    <t xml:space="preserve">Overpmt on Invoice 15567SA for fuel</t>
  </si>
  <si>
    <t xml:space="preserve">Overpmt on Invoice 13863SA for fuel</t>
  </si>
  <si>
    <t xml:space="preserve">Overpmt on Invoice 12804SA for fuel</t>
  </si>
  <si>
    <t xml:space="preserve">OA-796-03919</t>
  </si>
  <si>
    <t xml:space="preserve">OA-796-03919Z</t>
  </si>
  <si>
    <t xml:space="preserve">20538SA</t>
  </si>
  <si>
    <t xml:space="preserve">*20538SA C Jacobs</t>
  </si>
  <si>
    <t xml:space="preserve">8757SA-0364</t>
  </si>
  <si>
    <t xml:space="preserve">8757SA-0364Z</t>
  </si>
  <si>
    <t xml:space="preserve">8761SA-0364</t>
  </si>
  <si>
    <t xml:space="preserve">8761SA-0364Z</t>
  </si>
  <si>
    <t xml:space="preserve">8758SA-0364</t>
  </si>
  <si>
    <t xml:space="preserve">8758SA-0364Z</t>
  </si>
  <si>
    <t xml:space="preserve">8759SA-0364</t>
  </si>
  <si>
    <t xml:space="preserve">8759SA-0364Z</t>
  </si>
  <si>
    <t xml:space="preserve">10042SA-0364</t>
  </si>
  <si>
    <t xml:space="preserve">10042SA-0364Z</t>
  </si>
  <si>
    <t xml:space="preserve">5221SA-0364</t>
  </si>
  <si>
    <t xml:space="preserve">5221SA-0364Z</t>
  </si>
  <si>
    <t xml:space="preserve">8762SA-0364</t>
  </si>
  <si>
    <t xml:space="preserve">UN96044563</t>
  </si>
  <si>
    <t xml:space="preserve">0001 Balance - Fuel &amp; Volumes</t>
  </si>
  <si>
    <t xml:space="preserve">8760SA-0364</t>
  </si>
  <si>
    <t xml:space="preserve">8760SA-0364Z</t>
  </si>
  <si>
    <t xml:space="preserve">28597SA</t>
  </si>
  <si>
    <t xml:space="preserve">UN96009607</t>
  </si>
  <si>
    <t xml:space="preserve">Overpmt on invoice 28597SA for fuel</t>
  </si>
  <si>
    <t xml:space="preserve">4182SA-0364</t>
  </si>
  <si>
    <t xml:space="preserve">4182SA-0364Z</t>
  </si>
  <si>
    <t xml:space="preserve">29858SA</t>
  </si>
  <si>
    <t xml:space="preserve">Overpmt on invoice 29858SA for fuel</t>
  </si>
  <si>
    <t xml:space="preserve">23151SA</t>
  </si>
  <si>
    <t xml:space="preserve">Underpmt on Invoice 23151SA for fuel &amp; volume</t>
  </si>
  <si>
    <t xml:space="preserve">32775SA</t>
  </si>
  <si>
    <t xml:space="preserve">Overpmt on Invoice 32775SA for fuel</t>
  </si>
  <si>
    <t xml:space="preserve">31504SA</t>
  </si>
  <si>
    <t xml:space="preserve">Overpmt on Invoice 31504SA for fuel</t>
  </si>
  <si>
    <t xml:space="preserve">27171SA</t>
  </si>
  <si>
    <t xml:space="preserve">Overpmt on invoice 27171SA for fuel</t>
  </si>
  <si>
    <t xml:space="preserve">24365SA</t>
  </si>
  <si>
    <t xml:space="preserve">Underpmt on invoice 24365sa for fuel &amp; vol</t>
  </si>
  <si>
    <t xml:space="preserve">9656SA-0364</t>
  </si>
  <si>
    <t xml:space="preserve">9656SA-0364Z</t>
  </si>
  <si>
    <t xml:space="preserve">Eastern New Mexico Natural Gas Total</t>
  </si>
  <si>
    <t xml:space="preserve">Coral Power, L.L.C.</t>
  </si>
  <si>
    <t xml:space="preserve">14831SA</t>
  </si>
  <si>
    <t xml:space="preserve">*14831SA E Lew</t>
  </si>
  <si>
    <t xml:space="preserve">14692SA</t>
  </si>
  <si>
    <t xml:space="preserve">balance 0901 prod</t>
  </si>
  <si>
    <t xml:space="preserve">*14464SA</t>
  </si>
  <si>
    <t xml:space="preserve">BATX 9312 01290</t>
  </si>
  <si>
    <t xml:space="preserve">cash on acct Aug GL 08/24</t>
  </si>
  <si>
    <t xml:space="preserve">Coral Power, L.L.C. Total</t>
  </si>
  <si>
    <t xml:space="preserve">AEC Storage and Hub Services, a</t>
  </si>
  <si>
    <t xml:space="preserve">7505SA-0364</t>
  </si>
  <si>
    <t xml:space="preserve">7505SA-0364Z</t>
  </si>
  <si>
    <t xml:space="preserve">UN96033902</t>
  </si>
  <si>
    <t xml:space="preserve">AEC Storage and Hub Services, a Total</t>
  </si>
  <si>
    <t xml:space="preserve">Elwood Energy L.L.C.</t>
  </si>
  <si>
    <t xml:space="preserve">2906SA-0364</t>
  </si>
  <si>
    <t xml:space="preserve">2906SA-0364Z</t>
  </si>
  <si>
    <t xml:space="preserve">UN96022510</t>
  </si>
  <si>
    <t xml:space="preserve">Elwood Energy L.L.C. Total</t>
  </si>
  <si>
    <t xml:space="preserve">CES - Dynegy Marketing and Trade</t>
  </si>
  <si>
    <t xml:space="preserve">8612SA-0364</t>
  </si>
  <si>
    <t xml:space="preserve">8612SA-0364Z</t>
  </si>
  <si>
    <t xml:space="preserve">28005SA</t>
  </si>
  <si>
    <t xml:space="preserve">*28005SA V Vela</t>
  </si>
  <si>
    <t xml:space="preserve">6752SA-0364</t>
  </si>
  <si>
    <t xml:space="preserve">cash app residual-0001 Deal 136126 not paid</t>
  </si>
  <si>
    <t xml:space="preserve">CES - Dynegy Marketing and Trade Total</t>
  </si>
  <si>
    <t xml:space="preserve">Cinergy Capital &amp; Trading Inc.</t>
  </si>
  <si>
    <t xml:space="preserve">12284SA</t>
  </si>
  <si>
    <t xml:space="preserve">UN96018176</t>
  </si>
  <si>
    <t xml:space="preserve">*12284SA</t>
  </si>
  <si>
    <t xml:space="preserve">Cinergy Capital &amp; Trading Inc. Total</t>
  </si>
  <si>
    <t xml:space="preserve">Commonwealth Gas Company</t>
  </si>
  <si>
    <t xml:space="preserve">OA-1951-ach8</t>
  </si>
  <si>
    <t xml:space="preserve">20240SA</t>
  </si>
  <si>
    <t xml:space="preserve">UN96008004</t>
  </si>
  <si>
    <t xml:space="preserve">Commonwealth Gas Company Total</t>
  </si>
  <si>
    <t xml:space="preserve">Utilicorp United Inc.</t>
  </si>
  <si>
    <t xml:space="preserve">00072202SFI</t>
  </si>
  <si>
    <t xml:space="preserve">C COLDIRON</t>
  </si>
  <si>
    <t xml:space="preserve">U00071325 - we may not have paid; move to A/P</t>
  </si>
  <si>
    <t xml:space="preserve">00101642SFI</t>
  </si>
  <si>
    <t xml:space="preserve">00101642SFI-1</t>
  </si>
  <si>
    <t xml:space="preserve">*00101642SFI-1 C Coldiron</t>
  </si>
  <si>
    <t xml:space="preserve">CUSTOMER STILL OWES $45,348.34 / LOA</t>
  </si>
  <si>
    <t xml:space="preserve">OA-160-w5011774</t>
  </si>
  <si>
    <t xml:space="preserve">OA-160-W5011774Z</t>
  </si>
  <si>
    <t xml:space="preserve">30529SA</t>
  </si>
  <si>
    <t xml:space="preserve">UN96033084</t>
  </si>
  <si>
    <t xml:space="preserve">*30529SA S Castro</t>
  </si>
  <si>
    <t xml:space="preserve">1237SA-0364</t>
  </si>
  <si>
    <t xml:space="preserve">1237SA-0364Z</t>
  </si>
  <si>
    <t xml:space="preserve">UN96013951</t>
  </si>
  <si>
    <t xml:space="preserve">4893SA-0364</t>
  </si>
  <si>
    <t xml:space="preserve">4893SA-0364Z</t>
  </si>
  <si>
    <t xml:space="preserve">UN96003823</t>
  </si>
  <si>
    <t xml:space="preserve">Utilicorp United Inc. Total</t>
  </si>
  <si>
    <t xml:space="preserve">Coral Energy Resources, a division</t>
  </si>
  <si>
    <t xml:space="preserve">19098SA</t>
  </si>
  <si>
    <t xml:space="preserve">UN96019941</t>
  </si>
  <si>
    <t xml:space="preserve">*19098SA P Chism</t>
  </si>
  <si>
    <t xml:space="preserve">Coral Energy Resources, a division Total</t>
  </si>
  <si>
    <t xml:space="preserve">Empire Natural Gas Corporation</t>
  </si>
  <si>
    <t xml:space="preserve">31837SA</t>
  </si>
  <si>
    <t xml:space="preserve">UN96001344</t>
  </si>
  <si>
    <t xml:space="preserve">*31837SA V Vela</t>
  </si>
  <si>
    <t xml:space="preserve">15778SA</t>
  </si>
  <si>
    <t xml:space="preserve">*15778SA C Jacobs</t>
  </si>
  <si>
    <t xml:space="preserve">8635SA-0364</t>
  </si>
  <si>
    <t xml:space="preserve">8635SA-0364Z</t>
  </si>
  <si>
    <t xml:space="preserve">25197SA</t>
  </si>
  <si>
    <t xml:space="preserve">UN96000681</t>
  </si>
  <si>
    <t xml:space="preserve">*25197SA C Jacobs</t>
  </si>
  <si>
    <t xml:space="preserve">29147SA</t>
  </si>
  <si>
    <t xml:space="preserve">*29147SA V Vela</t>
  </si>
  <si>
    <t xml:space="preserve">13287SA</t>
  </si>
  <si>
    <t xml:space="preserve">13287SA0364</t>
  </si>
  <si>
    <t xml:space="preserve">13285SA</t>
  </si>
  <si>
    <t xml:space="preserve">UN96029277</t>
  </si>
  <si>
    <t xml:space="preserve">13285SA0364</t>
  </si>
  <si>
    <t xml:space="preserve">Empire Natural Gas Corporation Total</t>
  </si>
  <si>
    <t xml:space="preserve">PPL EnergyPlus, LLC</t>
  </si>
  <si>
    <t xml:space="preserve">0103894SFI</t>
  </si>
  <si>
    <t xml:space="preserve">0103894SFI-1</t>
  </si>
  <si>
    <t xml:space="preserve">C LUSTER</t>
  </si>
  <si>
    <t xml:space="preserve">*0103894SFI-1 C Luster</t>
  </si>
  <si>
    <t xml:space="preserve">30155SA</t>
  </si>
  <si>
    <t xml:space="preserve">*30155SA</t>
  </si>
  <si>
    <t xml:space="preserve">20899SA</t>
  </si>
  <si>
    <t xml:space="preserve">*20899SA</t>
  </si>
  <si>
    <t xml:space="preserve">20898SA</t>
  </si>
  <si>
    <t xml:space="preserve">*20898SA</t>
  </si>
  <si>
    <t xml:space="preserve">15895SA</t>
  </si>
  <si>
    <t xml:space="preserve">*15895SA</t>
  </si>
  <si>
    <t xml:space="preserve">BATX 9312 01343</t>
  </si>
  <si>
    <t xml:space="preserve">+000000004761 +000000000000000 +000000000000000 00</t>
  </si>
  <si>
    <t xml:space="preserve">PPL EnergyPlus, LLC Total</t>
  </si>
  <si>
    <t xml:space="preserve">Louisiana Gas Service, Co.</t>
  </si>
  <si>
    <t xml:space="preserve">31681SA</t>
  </si>
  <si>
    <t xml:space="preserve">UN96042482</t>
  </si>
  <si>
    <t xml:space="preserve">*31681SA P Hamic</t>
  </si>
  <si>
    <t xml:space="preserve">31361SA</t>
  </si>
  <si>
    <t xml:space="preserve">cash app residual short pay 8/01 prod. #313051</t>
  </si>
  <si>
    <t xml:space="preserve">Louisiana Gas Service, Co. Total</t>
  </si>
  <si>
    <t xml:space="preserve">WinCup Holdings, Inc.</t>
  </si>
  <si>
    <t xml:space="preserve">32489SA</t>
  </si>
  <si>
    <t xml:space="preserve">UN96063895</t>
  </si>
  <si>
    <t xml:space="preserve">*32489SA S Castro</t>
  </si>
  <si>
    <t xml:space="preserve">32488SA</t>
  </si>
  <si>
    <t xml:space="preserve">UN96063901</t>
  </si>
  <si>
    <t xml:space="preserve">*32488SA S Castro</t>
  </si>
  <si>
    <t xml:space="preserve">32487SA</t>
  </si>
  <si>
    <t xml:space="preserve">UN96063896</t>
  </si>
  <si>
    <t xml:space="preserve">*32487SA S Castro</t>
  </si>
  <si>
    <t xml:space="preserve">WinCup Holdings, Inc. Total</t>
  </si>
  <si>
    <t xml:space="preserve">Automated Power Exchange, Inc.</t>
  </si>
  <si>
    <t xml:space="preserve">9881SA-0553</t>
  </si>
  <si>
    <t xml:space="preserve">9881SA-0553Z</t>
  </si>
  <si>
    <t xml:space="preserve">UN96023151</t>
  </si>
  <si>
    <t xml:space="preserve">13746SA</t>
  </si>
  <si>
    <t xml:space="preserve">*13746SA A Cook</t>
  </si>
  <si>
    <t xml:space="preserve">Automated Power Exchange, Inc. Total</t>
  </si>
  <si>
    <t xml:space="preserve">Thermo Cogeneration Partnership LP</t>
  </si>
  <si>
    <t xml:space="preserve">28935SA</t>
  </si>
  <si>
    <t xml:space="preserve">UN96020765</t>
  </si>
  <si>
    <t xml:space="preserve">*28935SA S Castro</t>
  </si>
  <si>
    <t xml:space="preserve">7185SA-0364</t>
  </si>
  <si>
    <t xml:space="preserve">7185SA-0364Z</t>
  </si>
  <si>
    <t xml:space="preserve">33231SA</t>
  </si>
  <si>
    <t xml:space="preserve">UN96004996</t>
  </si>
  <si>
    <t xml:space="preserve">*33231SA S Castro</t>
  </si>
  <si>
    <t xml:space="preserve">10433SA-0364</t>
  </si>
  <si>
    <t xml:space="preserve">10433SA-0364Z</t>
  </si>
  <si>
    <t xml:space="preserve">UN96001453</t>
  </si>
  <si>
    <t xml:space="preserve">3840SA-0364</t>
  </si>
  <si>
    <t xml:space="preserve">3840SA-0364Z</t>
  </si>
  <si>
    <t xml:space="preserve">4479SA-0364</t>
  </si>
  <si>
    <t xml:space="preserve">4479SA-0364Z</t>
  </si>
  <si>
    <t xml:space="preserve">25375SA</t>
  </si>
  <si>
    <t xml:space="preserve">UN96038401</t>
  </si>
  <si>
    <t xml:space="preserve">14832SA</t>
  </si>
  <si>
    <t xml:space="preserve">cash app residual;short paymt due to price discrep</t>
  </si>
  <si>
    <t xml:space="preserve">Thermo Cogeneration Partnership LP Total</t>
  </si>
  <si>
    <t xml:space="preserve">Seattle City Light</t>
  </si>
  <si>
    <t xml:space="preserve">0002 - JANUARY 2001 PRODUCTION</t>
  </si>
  <si>
    <t xml:space="preserve">12065SA</t>
  </si>
  <si>
    <t xml:space="preserve">0002 - DECEMBER 2000</t>
  </si>
  <si>
    <t xml:space="preserve">11722SA</t>
  </si>
  <si>
    <t xml:space="preserve">November, 2000 O/S Checkout Variance</t>
  </si>
  <si>
    <t xml:space="preserve">Seattle City Light Total</t>
  </si>
  <si>
    <t xml:space="preserve">Florida Power &amp; Light Company</t>
  </si>
  <si>
    <t xml:space="preserve">15546SA</t>
  </si>
  <si>
    <t xml:space="preserve">33082SA</t>
  </si>
  <si>
    <t xml:space="preserve">cash app residual due to invoice rounding</t>
  </si>
  <si>
    <t xml:space="preserve">30171SA</t>
  </si>
  <si>
    <t xml:space="preserve">30148SA</t>
  </si>
  <si>
    <t xml:space="preserve">32507SA</t>
  </si>
  <si>
    <t xml:space="preserve">*32507SA M Doner</t>
  </si>
  <si>
    <t xml:space="preserve">Florida Power &amp; Light Company Total</t>
  </si>
  <si>
    <t xml:space="preserve">CES - Base Petroleum, Inc.</t>
  </si>
  <si>
    <t xml:space="preserve">6988SA-0364</t>
  </si>
  <si>
    <t xml:space="preserve">6988SA-0364Z</t>
  </si>
  <si>
    <t xml:space="preserve">UN96032132</t>
  </si>
  <si>
    <t xml:space="preserve">CES - Base Petroleum, Inc. Total</t>
  </si>
  <si>
    <t xml:space="preserve">Avista Corporation</t>
  </si>
  <si>
    <t xml:space="preserve">21404SA</t>
  </si>
  <si>
    <t xml:space="preserve">UN96002025</t>
  </si>
  <si>
    <t xml:space="preserve">Avista Corporation Total</t>
  </si>
  <si>
    <t xml:space="preserve">Wheelabrator Shasta Energy</t>
  </si>
  <si>
    <t xml:space="preserve">WSISO0601FA</t>
  </si>
  <si>
    <t xml:space="preserve">Wheel Shasta ISO 06-01 Ac</t>
  </si>
  <si>
    <t xml:space="preserve">Wheel Shasta ISO 06-01 Actual Adj</t>
  </si>
  <si>
    <t xml:space="preserve">WSISO0601P</t>
  </si>
  <si>
    <t xml:space="preserve">Wheel Shasta ISO 06-01 Pr</t>
  </si>
  <si>
    <t xml:space="preserve">Wheel Shasta ISO 06-01 Prelim</t>
  </si>
  <si>
    <t xml:space="preserve">WSISO0501A</t>
  </si>
  <si>
    <t xml:space="preserve">WSISO0501FA</t>
  </si>
  <si>
    <t xml:space="preserve">Wheel Shasta ISO 05-01 Fi</t>
  </si>
  <si>
    <t xml:space="preserve">Wheel Shasta ISO 05-01 Final Actual</t>
  </si>
  <si>
    <t xml:space="preserve">Wheelabrator Shasta Energy Total</t>
  </si>
  <si>
    <t xml:space="preserve">Northern Natural Gas/Black Marlin</t>
  </si>
  <si>
    <t xml:space="preserve">23321SA</t>
  </si>
  <si>
    <t xml:space="preserve">UN96020553</t>
  </si>
  <si>
    <t xml:space="preserve">*23321SA</t>
  </si>
  <si>
    <t xml:space="preserve">Northern Natural Gas/Black Marlin Total</t>
  </si>
  <si>
    <t xml:space="preserve">Interstate Gas Supply, Inc.</t>
  </si>
  <si>
    <t xml:space="preserve">G990590004</t>
  </si>
  <si>
    <t xml:space="preserve">UN96043736</t>
  </si>
  <si>
    <t xml:space="preserve">05/99 prod.</t>
  </si>
  <si>
    <t xml:space="preserve">23885SA</t>
  </si>
  <si>
    <t xml:space="preserve">UN96022765</t>
  </si>
  <si>
    <t xml:space="preserve">8796SA-0364</t>
  </si>
  <si>
    <t xml:space="preserve">8796SA-0364Z</t>
  </si>
  <si>
    <t xml:space="preserve">UN96020309</t>
  </si>
  <si>
    <t xml:space="preserve">3376SA-0364</t>
  </si>
  <si>
    <t xml:space="preserve">3376SA-0364Z</t>
  </si>
  <si>
    <t xml:space="preserve">UN96000707</t>
  </si>
  <si>
    <t xml:space="preserve">21537SA</t>
  </si>
  <si>
    <t xml:space="preserve">6620SA-0364</t>
  </si>
  <si>
    <t xml:space="preserve">6620SA-0364Z</t>
  </si>
  <si>
    <t xml:space="preserve">5544SA-0364</t>
  </si>
  <si>
    <t xml:space="preserve">5544SA-0364Z</t>
  </si>
  <si>
    <t xml:space="preserve">Interstate Gas Supply, Inc. Total</t>
  </si>
  <si>
    <t xml:space="preserve">EOG Resources Marketing, Inc.</t>
  </si>
  <si>
    <t xml:space="preserve">28587SA</t>
  </si>
  <si>
    <t xml:space="preserve">UN96018556</t>
  </si>
  <si>
    <t xml:space="preserve">cash app residual 0106 Prod price/vol diff's</t>
  </si>
  <si>
    <t xml:space="preserve">EOG Resources Marketing, Inc. Total</t>
  </si>
  <si>
    <t xml:space="preserve">Howard Energy Marketing, L.L.C.</t>
  </si>
  <si>
    <t xml:space="preserve">2987SA-0364</t>
  </si>
  <si>
    <t xml:space="preserve">2987SA-0364Z</t>
  </si>
  <si>
    <t xml:space="preserve">UN96019952</t>
  </si>
  <si>
    <t xml:space="preserve">2332SA-0364</t>
  </si>
  <si>
    <t xml:space="preserve">2332SA-0364Z</t>
  </si>
  <si>
    <t xml:space="preserve">8705SA-0364</t>
  </si>
  <si>
    <t xml:space="preserve">8705SA-0364Z</t>
  </si>
  <si>
    <t xml:space="preserve">2291SA-0364</t>
  </si>
  <si>
    <t xml:space="preserve">2291SA-0364Z</t>
  </si>
  <si>
    <t xml:space="preserve">1160SA-0364</t>
  </si>
  <si>
    <t xml:space="preserve">cash app residual-9905</t>
  </si>
  <si>
    <t xml:space="preserve">3230SA-0364</t>
  </si>
  <si>
    <t xml:space="preserve">3230SA-0364Z</t>
  </si>
  <si>
    <t xml:space="preserve">Howard Energy Marketing, L.L.C. Total</t>
  </si>
  <si>
    <t xml:space="preserve">South Carolina Pipeline Corporation</t>
  </si>
  <si>
    <t xml:space="preserve">OA-1828-W9777</t>
  </si>
  <si>
    <t xml:space="preserve">OA-1828-W9777Z</t>
  </si>
  <si>
    <t xml:space="preserve">vol. 7/00 prod. overpayment</t>
  </si>
  <si>
    <t xml:space="preserve">20844SA</t>
  </si>
  <si>
    <t xml:space="preserve">UN96002947</t>
  </si>
  <si>
    <t xml:space="preserve">*20844SA L Ewing</t>
  </si>
  <si>
    <t xml:space="preserve">5603SA-0364</t>
  </si>
  <si>
    <t xml:space="preserve">5603SA-0364Z</t>
  </si>
  <si>
    <t xml:space="preserve">UN96001334</t>
  </si>
  <si>
    <t xml:space="preserve">15800SA</t>
  </si>
  <si>
    <t xml:space="preserve">*15800SA L Ewing</t>
  </si>
  <si>
    <t xml:space="preserve">South Carolina Pipeline Corporation Total</t>
  </si>
  <si>
    <t xml:space="preserve">CES - Duke Energy Field Services,</t>
  </si>
  <si>
    <t xml:space="preserve">OA-1650-08560</t>
  </si>
  <si>
    <t xml:space="preserve">OA-1650-08560Z</t>
  </si>
  <si>
    <t xml:space="preserve">10841SA-0364</t>
  </si>
  <si>
    <t xml:space="preserve">10841SA-0364Z</t>
  </si>
  <si>
    <t xml:space="preserve">UN96029656</t>
  </si>
  <si>
    <t xml:space="preserve">10840SA-0364</t>
  </si>
  <si>
    <t xml:space="preserve">10840SA-0364Z</t>
  </si>
  <si>
    <t xml:space="preserve">CES - Duke Energy Field Services, Total</t>
  </si>
  <si>
    <t xml:space="preserve">Pioneer Energy Marketing Company,</t>
  </si>
  <si>
    <t xml:space="preserve">20450SA</t>
  </si>
  <si>
    <t xml:space="preserve">UN96029020</t>
  </si>
  <si>
    <t xml:space="preserve">*20450SA D Saucier</t>
  </si>
  <si>
    <t xml:space="preserve">23009SA</t>
  </si>
  <si>
    <t xml:space="preserve">cash app residual 02/01 overpymt  D Saucier</t>
  </si>
  <si>
    <t xml:space="preserve">18819SA</t>
  </si>
  <si>
    <t xml:space="preserve">20103SA</t>
  </si>
  <si>
    <t xml:space="preserve">cash app residual D Saucier</t>
  </si>
  <si>
    <t xml:space="preserve">Pioneer Energy Marketing Company, Total</t>
  </si>
  <si>
    <t xml:space="preserve">MG Natural Gas Corp.</t>
  </si>
  <si>
    <t xml:space="preserve">363SA-0364</t>
  </si>
  <si>
    <t xml:space="preserve">363SA-0364Z</t>
  </si>
  <si>
    <t xml:space="preserve">UN96008048</t>
  </si>
  <si>
    <t xml:space="preserve">13078SA</t>
  </si>
  <si>
    <t xml:space="preserve">UN96017722tx</t>
  </si>
  <si>
    <t xml:space="preserve">13078SA0364</t>
  </si>
  <si>
    <t xml:space="preserve">364SA-0364</t>
  </si>
  <si>
    <t xml:space="preserve">364SA-0364Z</t>
  </si>
  <si>
    <t xml:space="preserve">UN96017722</t>
  </si>
  <si>
    <t xml:space="preserve">UN96008048tx</t>
  </si>
  <si>
    <t xml:space="preserve">13077SA0364</t>
  </si>
  <si>
    <t xml:space="preserve">52SA-0364</t>
  </si>
  <si>
    <t xml:space="preserve">52SA-0364Z</t>
  </si>
  <si>
    <t xml:space="preserve">162SA-0364</t>
  </si>
  <si>
    <t xml:space="preserve">162SA-0364Z</t>
  </si>
  <si>
    <t xml:space="preserve">96SA-0364</t>
  </si>
  <si>
    <t xml:space="preserve">96SA-0364Z</t>
  </si>
  <si>
    <t xml:space="preserve">13079SA</t>
  </si>
  <si>
    <t xml:space="preserve">13079SA0364</t>
  </si>
  <si>
    <t xml:space="preserve">MG Natural Gas Corp. Total</t>
  </si>
  <si>
    <t xml:space="preserve">Highland Energy Company</t>
  </si>
  <si>
    <t xml:space="preserve">18293SA</t>
  </si>
  <si>
    <t xml:space="preserve">UN96013872</t>
  </si>
  <si>
    <t xml:space="preserve">0010 Overpmt - Volume on Deal 441298</t>
  </si>
  <si>
    <t xml:space="preserve">23716SA</t>
  </si>
  <si>
    <t xml:space="preserve">*23716SA C Jacobs</t>
  </si>
  <si>
    <t xml:space="preserve">2523SA-0364</t>
  </si>
  <si>
    <t xml:space="preserve">2523SA-0364Z</t>
  </si>
  <si>
    <t xml:space="preserve">Highland Energy Company Total</t>
  </si>
  <si>
    <t xml:space="preserve">Texex Energy Partners Ltd.</t>
  </si>
  <si>
    <t xml:space="preserve">22299SA</t>
  </si>
  <si>
    <t xml:space="preserve">UN96045541</t>
  </si>
  <si>
    <t xml:space="preserve">*22299SA Pam C 12/00 price &amp; vol adj on Tenn Gas</t>
  </si>
  <si>
    <t xml:space="preserve">31808SA</t>
  </si>
  <si>
    <t xml:space="preserve">UN96062176</t>
  </si>
  <si>
    <t xml:space="preserve">*31808SA P Chism</t>
  </si>
  <si>
    <t xml:space="preserve">31807SA</t>
  </si>
  <si>
    <t xml:space="preserve">UN96062177</t>
  </si>
  <si>
    <t xml:space="preserve">*31807SA P Chism</t>
  </si>
  <si>
    <t xml:space="preserve">27880SA</t>
  </si>
  <si>
    <t xml:space="preserve">UN96023463</t>
  </si>
  <si>
    <t xml:space="preserve">*27880SA Pam C. 10/99 price adj on IROQ</t>
  </si>
  <si>
    <t xml:space="preserve">27080SA</t>
  </si>
  <si>
    <t xml:space="preserve">UN96059453</t>
  </si>
  <si>
    <t xml:space="preserve">cash app residual 5/01 Pam C. CNG price disc</t>
  </si>
  <si>
    <t xml:space="preserve">25597SA</t>
  </si>
  <si>
    <t xml:space="preserve">cash app residual 4/01 Pam C. shrtpmt GST on AP</t>
  </si>
  <si>
    <t xml:space="preserve">14631SA</t>
  </si>
  <si>
    <t xml:space="preserve">netting residual 3-00 bal due on vol adj on TCPL</t>
  </si>
  <si>
    <t xml:space="preserve">12544SA</t>
  </si>
  <si>
    <t xml:space="preserve">netting residual 6-00 bal after GST rev 12544SA</t>
  </si>
  <si>
    <t xml:space="preserve">Texex Energy Partners Ltd. Total</t>
  </si>
  <si>
    <t xml:space="preserve">Energynorth Natural Gas, Inc.</t>
  </si>
  <si>
    <t xml:space="preserve">4541SA-0364</t>
  </si>
  <si>
    <t xml:space="preserve">4541SA-0364Z</t>
  </si>
  <si>
    <t xml:space="preserve">UN96007555</t>
  </si>
  <si>
    <t xml:space="preserve">Energynorth Natural Gas, Inc. Total</t>
  </si>
  <si>
    <t xml:space="preserve">Indeck-Yerkes Limited Partnership</t>
  </si>
  <si>
    <t xml:space="preserve">29639SA</t>
  </si>
  <si>
    <t xml:space="preserve">UN96003440</t>
  </si>
  <si>
    <t xml:space="preserve">28638SA</t>
  </si>
  <si>
    <t xml:space="preserve">cash app residual 6/01 prod</t>
  </si>
  <si>
    <t xml:space="preserve">Indeck-Yerkes Limited Partnership Total</t>
  </si>
  <si>
    <t xml:space="preserve">Thiele Kaolin Company</t>
  </si>
  <si>
    <t xml:space="preserve">30526SA</t>
  </si>
  <si>
    <t xml:space="preserve">UN96059420</t>
  </si>
  <si>
    <t xml:space="preserve">*30526SA S Castro</t>
  </si>
  <si>
    <t xml:space="preserve">30922SA</t>
  </si>
  <si>
    <t xml:space="preserve">cash app residual;</t>
  </si>
  <si>
    <t xml:space="preserve">32400SA</t>
  </si>
  <si>
    <t xml:space="preserve">Thiele Kaolin Company Total</t>
  </si>
  <si>
    <t xml:space="preserve">CES - Amoco Energy Trading</t>
  </si>
  <si>
    <t xml:space="preserve">23733SA</t>
  </si>
  <si>
    <t xml:space="preserve">UN96028820</t>
  </si>
  <si>
    <t xml:space="preserve">*23733SA G Mendoza</t>
  </si>
  <si>
    <t xml:space="preserve">8261SA-0364</t>
  </si>
  <si>
    <t xml:space="preserve">8261SA-0364Z</t>
  </si>
  <si>
    <t xml:space="preserve">9215SA-0364</t>
  </si>
  <si>
    <t xml:space="preserve">9215SA-0364Z</t>
  </si>
  <si>
    <t xml:space="preserve">CES - Amoco Energy Trading Total</t>
  </si>
  <si>
    <t xml:space="preserve">Cokinos Natural Gas Company</t>
  </si>
  <si>
    <t xml:space="preserve">32955SA</t>
  </si>
  <si>
    <t xml:space="preserve">*32955SA D Eubanks</t>
  </si>
  <si>
    <t xml:space="preserve">29890SA</t>
  </si>
  <si>
    <t xml:space="preserve">31799SA</t>
  </si>
  <si>
    <t xml:space="preserve">*31799SA J Cashin</t>
  </si>
  <si>
    <t xml:space="preserve">Cokinos Natural Gas Company Total</t>
  </si>
  <si>
    <t xml:space="preserve">Guadalupe Power Partners LP</t>
  </si>
  <si>
    <t xml:space="preserve">31833SA</t>
  </si>
  <si>
    <t xml:space="preserve">UN96061762</t>
  </si>
  <si>
    <t xml:space="preserve">*31833SA V Vela</t>
  </si>
  <si>
    <t xml:space="preserve">31515SA</t>
  </si>
  <si>
    <t xml:space="preserve">*31515SA V Vela</t>
  </si>
  <si>
    <t xml:space="preserve">cash app residual refund for short pay 7/01 prod</t>
  </si>
  <si>
    <t xml:space="preserve">30738SA</t>
  </si>
  <si>
    <t xml:space="preserve">cash app residual 0106 Prod price issue</t>
  </si>
  <si>
    <t xml:space="preserve">30737SA</t>
  </si>
  <si>
    <t xml:space="preserve">cash app residual 0107 Prod price issue</t>
  </si>
  <si>
    <t xml:space="preserve">23367SA</t>
  </si>
  <si>
    <t xml:space="preserve">UN96029942</t>
  </si>
  <si>
    <t xml:space="preserve">cash app &amp; buyback resid 2/01shortpmt price discre</t>
  </si>
  <si>
    <t xml:space="preserve">26335SA</t>
  </si>
  <si>
    <t xml:space="preserve">04/01 pricing discrepancy; joanie to resolve</t>
  </si>
  <si>
    <t xml:space="preserve">Guadalupe Power Partners LP Total</t>
  </si>
  <si>
    <t xml:space="preserve">Illinova Energy Partners, Inc.</t>
  </si>
  <si>
    <t xml:space="preserve">4224SA-0364</t>
  </si>
  <si>
    <t xml:space="preserve">4224SA-0364Z</t>
  </si>
  <si>
    <t xml:space="preserve">UN96020492</t>
  </si>
  <si>
    <t xml:space="preserve">8599SA-0364</t>
  </si>
  <si>
    <t xml:space="preserve">8599SA-0364Z</t>
  </si>
  <si>
    <t xml:space="preserve">6021SA-0364</t>
  </si>
  <si>
    <t xml:space="preserve">6021SA-0364Z</t>
  </si>
  <si>
    <t xml:space="preserve">3870SA-0364</t>
  </si>
  <si>
    <t xml:space="preserve">3870SA-0364Z</t>
  </si>
  <si>
    <t xml:space="preserve">6500SA-0364</t>
  </si>
  <si>
    <t xml:space="preserve">6500SA-0364Z</t>
  </si>
  <si>
    <t xml:space="preserve">7567SA-0364</t>
  </si>
  <si>
    <t xml:space="preserve">7567SA-0364Z</t>
  </si>
  <si>
    <t xml:space="preserve">Illinova Energy Partners, Inc. Total</t>
  </si>
  <si>
    <t xml:space="preserve">CES - Sempra Energy Trading Corp.</t>
  </si>
  <si>
    <t xml:space="preserve">10045SA-0364</t>
  </si>
  <si>
    <t xml:space="preserve">10045SA-0364Z</t>
  </si>
  <si>
    <t xml:space="preserve">UN96029511</t>
  </si>
  <si>
    <t xml:space="preserve">7495SA-0364</t>
  </si>
  <si>
    <t xml:space="preserve">7495SA-0364Z</t>
  </si>
  <si>
    <t xml:space="preserve">9438SA-0364</t>
  </si>
  <si>
    <t xml:space="preserve">9438SA-0364Z</t>
  </si>
  <si>
    <t xml:space="preserve">CES - Sempra Energy Trading Corp. Total</t>
  </si>
  <si>
    <t xml:space="preserve">CES - Texaco Natural Gas Inc.</t>
  </si>
  <si>
    <t xml:space="preserve">8606SA-0364</t>
  </si>
  <si>
    <t xml:space="preserve">8606SA-0364Z</t>
  </si>
  <si>
    <t xml:space="preserve">UN96029073</t>
  </si>
  <si>
    <t xml:space="preserve">6978SA-0364</t>
  </si>
  <si>
    <t xml:space="preserve">6978SA-0364Z</t>
  </si>
  <si>
    <t xml:space="preserve">UN96029074</t>
  </si>
  <si>
    <t xml:space="preserve">9965SA-0364</t>
  </si>
  <si>
    <t xml:space="preserve">9965SA-0364Z</t>
  </si>
  <si>
    <t xml:space="preserve">UN96035398</t>
  </si>
  <si>
    <t xml:space="preserve">CES - Texaco Natural Gas Inc. Total</t>
  </si>
  <si>
    <t xml:space="preserve">Sempra Energy Solutions</t>
  </si>
  <si>
    <t xml:space="preserve">33076SA</t>
  </si>
  <si>
    <t xml:space="preserve">*33076SA H Nguyen</t>
  </si>
  <si>
    <t xml:space="preserve">32178SA</t>
  </si>
  <si>
    <t xml:space="preserve">UN96061806</t>
  </si>
  <si>
    <t xml:space="preserve">09/01 prod. - O/P on deal 936291</t>
  </si>
  <si>
    <t xml:space="preserve">26528SA</t>
  </si>
  <si>
    <t xml:space="preserve">UN96038423</t>
  </si>
  <si>
    <t xml:space="preserve">24201SA</t>
  </si>
  <si>
    <t xml:space="preserve">UN96054278</t>
  </si>
  <si>
    <t xml:space="preserve">3/01 prod. s/p checking with customer for bu</t>
  </si>
  <si>
    <t xml:space="preserve">28093SA</t>
  </si>
  <si>
    <t xml:space="preserve">03/01 prod.</t>
  </si>
  <si>
    <t xml:space="preserve">32180SA</t>
  </si>
  <si>
    <t xml:space="preserve">09/01- S/P on deal 1012441 due to volumes</t>
  </si>
  <si>
    <t xml:space="preserve">30040SA</t>
  </si>
  <si>
    <t xml:space="preserve">7/01 prod. - short payment due to .01 rate</t>
  </si>
  <si>
    <t xml:space="preserve">33132SA</t>
  </si>
  <si>
    <t xml:space="preserve">*33132SA H Nguyen</t>
  </si>
  <si>
    <t xml:space="preserve">31144SA</t>
  </si>
  <si>
    <t xml:space="preserve">8/01prod. s/p due to PG&amp;E broker deals</t>
  </si>
  <si>
    <t xml:space="preserve">Sempra Energy Solutions Total</t>
  </si>
  <si>
    <t xml:space="preserve">Sport Pipeline Corp.</t>
  </si>
  <si>
    <t xml:space="preserve">OA-1790-09414</t>
  </si>
  <si>
    <t xml:space="preserve">OA-1790-09414Z</t>
  </si>
  <si>
    <t xml:space="preserve">socal vol. waiting on "new vol's" to appear</t>
  </si>
  <si>
    <t xml:space="preserve">13089SA</t>
  </si>
  <si>
    <t xml:space="preserve">UN96032761</t>
  </si>
  <si>
    <t xml:space="preserve">  clear credits against shrt pay</t>
  </si>
  <si>
    <t xml:space="preserve">19228SA</t>
  </si>
  <si>
    <t xml:space="preserve">UN96032758</t>
  </si>
  <si>
    <t xml:space="preserve">19229SA</t>
  </si>
  <si>
    <t xml:space="preserve">cash app residual, clear credit against short pay</t>
  </si>
  <si>
    <t xml:space="preserve">19231SA</t>
  </si>
  <si>
    <t xml:space="preserve">*19231SA L Ewing</t>
  </si>
  <si>
    <t xml:space="preserve">20858SA</t>
  </si>
  <si>
    <t xml:space="preserve">*20858SA L Ewing</t>
  </si>
  <si>
    <t xml:space="preserve">22366SA</t>
  </si>
  <si>
    <t xml:space="preserve">*22366SA L Ewing</t>
  </si>
  <si>
    <t xml:space="preserve">18688SA</t>
  </si>
  <si>
    <t xml:space="preserve">cash app residual-actuals</t>
  </si>
  <si>
    <t xml:space="preserve">10383SA-0364</t>
  </si>
  <si>
    <t xml:space="preserve">OFFSET BY PMA 17221, 15786 &amp; 13090.</t>
  </si>
  <si>
    <t xml:space="preserve">17782SA</t>
  </si>
  <si>
    <t xml:space="preserve">15805SA</t>
  </si>
  <si>
    <t xml:space="preserve">*15805SA L Ewing</t>
  </si>
  <si>
    <t xml:space="preserve">11551SA-0364</t>
  </si>
  <si>
    <t xml:space="preserve">OFFSET BY PMA 19230</t>
  </si>
  <si>
    <t xml:space="preserve">14621SA</t>
  </si>
  <si>
    <t xml:space="preserve">14621SA0364</t>
  </si>
  <si>
    <t xml:space="preserve">Sport Pipeline Corp. Total</t>
  </si>
  <si>
    <t xml:space="preserve">Consumers Gas Company Ltd., The</t>
  </si>
  <si>
    <t xml:space="preserve">19009SA</t>
  </si>
  <si>
    <t xml:space="preserve">move credit ar to payable for 11/00 prod</t>
  </si>
  <si>
    <t xml:space="preserve">21397SA</t>
  </si>
  <si>
    <t xml:space="preserve">UN96048915</t>
  </si>
  <si>
    <t xml:space="preserve">*21397SA C Jacobs</t>
  </si>
  <si>
    <t xml:space="preserve">OA-1548-W8105</t>
  </si>
  <si>
    <t xml:space="preserve">OA-1548-W8105Z</t>
  </si>
  <si>
    <t xml:space="preserve">30522SA</t>
  </si>
  <si>
    <t xml:space="preserve">UN96060965</t>
  </si>
  <si>
    <t xml:space="preserve">*30522SA M Parker</t>
  </si>
  <si>
    <t xml:space="preserve">OA-1505-W7865</t>
  </si>
  <si>
    <t xml:space="preserve">OA-1505-W7865Z</t>
  </si>
  <si>
    <t xml:space="preserve">11850SA-0364</t>
  </si>
  <si>
    <t xml:space="preserve">11850SA-0364Z</t>
  </si>
  <si>
    <t xml:space="preserve">UN96029979</t>
  </si>
  <si>
    <t xml:space="preserve">cash on account (Sept. 2000)</t>
  </si>
  <si>
    <t xml:space="preserve">30520SA</t>
  </si>
  <si>
    <t xml:space="preserve">UN96062617</t>
  </si>
  <si>
    <t xml:space="preserve">*30520SA M Parker</t>
  </si>
  <si>
    <t xml:space="preserve">10923SA-0364</t>
  </si>
  <si>
    <t xml:space="preserve">10923SA-0364Z</t>
  </si>
  <si>
    <t xml:space="preserve">UN96035705</t>
  </si>
  <si>
    <t xml:space="preserve">23250SA</t>
  </si>
  <si>
    <t xml:space="preserve">UN96057371</t>
  </si>
  <si>
    <t xml:space="preserve">*23250SA</t>
  </si>
  <si>
    <t xml:space="preserve">23247SA</t>
  </si>
  <si>
    <t xml:space="preserve">UN96037942</t>
  </si>
  <si>
    <t xml:space="preserve">*23247SA S Dozier</t>
  </si>
  <si>
    <t xml:space="preserve">23249SA</t>
  </si>
  <si>
    <t xml:space="preserve">UN96057370</t>
  </si>
  <si>
    <t xml:space="preserve">*23249SA</t>
  </si>
  <si>
    <t xml:space="preserve">30521SA</t>
  </si>
  <si>
    <t xml:space="preserve">UN96033121</t>
  </si>
  <si>
    <t xml:space="preserve">*30521SA M Parker</t>
  </si>
  <si>
    <t xml:space="preserve">23269SA</t>
  </si>
  <si>
    <t xml:space="preserve">UN96046390</t>
  </si>
  <si>
    <t xml:space="preserve">*23269SA S Dozier</t>
  </si>
  <si>
    <t xml:space="preserve">21396SA</t>
  </si>
  <si>
    <t xml:space="preserve">*21396SA C Jacobs</t>
  </si>
  <si>
    <t xml:space="preserve">Consumers Gas Company Ltd., The Total</t>
  </si>
  <si>
    <t xml:space="preserve">McKenzie Land &amp; Livestock</t>
  </si>
  <si>
    <t xml:space="preserve">26399SA</t>
  </si>
  <si>
    <t xml:space="preserve">UN96044380</t>
  </si>
  <si>
    <t xml:space="preserve">*26399SA P Hamic</t>
  </si>
  <si>
    <t xml:space="preserve">24755SA</t>
  </si>
  <si>
    <t xml:space="preserve">*24755SA P Hamic</t>
  </si>
  <si>
    <t xml:space="preserve">27779SA</t>
  </si>
  <si>
    <t xml:space="preserve">*27779SA P Hamic</t>
  </si>
  <si>
    <t xml:space="preserve">McKenzie Land &amp; Livestock Total</t>
  </si>
  <si>
    <t xml:space="preserve">Duke Energy Field Services Assets,</t>
  </si>
  <si>
    <t xml:space="preserve">OA-1912-010146</t>
  </si>
  <si>
    <t xml:space="preserve">OA-1912-010146Z</t>
  </si>
  <si>
    <t xml:space="preserve">OA-1645-W8511</t>
  </si>
  <si>
    <t xml:space="preserve">OA-1645-W8511Z</t>
  </si>
  <si>
    <t xml:space="preserve">OA-1774-W9266</t>
  </si>
  <si>
    <t xml:space="preserve">OA-1774-W9266Z</t>
  </si>
  <si>
    <t xml:space="preserve">OA-533-rebook1</t>
  </si>
  <si>
    <t xml:space="preserve">OA-533-REBOOK1Z</t>
  </si>
  <si>
    <t xml:space="preserve">OA-1926-010287</t>
  </si>
  <si>
    <t xml:space="preserve">OA-1926-010287Z</t>
  </si>
  <si>
    <t xml:space="preserve">2322SA-0364</t>
  </si>
  <si>
    <t xml:space="preserve">2322SA-0364Z</t>
  </si>
  <si>
    <t xml:space="preserve">UN96021550tx</t>
  </si>
  <si>
    <t xml:space="preserve">OA-1786-09315</t>
  </si>
  <si>
    <t xml:space="preserve">OA-1786-09315Z</t>
  </si>
  <si>
    <t xml:space="preserve">3634SA-0364</t>
  </si>
  <si>
    <t xml:space="preserve">3634SA-0364Z</t>
  </si>
  <si>
    <t xml:space="preserve">UN96016737</t>
  </si>
  <si>
    <t xml:space="preserve">3635SA-0364</t>
  </si>
  <si>
    <t xml:space="preserve">3635SA-0364Z</t>
  </si>
  <si>
    <t xml:space="preserve">1801SA-0364</t>
  </si>
  <si>
    <t xml:space="preserve">1801SA-0364Z</t>
  </si>
  <si>
    <t xml:space="preserve">526SA-0364</t>
  </si>
  <si>
    <t xml:space="preserve">526SA-0364Z</t>
  </si>
  <si>
    <t xml:space="preserve">1652SA-0364</t>
  </si>
  <si>
    <t xml:space="preserve">1652SA-0364Z</t>
  </si>
  <si>
    <t xml:space="preserve">912SA-0364</t>
  </si>
  <si>
    <t xml:space="preserve">912SA-0364Z</t>
  </si>
  <si>
    <t xml:space="preserve">4506SA-0364</t>
  </si>
  <si>
    <t xml:space="preserve">4506SA-0364Z</t>
  </si>
  <si>
    <t xml:space="preserve">2551SA-0364</t>
  </si>
  <si>
    <t xml:space="preserve">2551SA-0364Z</t>
  </si>
  <si>
    <t xml:space="preserve">11506SA</t>
  </si>
  <si>
    <t xml:space="preserve">Duke Energy Field Services Assets, Total</t>
  </si>
  <si>
    <t xml:space="preserve">Terra Nitrogen, Limited Partnership</t>
  </si>
  <si>
    <t xml:space="preserve">8696SA-0364</t>
  </si>
  <si>
    <t xml:space="preserve">8696SA-0364Z</t>
  </si>
  <si>
    <t xml:space="preserve">UN96019581</t>
  </si>
  <si>
    <t xml:space="preserve">200001onverted From Unify</t>
  </si>
  <si>
    <t xml:space="preserve">29259SA</t>
  </si>
  <si>
    <t xml:space="preserve">UN96035685</t>
  </si>
  <si>
    <t xml:space="preserve">*29259SA S Castro</t>
  </si>
  <si>
    <t xml:space="preserve">Terra Nitrogen, Limited Partnership Total</t>
  </si>
  <si>
    <t xml:space="preserve">LG&amp;E Energy Marketing Inc.</t>
  </si>
  <si>
    <t xml:space="preserve">1945SA-0364</t>
  </si>
  <si>
    <t xml:space="preserve">1945SA-0364Z</t>
  </si>
  <si>
    <t xml:space="preserve">UN96003324</t>
  </si>
  <si>
    <t xml:space="preserve">13718SA</t>
  </si>
  <si>
    <t xml:space="preserve">UN96004358</t>
  </si>
  <si>
    <t xml:space="preserve">14675SA</t>
  </si>
  <si>
    <t xml:space="preserve">residual cash sept 2001 prod pending dms</t>
  </si>
  <si>
    <t xml:space="preserve">LG&amp;E Energy Marketing Inc. Total</t>
  </si>
  <si>
    <t xml:space="preserve">Wicor Energy Services Company</t>
  </si>
  <si>
    <t xml:space="preserve">OA-1831-W9758</t>
  </si>
  <si>
    <t xml:space="preserve">OA-1831-W9758Z</t>
  </si>
  <si>
    <t xml:space="preserve">21114SA</t>
  </si>
  <si>
    <t xml:space="preserve">UN96042724</t>
  </si>
  <si>
    <t xml:space="preserve">*21114SA S Castro</t>
  </si>
  <si>
    <t xml:space="preserve">29227SA</t>
  </si>
  <si>
    <t xml:space="preserve">UN96043634</t>
  </si>
  <si>
    <t xml:space="preserve">*29227SA S Castro</t>
  </si>
  <si>
    <t xml:space="preserve">29230SA</t>
  </si>
  <si>
    <t xml:space="preserve">*29230SA S Castro</t>
  </si>
  <si>
    <t xml:space="preserve">29229SA</t>
  </si>
  <si>
    <t xml:space="preserve">UN96030229</t>
  </si>
  <si>
    <t xml:space="preserve">*29229SA S Castro</t>
  </si>
  <si>
    <t xml:space="preserve">18982SA</t>
  </si>
  <si>
    <t xml:space="preserve">UN96042209</t>
  </si>
  <si>
    <t xml:space="preserve">cash app residual;price discrep on deal 249312</t>
  </si>
  <si>
    <t xml:space="preserve">17409SA</t>
  </si>
  <si>
    <t xml:space="preserve">price discrepancy</t>
  </si>
  <si>
    <t xml:space="preserve">18410SA</t>
  </si>
  <si>
    <t xml:space="preserve">*18410SA S Castro</t>
  </si>
  <si>
    <t xml:space="preserve">15322SA</t>
  </si>
  <si>
    <t xml:space="preserve">29228SA</t>
  </si>
  <si>
    <t xml:space="preserve">*29228SA S Castro</t>
  </si>
  <si>
    <t xml:space="preserve">17410SA</t>
  </si>
  <si>
    <t xml:space="preserve">Deducted balancing costs incurred by incorrect del</t>
  </si>
  <si>
    <t xml:space="preserve">15319SA</t>
  </si>
  <si>
    <t xml:space="preserve">cash app residual;shortpay due to vol discrep</t>
  </si>
  <si>
    <t xml:space="preserve">Wicor Energy Services Company Total</t>
  </si>
  <si>
    <t xml:space="preserve">Memphis Light, Gas, and Water</t>
  </si>
  <si>
    <t xml:space="preserve">30997SA</t>
  </si>
  <si>
    <t xml:space="preserve">UN96002360</t>
  </si>
  <si>
    <t xml:space="preserve">cash app residual short pay 8/01 prod.</t>
  </si>
  <si>
    <t xml:space="preserve">Memphis Light, Gas, and Water Total</t>
  </si>
  <si>
    <t xml:space="preserve">Lockport Energy Associates, L.P.</t>
  </si>
  <si>
    <t xml:space="preserve">7769SA-0364</t>
  </si>
  <si>
    <t xml:space="preserve">7769SA-0364Z</t>
  </si>
  <si>
    <t xml:space="preserve">UN96028078</t>
  </si>
  <si>
    <t xml:space="preserve">Lockport Energy Associates, L.P. Total</t>
  </si>
  <si>
    <t xml:space="preserve">Southern Company Services, Inc.</t>
  </si>
  <si>
    <t xml:space="preserve">33071SA</t>
  </si>
  <si>
    <t xml:space="preserve">UN96044188</t>
  </si>
  <si>
    <t xml:space="preserve">*33071SA H Nguyen - 8/01 prod.</t>
  </si>
  <si>
    <t xml:space="preserve">30315SA</t>
  </si>
  <si>
    <t xml:space="preserve">6/01-prod.</t>
  </si>
  <si>
    <t xml:space="preserve">30316SA</t>
  </si>
  <si>
    <t xml:space="preserve">7/01prod.-prices - cr. to be issued</t>
  </si>
  <si>
    <t xml:space="preserve">32245SA</t>
  </si>
  <si>
    <t xml:space="preserve">09/01 prod. - s/p due to fixed price deal #404754</t>
  </si>
  <si>
    <t xml:space="preserve">29560SA</t>
  </si>
  <si>
    <t xml:space="preserve">7/01prod. - vol's</t>
  </si>
  <si>
    <t xml:space="preserve">10101SA-0553</t>
  </si>
  <si>
    <t xml:space="preserve">10101SA-0553Z</t>
  </si>
  <si>
    <t xml:space="preserve">UN95001180</t>
  </si>
  <si>
    <t xml:space="preserve">14282SA</t>
  </si>
  <si>
    <t xml:space="preserve">10156SA</t>
  </si>
  <si>
    <t xml:space="preserve">Southern Company Services, Inc. Total</t>
  </si>
  <si>
    <t xml:space="preserve">Marathon Oil Company</t>
  </si>
  <si>
    <t xml:space="preserve">28385SA</t>
  </si>
  <si>
    <t xml:space="preserve">UN96028944</t>
  </si>
  <si>
    <t xml:space="preserve">netting residual acct clear</t>
  </si>
  <si>
    <t xml:space="preserve">13542SA</t>
  </si>
  <si>
    <t xml:space="preserve">UN96003030</t>
  </si>
  <si>
    <t xml:space="preserve">26405SA</t>
  </si>
  <si>
    <t xml:space="preserve">netting residual 2001-01 prod.</t>
  </si>
  <si>
    <t xml:space="preserve">17693SA</t>
  </si>
  <si>
    <t xml:space="preserve">UN96033252</t>
  </si>
  <si>
    <t xml:space="preserve">cash app residual vol/pricing 11/00 prod.</t>
  </si>
  <si>
    <t xml:space="preserve">Marathon Oil Company Total</t>
  </si>
  <si>
    <t xml:space="preserve">Fort Union Gas Gathering, LLC</t>
  </si>
  <si>
    <t xml:space="preserve">33292SA</t>
  </si>
  <si>
    <t xml:space="preserve">UN96023207</t>
  </si>
  <si>
    <t xml:space="preserve">*33292SA</t>
  </si>
  <si>
    <t xml:space="preserve">Fort Union Gas Gathering, LLC Total</t>
  </si>
  <si>
    <t xml:space="preserve">Washington Gas Light Company</t>
  </si>
  <si>
    <t xml:space="preserve">21713SA</t>
  </si>
  <si>
    <t xml:space="preserve">UN96003935</t>
  </si>
  <si>
    <t xml:space="preserve">cash app residual;Jan 2001    S Castro</t>
  </si>
  <si>
    <t xml:space="preserve">Washington Gas Light Company Total</t>
  </si>
  <si>
    <t xml:space="preserve">Metromedia Energy, Inc.</t>
  </si>
  <si>
    <t xml:space="preserve">26441SA</t>
  </si>
  <si>
    <t xml:space="preserve">UN96044951</t>
  </si>
  <si>
    <t xml:space="preserve">*26441SA P Hamic</t>
  </si>
  <si>
    <t xml:space="preserve">26410SA</t>
  </si>
  <si>
    <t xml:space="preserve">*26410SA P Hamic</t>
  </si>
  <si>
    <t xml:space="preserve">Metromedia Energy, Inc. Total</t>
  </si>
  <si>
    <t xml:space="preserve">MarkWest Hydrocarbon, Inc.</t>
  </si>
  <si>
    <t xml:space="preserve">10977SA-0364</t>
  </si>
  <si>
    <t xml:space="preserve">10977SA-0364Z</t>
  </si>
  <si>
    <t xml:space="preserve">UN96000887</t>
  </si>
  <si>
    <t xml:space="preserve">MarkWest Hydrocarbon, Inc. Total</t>
  </si>
  <si>
    <t xml:space="preserve">Power Authority of the State of</t>
  </si>
  <si>
    <t xml:space="preserve">24622SA</t>
  </si>
  <si>
    <t xml:space="preserve">UN96003429</t>
  </si>
  <si>
    <t xml:space="preserve">*24622SA D Saucier</t>
  </si>
  <si>
    <t xml:space="preserve">Power Authority of the State of Total</t>
  </si>
  <si>
    <t xml:space="preserve">Alcoa Inc.</t>
  </si>
  <si>
    <t xml:space="preserve">29511SA</t>
  </si>
  <si>
    <t xml:space="preserve">UN96061018</t>
  </si>
  <si>
    <t xml:space="preserve">cash app residual - 07/01 D Eubanks</t>
  </si>
  <si>
    <t xml:space="preserve">Alcoa Inc. Total</t>
  </si>
  <si>
    <t xml:space="preserve">Phillips Gas Marketing Company</t>
  </si>
  <si>
    <t xml:space="preserve">OA-253-99.06.25-2</t>
  </si>
  <si>
    <t xml:space="preserve">OA-253-99.06.25-</t>
  </si>
  <si>
    <t xml:space="preserve">26555SA</t>
  </si>
  <si>
    <t xml:space="preserve">UN96001174</t>
  </si>
  <si>
    <t xml:space="preserve">*26555SA D Saucier</t>
  </si>
  <si>
    <t xml:space="preserve">Phillips Gas Marketing Company Total</t>
  </si>
  <si>
    <t xml:space="preserve">CES - Peoples Gas System, Inc.</t>
  </si>
  <si>
    <t xml:space="preserve">9671SA-0364</t>
  </si>
  <si>
    <t xml:space="preserve">9671SA-0364Z</t>
  </si>
  <si>
    <t xml:space="preserve">UN96030126</t>
  </si>
  <si>
    <t xml:space="preserve">7614SA-0364</t>
  </si>
  <si>
    <t xml:space="preserve">7614SA-0364Z</t>
  </si>
  <si>
    <t xml:space="preserve">9668SA-0364</t>
  </si>
  <si>
    <t xml:space="preserve">9668SA-0364Z</t>
  </si>
  <si>
    <t xml:space="preserve">CES - Peoples Gas System, Inc. Total</t>
  </si>
  <si>
    <t xml:space="preserve">SEMCO Energy Services, Inc.</t>
  </si>
  <si>
    <t xml:space="preserve">2745SA-0364</t>
  </si>
  <si>
    <t xml:space="preserve">2745SA-0364Z</t>
  </si>
  <si>
    <t xml:space="preserve">UN96001191</t>
  </si>
  <si>
    <t xml:space="preserve">SEMCO Energy Services, Inc. Total</t>
  </si>
  <si>
    <t xml:space="preserve">Bank of America, National</t>
  </si>
  <si>
    <t xml:space="preserve">U0002747</t>
  </si>
  <si>
    <t xml:space="preserve">CONVERTED FROM MSA;owed back to us b/c we paid 2x</t>
  </si>
  <si>
    <t xml:space="preserve">Bank of America, National Total</t>
  </si>
  <si>
    <t xml:space="preserve">CNG Appalachian</t>
  </si>
  <si>
    <t xml:space="preserve">G990690366</t>
  </si>
  <si>
    <t xml:space="preserve">CNG Appalachian Total</t>
  </si>
  <si>
    <t xml:space="preserve">Cokinos Energy Corporation</t>
  </si>
  <si>
    <t xml:space="preserve">32807SA</t>
  </si>
  <si>
    <t xml:space="preserve">UN96069014</t>
  </si>
  <si>
    <t xml:space="preserve">*32807SA D Eubanks</t>
  </si>
  <si>
    <t xml:space="preserve">Cokinos Energy Corporation Total</t>
  </si>
  <si>
    <t xml:space="preserve">FPL Energy Power Marketing, Inc.</t>
  </si>
  <si>
    <t xml:space="preserve">30151SA</t>
  </si>
  <si>
    <t xml:space="preserve">UN96036813</t>
  </si>
  <si>
    <t xml:space="preserve">cash app residual due to rounding for July 2001</t>
  </si>
  <si>
    <t xml:space="preserve">17082SA</t>
  </si>
  <si>
    <t xml:space="preserve">cash app residual for September 2000 actual vol.</t>
  </si>
  <si>
    <t xml:space="preserve">28678SA</t>
  </si>
  <si>
    <t xml:space="preserve">cash app residual discrepency for June 2001</t>
  </si>
  <si>
    <t xml:space="preserve">FPL Energy Power Marketing, Inc. Total</t>
  </si>
  <si>
    <t xml:space="preserve">Western Resources Inc.</t>
  </si>
  <si>
    <t xml:space="preserve">26934SA</t>
  </si>
  <si>
    <t xml:space="preserve">UN96002888</t>
  </si>
  <si>
    <t xml:space="preserve">*26934SA S Castro</t>
  </si>
  <si>
    <t xml:space="preserve">Western Resources Inc. Total</t>
  </si>
  <si>
    <t xml:space="preserve">South Carolina Electric &amp; Gas</t>
  </si>
  <si>
    <t xml:space="preserve">10184SA-0364</t>
  </si>
  <si>
    <t xml:space="preserve">10184SA-0364Z</t>
  </si>
  <si>
    <t xml:space="preserve">UN96026181</t>
  </si>
  <si>
    <t xml:space="preserve">South Carolina Electric &amp; Gas Total</t>
  </si>
  <si>
    <t xml:space="preserve">Peco Energy Company</t>
  </si>
  <si>
    <t xml:space="preserve">Peco Energy Company Total</t>
  </si>
  <si>
    <t xml:space="preserve">IGI Resources, Inc.</t>
  </si>
  <si>
    <t xml:space="preserve">32049SA</t>
  </si>
  <si>
    <t xml:space="preserve">UN96051681</t>
  </si>
  <si>
    <t xml:space="preserve">*32049SA J Fore</t>
  </si>
  <si>
    <t xml:space="preserve">25565SA</t>
  </si>
  <si>
    <t xml:space="preserve">UN96002899</t>
  </si>
  <si>
    <t xml:space="preserve">*25565SA M Mousteiko</t>
  </si>
  <si>
    <t xml:space="preserve">32924SA</t>
  </si>
  <si>
    <t xml:space="preserve">*32924SA J Fore</t>
  </si>
  <si>
    <t xml:space="preserve">3844SA-0364</t>
  </si>
  <si>
    <t xml:space="preserve">3844SA-0364Z</t>
  </si>
  <si>
    <t xml:space="preserve">25550SA</t>
  </si>
  <si>
    <t xml:space="preserve">netting residual for 4/01 production</t>
  </si>
  <si>
    <t xml:space="preserve">13447SA</t>
  </si>
  <si>
    <t xml:space="preserve">IGI Resources, Inc. Total</t>
  </si>
  <si>
    <t xml:space="preserve">Columbia Gas Of Ohio, Inc.</t>
  </si>
  <si>
    <t xml:space="preserve">G970584509</t>
  </si>
  <si>
    <t xml:space="preserve">G970572318</t>
  </si>
  <si>
    <t xml:space="preserve">CONVERTED FROM MSA - May 1997 Deliveries</t>
  </si>
  <si>
    <t xml:space="preserve">G980480078</t>
  </si>
  <si>
    <t xml:space="preserve">UN96057376</t>
  </si>
  <si>
    <t xml:space="preserve">cash app residual-4/98 Prod-Converted from MSA</t>
  </si>
  <si>
    <t xml:space="preserve">Columbia Gas Of Ohio, Inc. Total</t>
  </si>
  <si>
    <t xml:space="preserve">Star Natural Gas Company</t>
  </si>
  <si>
    <t xml:space="preserve">7463SA-0364</t>
  </si>
  <si>
    <t xml:space="preserve">7463SA-0364Z</t>
  </si>
  <si>
    <t xml:space="preserve">UN96027780</t>
  </si>
  <si>
    <t xml:space="preserve">9665SA-0364</t>
  </si>
  <si>
    <t xml:space="preserve">9665SA-0364Z</t>
  </si>
  <si>
    <t xml:space="preserve">UN96021817</t>
  </si>
  <si>
    <t xml:space="preserve">10283SA-0364</t>
  </si>
  <si>
    <t xml:space="preserve">10283SA-0364Z</t>
  </si>
  <si>
    <t xml:space="preserve">Star Natural Gas Company Total</t>
  </si>
  <si>
    <t xml:space="preserve">North Shore Gas Company</t>
  </si>
  <si>
    <t xml:space="preserve">33275SA</t>
  </si>
  <si>
    <t xml:space="preserve">DNlsn Sep01 - voladjs $2,553.09 - pradjs $3,120.28</t>
  </si>
  <si>
    <t xml:space="preserve">31556SA</t>
  </si>
  <si>
    <t xml:space="preserve">cash app residual D Nlsn 8-01 Immat - w/off.</t>
  </si>
  <si>
    <t xml:space="preserve">5049SA-0364</t>
  </si>
  <si>
    <t xml:space="preserve">5049SA-0364Z</t>
  </si>
  <si>
    <t xml:space="preserve">21384SA</t>
  </si>
  <si>
    <t xml:space="preserve">cash app resid D Nelson Jan01 (vol changes)</t>
  </si>
  <si>
    <t xml:space="preserve">North Shore Gas Company Total</t>
  </si>
  <si>
    <t xml:space="preserve">City of Socorro</t>
  </si>
  <si>
    <t xml:space="preserve">OA-1281-06662</t>
  </si>
  <si>
    <t xml:space="preserve">OA-1281-06662Z</t>
  </si>
  <si>
    <t xml:space="preserve">OA-1255-06357</t>
  </si>
  <si>
    <t xml:space="preserve">OA-1255-06357Z</t>
  </si>
  <si>
    <t xml:space="preserve">OA-1083-05448</t>
  </si>
  <si>
    <t xml:space="preserve">OA-1083-05448Z</t>
  </si>
  <si>
    <t xml:space="preserve">OA-943-04183</t>
  </si>
  <si>
    <t xml:space="preserve">OA-943-04183Z</t>
  </si>
  <si>
    <t xml:space="preserve">OA-834-04071</t>
  </si>
  <si>
    <t xml:space="preserve">OA-834-04071Z</t>
  </si>
  <si>
    <t xml:space="preserve">8693SA-0364</t>
  </si>
  <si>
    <t xml:space="preserve">8693SA-0364Z</t>
  </si>
  <si>
    <t xml:space="preserve">UN96011703</t>
  </si>
  <si>
    <t xml:space="preserve">17038SA</t>
  </si>
  <si>
    <t xml:space="preserve">J CROOK</t>
  </si>
  <si>
    <t xml:space="preserve">*17038SA J Crook</t>
  </si>
  <si>
    <t xml:space="preserve">17039SA</t>
  </si>
  <si>
    <t xml:space="preserve">*17039SA J Crook</t>
  </si>
  <si>
    <t xml:space="preserve">17044SA</t>
  </si>
  <si>
    <t xml:space="preserve">*17044SA J Crook</t>
  </si>
  <si>
    <t xml:space="preserve">17040SA</t>
  </si>
  <si>
    <t xml:space="preserve">*17040SA J Crook</t>
  </si>
  <si>
    <t xml:space="preserve">17042SA</t>
  </si>
  <si>
    <t xml:space="preserve">*17042SA J Crook</t>
  </si>
  <si>
    <t xml:space="preserve">9956SA-0364</t>
  </si>
  <si>
    <t xml:space="preserve">9956SA-0364Z</t>
  </si>
  <si>
    <t xml:space="preserve">17041SA</t>
  </si>
  <si>
    <t xml:space="preserve">*17041SA J Crook</t>
  </si>
  <si>
    <t xml:space="preserve">City of Socorro Total</t>
  </si>
  <si>
    <t xml:space="preserve">City of Cartersville</t>
  </si>
  <si>
    <t xml:space="preserve">cash app residual 10-00 maybe for Sept revised</t>
  </si>
  <si>
    <t xml:space="preserve">20615SA</t>
  </si>
  <si>
    <t xml:space="preserve">UN96038301</t>
  </si>
  <si>
    <t xml:space="preserve">*20615SA P Chism</t>
  </si>
  <si>
    <t xml:space="preserve">16789SA</t>
  </si>
  <si>
    <t xml:space="preserve">UN96046176</t>
  </si>
  <si>
    <t xml:space="preserve">*16789SA J Westover</t>
  </si>
  <si>
    <t xml:space="preserve">City of Cartersville Total</t>
  </si>
  <si>
    <t xml:space="preserve">Koch Midstream Services Company,</t>
  </si>
  <si>
    <t xml:space="preserve">33119SA</t>
  </si>
  <si>
    <t xml:space="preserve">UN96044440</t>
  </si>
  <si>
    <t xml:space="preserve">S SWISHER</t>
  </si>
  <si>
    <t xml:space="preserve">*33119SA S Swisher</t>
  </si>
  <si>
    <t xml:space="preserve">33118SA</t>
  </si>
  <si>
    <t xml:space="preserve">*33118SA S Swisher</t>
  </si>
  <si>
    <t xml:space="preserve">33176SA</t>
  </si>
  <si>
    <t xml:space="preserve">*33176SA S Swisher</t>
  </si>
  <si>
    <t xml:space="preserve">33134SA</t>
  </si>
  <si>
    <t xml:space="preserve">*33134SA S Swisher</t>
  </si>
  <si>
    <t xml:space="preserve">Koch Midstream Services Company, Total</t>
  </si>
  <si>
    <t xml:space="preserve">Connecticut Natural Gas Corporation</t>
  </si>
  <si>
    <t xml:space="preserve">33212SA</t>
  </si>
  <si>
    <t xml:space="preserve">UN96000810</t>
  </si>
  <si>
    <t xml:space="preserve">*33212SA D Eubanks</t>
  </si>
  <si>
    <t xml:space="preserve">OA-1651-W8584</t>
  </si>
  <si>
    <t xml:space="preserve">OA-1651-W8584Z</t>
  </si>
  <si>
    <t xml:space="preserve">10953SA-0364</t>
  </si>
  <si>
    <t xml:space="preserve">10953SA-0364Z</t>
  </si>
  <si>
    <t xml:space="preserve">Connecticut Natural Gas Corporation Total</t>
  </si>
  <si>
    <t xml:space="preserve">Morgan Stanley Capital Group Inc.</t>
  </si>
  <si>
    <t xml:space="preserve">BATX 4727 01219</t>
  </si>
  <si>
    <t xml:space="preserve">POST ON ACCT DISPUTED AMOUNT FOR INV 0106313</t>
  </si>
  <si>
    <t xml:space="preserve">2001-09`</t>
  </si>
  <si>
    <t xml:space="preserve">cash app residual 9/01 prod vol diff</t>
  </si>
  <si>
    <t xml:space="preserve">OA-1978-wire76</t>
  </si>
  <si>
    <t xml:space="preserve">OA-1978-WIRE76Z</t>
  </si>
  <si>
    <t xml:space="preserve">20736SA</t>
  </si>
  <si>
    <t xml:space="preserve">UN96004153</t>
  </si>
  <si>
    <t xml:space="preserve">netting residual clears sept 99</t>
  </si>
  <si>
    <t xml:space="preserve">25985SA</t>
  </si>
  <si>
    <t xml:space="preserve">UN96028965</t>
  </si>
  <si>
    <t xml:space="preserve">*25985SA P Hamic</t>
  </si>
  <si>
    <t xml:space="preserve">9040SA-0553</t>
  </si>
  <si>
    <t xml:space="preserve">9040SA-0553Z</t>
  </si>
  <si>
    <t xml:space="preserve">UN96019669</t>
  </si>
  <si>
    <t xml:space="preserve">Morgan Stanley Capital Group Inc. Total</t>
  </si>
  <si>
    <t xml:space="preserve">Corpus Christi Gas Marketing, LP</t>
  </si>
  <si>
    <t xml:space="preserve">attempted call to D Moreno for expl. - 8/10</t>
  </si>
  <si>
    <t xml:space="preserve">CASH APPS RESIDUAL (25973SA &amp; 00006332)</t>
  </si>
  <si>
    <t xml:space="preserve">Corpus Christi Gas Marketing  inv pr20001120135</t>
  </si>
  <si>
    <t xml:space="preserve">27468SA</t>
  </si>
  <si>
    <t xml:space="preserve">UN96001551</t>
  </si>
  <si>
    <t xml:space="preserve">*27468SA J Ngo</t>
  </si>
  <si>
    <t xml:space="preserve">Corpus Christi Gas Marketing, LP Total</t>
  </si>
  <si>
    <t xml:space="preserve">Merchant Energy Group of the</t>
  </si>
  <si>
    <t xml:space="preserve">W40104810002</t>
  </si>
  <si>
    <t xml:space="preserve">ON ACCT</t>
  </si>
  <si>
    <t xml:space="preserve">1764SA-0364</t>
  </si>
  <si>
    <t xml:space="preserve">1764SA-0364Z</t>
  </si>
  <si>
    <t xml:space="preserve">UN96017205</t>
  </si>
  <si>
    <t xml:space="preserve">12524SA</t>
  </si>
  <si>
    <t xml:space="preserve">UN96015718</t>
  </si>
  <si>
    <t xml:space="preserve">Merchant Energy Group of the Total</t>
  </si>
  <si>
    <t xml:space="preserve">NSTAR Companies</t>
  </si>
  <si>
    <t xml:space="preserve">14429SA</t>
  </si>
  <si>
    <t xml:space="preserve">UN96041822</t>
  </si>
  <si>
    <t xml:space="preserve">11716SA</t>
  </si>
  <si>
    <t xml:space="preserve">R</t>
  </si>
  <si>
    <t xml:space="preserve">NSTAR Companies Total</t>
  </si>
  <si>
    <t xml:space="preserve">Conectiv Energy Supply, Inc.</t>
  </si>
  <si>
    <t xml:space="preserve">POST DIFF ON ACCT FOR INVOICE 01032003</t>
  </si>
  <si>
    <t xml:space="preserve">25154SA</t>
  </si>
  <si>
    <t xml:space="preserve">UN96018109</t>
  </si>
  <si>
    <t xml:space="preserve">netting residual-9/00</t>
  </si>
  <si>
    <t xml:space="preserve">28080SA</t>
  </si>
  <si>
    <t xml:space="preserve">*28080SA T Truong</t>
  </si>
  <si>
    <t xml:space="preserve">Conectiv Energy Supply, Inc. Total</t>
  </si>
  <si>
    <t xml:space="preserve">Orlando Utilities Commission</t>
  </si>
  <si>
    <t xml:space="preserve">31395SA</t>
  </si>
  <si>
    <t xml:space="preserve">UN96009898</t>
  </si>
  <si>
    <t xml:space="preserve">cash app residual 08/01 DSaucier   write off</t>
  </si>
  <si>
    <t xml:space="preserve">4450SA-0364</t>
  </si>
  <si>
    <t xml:space="preserve">4450SA-0364Z</t>
  </si>
  <si>
    <t xml:space="preserve">Orlando Utilities Commission Total</t>
  </si>
  <si>
    <t xml:space="preserve">Wisconsin Electric Power Company</t>
  </si>
  <si>
    <t xml:space="preserve">13471SA</t>
  </si>
  <si>
    <t xml:space="preserve">UN96002184</t>
  </si>
  <si>
    <t xml:space="preserve">RESIDUAL FOR SHORT-PMT - VOL DISCREP</t>
  </si>
  <si>
    <t xml:space="preserve">Wisconsin Electric Power Company Total</t>
  </si>
  <si>
    <t xml:space="preserve">Public Utility District of</t>
  </si>
  <si>
    <t xml:space="preserve">31454SA</t>
  </si>
  <si>
    <t xml:space="preserve">UN96062245</t>
  </si>
  <si>
    <t xml:space="preserve">cash app residual DSaucier</t>
  </si>
  <si>
    <t xml:space="preserve">Public Utility District of Total</t>
  </si>
  <si>
    <t xml:space="preserve">Interconn Resources, Inc.</t>
  </si>
  <si>
    <t xml:space="preserve">33321SA</t>
  </si>
  <si>
    <t xml:space="preserve">UN96058090</t>
  </si>
  <si>
    <t xml:space="preserve">*33321SA J Fore</t>
  </si>
  <si>
    <t xml:space="preserve">10163SA-0364</t>
  </si>
  <si>
    <t xml:space="preserve">10163SA-0364Z</t>
  </si>
  <si>
    <t xml:space="preserve">UN96036999</t>
  </si>
  <si>
    <t xml:space="preserve">short payment for 9/01 (2301 MMBtu on 9/12)</t>
  </si>
  <si>
    <t xml:space="preserve">33322SA</t>
  </si>
  <si>
    <t xml:space="preserve">*33322SA J Fore</t>
  </si>
  <si>
    <t xml:space="preserve">Interconn Resources, Inc. Total</t>
  </si>
  <si>
    <t xml:space="preserve">Nove Investments,LLC</t>
  </si>
  <si>
    <t xml:space="preserve">NOVEISO0701E</t>
  </si>
  <si>
    <t xml:space="preserve">Nove ISO 07-01 Est</t>
  </si>
  <si>
    <t xml:space="preserve">Nove Investments,LLC Total</t>
  </si>
  <si>
    <t xml:space="preserve">Cogen Lyondell Inc.</t>
  </si>
  <si>
    <t xml:space="preserve">656SA-0364</t>
  </si>
  <si>
    <t xml:space="preserve">656SA-0364Z</t>
  </si>
  <si>
    <t xml:space="preserve">UN96009279</t>
  </si>
  <si>
    <t xml:space="preserve">Cogen Lyondell Inc. Total</t>
  </si>
  <si>
    <t xml:space="preserve">Simpson Tacoma Kraft Company</t>
  </si>
  <si>
    <t xml:space="preserve">27835SA</t>
  </si>
  <si>
    <t xml:space="preserve">UN96018679</t>
  </si>
  <si>
    <t xml:space="preserve">21440SA</t>
  </si>
  <si>
    <t xml:space="preserve">UN96048839</t>
  </si>
  <si>
    <t xml:space="preserve">cash app residual-lewing-volumes</t>
  </si>
  <si>
    <t xml:space="preserve">24245SA</t>
  </si>
  <si>
    <t xml:space="preserve">3/01 prod. volumes - sent back up to volumes</t>
  </si>
  <si>
    <t xml:space="preserve">11254SA-0364</t>
  </si>
  <si>
    <t xml:space="preserve">11254SA-0364Z</t>
  </si>
  <si>
    <t xml:space="preserve">6580SA-0364</t>
  </si>
  <si>
    <t xml:space="preserve">6580SA-0364Z</t>
  </si>
  <si>
    <t xml:space="preserve">1/00 prod.</t>
  </si>
  <si>
    <t xml:space="preserve">Simpson Tacoma Kraft Company Total</t>
  </si>
  <si>
    <t xml:space="preserve">National Fuel Gas Company</t>
  </si>
  <si>
    <t xml:space="preserve">28471SA</t>
  </si>
  <si>
    <t xml:space="preserve">UN96022310</t>
  </si>
  <si>
    <t xml:space="preserve">*28471SA D Saucier</t>
  </si>
  <si>
    <t xml:space="preserve">National Fuel Gas Company Total</t>
  </si>
  <si>
    <t xml:space="preserve">Florida Gas Utility</t>
  </si>
  <si>
    <t xml:space="preserve">OA-2039-011020</t>
  </si>
  <si>
    <t xml:space="preserve">OA-2039-011020Z</t>
  </si>
  <si>
    <t xml:space="preserve">28055SA</t>
  </si>
  <si>
    <t xml:space="preserve">UN96029251</t>
  </si>
  <si>
    <t xml:space="preserve">*28055SA V Vela</t>
  </si>
  <si>
    <t xml:space="preserve">Florida Gas Utility Total</t>
  </si>
  <si>
    <t xml:space="preserve">Poco Marketing Ltd.</t>
  </si>
  <si>
    <t xml:space="preserve">netting residual-W STEWART 02/01 PROD.</t>
  </si>
  <si>
    <t xml:space="preserve">OA-1229-05658</t>
  </si>
  <si>
    <t xml:space="preserve">OA-1229-05658Z</t>
  </si>
  <si>
    <t xml:space="preserve">netting residual-W STEWART 03/01 Prod.</t>
  </si>
  <si>
    <t xml:space="preserve">20223SA</t>
  </si>
  <si>
    <t xml:space="preserve">UN96004619</t>
  </si>
  <si>
    <t xml:space="preserve">19061SA</t>
  </si>
  <si>
    <t xml:space="preserve">cash app residual-Short Pymt($8,634.09)11/00 Prod.</t>
  </si>
  <si>
    <t xml:space="preserve">Poco Marketing Ltd. Total</t>
  </si>
  <si>
    <t xml:space="preserve">Northern Gas Company</t>
  </si>
  <si>
    <t xml:space="preserve">32797SA</t>
  </si>
  <si>
    <t xml:space="preserve">UN96070252</t>
  </si>
  <si>
    <t xml:space="preserve">*32797SA D Saucier</t>
  </si>
  <si>
    <t xml:space="preserve">Northern Gas Company Total</t>
  </si>
  <si>
    <t xml:space="preserve">Petrocom Energy Group, Ltd.</t>
  </si>
  <si>
    <t xml:space="preserve">32522SA</t>
  </si>
  <si>
    <t xml:space="preserve">UN96038585</t>
  </si>
  <si>
    <t xml:space="preserve">32534SA</t>
  </si>
  <si>
    <t xml:space="preserve">*32534SA D Saucier</t>
  </si>
  <si>
    <t xml:space="preserve">28532SA</t>
  </si>
  <si>
    <t xml:space="preserve">Petrocom Energy Group, Ltd. Total</t>
  </si>
  <si>
    <t xml:space="preserve">Texla Energy Management Inc.</t>
  </si>
  <si>
    <t xml:space="preserve">30283SA</t>
  </si>
  <si>
    <t xml:space="preserve">UN96046739</t>
  </si>
  <si>
    <t xml:space="preserve">*30283SA V Curtis</t>
  </si>
  <si>
    <t xml:space="preserve">30267SA</t>
  </si>
  <si>
    <t xml:space="preserve">UN96029288</t>
  </si>
  <si>
    <t xml:space="preserve">*30267SA V Curtis</t>
  </si>
  <si>
    <t xml:space="preserve">Texla Energy Management Inc. Total</t>
  </si>
  <si>
    <t xml:space="preserve">Tiger Natural Gas Inc.</t>
  </si>
  <si>
    <t xml:space="preserve">23722SA</t>
  </si>
  <si>
    <t xml:space="preserve">UN96029924</t>
  </si>
  <si>
    <t xml:space="preserve">*23722SA P Chism 1/01 vol adj on CGLF</t>
  </si>
  <si>
    <t xml:space="preserve">31781SA</t>
  </si>
  <si>
    <t xml:space="preserve">*31781SA P Chism</t>
  </si>
  <si>
    <t xml:space="preserve">24988SA</t>
  </si>
  <si>
    <t xml:space="preserve">*24988SA P Chism 2/01 vol adj on CGLF</t>
  </si>
  <si>
    <t xml:space="preserve">cash app residual 3/01 P.C. overpmt req by credit</t>
  </si>
  <si>
    <t xml:space="preserve">cash app residual 9/01 - write off</t>
  </si>
  <si>
    <t xml:space="preserve">20344SA</t>
  </si>
  <si>
    <t xml:space="preserve">cash app residual 12/00 Pam C. CNG vol AP side</t>
  </si>
  <si>
    <t xml:space="preserve">Tiger Natural Gas Inc. Total</t>
  </si>
  <si>
    <t xml:space="preserve">CES - Encina Gas Marketing Company</t>
  </si>
  <si>
    <t xml:space="preserve">9633SA-0364</t>
  </si>
  <si>
    <t xml:space="preserve">9633SA-0364Z</t>
  </si>
  <si>
    <t xml:space="preserve">UN96028890</t>
  </si>
  <si>
    <t xml:space="preserve">CES - Encina Gas Marketing Company Total</t>
  </si>
  <si>
    <t xml:space="preserve">CES - New York State Electric &amp;</t>
  </si>
  <si>
    <t xml:space="preserve">7605SA-0364</t>
  </si>
  <si>
    <t xml:space="preserve">7605SA-0364Z</t>
  </si>
  <si>
    <t xml:space="preserve">CES - New York State Electric &amp; Total</t>
  </si>
  <si>
    <t xml:space="preserve">Vermont Public Power Supply</t>
  </si>
  <si>
    <t xml:space="preserve">8614SA-0553</t>
  </si>
  <si>
    <t xml:space="preserve">8614SA-0553Z</t>
  </si>
  <si>
    <t xml:space="preserve">UN96007482</t>
  </si>
  <si>
    <t xml:space="preserve">8613SA-0553</t>
  </si>
  <si>
    <t xml:space="preserve">8613SA-0553Z</t>
  </si>
  <si>
    <t xml:space="preserve">Vermont Public Power Supply Total</t>
  </si>
  <si>
    <t xml:space="preserve">Bankers Trust Company</t>
  </si>
  <si>
    <t xml:space="preserve">POST ON ACCOUNT SHORT PAID FOR INVOICE U0004682</t>
  </si>
  <si>
    <t xml:space="preserve">Bankers Trust Company Total</t>
  </si>
  <si>
    <t xml:space="preserve">Kings Mountain, City Of</t>
  </si>
  <si>
    <t xml:space="preserve">20789SA</t>
  </si>
  <si>
    <t xml:space="preserve">UN96003253</t>
  </si>
  <si>
    <t xml:space="preserve">*20789SA C Jacobs</t>
  </si>
  <si>
    <t xml:space="preserve">2678SA-0364</t>
  </si>
  <si>
    <t xml:space="preserve">2678SA-0364Z</t>
  </si>
  <si>
    <t xml:space="preserve">4475SA-0364</t>
  </si>
  <si>
    <t xml:space="preserve">4475SA-0364Z</t>
  </si>
  <si>
    <t xml:space="preserve">UN96003298</t>
  </si>
  <si>
    <t xml:space="preserve">Kings Mountain, City Of Total</t>
  </si>
  <si>
    <t xml:space="preserve">GPU Service Corporation</t>
  </si>
  <si>
    <t xml:space="preserve">CLEAR A/R</t>
  </si>
  <si>
    <t xml:space="preserve">Clear per T. Klussman</t>
  </si>
  <si>
    <t xml:space="preserve">clear per T. Klussman</t>
  </si>
  <si>
    <t xml:space="preserve">GPU Service Corporation Total</t>
  </si>
  <si>
    <t xml:space="preserve">Colorado Springs Utilities</t>
  </si>
  <si>
    <t xml:space="preserve">26513SA</t>
  </si>
  <si>
    <t xml:space="preserve">UN96000844</t>
  </si>
  <si>
    <t xml:space="preserve">*26513SA J Cashin</t>
  </si>
  <si>
    <t xml:space="preserve">10950SA-0364</t>
  </si>
  <si>
    <t xml:space="preserve">10950SA-0364Z</t>
  </si>
  <si>
    <t xml:space="preserve">Colorado Springs Utilities Total</t>
  </si>
  <si>
    <t xml:space="preserve">Entex Gas Marketing Company</t>
  </si>
  <si>
    <t xml:space="preserve">29182SA</t>
  </si>
  <si>
    <t xml:space="preserve">UN96031541</t>
  </si>
  <si>
    <t xml:space="preserve">*29182SA V Vela</t>
  </si>
  <si>
    <t xml:space="preserve">Entex Gas Marketing Company Total</t>
  </si>
  <si>
    <t xml:space="preserve">Rocky Mountain Natural Gas &amp;</t>
  </si>
  <si>
    <t xml:space="preserve">29154SA</t>
  </si>
  <si>
    <t xml:space="preserve">UN96017702</t>
  </si>
  <si>
    <t xml:space="preserve">*29154SA L Ewing</t>
  </si>
  <si>
    <t xml:space="preserve">Rocky Mountain Natural Gas &amp; Total</t>
  </si>
  <si>
    <t xml:space="preserve">Exelon Energy Company</t>
  </si>
  <si>
    <t xml:space="preserve">31831SA</t>
  </si>
  <si>
    <t xml:space="preserve">UN96062518</t>
  </si>
  <si>
    <t xml:space="preserve">*31831SA V Vela</t>
  </si>
  <si>
    <t xml:space="preserve">Exelon Energy Company Total</t>
  </si>
  <si>
    <t xml:space="preserve">Questar Energy Trading Company</t>
  </si>
  <si>
    <t xml:space="preserve">OA-1052-W5387</t>
  </si>
  <si>
    <t xml:space="preserve">OA-1052-W5387Z</t>
  </si>
  <si>
    <t xml:space="preserve">Converted From Unify-does not match any wires</t>
  </si>
  <si>
    <t xml:space="preserve">31721SA</t>
  </si>
  <si>
    <t xml:space="preserve">UN96029033</t>
  </si>
  <si>
    <t xml:space="preserve">*31721SA L Ewing</t>
  </si>
  <si>
    <t xml:space="preserve">26685SA</t>
  </si>
  <si>
    <t xml:space="preserve">10/00-prod.</t>
  </si>
  <si>
    <t xml:space="preserve">cash app residual-09/01- overpayment-need research</t>
  </si>
  <si>
    <t xml:space="preserve">10051SA-0364</t>
  </si>
  <si>
    <t xml:space="preserve">UN96037413</t>
  </si>
  <si>
    <t xml:space="preserve">9440SA-0364</t>
  </si>
  <si>
    <t xml:space="preserve">9440SA-0364Z</t>
  </si>
  <si>
    <t xml:space="preserve">UN96001878</t>
  </si>
  <si>
    <t xml:space="preserve">22851SA</t>
  </si>
  <si>
    <t xml:space="preserve">short pd- vol's - have back up</t>
  </si>
  <si>
    <t xml:space="preserve">3083SA-0364</t>
  </si>
  <si>
    <t xml:space="preserve">3083SA-0364Z</t>
  </si>
  <si>
    <t xml:space="preserve">UN96002988</t>
  </si>
  <si>
    <t xml:space="preserve">30912SA</t>
  </si>
  <si>
    <t xml:space="preserve">8/01 prod. - balance due to 7/01 adjustment</t>
  </si>
  <si>
    <t xml:space="preserve">7543SA-0364</t>
  </si>
  <si>
    <t xml:space="preserve">7543SA-0364Z</t>
  </si>
  <si>
    <t xml:space="preserve">6567SA-0364</t>
  </si>
  <si>
    <t xml:space="preserve">6567SA-0364Z</t>
  </si>
  <si>
    <t xml:space="preserve">12503SA</t>
  </si>
  <si>
    <t xml:space="preserve">cash app residual-6/2000 - short pay-vol.</t>
  </si>
  <si>
    <t xml:space="preserve">29742SA</t>
  </si>
  <si>
    <t xml:space="preserve">7/01- volumes</t>
  </si>
  <si>
    <t xml:space="preserve">11071SA-0364</t>
  </si>
  <si>
    <t xml:space="preserve">11071SA-0364Z</t>
  </si>
  <si>
    <t xml:space="preserve">4680SA-0364</t>
  </si>
  <si>
    <t xml:space="preserve">4680SA-0364Z</t>
  </si>
  <si>
    <t xml:space="preserve">Questar Energy Trading Company Total</t>
  </si>
  <si>
    <t xml:space="preserve">CES - Sport Pipeline Corp.</t>
  </si>
  <si>
    <t xml:space="preserve">8537SA-0364</t>
  </si>
  <si>
    <t xml:space="preserve">8537SA-0364Z</t>
  </si>
  <si>
    <t xml:space="preserve">UN96029903</t>
  </si>
  <si>
    <t xml:space="preserve">OA-1366-07184</t>
  </si>
  <si>
    <t xml:space="preserve">OA-1366-07184Z</t>
  </si>
  <si>
    <t xml:space="preserve">10395SA-0364</t>
  </si>
  <si>
    <t xml:space="preserve">10395SA-0364Z</t>
  </si>
  <si>
    <t xml:space="preserve">CES - Sport Pipeline Corp. Total</t>
  </si>
  <si>
    <t xml:space="preserve">CES - Utilities Board of the City</t>
  </si>
  <si>
    <t xml:space="preserve">14560SA</t>
  </si>
  <si>
    <t xml:space="preserve">UN96029317</t>
  </si>
  <si>
    <t xml:space="preserve">14560SA0364</t>
  </si>
  <si>
    <t xml:space="preserve">CES - Utilities Board of the City Total</t>
  </si>
  <si>
    <t xml:space="preserve">Cenex Harvest States Cooperatives</t>
  </si>
  <si>
    <t xml:space="preserve">27972SA</t>
  </si>
  <si>
    <t xml:space="preserve">UN96023329</t>
  </si>
  <si>
    <t xml:space="preserve">Cenex Harvest States Cooperatives Total</t>
  </si>
  <si>
    <t xml:space="preserve">Piedmont Natural Gas Company Inc.</t>
  </si>
  <si>
    <t xml:space="preserve">23678SA</t>
  </si>
  <si>
    <t xml:space="preserve">UN96001283</t>
  </si>
  <si>
    <t xml:space="preserve">*23678SA D Saucier</t>
  </si>
  <si>
    <t xml:space="preserve">23681SA</t>
  </si>
  <si>
    <t xml:space="preserve">*23681SA D Saucier</t>
  </si>
  <si>
    <t xml:space="preserve">23677SA</t>
  </si>
  <si>
    <t xml:space="preserve">*23677SA D Saucier</t>
  </si>
  <si>
    <t xml:space="preserve">23679SA</t>
  </si>
  <si>
    <t xml:space="preserve">*23679SA D Saucier</t>
  </si>
  <si>
    <t xml:space="preserve">23680SA</t>
  </si>
  <si>
    <t xml:space="preserve">*23680SA D Saucier</t>
  </si>
  <si>
    <t xml:space="preserve">22982SA</t>
  </si>
  <si>
    <t xml:space="preserve">21615SA</t>
  </si>
  <si>
    <t xml:space="preserve">24125SA</t>
  </si>
  <si>
    <t xml:space="preserve">cash app residual 03/01 DSaucier</t>
  </si>
  <si>
    <t xml:space="preserve">Piedmont Natural Gas Company Inc. Total</t>
  </si>
  <si>
    <t xml:space="preserve">California Energy Hub, a division</t>
  </si>
  <si>
    <t xml:space="preserve">26522SA</t>
  </si>
  <si>
    <t xml:space="preserve">UN96035431</t>
  </si>
  <si>
    <t xml:space="preserve">*26522SA L Ellis</t>
  </si>
  <si>
    <t xml:space="preserve">26521SA</t>
  </si>
  <si>
    <t xml:space="preserve">UN96034775</t>
  </si>
  <si>
    <t xml:space="preserve">*26521SA L Ellis</t>
  </si>
  <si>
    <t xml:space="preserve">21021SA</t>
  </si>
  <si>
    <t xml:space="preserve">UN96045813</t>
  </si>
  <si>
    <t xml:space="preserve">*21021SA L Ellis</t>
  </si>
  <si>
    <t xml:space="preserve">California Energy Hub, a division Total</t>
  </si>
  <si>
    <t xml:space="preserve">Central Hudson Gas &amp; Electric</t>
  </si>
  <si>
    <t xml:space="preserve">01113568SFI</t>
  </si>
  <si>
    <t xml:space="preserve">01113568SFI-1</t>
  </si>
  <si>
    <t xml:space="preserve">*01113568SFI-1 M Stevens</t>
  </si>
  <si>
    <t xml:space="preserve">Central Hudson Gas &amp; Electric Total</t>
  </si>
  <si>
    <t xml:space="preserve">Coral Energy Holding, L.P.</t>
  </si>
  <si>
    <t xml:space="preserve">01113910SFI</t>
  </si>
  <si>
    <t xml:space="preserve">01113910SFI-1</t>
  </si>
  <si>
    <t xml:space="preserve">*01113910SFI-1 C Chang</t>
  </si>
  <si>
    <t xml:space="preserve">10922SA-0364</t>
  </si>
  <si>
    <t xml:space="preserve">10922SA-0364Z</t>
  </si>
  <si>
    <t xml:space="preserve">UN96029401</t>
  </si>
  <si>
    <t xml:space="preserve">Coral Energy Holding, L.P. Total</t>
  </si>
  <si>
    <t xml:space="preserve">Cargill Energy Trading Canada, Inc.</t>
  </si>
  <si>
    <t xml:space="preserve">12227SA</t>
  </si>
  <si>
    <t xml:space="preserve">UN96023300</t>
  </si>
  <si>
    <t xml:space="preserve">6/00 cash app residual short pay 12227SA.</t>
  </si>
  <si>
    <t xml:space="preserve">Cargill Energy Trading Canada, Inc. Total</t>
  </si>
  <si>
    <t xml:space="preserve">Onyx Gas Marketing Company, L.C.</t>
  </si>
  <si>
    <t xml:space="preserve">32531SA</t>
  </si>
  <si>
    <t xml:space="preserve">UN96004179</t>
  </si>
  <si>
    <t xml:space="preserve">Onyx Gas Marketing Company, L.C. Total</t>
  </si>
  <si>
    <t xml:space="preserve">Delano Energy Company, Inc. Supp.</t>
  </si>
  <si>
    <t xml:space="preserve">13987SA</t>
  </si>
  <si>
    <t xml:space="preserve">UN96033362</t>
  </si>
  <si>
    <t xml:space="preserve">*13987SA K Drachenber</t>
  </si>
  <si>
    <t xml:space="preserve">Delano Energy Company, Inc. Supp. Total</t>
  </si>
  <si>
    <t xml:space="preserve">Newark Group Inc., The</t>
  </si>
  <si>
    <t xml:space="preserve">22964SA</t>
  </si>
  <si>
    <t xml:space="preserve">UN96056947</t>
  </si>
  <si>
    <t xml:space="preserve">Newark Group Inc., The Total</t>
  </si>
  <si>
    <t xml:space="preserve">Tenaska Power Services Co.</t>
  </si>
  <si>
    <t xml:space="preserve">ME0018</t>
  </si>
  <si>
    <t xml:space="preserve">Misc. Voucher</t>
  </si>
  <si>
    <t xml:space="preserve">K JOHNSON</t>
  </si>
  <si>
    <t xml:space="preserve">Tenaska Power Services Co. Total</t>
  </si>
  <si>
    <t xml:space="preserve">City of Redding</t>
  </si>
  <si>
    <t xml:space="preserve">10313SA</t>
  </si>
  <si>
    <t xml:space="preserve">City of Redding Total</t>
  </si>
  <si>
    <t xml:space="preserve">Lexington, City Of</t>
  </si>
  <si>
    <t xml:space="preserve">OA-1074-W4935</t>
  </si>
  <si>
    <t xml:space="preserve">OA-1074-W4935Z</t>
  </si>
  <si>
    <t xml:space="preserve">cash app residual 7/01 prod ovrpmt</t>
  </si>
  <si>
    <t xml:space="preserve">W/O 06/01 cash app residual - J Cashin</t>
  </si>
  <si>
    <t xml:space="preserve">23117SA</t>
  </si>
  <si>
    <t xml:space="preserve">UN96003297</t>
  </si>
  <si>
    <t xml:space="preserve">cash app residual - Write off - 2/01 Prod J Cashin</t>
  </si>
  <si>
    <t xml:space="preserve">25714SA</t>
  </si>
  <si>
    <t xml:space="preserve">cash app residual-4/01 Prod Short Pay -J Cashin</t>
  </si>
  <si>
    <t xml:space="preserve">21512SA</t>
  </si>
  <si>
    <t xml:space="preserve">Lexington, City Of Total</t>
  </si>
  <si>
    <t xml:space="preserve">JP Morgan - Bankers Trust Company</t>
  </si>
  <si>
    <t xml:space="preserve">01103597SFI</t>
  </si>
  <si>
    <t xml:space="preserve">01103597SFI-1</t>
  </si>
  <si>
    <t xml:space="preserve">*01103597SFI-1 M Stevens</t>
  </si>
  <si>
    <t xml:space="preserve">01111274SFI</t>
  </si>
  <si>
    <t xml:space="preserve">01111274SFI-1</t>
  </si>
  <si>
    <t xml:space="preserve">*01111274SFI-1 M Stevens</t>
  </si>
  <si>
    <t xml:space="preserve">JP Morgan - Bankers Trust Company Total</t>
  </si>
  <si>
    <t xml:space="preserve">Commonwealth Energy, Inc.</t>
  </si>
  <si>
    <t xml:space="preserve">16989SA</t>
  </si>
  <si>
    <t xml:space="preserve">UN96027111</t>
  </si>
  <si>
    <t xml:space="preserve">W PRICE</t>
  </si>
  <si>
    <t xml:space="preserve">*16989SA W Price</t>
  </si>
  <si>
    <t xml:space="preserve">13149SA</t>
  </si>
  <si>
    <t xml:space="preserve">13149SA0364</t>
  </si>
  <si>
    <t xml:space="preserve">13148SA</t>
  </si>
  <si>
    <t xml:space="preserve">13148SA0364</t>
  </si>
  <si>
    <t xml:space="preserve">30163SA</t>
  </si>
  <si>
    <t xml:space="preserve">UN96050367</t>
  </si>
  <si>
    <t xml:space="preserve">*30163SA W Price</t>
  </si>
  <si>
    <t xml:space="preserve">13147SA</t>
  </si>
  <si>
    <t xml:space="preserve">13147SA0364</t>
  </si>
  <si>
    <t xml:space="preserve">24339SA</t>
  </si>
  <si>
    <t xml:space="preserve">*24339SA W Price</t>
  </si>
  <si>
    <t xml:space="preserve">23204SA</t>
  </si>
  <si>
    <t xml:space="preserve">*23204SA</t>
  </si>
  <si>
    <t xml:space="preserve">30160SA</t>
  </si>
  <si>
    <t xml:space="preserve">*30160SA W Price</t>
  </si>
  <si>
    <t xml:space="preserve">30159SA</t>
  </si>
  <si>
    <t xml:space="preserve">*30159SA W Price</t>
  </si>
  <si>
    <t xml:space="preserve">30161SA</t>
  </si>
  <si>
    <t xml:space="preserve">*30161SA W Price</t>
  </si>
  <si>
    <t xml:space="preserve">30164SA</t>
  </si>
  <si>
    <t xml:space="preserve">*30164SA W Price</t>
  </si>
  <si>
    <t xml:space="preserve">30162SA</t>
  </si>
  <si>
    <t xml:space="preserve">*30162SA W Price</t>
  </si>
  <si>
    <t xml:space="preserve">16995SA</t>
  </si>
  <si>
    <t xml:space="preserve">*16995SA W Price</t>
  </si>
  <si>
    <t xml:space="preserve">30156SA</t>
  </si>
  <si>
    <t xml:space="preserve">*30156SA W Price</t>
  </si>
  <si>
    <t xml:space="preserve">30158SA</t>
  </si>
  <si>
    <t xml:space="preserve">*30158SA W Price</t>
  </si>
  <si>
    <t xml:space="preserve">30157SA</t>
  </si>
  <si>
    <t xml:space="preserve">*30157SA W Price</t>
  </si>
  <si>
    <t xml:space="preserve">17032SA</t>
  </si>
  <si>
    <t xml:space="preserve">*17032SA W Price</t>
  </si>
  <si>
    <t xml:space="preserve">30165SA</t>
  </si>
  <si>
    <t xml:space="preserve">*30165SA W Price</t>
  </si>
  <si>
    <t xml:space="preserve">4509SA-0364</t>
  </si>
  <si>
    <t xml:space="preserve">4509SA-0364Z</t>
  </si>
  <si>
    <t xml:space="preserve">Commonwealth Energy, Inc. Total</t>
  </si>
  <si>
    <t xml:space="preserve">Boonville Natural Gas Corp., The</t>
  </si>
  <si>
    <t xml:space="preserve">10236SA-0364</t>
  </si>
  <si>
    <t xml:space="preserve">10236SA-0364Z</t>
  </si>
  <si>
    <t xml:space="preserve">UN96034150</t>
  </si>
  <si>
    <t xml:space="preserve">10234SA-0364</t>
  </si>
  <si>
    <t xml:space="preserve">10234SA-0364Z</t>
  </si>
  <si>
    <t xml:space="preserve">Boonville Natural Gas Corp., The Total</t>
  </si>
  <si>
    <t xml:space="preserve">CES - Gulf Energy Marketing Company</t>
  </si>
  <si>
    <t xml:space="preserve">NET 8/00 CR&amp;DR</t>
  </si>
  <si>
    <t xml:space="preserve">T VALADEZ</t>
  </si>
  <si>
    <t xml:space="preserve">14384SA</t>
  </si>
  <si>
    <t xml:space="preserve">UN96029943</t>
  </si>
  <si>
    <t xml:space="preserve">netting residual inv 14384 &amp; 11976 &amp; 2,136.53 coa</t>
  </si>
  <si>
    <t xml:space="preserve">CES - Gulf Energy Marketing Company Total</t>
  </si>
  <si>
    <t xml:space="preserve">Orange &amp; Rockland Utilities Inc.</t>
  </si>
  <si>
    <t xml:space="preserve">8926SA-0364</t>
  </si>
  <si>
    <t xml:space="preserve">8926SA-0364Z</t>
  </si>
  <si>
    <t xml:space="preserve">8175SA-0364</t>
  </si>
  <si>
    <t xml:space="preserve">8175SA-0364Z</t>
  </si>
  <si>
    <t xml:space="preserve">Orange &amp; Rockland Utilities Inc. Total</t>
  </si>
  <si>
    <t xml:space="preserve">CES - Devon Energy Corporation</t>
  </si>
  <si>
    <t xml:space="preserve">14647SA</t>
  </si>
  <si>
    <t xml:space="preserve">UN96030678</t>
  </si>
  <si>
    <t xml:space="preserve">14647SA0364</t>
  </si>
  <si>
    <t xml:space="preserve">11711SA-0364</t>
  </si>
  <si>
    <t xml:space="preserve">11711SA-0364Z</t>
  </si>
  <si>
    <t xml:space="preserve">11587SA-0364</t>
  </si>
  <si>
    <t xml:space="preserve">11587SA-0364Z</t>
  </si>
  <si>
    <t xml:space="preserve">12698SA</t>
  </si>
  <si>
    <t xml:space="preserve">12698SA0364</t>
  </si>
  <si>
    <t xml:space="preserve">CES - Devon Energy Corporation Total</t>
  </si>
  <si>
    <t xml:space="preserve">Sandia Resources Corporation</t>
  </si>
  <si>
    <t xml:space="preserve">19183SA</t>
  </si>
  <si>
    <t xml:space="preserve">UN96049018</t>
  </si>
  <si>
    <t xml:space="preserve">Sandia Resources Corporation Total</t>
  </si>
  <si>
    <t xml:space="preserve">Gulf Gas Utilities Company</t>
  </si>
  <si>
    <t xml:space="preserve">19817SA</t>
  </si>
  <si>
    <t xml:space="preserve">Penalty charges for underdeliveries-08,10,11 '00</t>
  </si>
  <si>
    <t xml:space="preserve">Gulf Gas Utilities Company Total</t>
  </si>
  <si>
    <t xml:space="preserve">Linder Oil Company, A Partnership</t>
  </si>
  <si>
    <t xml:space="preserve">26403SA</t>
  </si>
  <si>
    <t xml:space="preserve">UN96038981</t>
  </si>
  <si>
    <t xml:space="preserve">*26403SA M Mousteiko</t>
  </si>
  <si>
    <t xml:space="preserve">27785SA</t>
  </si>
  <si>
    <t xml:space="preserve">*27785SA M Mousteiko</t>
  </si>
  <si>
    <t xml:space="preserve">26397SA</t>
  </si>
  <si>
    <t xml:space="preserve">*26397SA M Mousteiko</t>
  </si>
  <si>
    <t xml:space="preserve">Linder Oil Company, A Partnership Total</t>
  </si>
  <si>
    <t xml:space="preserve">Cinergy Marketing &amp; Trading, LLC</t>
  </si>
  <si>
    <t xml:space="preserve">31717SA</t>
  </si>
  <si>
    <t xml:space="preserve">UN96001611</t>
  </si>
  <si>
    <t xml:space="preserve">netting residual-7/01 netout</t>
  </si>
  <si>
    <t xml:space="preserve">22592SA</t>
  </si>
  <si>
    <t xml:space="preserve">UN96016335</t>
  </si>
  <si>
    <t xml:space="preserve">cash app residual - Feb/01 prod.</t>
  </si>
  <si>
    <t xml:space="preserve">Cinergy Marketing &amp; Trading, LLC Total</t>
  </si>
  <si>
    <t xml:space="preserve">Bay State Gas Company</t>
  </si>
  <si>
    <t xml:space="preserve">9687SA-0364</t>
  </si>
  <si>
    <t xml:space="preserve">UN96049225</t>
  </si>
  <si>
    <t xml:space="preserve">netting residual-3/00 bal</t>
  </si>
  <si>
    <t xml:space="preserve">13950SA</t>
  </si>
  <si>
    <t xml:space="preserve">UN96038540</t>
  </si>
  <si>
    <t xml:space="preserve">cash app residual-short pd 6/2000</t>
  </si>
  <si>
    <t xml:space="preserve">Bay State Gas Company Total</t>
  </si>
  <si>
    <t xml:space="preserve">Sea Robin Pipeline Company</t>
  </si>
  <si>
    <t xml:space="preserve">Deposit 3/9/01</t>
  </si>
  <si>
    <t xml:space="preserve">CMS Energy</t>
  </si>
  <si>
    <t xml:space="preserve">26121SA</t>
  </si>
  <si>
    <t xml:space="preserve">UN96050415</t>
  </si>
  <si>
    <t xml:space="preserve">*26121SA</t>
  </si>
  <si>
    <t xml:space="preserve">Sea Robin Pipeline Company Total</t>
  </si>
  <si>
    <t xml:space="preserve">ANP Marketing Company</t>
  </si>
  <si>
    <t xml:space="preserve">33210SA</t>
  </si>
  <si>
    <t xml:space="preserve">UN96042305</t>
  </si>
  <si>
    <t xml:space="preserve">*33210SA D Eubanks</t>
  </si>
  <si>
    <t xml:space="preserve">ANP Marketing Company Total</t>
  </si>
  <si>
    <t xml:space="preserve">DTE Energy Trading, Inc.</t>
  </si>
  <si>
    <t xml:space="preserve">31830SA</t>
  </si>
  <si>
    <t xml:space="preserve">UN96055200</t>
  </si>
  <si>
    <t xml:space="preserve">*31830SA V Vela</t>
  </si>
  <si>
    <t xml:space="preserve">26362SA</t>
  </si>
  <si>
    <t xml:space="preserve">UN96053298</t>
  </si>
  <si>
    <t xml:space="preserve">*26362SA V Vela</t>
  </si>
  <si>
    <t xml:space="preserve">DTE Energy Trading, Inc. Total</t>
  </si>
  <si>
    <t xml:space="preserve">City of Willcox</t>
  </si>
  <si>
    <t xml:space="preserve">OA-939-W4633</t>
  </si>
  <si>
    <t xml:space="preserve">netting residual-10/99 pd on manual inv</t>
  </si>
  <si>
    <t xml:space="preserve">cash app residual-3/00 pd on manual inv.</t>
  </si>
  <si>
    <t xml:space="preserve">OA-1393-W7280</t>
  </si>
  <si>
    <t xml:space="preserve">netting residual-1/00 pd on manual inv</t>
  </si>
  <si>
    <t xml:space="preserve">27364SA</t>
  </si>
  <si>
    <t xml:space="preserve">UN96011963</t>
  </si>
  <si>
    <t xml:space="preserve">*27364SA J Crook</t>
  </si>
  <si>
    <t xml:space="preserve">17048SA</t>
  </si>
  <si>
    <t xml:space="preserve">cash app residual-9/99 bal pd on manual inv</t>
  </si>
  <si>
    <t xml:space="preserve">17050SA</t>
  </si>
  <si>
    <t xml:space="preserve">netting residual-11/99 pd on manual inv</t>
  </si>
  <si>
    <t xml:space="preserve">17053SA</t>
  </si>
  <si>
    <t xml:space="preserve">netting residual-2/00 pd on manual inv</t>
  </si>
  <si>
    <t xml:space="preserve">17051SA</t>
  </si>
  <si>
    <t xml:space="preserve">netting residual-12/99 pd manual inv</t>
  </si>
  <si>
    <t xml:space="preserve">City of Willcox Total</t>
  </si>
  <si>
    <t xml:space="preserve">CES - Aquila Energy Marketing</t>
  </si>
  <si>
    <t xml:space="preserve">11573SA-0364</t>
  </si>
  <si>
    <t xml:space="preserve">UN96028827</t>
  </si>
  <si>
    <t xml:space="preserve">cash app residual 5/2000 7/14/2000 Pmt (Aquila)</t>
  </si>
  <si>
    <t xml:space="preserve">CES - Aquila Energy Marketing Total</t>
  </si>
  <si>
    <t xml:space="preserve">Bridgegas USA Inc.</t>
  </si>
  <si>
    <t xml:space="preserve">3073SA-0364</t>
  </si>
  <si>
    <t xml:space="preserve">3073SA-0364Z</t>
  </si>
  <si>
    <t xml:space="preserve">UN96022987</t>
  </si>
  <si>
    <t xml:space="preserve">Bridgegas USA Inc. Total</t>
  </si>
  <si>
    <t xml:space="preserve">NESI Energy Marketing, L.L.C.</t>
  </si>
  <si>
    <t xml:space="preserve">8581SA-0364</t>
  </si>
  <si>
    <t xml:space="preserve">8581SA-0364Z</t>
  </si>
  <si>
    <t xml:space="preserve">UN96001097</t>
  </si>
  <si>
    <t xml:space="preserve">NESI Energy Marketing, L.L.C. Total</t>
  </si>
  <si>
    <t xml:space="preserve">Superior Natural Gas Corporation</t>
  </si>
  <si>
    <t xml:space="preserve">19570SA</t>
  </si>
  <si>
    <t xml:space="preserve">10/00 shortpay for interest on latepay (Stingray)</t>
  </si>
  <si>
    <t xml:space="preserve">31484SA</t>
  </si>
  <si>
    <t xml:space="preserve">shortpay for interest on Stingray deal</t>
  </si>
  <si>
    <t xml:space="preserve">Superior Natural Gas Corporation Total</t>
  </si>
  <si>
    <t xml:space="preserve">CES - Penn Fuel Gas Inc.</t>
  </si>
  <si>
    <t xml:space="preserve">OA-1748-A9189</t>
  </si>
  <si>
    <t xml:space="preserve">OA-1748-A9189Z</t>
  </si>
  <si>
    <t xml:space="preserve">21026SA</t>
  </si>
  <si>
    <t xml:space="preserve">*21026SA D Saucier</t>
  </si>
  <si>
    <t xml:space="preserve">OA-1922-W7546</t>
  </si>
  <si>
    <t xml:space="preserve">OA-1922-W7546Z</t>
  </si>
  <si>
    <t xml:space="preserve">14648SA</t>
  </si>
  <si>
    <t xml:space="preserve">14648SA0364</t>
  </si>
  <si>
    <t xml:space="preserve">14649SA</t>
  </si>
  <si>
    <t xml:space="preserve">14649SA0364</t>
  </si>
  <si>
    <t xml:space="preserve">29476SA</t>
  </si>
  <si>
    <t xml:space="preserve">*29476SA D Saucier</t>
  </si>
  <si>
    <t xml:space="preserve">21028SA</t>
  </si>
  <si>
    <t xml:space="preserve">*21028SA D Saucier</t>
  </si>
  <si>
    <t xml:space="preserve">21027SA</t>
  </si>
  <si>
    <t xml:space="preserve">*21027SA D Saucier</t>
  </si>
  <si>
    <t xml:space="preserve">CES - Penn Fuel Gas Inc. Total</t>
  </si>
  <si>
    <t xml:space="preserve">Union Electric Company</t>
  </si>
  <si>
    <t xml:space="preserve">28465SA</t>
  </si>
  <si>
    <t xml:space="preserve">UN96059804</t>
  </si>
  <si>
    <t xml:space="preserve">cash app residual;price discrep</t>
  </si>
  <si>
    <t xml:space="preserve">29683SA</t>
  </si>
  <si>
    <t xml:space="preserve">cash app residual;price discrep on deal 770919</t>
  </si>
  <si>
    <t xml:space="preserve">31045SA</t>
  </si>
  <si>
    <t xml:space="preserve">Union Electric Company Total</t>
  </si>
  <si>
    <t xml:space="preserve">Entergy Gulf States, Inc.</t>
  </si>
  <si>
    <t xml:space="preserve">OA-1408-W7038</t>
  </si>
  <si>
    <t xml:space="preserve">OA-1408-W7038Z</t>
  </si>
  <si>
    <t xml:space="preserve">OA-756-W3701</t>
  </si>
  <si>
    <t xml:space="preserve">OA-756-W3701Z</t>
  </si>
  <si>
    <t xml:space="preserve">8058SA-0364</t>
  </si>
  <si>
    <t xml:space="preserve">8058SA-0364Z</t>
  </si>
  <si>
    <t xml:space="preserve">UN96007745</t>
  </si>
  <si>
    <t xml:space="preserve">2914SA-0364</t>
  </si>
  <si>
    <t xml:space="preserve">2914SA-0364Z</t>
  </si>
  <si>
    <t xml:space="preserve">UN96007745tx</t>
  </si>
  <si>
    <t xml:space="preserve">1671SA-0364</t>
  </si>
  <si>
    <t xml:space="preserve">cash app residual-9903 short pay-volume dispute</t>
  </si>
  <si>
    <t xml:space="preserve">Entergy Gulf States, Inc. Total</t>
  </si>
  <si>
    <t xml:space="preserve">Illinova Power Marketing, Inc.</t>
  </si>
  <si>
    <t xml:space="preserve">9878SA-0553</t>
  </si>
  <si>
    <t xml:space="preserve">9878SA-0553Z</t>
  </si>
  <si>
    <t xml:space="preserve">UN96008843</t>
  </si>
  <si>
    <t xml:space="preserve">Illinova Power Marketing, Inc. Total</t>
  </si>
  <si>
    <t xml:space="preserve">Long Beach, City Of, Inc.</t>
  </si>
  <si>
    <t xml:space="preserve">G971277265</t>
  </si>
  <si>
    <t xml:space="preserve">UN96020262</t>
  </si>
  <si>
    <t xml:space="preserve">Long Beach, City Of, Inc. Total</t>
  </si>
  <si>
    <t xml:space="preserve">City Public Service of San Antonio</t>
  </si>
  <si>
    <t xml:space="preserve">13761SA</t>
  </si>
  <si>
    <t xml:space="preserve">UN96008877</t>
  </si>
  <si>
    <t xml:space="preserve">short pay diff ck-pending</t>
  </si>
  <si>
    <t xml:space="preserve">City Public Service of San Antonio Total</t>
  </si>
  <si>
    <t xml:space="preserve">MxEnergy.com Inc.</t>
  </si>
  <si>
    <t xml:space="preserve">18307SA</t>
  </si>
  <si>
    <t xml:space="preserve">UN96048232</t>
  </si>
  <si>
    <t xml:space="preserve">*18307SA P Hamic</t>
  </si>
  <si>
    <t xml:space="preserve">28363SA</t>
  </si>
  <si>
    <t xml:space="preserve">UN96052056</t>
  </si>
  <si>
    <t xml:space="preserve">MxEnergy.com Inc. Total</t>
  </si>
  <si>
    <t xml:space="preserve">Baltimore Gas and Electric Company</t>
  </si>
  <si>
    <t xml:space="preserve">cash app residual-4/01 balance</t>
  </si>
  <si>
    <t xml:space="preserve">21411SA</t>
  </si>
  <si>
    <t xml:space="preserve">UN96028833</t>
  </si>
  <si>
    <t xml:space="preserve">cash app residual, I Resendez, 01/2001prod</t>
  </si>
  <si>
    <t xml:space="preserve">Baltimore Gas and Electric Company Total</t>
  </si>
  <si>
    <t xml:space="preserve">CES - Midland Cogeneration Venture</t>
  </si>
  <si>
    <t xml:space="preserve">10335SA-0364</t>
  </si>
  <si>
    <t xml:space="preserve">10335SA-0364Z</t>
  </si>
  <si>
    <t xml:space="preserve">UN96028952</t>
  </si>
  <si>
    <t xml:space="preserve">CES - Midland Cogeneration Venture Total</t>
  </si>
  <si>
    <t xml:space="preserve">Red River Terminals, LLC</t>
  </si>
  <si>
    <t xml:space="preserve">8101SA-0364</t>
  </si>
  <si>
    <t xml:space="preserve">8101SA-0364Z</t>
  </si>
  <si>
    <t xml:space="preserve">UN96029884</t>
  </si>
  <si>
    <t xml:space="preserve">11006SA-0364</t>
  </si>
  <si>
    <t xml:space="preserve">11006SA-0364Z</t>
  </si>
  <si>
    <t xml:space="preserve">6611SA-0364</t>
  </si>
  <si>
    <t xml:space="preserve">6611SA-0364Z</t>
  </si>
  <si>
    <t xml:space="preserve">Red River Terminals, LLC Total</t>
  </si>
  <si>
    <t xml:space="preserve">Central Soya Company, Inc.</t>
  </si>
  <si>
    <t xml:space="preserve">10946SA-0364</t>
  </si>
  <si>
    <t xml:space="preserve">10946SA-0364Z</t>
  </si>
  <si>
    <t xml:space="preserve">UN96028853</t>
  </si>
  <si>
    <t xml:space="preserve">Central Soya Company, Inc. Total</t>
  </si>
  <si>
    <t xml:space="preserve">Mobil Chemical Company</t>
  </si>
  <si>
    <t xml:space="preserve">1506SA-0364</t>
  </si>
  <si>
    <t xml:space="preserve">1506SA-0364Z</t>
  </si>
  <si>
    <t xml:space="preserve">UN96002847</t>
  </si>
  <si>
    <t xml:space="preserve">582SA-0364</t>
  </si>
  <si>
    <t xml:space="preserve">582SA-0364Z</t>
  </si>
  <si>
    <t xml:space="preserve">1505SA-0364</t>
  </si>
  <si>
    <t xml:space="preserve">1505SA-0364Z</t>
  </si>
  <si>
    <t xml:space="preserve">Mobil Chemical Company Total</t>
  </si>
  <si>
    <t xml:space="preserve">Reliant Energy HL&amp;P</t>
  </si>
  <si>
    <t xml:space="preserve">13853SA</t>
  </si>
  <si>
    <t xml:space="preserve">Residual from 8/2000</t>
  </si>
  <si>
    <t xml:space="preserve">23177SA</t>
  </si>
  <si>
    <t xml:space="preserve">UN96040972</t>
  </si>
  <si>
    <t xml:space="preserve">*23177SA P Couvillon</t>
  </si>
  <si>
    <t xml:space="preserve">unplanned losses pmt</t>
  </si>
  <si>
    <t xml:space="preserve">Reliant Energy HL&amp;P Total</t>
  </si>
  <si>
    <t xml:space="preserve">ACN Power, Inc.</t>
  </si>
  <si>
    <t xml:space="preserve">20426SA</t>
  </si>
  <si>
    <t xml:space="preserve">UN96042323</t>
  </si>
  <si>
    <t xml:space="preserve">*20426SA G Mendoza</t>
  </si>
  <si>
    <t xml:space="preserve">ACN Power, Inc. Total</t>
  </si>
  <si>
    <t xml:space="preserve">Sunoco, Inc. (R&amp;M)</t>
  </si>
  <si>
    <t xml:space="preserve">31714SA</t>
  </si>
  <si>
    <t xml:space="preserve">UN96022472</t>
  </si>
  <si>
    <t xml:space="preserve">balanced 9/25, researching balance</t>
  </si>
  <si>
    <t xml:space="preserve">Sunoco, Inc. (R&amp;M) Total</t>
  </si>
  <si>
    <t xml:space="preserve">National Fuel Gas Distribution</t>
  </si>
  <si>
    <t xml:space="preserve">21356SA</t>
  </si>
  <si>
    <t xml:space="preserve">UN96020037</t>
  </si>
  <si>
    <t xml:space="preserve">cash app residual 01/01 write off</t>
  </si>
  <si>
    <t xml:space="preserve">31357SA</t>
  </si>
  <si>
    <t xml:space="preserve">32458SA</t>
  </si>
  <si>
    <t xml:space="preserve">National Fuel Gas Distribution Total</t>
  </si>
  <si>
    <t xml:space="preserve">CES - Tennessee Energy Acquisition</t>
  </si>
  <si>
    <t xml:space="preserve">18049SA</t>
  </si>
  <si>
    <t xml:space="preserve">UN96029725</t>
  </si>
  <si>
    <t xml:space="preserve">cash app residual Tnn. Ererny protion CES/payment</t>
  </si>
  <si>
    <t xml:space="preserve">CES - Tennessee Energy Acquisition Total</t>
  </si>
  <si>
    <t xml:space="preserve">West Linn Paper Company Inc.</t>
  </si>
  <si>
    <t xml:space="preserve">26596SA</t>
  </si>
  <si>
    <t xml:space="preserve">UN96050085</t>
  </si>
  <si>
    <t xml:space="preserve">*26596SA Pam C. 11/00 vol adj on NWPL</t>
  </si>
  <si>
    <t xml:space="preserve">20868SA</t>
  </si>
  <si>
    <t xml:space="preserve">UN96022862</t>
  </si>
  <si>
    <t xml:space="preserve">*20868SA Pam C. 8/00 vol adj on WFSC</t>
  </si>
  <si>
    <t xml:space="preserve">26584SA</t>
  </si>
  <si>
    <t xml:space="preserve">*26584SA Pam C. 3/01 vol adj on NWPL</t>
  </si>
  <si>
    <t xml:space="preserve">20873SA</t>
  </si>
  <si>
    <t xml:space="preserve">*20873SA Pam C. 9/00 vol adj on WFSC for 1mmbtu</t>
  </si>
  <si>
    <t xml:space="preserve">23730SA</t>
  </si>
  <si>
    <t xml:space="preserve">UN96050508</t>
  </si>
  <si>
    <t xml:space="preserve">cash app residual 1/01 Pam C. shrtpmt on 21733SA</t>
  </si>
  <si>
    <t xml:space="preserve">17716SA</t>
  </si>
  <si>
    <t xml:space="preserve">cash app residual 10-00 shtpmt due to vol disc</t>
  </si>
  <si>
    <t xml:space="preserve">19151SA</t>
  </si>
  <si>
    <t xml:space="preserve">UN96062458</t>
  </si>
  <si>
    <t xml:space="preserve">cash app residual 11/00 shrtpmt</t>
  </si>
  <si>
    <t xml:space="preserve">16165SA</t>
  </si>
  <si>
    <t xml:space="preserve">cash app; 9/00 vol disc on 382591,382588 NWPL/WFSC</t>
  </si>
  <si>
    <t xml:space="preserve">23144SA</t>
  </si>
  <si>
    <t xml:space="preserve">cash app residual 2/01 Pam C. 23144SA shrtpmt</t>
  </si>
  <si>
    <t xml:space="preserve">West Linn Paper Company Inc. Total</t>
  </si>
  <si>
    <t xml:space="preserve">Idaho Power Company, dba IDACORP</t>
  </si>
  <si>
    <t xml:space="preserve">14702SA</t>
  </si>
  <si>
    <t xml:space="preserve">*14702SA A Clemons</t>
  </si>
  <si>
    <t xml:space="preserve">Idaho Power Company, dba IDACORP Total</t>
  </si>
  <si>
    <t xml:space="preserve">CES - Dow Hydrocarbons and</t>
  </si>
  <si>
    <t xml:space="preserve">8353SA-0364</t>
  </si>
  <si>
    <t xml:space="preserve">8353SA-0364Z</t>
  </si>
  <si>
    <t xml:space="preserve">UN96028881</t>
  </si>
  <si>
    <t xml:space="preserve">7083SA-0364</t>
  </si>
  <si>
    <t xml:space="preserve">7083SA-0364Z</t>
  </si>
  <si>
    <t xml:space="preserve">CES - Dow Hydrocarbons and Total</t>
  </si>
  <si>
    <t xml:space="preserve">Commission of Public Works, City</t>
  </si>
  <si>
    <t xml:space="preserve">1686SA-0364</t>
  </si>
  <si>
    <t xml:space="preserve">1686SA-0364Z</t>
  </si>
  <si>
    <t xml:space="preserve">UN96003565</t>
  </si>
  <si>
    <t xml:space="preserve">Commission of Public Works, City Total</t>
  </si>
  <si>
    <t xml:space="preserve">CES - Woodward Marketing, L.L.C.</t>
  </si>
  <si>
    <t xml:space="preserve">29050SA</t>
  </si>
  <si>
    <t xml:space="preserve">*29050SA S Castro</t>
  </si>
  <si>
    <t xml:space="preserve">9318SA-0364</t>
  </si>
  <si>
    <t xml:space="preserve">9318SA-0364Z</t>
  </si>
  <si>
    <t xml:space="preserve">CES - Woodward Marketing, L.L.C. Total</t>
  </si>
  <si>
    <t xml:space="preserve">Delmarva Power &amp; Light Company</t>
  </si>
  <si>
    <t xml:space="preserve">6202SA-0364</t>
  </si>
  <si>
    <t xml:space="preserve">6202SA-0364Z</t>
  </si>
  <si>
    <t xml:space="preserve">9587SA-0364</t>
  </si>
  <si>
    <t xml:space="preserve">9587SA-0364Z</t>
  </si>
  <si>
    <t xml:space="preserve">25151SA</t>
  </si>
  <si>
    <t xml:space="preserve">*25151SA T Truong</t>
  </si>
  <si>
    <t xml:space="preserve">9586SA-0364</t>
  </si>
  <si>
    <t xml:space="preserve">9586SA-0364Z</t>
  </si>
  <si>
    <t xml:space="preserve">UN96028508</t>
  </si>
  <si>
    <t xml:space="preserve">Delmarva Power &amp; Light Company Total</t>
  </si>
  <si>
    <t xml:space="preserve">Interstate Power Company</t>
  </si>
  <si>
    <t xml:space="preserve">29876SA</t>
  </si>
  <si>
    <t xml:space="preserve">UN96000712</t>
  </si>
  <si>
    <t xml:space="preserve">Interstate Power Company Total</t>
  </si>
  <si>
    <t xml:space="preserve">Louis Dreyfus Energy Services L.P.</t>
  </si>
  <si>
    <t xml:space="preserve">0109835SFI</t>
  </si>
  <si>
    <t xml:space="preserve">0109835SFI-1</t>
  </si>
  <si>
    <t xml:space="preserve">*0109835SFI-1 N Summers</t>
  </si>
  <si>
    <t xml:space="preserve">Louis Dreyfus Energy Services L.P. Total</t>
  </si>
  <si>
    <t xml:space="preserve">U.S. Gas Transportation, Inc.</t>
  </si>
  <si>
    <t xml:space="preserve">4891SA-0364</t>
  </si>
  <si>
    <t xml:space="preserve">4891SA-0364Z</t>
  </si>
  <si>
    <t xml:space="preserve">UN96011824</t>
  </si>
  <si>
    <t xml:space="preserve">U.S. Gas Transportation, Inc. Total</t>
  </si>
  <si>
    <t xml:space="preserve">Kaztex Energy Management Inc.</t>
  </si>
  <si>
    <t xml:space="preserve">32353SA</t>
  </si>
  <si>
    <t xml:space="preserve">UN96000734</t>
  </si>
  <si>
    <t xml:space="preserve">5731SA-0364</t>
  </si>
  <si>
    <t xml:space="preserve">5731SA-0364Z</t>
  </si>
  <si>
    <t xml:space="preserve">20064SA</t>
  </si>
  <si>
    <t xml:space="preserve">Kaztex Energy Management Inc. Total</t>
  </si>
  <si>
    <t xml:space="preserve">Western Area Power</t>
  </si>
  <si>
    <t xml:space="preserve">11270SA</t>
  </si>
  <si>
    <t xml:space="preserve">UN96004395</t>
  </si>
  <si>
    <t xml:space="preserve">CASH AP RESIDUAL</t>
  </si>
  <si>
    <t xml:space="preserve">Western Area Power Total</t>
  </si>
  <si>
    <t xml:space="preserve">Alabama Power Company</t>
  </si>
  <si>
    <t xml:space="preserve">25040SA</t>
  </si>
  <si>
    <t xml:space="preserve">UN96029806</t>
  </si>
  <si>
    <t xml:space="preserve">*25040SA I Resendez</t>
  </si>
  <si>
    <t xml:space="preserve">16433SA</t>
  </si>
  <si>
    <t xml:space="preserve">*16433SA I Resendez</t>
  </si>
  <si>
    <t xml:space="preserve">Alabama Power Company Total</t>
  </si>
  <si>
    <t xml:space="preserve">Public Utility Dist. No. 2 of</t>
  </si>
  <si>
    <t xml:space="preserve">GCISO0401P</t>
  </si>
  <si>
    <t xml:space="preserve">Grant  Co PUD ISO 04-01 P</t>
  </si>
  <si>
    <t xml:space="preserve">Grant  Co PUD ISO 04-01 Prel Act</t>
  </si>
  <si>
    <t xml:space="preserve">Public Utility Dist. No. 2 of Total</t>
  </si>
  <si>
    <t xml:space="preserve">Dominion Transmission, Inc.</t>
  </si>
  <si>
    <t xml:space="preserve">32727SA</t>
  </si>
  <si>
    <t xml:space="preserve">UN96029138</t>
  </si>
  <si>
    <t xml:space="preserve">cash app residual 0109 Prod price discrepancy</t>
  </si>
  <si>
    <t xml:space="preserve">Dominion Transmission, Inc. Total</t>
  </si>
  <si>
    <t xml:space="preserve">East Texas Electric Cooperative,</t>
  </si>
  <si>
    <t xml:space="preserve">14244SA</t>
  </si>
  <si>
    <t xml:space="preserve">UN96003125</t>
  </si>
  <si>
    <t xml:space="preserve">O/S was W/O to Allow for Bad Debt 8/27</t>
  </si>
  <si>
    <t xml:space="preserve">East Texas Electric Cooperative, Total</t>
  </si>
  <si>
    <t xml:space="preserve">Tosco Refining Company</t>
  </si>
  <si>
    <t xml:space="preserve">TOSISO0401FA</t>
  </si>
  <si>
    <t xml:space="preserve">TOSCO ISO 04-01 487 ADJ-F</t>
  </si>
  <si>
    <t xml:space="preserve">TOSCO ISO 04-01 487 ADJ-FINALACT</t>
  </si>
  <si>
    <t xml:space="preserve">TOSISO0501A</t>
  </si>
  <si>
    <t xml:space="preserve">TOSISO0501FA</t>
  </si>
  <si>
    <t xml:space="preserve">TOSCO ISO 05-01 Final Act</t>
  </si>
  <si>
    <t xml:space="preserve">TOSCO ISO 05-01 Final Actual</t>
  </si>
  <si>
    <t xml:space="preserve">Tosco Refining Company Total</t>
  </si>
  <si>
    <t xml:space="preserve">Altrade Canada Inc.</t>
  </si>
  <si>
    <t xml:space="preserve">32081SA</t>
  </si>
  <si>
    <t xml:space="preserve">UN96080010</t>
  </si>
  <si>
    <t xml:space="preserve">netting residual 02-00 net D Eubanks</t>
  </si>
  <si>
    <t xml:space="preserve">32080SA</t>
  </si>
  <si>
    <t xml:space="preserve">netting residual 01-00 net D Eubanks</t>
  </si>
  <si>
    <t xml:space="preserve">Altrade Canada Inc. Total</t>
  </si>
  <si>
    <t xml:space="preserve">Wagner Oil Company</t>
  </si>
  <si>
    <t xml:space="preserve">32467SA</t>
  </si>
  <si>
    <t xml:space="preserve">SCASTRO</t>
  </si>
  <si>
    <t xml:space="preserve">cash app residual, 09/01 Short pay</t>
  </si>
  <si>
    <t xml:space="preserve">Wagner Oil Company Total</t>
  </si>
  <si>
    <t xml:space="preserve">Millennium Gas Marketing, L.L.C.</t>
  </si>
  <si>
    <t xml:space="preserve">30099SA</t>
  </si>
  <si>
    <t xml:space="preserve">Millennium Gas Marketing, L.L.C. Total</t>
  </si>
  <si>
    <t xml:space="preserve">End-Users</t>
  </si>
  <si>
    <t xml:space="preserve">20540SA</t>
  </si>
  <si>
    <t xml:space="preserve">UN96033226</t>
  </si>
  <si>
    <t xml:space="preserve">*20540SA C Jacobs</t>
  </si>
  <si>
    <t xml:space="preserve">End-Users Total</t>
  </si>
  <si>
    <t xml:space="preserve">APS Energy Services Company, Inc.</t>
  </si>
  <si>
    <t xml:space="preserve">12651SA</t>
  </si>
  <si>
    <t xml:space="preserve">UN96042882</t>
  </si>
  <si>
    <t xml:space="preserve">APS Energy Services Company, Inc. Total</t>
  </si>
  <si>
    <t xml:space="preserve">GATX Corporation</t>
  </si>
  <si>
    <t xml:space="preserve">22516SA</t>
  </si>
  <si>
    <t xml:space="preserve">UN96020954</t>
  </si>
  <si>
    <t xml:space="preserve">*22516SA C Jacobs</t>
  </si>
  <si>
    <t xml:space="preserve">GATX Corporation Total</t>
  </si>
  <si>
    <t xml:space="preserve">New Century Energies, Inc.</t>
  </si>
  <si>
    <t xml:space="preserve">27846SA</t>
  </si>
  <si>
    <t xml:space="preserve">UN96021885</t>
  </si>
  <si>
    <t xml:space="preserve">*27846SA D Saucier</t>
  </si>
  <si>
    <t xml:space="preserve">New Century Energies, Inc. Total</t>
  </si>
  <si>
    <t xml:space="preserve">AES NewEnergy, Inc.</t>
  </si>
  <si>
    <t xml:space="preserve">30932SA</t>
  </si>
  <si>
    <t xml:space="preserve">UN96062281</t>
  </si>
  <si>
    <t xml:space="preserve">AES NewEnergy, Inc. Total</t>
  </si>
  <si>
    <t xml:space="preserve">Suncor Energy Marketing Inc.</t>
  </si>
  <si>
    <t xml:space="preserve">G970573365</t>
  </si>
  <si>
    <t xml:space="preserve">UN96031750</t>
  </si>
  <si>
    <t xml:space="preserve">cash app residual- volumes</t>
  </si>
  <si>
    <t xml:space="preserve">Suncor Energy Marketing Inc. Total</t>
  </si>
  <si>
    <t xml:space="preserve">Farmland Industries, Inc.</t>
  </si>
  <si>
    <t xml:space="preserve">18370SA</t>
  </si>
  <si>
    <t xml:space="preserve">UN96036429</t>
  </si>
  <si>
    <t xml:space="preserve">*18370SA C Jacobs</t>
  </si>
  <si>
    <t xml:space="preserve">Farmland Industries, Inc. Total</t>
  </si>
  <si>
    <t xml:space="preserve">Flextrend Development Company,</t>
  </si>
  <si>
    <t xml:space="preserve">26371SA</t>
  </si>
  <si>
    <t xml:space="preserve">UN96057591</t>
  </si>
  <si>
    <t xml:space="preserve">*26371SA V Vela</t>
  </si>
  <si>
    <t xml:space="preserve">Flextrend Development Company, Total</t>
  </si>
  <si>
    <t xml:space="preserve">Suburban Natural Gas Company Inc.</t>
  </si>
  <si>
    <t xml:space="preserve">29152SA</t>
  </si>
  <si>
    <t xml:space="preserve">UN96029254</t>
  </si>
  <si>
    <t xml:space="preserve">*29152SA L Ewing</t>
  </si>
  <si>
    <t xml:space="preserve">31561SA</t>
  </si>
  <si>
    <t xml:space="preserve">UN96029527</t>
  </si>
  <si>
    <t xml:space="preserve">*31561SA L Ewing</t>
  </si>
  <si>
    <t xml:space="preserve">25173SA</t>
  </si>
  <si>
    <t xml:space="preserve">13111SA</t>
  </si>
  <si>
    <t xml:space="preserve">6/00 prod.</t>
  </si>
  <si>
    <t xml:space="preserve">26312SA</t>
  </si>
  <si>
    <t xml:space="preserve">27838SA</t>
  </si>
  <si>
    <t xml:space="preserve">16749SA</t>
  </si>
  <si>
    <t xml:space="preserve">19162SA</t>
  </si>
  <si>
    <t xml:space="preserve">31560SA</t>
  </si>
  <si>
    <t xml:space="preserve">*31560SA L Ewing</t>
  </si>
  <si>
    <t xml:space="preserve">26317SA</t>
  </si>
  <si>
    <t xml:space="preserve">4/00 prod.</t>
  </si>
  <si>
    <t xml:space="preserve">20942SA</t>
  </si>
  <si>
    <t xml:space="preserve">Suburban Natural Gas Company Inc. Total</t>
  </si>
  <si>
    <t xml:space="preserve">Cinergy Services, Inc.</t>
  </si>
  <si>
    <t xml:space="preserve">01113904SFI</t>
  </si>
  <si>
    <t xml:space="preserve">01113904SFI-1</t>
  </si>
  <si>
    <t xml:space="preserve">*01113904SFI-1 M Stevens</t>
  </si>
  <si>
    <t xml:space="preserve">7838SA-0553</t>
  </si>
  <si>
    <t xml:space="preserve">UN96000149</t>
  </si>
  <si>
    <t xml:space="preserve">Cinergy Services, Inc. Total</t>
  </si>
  <si>
    <t xml:space="preserve">Garland, City Of</t>
  </si>
  <si>
    <t xml:space="preserve">13740SA</t>
  </si>
  <si>
    <t xml:space="preserve">UN96004415</t>
  </si>
  <si>
    <t xml:space="preserve">*13740SA J Werner</t>
  </si>
  <si>
    <t xml:space="preserve">Garland, City Of Total</t>
  </si>
  <si>
    <t xml:space="preserve">CES - Mieco Inc.</t>
  </si>
  <si>
    <t xml:space="preserve">25003SA</t>
  </si>
  <si>
    <t xml:space="preserve">UN96028957</t>
  </si>
  <si>
    <t xml:space="preserve">*25003SA P Hamic</t>
  </si>
  <si>
    <t xml:space="preserve">CES - Mieco Inc. Total</t>
  </si>
  <si>
    <t xml:space="preserve">Giant Refining Company</t>
  </si>
  <si>
    <t xml:space="preserve">20509SA</t>
  </si>
  <si>
    <t xml:space="preserve">*20509SA C Jacobs</t>
  </si>
  <si>
    <t xml:space="preserve">Giant Refining Company Total</t>
  </si>
  <si>
    <t xml:space="preserve">Sonat Marketing Company L.P.</t>
  </si>
  <si>
    <t xml:space="preserve">29070SA</t>
  </si>
  <si>
    <t xml:space="preserve">UN96001297</t>
  </si>
  <si>
    <t xml:space="preserve">G MONROY</t>
  </si>
  <si>
    <t xml:space="preserve">*29070SA G Monroy</t>
  </si>
  <si>
    <t xml:space="preserve">Sonat Marketing Company L.P. Total</t>
  </si>
  <si>
    <t xml:space="preserve">Houston Energy Services Company,</t>
  </si>
  <si>
    <t xml:space="preserve">32811SA</t>
  </si>
  <si>
    <t xml:space="preserve">UN96061976</t>
  </si>
  <si>
    <t xml:space="preserve">*32811SA V Vela</t>
  </si>
  <si>
    <t xml:space="preserve">Houston Energy Services Company, Total</t>
  </si>
  <si>
    <t xml:space="preserve">CES - Philadelphia Gas Works</t>
  </si>
  <si>
    <t xml:space="preserve">10065SA-0364</t>
  </si>
  <si>
    <t xml:space="preserve">10065SA-0364Z</t>
  </si>
  <si>
    <t xml:space="preserve">UN96035354</t>
  </si>
  <si>
    <t xml:space="preserve">CES - Philadelphia Gas Works Total</t>
  </si>
  <si>
    <t xml:space="preserve">Seminole Energy Services, L.L.C.</t>
  </si>
  <si>
    <t xml:space="preserve">32055SA</t>
  </si>
  <si>
    <t xml:space="preserve">UN96052320</t>
  </si>
  <si>
    <t xml:space="preserve">*32055SA L Ellis</t>
  </si>
  <si>
    <t xml:space="preserve">Seminole Energy Services, L.L.C. Total</t>
  </si>
  <si>
    <t xml:space="preserve">Rainbow Energy Marketing</t>
  </si>
  <si>
    <t xml:space="preserve">14060SA</t>
  </si>
  <si>
    <t xml:space="preserve">UN96051889</t>
  </si>
  <si>
    <t xml:space="preserve">net 0701 prod-pd estimate inv. checkout to be done</t>
  </si>
  <si>
    <t xml:space="preserve">Rainbow Energy Marketing Total</t>
  </si>
  <si>
    <t xml:space="preserve">ANR Pipeline Company</t>
  </si>
  <si>
    <t xml:space="preserve">spoke  with larry - vol</t>
  </si>
  <si>
    <t xml:space="preserve">3650SA-0364</t>
  </si>
  <si>
    <t xml:space="preserve">3650SA-0364Z</t>
  </si>
  <si>
    <t xml:space="preserve">UN96020710</t>
  </si>
  <si>
    <t xml:space="preserve">3650SA - May 1999</t>
  </si>
  <si>
    <t xml:space="preserve">3651SA-0364</t>
  </si>
  <si>
    <t xml:space="preserve">3651SA-0364Z</t>
  </si>
  <si>
    <t xml:space="preserve">3651SA - June 1999</t>
  </si>
  <si>
    <t xml:space="preserve">14506SA</t>
  </si>
  <si>
    <t xml:space="preserve">14506SA0364</t>
  </si>
  <si>
    <t xml:space="preserve">ANR Pipeline Company Total</t>
  </si>
  <si>
    <t xml:space="preserve">Keyspan Ravenswood Inc</t>
  </si>
  <si>
    <t xml:space="preserve">26978SA</t>
  </si>
  <si>
    <t xml:space="preserve">UN96058480</t>
  </si>
  <si>
    <t xml:space="preserve">cash app residual write off</t>
  </si>
  <si>
    <t xml:space="preserve">Keyspan Ravenswood Inc Total</t>
  </si>
  <si>
    <t xml:space="preserve">Resource Energy Services Company</t>
  </si>
  <si>
    <t xml:space="preserve">26382SA</t>
  </si>
  <si>
    <t xml:space="preserve">UN96001137</t>
  </si>
  <si>
    <t xml:space="preserve">*26382SA L Ewing</t>
  </si>
  <si>
    <t xml:space="preserve">Resource Energy Services Company Total</t>
  </si>
  <si>
    <t xml:space="preserve">El Paso Gas Transmission Company</t>
  </si>
  <si>
    <t xml:space="preserve">16362SA</t>
  </si>
  <si>
    <t xml:space="preserve">UN96030339tx</t>
  </si>
  <si>
    <t xml:space="preserve">*16362SA K Herrera</t>
  </si>
  <si>
    <t xml:space="preserve">El Paso Gas Transmission Company Total</t>
  </si>
  <si>
    <t xml:space="preserve">Kimball Energy Corporation</t>
  </si>
  <si>
    <t xml:space="preserve">11226SA-0364</t>
  </si>
  <si>
    <t xml:space="preserve">UN96016597</t>
  </si>
  <si>
    <t xml:space="preserve">netting residual for 5/00 production</t>
  </si>
  <si>
    <t xml:space="preserve">Kimball Energy Corporation Total</t>
  </si>
  <si>
    <t xml:space="preserve">Shoreline Gas Inc.</t>
  </si>
  <si>
    <t xml:space="preserve">29136SA</t>
  </si>
  <si>
    <t xml:space="preserve">UN96029021</t>
  </si>
  <si>
    <t xml:space="preserve">*29136SA L Ewing</t>
  </si>
  <si>
    <t xml:space="preserve">Shoreline Gas Inc. Total</t>
  </si>
  <si>
    <t xml:space="preserve">Premstar Energy Canada Ltd</t>
  </si>
  <si>
    <t xml:space="preserve">32519SA</t>
  </si>
  <si>
    <t xml:space="preserve">UN96044037</t>
  </si>
  <si>
    <t xml:space="preserve">31385SA</t>
  </si>
  <si>
    <t xml:space="preserve">Premstar Energy Canada Ltd Total</t>
  </si>
  <si>
    <t xml:space="preserve">Markham Gas Corp.</t>
  </si>
  <si>
    <t xml:space="preserve">27302SA</t>
  </si>
  <si>
    <t xml:space="preserve">UN96003353</t>
  </si>
  <si>
    <t xml:space="preserve">*27302SA N Vo</t>
  </si>
  <si>
    <t xml:space="preserve">27020SA</t>
  </si>
  <si>
    <t xml:space="preserve">*27020SA N Vo</t>
  </si>
  <si>
    <t xml:space="preserve">Markham Gas Corp. Total</t>
  </si>
  <si>
    <t xml:space="preserve">Northeast Gas Markets LLC</t>
  </si>
  <si>
    <t xml:space="preserve">33178SA</t>
  </si>
  <si>
    <t xml:space="preserve">UN96058478</t>
  </si>
  <si>
    <t xml:space="preserve">*33178SA D Saucier</t>
  </si>
  <si>
    <t xml:space="preserve">33177SA</t>
  </si>
  <si>
    <t xml:space="preserve">UN96027516</t>
  </si>
  <si>
    <t xml:space="preserve">*33177SA D Saucier</t>
  </si>
  <si>
    <t xml:space="preserve">22974SA</t>
  </si>
  <si>
    <t xml:space="preserve">26735SA</t>
  </si>
  <si>
    <t xml:space="preserve">Northeast Gas Markets LLC Total</t>
  </si>
  <si>
    <t xml:space="preserve">The Paralan Company</t>
  </si>
  <si>
    <t xml:space="preserve">32632SA</t>
  </si>
  <si>
    <t xml:space="preserve">UN96067300</t>
  </si>
  <si>
    <t xml:space="preserve">*32632SA D Saucier</t>
  </si>
  <si>
    <t xml:space="preserve">32633SA</t>
  </si>
  <si>
    <t xml:space="preserve">UN96067303</t>
  </si>
  <si>
    <t xml:space="preserve">*32633SA D Saucier</t>
  </si>
  <si>
    <t xml:space="preserve">31408SA</t>
  </si>
  <si>
    <t xml:space="preserve">UN96063953</t>
  </si>
  <si>
    <t xml:space="preserve">*31408SA D Saucier</t>
  </si>
  <si>
    <t xml:space="preserve">32634SA</t>
  </si>
  <si>
    <t xml:space="preserve">UN96067272</t>
  </si>
  <si>
    <t xml:space="preserve">*32634SA D Saucier</t>
  </si>
  <si>
    <t xml:space="preserve">31407SA</t>
  </si>
  <si>
    <t xml:space="preserve">UN96063930</t>
  </si>
  <si>
    <t xml:space="preserve">*31407SA D Saucier</t>
  </si>
  <si>
    <t xml:space="preserve">The Paralan Company Total</t>
  </si>
  <si>
    <t xml:space="preserve">PG&amp;E Energy Trading, Canada</t>
  </si>
  <si>
    <t xml:space="preserve">30762SA</t>
  </si>
  <si>
    <t xml:space="preserve">UN96021046</t>
  </si>
  <si>
    <t xml:space="preserve">Immat - s/b w/off D Nelson Aug-01</t>
  </si>
  <si>
    <t xml:space="preserve">PG&amp;E Energy Trading, Canada Total</t>
  </si>
  <si>
    <t xml:space="preserve">Tampa Electric Company</t>
  </si>
  <si>
    <t xml:space="preserve">BATX 4099 01333</t>
  </si>
  <si>
    <t xml:space="preserve">Tampa Electric Company Total</t>
  </si>
  <si>
    <t xml:space="preserve">NG Trading LLC</t>
  </si>
  <si>
    <t xml:space="preserve">18310SA</t>
  </si>
  <si>
    <t xml:space="preserve">UN96022254</t>
  </si>
  <si>
    <t xml:space="preserve">NG Trading LLC Total</t>
  </si>
  <si>
    <t xml:space="preserve">Western Farmers Electric</t>
  </si>
  <si>
    <t xml:space="preserve">OA-1492-07691</t>
  </si>
  <si>
    <t xml:space="preserve">OA-1492-07691Z</t>
  </si>
  <si>
    <t xml:space="preserve">31747SA</t>
  </si>
  <si>
    <t xml:space="preserve">UN96008005</t>
  </si>
  <si>
    <t xml:space="preserve">*31747SA S Castro</t>
  </si>
  <si>
    <t xml:space="preserve">Western Farmers Electric Total</t>
  </si>
  <si>
    <t xml:space="preserve">Nashville Gas</t>
  </si>
  <si>
    <t xml:space="preserve">27827SA</t>
  </si>
  <si>
    <t xml:space="preserve">UN96058895</t>
  </si>
  <si>
    <t xml:space="preserve">*27827SA D Saucier</t>
  </si>
  <si>
    <t xml:space="preserve">26566SA</t>
  </si>
  <si>
    <t xml:space="preserve">UN96050578</t>
  </si>
  <si>
    <t xml:space="preserve">*26566SA D Saucier</t>
  </si>
  <si>
    <t xml:space="preserve">25351SA</t>
  </si>
  <si>
    <t xml:space="preserve">netting residual-Darla Saucier 4/01 Prod</t>
  </si>
  <si>
    <t xml:space="preserve">24026SA</t>
  </si>
  <si>
    <t xml:space="preserve">cash app residual-3/01 prod.</t>
  </si>
  <si>
    <t xml:space="preserve">26715SA</t>
  </si>
  <si>
    <t xml:space="preserve">Nashville Gas Total</t>
  </si>
  <si>
    <t xml:space="preserve">Chandler Natural Gas Corporation</t>
  </si>
  <si>
    <t xml:space="preserve">11088SA-0364</t>
  </si>
  <si>
    <t xml:space="preserve">11088SA-0364Z</t>
  </si>
  <si>
    <t xml:space="preserve">UN96039603</t>
  </si>
  <si>
    <t xml:space="preserve">Chandler Natural Gas Corporation Total</t>
  </si>
  <si>
    <t xml:space="preserve">Sevier County Utility District of</t>
  </si>
  <si>
    <t xml:space="preserve">33394SA</t>
  </si>
  <si>
    <t xml:space="preserve">UN96058796</t>
  </si>
  <si>
    <t xml:space="preserve">*33394SA H Nguyen</t>
  </si>
  <si>
    <t xml:space="preserve">Sevier County Utility District of Total</t>
  </si>
  <si>
    <t xml:space="preserve">West Texas Utilities Company</t>
  </si>
  <si>
    <t xml:space="preserve">32468SA</t>
  </si>
  <si>
    <t xml:space="preserve">UN96001495</t>
  </si>
  <si>
    <t xml:space="preserve">cash app residual;092001 Production</t>
  </si>
  <si>
    <t xml:space="preserve">31109SA</t>
  </si>
  <si>
    <t xml:space="preserve">cash app residual 08/01</t>
  </si>
  <si>
    <t xml:space="preserve">West Texas Utilities Company Total</t>
  </si>
  <si>
    <t xml:space="preserve">United Technologies Corporation</t>
  </si>
  <si>
    <t xml:space="preserve">27427SA</t>
  </si>
  <si>
    <t xml:space="preserve">UN96041542</t>
  </si>
  <si>
    <t xml:space="preserve">cash app residual for July 2001</t>
  </si>
  <si>
    <t xml:space="preserve">United Technologies Corporation Total</t>
  </si>
  <si>
    <t xml:space="preserve">Premier Enterprises LLC</t>
  </si>
  <si>
    <t xml:space="preserve">cash app residual 01/01 D saucier</t>
  </si>
  <si>
    <t xml:space="preserve">Premier Enterprises LLC Total</t>
  </si>
  <si>
    <t xml:space="preserve">Salt River Project Agricultural</t>
  </si>
  <si>
    <t xml:space="preserve">3/01- Tier pricing</t>
  </si>
  <si>
    <t xml:space="preserve">Salt River Project Agricultural Total</t>
  </si>
  <si>
    <t xml:space="preserve">El Paso Natural Gas Company</t>
  </si>
  <si>
    <t xml:space="preserve">El Paso Natural Gas Company Total</t>
  </si>
  <si>
    <t xml:space="preserve">Pepco Energy Services, Inc.</t>
  </si>
  <si>
    <t xml:space="preserve">Pepco Energy Services, Inc. Total</t>
  </si>
  <si>
    <t xml:space="preserve">Peoples Natural Gas Company,</t>
  </si>
  <si>
    <t xml:space="preserve">OA-1971-W5819</t>
  </si>
  <si>
    <t xml:space="preserve">OA-1971-W5819Z</t>
  </si>
  <si>
    <t xml:space="preserve">Peoples Natural Gas Company, Total</t>
  </si>
  <si>
    <t xml:space="preserve">Nexen Marketing U.S.A. Inc.</t>
  </si>
  <si>
    <t xml:space="preserve">10920SA-0364</t>
  </si>
  <si>
    <t xml:space="preserve">10920SA-0364Z</t>
  </si>
  <si>
    <t xml:space="preserve">UN96009280</t>
  </si>
  <si>
    <t xml:space="preserve">cash app residual write-off   D Saucier</t>
  </si>
  <si>
    <t xml:space="preserve">Nexen Marketing U.S.A. Inc. Total</t>
  </si>
  <si>
    <t xml:space="preserve">Union Light, Heat &amp; Power Company</t>
  </si>
  <si>
    <t xml:space="preserve">OA-1530-A7973</t>
  </si>
  <si>
    <t xml:space="preserve">OA-1530-A7973Z</t>
  </si>
  <si>
    <t xml:space="preserve">29244SA</t>
  </si>
  <si>
    <t xml:space="preserve">UN96008162</t>
  </si>
  <si>
    <t xml:space="preserve">*29244SA S Castro</t>
  </si>
  <si>
    <t xml:space="preserve">Union Light, Heat &amp; Power Company Total</t>
  </si>
  <si>
    <t xml:space="preserve">Kinder Morgan Energy Partners, L.P.</t>
  </si>
  <si>
    <t xml:space="preserve">BATX 4099 01234</t>
  </si>
  <si>
    <t xml:space="preserve">Kinder Morgan Energy Partners, L.P. Total</t>
  </si>
  <si>
    <t xml:space="preserve">Camden Cogen L.P.</t>
  </si>
  <si>
    <t xml:space="preserve">7379SA-0364</t>
  </si>
  <si>
    <t xml:space="preserve">7379SA-0364Z</t>
  </si>
  <si>
    <t xml:space="preserve">UN96023719</t>
  </si>
  <si>
    <t xml:space="preserve">Camden Cogen L.P. Total</t>
  </si>
  <si>
    <t xml:space="preserve">Enline Energy Solutions, L.L.C.</t>
  </si>
  <si>
    <t xml:space="preserve">20795SA</t>
  </si>
  <si>
    <t xml:space="preserve">UN96015418</t>
  </si>
  <si>
    <t xml:space="preserve">*20795SA C Jacobs</t>
  </si>
  <si>
    <t xml:space="preserve">Enline Energy Solutions, L.L.C. Total</t>
  </si>
  <si>
    <t xml:space="preserve">Amerada Hess Corporation</t>
  </si>
  <si>
    <t xml:space="preserve">27893SA</t>
  </si>
  <si>
    <t xml:space="preserve">UN96042108</t>
  </si>
  <si>
    <t xml:space="preserve">*27893SA I Resendez</t>
  </si>
  <si>
    <t xml:space="preserve">cash app residual - 7/00 balance</t>
  </si>
  <si>
    <t xml:space="preserve">29517SA</t>
  </si>
  <si>
    <t xml:space="preserve">netting residual bal cr inv29517sa D Eubanks</t>
  </si>
  <si>
    <t xml:space="preserve">27070SA</t>
  </si>
  <si>
    <t xml:space="preserve">cash app residual - 05/01 production</t>
  </si>
  <si>
    <t xml:space="preserve">27071SA</t>
  </si>
  <si>
    <t xml:space="preserve">UN96038647</t>
  </si>
  <si>
    <t xml:space="preserve">*27071SA I Resendez</t>
  </si>
  <si>
    <t xml:space="preserve">9983SA-0364</t>
  </si>
  <si>
    <t xml:space="preserve">9983SA-0364Z</t>
  </si>
  <si>
    <t xml:space="preserve">UN96000374</t>
  </si>
  <si>
    <t xml:space="preserve">14716SA</t>
  </si>
  <si>
    <t xml:space="preserve">UN96039352</t>
  </si>
  <si>
    <t xml:space="preserve">*14716SA R Robinson</t>
  </si>
  <si>
    <t xml:space="preserve">Amerada Hess Corporation Total</t>
  </si>
  <si>
    <t xml:space="preserve">City of Tacoma, Department of</t>
  </si>
  <si>
    <t xml:space="preserve">11518SA</t>
  </si>
  <si>
    <t xml:space="preserve">City of Tacoma, Department of Total</t>
  </si>
  <si>
    <t xml:space="preserve">CES - Union Light, Heat &amp; Power</t>
  </si>
  <si>
    <t xml:space="preserve">OA-1342-A6950</t>
  </si>
  <si>
    <t xml:space="preserve">OA-1342-A6950Z</t>
  </si>
  <si>
    <t xml:space="preserve">25111SA</t>
  </si>
  <si>
    <t xml:space="preserve">UN96029061</t>
  </si>
  <si>
    <t xml:space="preserve">29331SA</t>
  </si>
  <si>
    <t xml:space="preserve">*29331SA S Castro</t>
  </si>
  <si>
    <t xml:space="preserve">CES - Union Light, Heat &amp; Power Total</t>
  </si>
  <si>
    <t xml:space="preserve">KN Gas Services</t>
  </si>
  <si>
    <t xml:space="preserve">31917SA</t>
  </si>
  <si>
    <t xml:space="preserve">UN96057412</t>
  </si>
  <si>
    <t xml:space="preserve">cash app residual 7/01 short pay - vol adj</t>
  </si>
  <si>
    <t xml:space="preserve">KN Gas Services Total</t>
  </si>
  <si>
    <t xml:space="preserve">CES - South Carolina Pipeline</t>
  </si>
  <si>
    <t xml:space="preserve">OA-1508-W7851</t>
  </si>
  <si>
    <t xml:space="preserve">OA-1508-W7851Z</t>
  </si>
  <si>
    <t xml:space="preserve">20834SA</t>
  </si>
  <si>
    <t xml:space="preserve">UN96029025</t>
  </si>
  <si>
    <t xml:space="preserve">*20834SA D Eubanks</t>
  </si>
  <si>
    <t xml:space="preserve">CES - South Carolina Pipeline Total</t>
  </si>
  <si>
    <t xml:space="preserve">Patten Energy Enterprises, Inc.</t>
  </si>
  <si>
    <t xml:space="preserve">OA-930-W4623</t>
  </si>
  <si>
    <t xml:space="preserve">OA-930-W4623Z</t>
  </si>
  <si>
    <t xml:space="preserve">Patten Energy Enterprises, Inc. Total</t>
  </si>
  <si>
    <t xml:space="preserve">IDACORP Energy L.P.</t>
  </si>
  <si>
    <t xml:space="preserve">OA-432-W2226</t>
  </si>
  <si>
    <t xml:space="preserve">OA-432-W2226Z</t>
  </si>
  <si>
    <t xml:space="preserve">IDACORP Energy L.P. Total</t>
  </si>
  <si>
    <t xml:space="preserve">Algonquin Gas Transmission Company</t>
  </si>
  <si>
    <t xml:space="preserve">Algonquin Gas Trans-per Jenny. resent to alton</t>
  </si>
  <si>
    <t xml:space="preserve">Algonquin Gas Transmission Company Total</t>
  </si>
  <si>
    <t xml:space="preserve">Shoreham Energy Services Company</t>
  </si>
  <si>
    <t xml:space="preserve">4097SA-0364</t>
  </si>
  <si>
    <t xml:space="preserve">4097SA-0364Z</t>
  </si>
  <si>
    <t xml:space="preserve">UN96009470</t>
  </si>
  <si>
    <t xml:space="preserve">25171SA</t>
  </si>
  <si>
    <t xml:space="preserve">*25171SA L Ewing</t>
  </si>
  <si>
    <t xml:space="preserve">Shoreham Energy Services Company Total</t>
  </si>
  <si>
    <t xml:space="preserve">Bryan, City Of</t>
  </si>
  <si>
    <t xml:space="preserve">cash on account Rec 6/20 posted 7/24</t>
  </si>
  <si>
    <t xml:space="preserve">BATX 9312 01294</t>
  </si>
  <si>
    <t xml:space="preserve">cash on acct 0831 unplanned losses cntr 96022552 B</t>
  </si>
  <si>
    <t xml:space="preserve">Bryan, City Of Total</t>
  </si>
  <si>
    <t xml:space="preserve">Southern Industrial Gas Corporation</t>
  </si>
  <si>
    <t xml:space="preserve">3543SA-0364</t>
  </si>
  <si>
    <t xml:space="preserve">3543SA-0364Z</t>
  </si>
  <si>
    <t xml:space="preserve">UN96001382</t>
  </si>
  <si>
    <t xml:space="preserve">13244SA</t>
  </si>
  <si>
    <t xml:space="preserve">13244SA0364</t>
  </si>
  <si>
    <t xml:space="preserve">Southern Industrial Gas Corporation Total</t>
  </si>
  <si>
    <t xml:space="preserve">Houston Lighting &amp; Power Company</t>
  </si>
  <si>
    <t xml:space="preserve">25234SA</t>
  </si>
  <si>
    <t xml:space="preserve">UN96015679</t>
  </si>
  <si>
    <t xml:space="preserve">Remaining balance of Inv. # 25234SA</t>
  </si>
  <si>
    <t xml:space="preserve">Houston Lighting &amp; Power Company Total</t>
  </si>
  <si>
    <t xml:space="preserve">Montana Power Company , The</t>
  </si>
  <si>
    <t xml:space="preserve">14701SA</t>
  </si>
  <si>
    <t xml:space="preserve">UN96030593</t>
  </si>
  <si>
    <t xml:space="preserve">*14701SA M Confer</t>
  </si>
  <si>
    <t xml:space="preserve">Montana Power Company , The Total</t>
  </si>
  <si>
    <t xml:space="preserve">Seagull Energy E&amp;P Inc.</t>
  </si>
  <si>
    <t xml:space="preserve">30308SA</t>
  </si>
  <si>
    <t xml:space="preserve">UN96018967</t>
  </si>
  <si>
    <t xml:space="preserve">P BOXX</t>
  </si>
  <si>
    <t xml:space="preserve">*30308SA P Boxx</t>
  </si>
  <si>
    <t xml:space="preserve">Seagull Energy E&amp;P Inc. Total</t>
  </si>
  <si>
    <t xml:space="preserve">Sterling Chemicals Inc.</t>
  </si>
  <si>
    <t xml:space="preserve">OA-236-w5008376</t>
  </si>
  <si>
    <t xml:space="preserve">OA-236-W5008376Z</t>
  </si>
  <si>
    <t xml:space="preserve">Sterling Chemicals Inc. Total</t>
  </si>
  <si>
    <t xml:space="preserve">Castle Power LLC</t>
  </si>
  <si>
    <t xml:space="preserve">OA-1823-A9736</t>
  </si>
  <si>
    <t xml:space="preserve">OA-1823-A9736Z</t>
  </si>
  <si>
    <t xml:space="preserve">25061SA</t>
  </si>
  <si>
    <t xml:space="preserve">UN96035612</t>
  </si>
  <si>
    <t xml:space="preserve">*25061SA J Cashin</t>
  </si>
  <si>
    <t xml:space="preserve">Castle Power LLC Total</t>
  </si>
  <si>
    <t xml:space="preserve">CES - Dynegy Midstream, Inc.</t>
  </si>
  <si>
    <t xml:space="preserve">8614SA-0364</t>
  </si>
  <si>
    <t xml:space="preserve">8614SA-0364Z</t>
  </si>
  <si>
    <t xml:space="preserve">UN96029434</t>
  </si>
  <si>
    <t xml:space="preserve">CES - Dynegy Midstream, Inc. Total</t>
  </si>
  <si>
    <t xml:space="preserve">ADM Investor Services, Inc.</t>
  </si>
  <si>
    <t xml:space="preserve">BATX 4727 01343</t>
  </si>
  <si>
    <t xml:space="preserve">+000000000074 +000000000000000 +000000000000000 00</t>
  </si>
  <si>
    <t xml:space="preserve">ADM Investor Services, Inc. Total</t>
  </si>
  <si>
    <t xml:space="preserve">Fulton Cogeneration Associates</t>
  </si>
  <si>
    <t xml:space="preserve">8640SA-0364</t>
  </si>
  <si>
    <t xml:space="preserve">8640SA-0364Z</t>
  </si>
  <si>
    <t xml:space="preserve">UN96020607</t>
  </si>
  <si>
    <t xml:space="preserve">Fulton Cogeneration Associates Total</t>
  </si>
  <si>
    <t xml:space="preserve">Eurecat U S Incorporated</t>
  </si>
  <si>
    <t xml:space="preserve">OA-197-016-5</t>
  </si>
  <si>
    <t xml:space="preserve">OA-197-016-5Z</t>
  </si>
  <si>
    <t xml:space="preserve">Eurecat U S Incorporated Total</t>
  </si>
  <si>
    <t xml:space="preserve">Beaumont Methanol Limited</t>
  </si>
  <si>
    <t xml:space="preserve">OA-1449-N/O7</t>
  </si>
  <si>
    <t xml:space="preserve">OA-1449-N/O7Z</t>
  </si>
  <si>
    <t xml:space="preserve">CASH ON ACCOUNTtx</t>
  </si>
  <si>
    <t xml:space="preserve">9906 - over payment on net out - D Eubanks</t>
  </si>
  <si>
    <t xml:space="preserve">Beaumont Methanol Limited Total</t>
  </si>
  <si>
    <t xml:space="preserve">CNG/Sabine Center</t>
  </si>
  <si>
    <t xml:space="preserve">BATX 4099 01335</t>
  </si>
  <si>
    <t xml:space="preserve">CNG/Sabine Center Total</t>
  </si>
  <si>
    <t xml:space="preserve">Industrial Energy Applications,</t>
  </si>
  <si>
    <t xml:space="preserve">10968SA-0364</t>
  </si>
  <si>
    <t xml:space="preserve">10968SA-0364Z</t>
  </si>
  <si>
    <t xml:space="preserve">UN96021628</t>
  </si>
  <si>
    <t xml:space="preserve">Industrial Energy Applications, Total</t>
  </si>
  <si>
    <t xml:space="preserve">City of Dublin</t>
  </si>
  <si>
    <t xml:space="preserve">City of Dublin Total</t>
  </si>
  <si>
    <t xml:space="preserve">CES - South Jersey Resources Group</t>
  </si>
  <si>
    <t xml:space="preserve">27829SA</t>
  </si>
  <si>
    <t xml:space="preserve">UN96029631</t>
  </si>
  <si>
    <t xml:space="preserve">1/00 prod</t>
  </si>
  <si>
    <t xml:space="preserve">10049SA-0364</t>
  </si>
  <si>
    <t xml:space="preserve">10049SA-0364Z</t>
  </si>
  <si>
    <t xml:space="preserve">16736SA</t>
  </si>
  <si>
    <t xml:space="preserve">*16736SA D Eubanks</t>
  </si>
  <si>
    <t xml:space="preserve">20836SA</t>
  </si>
  <si>
    <t xml:space="preserve">netting residual  02/00 prod</t>
  </si>
  <si>
    <t xml:space="preserve">29167SA</t>
  </si>
  <si>
    <t xml:space="preserve">*29167SA D Eubanks</t>
  </si>
  <si>
    <t xml:space="preserve">26442SA</t>
  </si>
  <si>
    <t xml:space="preserve">*26442SA D Eubanks</t>
  </si>
  <si>
    <t xml:space="preserve">20927SA</t>
  </si>
  <si>
    <t xml:space="preserve">*20927SA D Eubanks</t>
  </si>
  <si>
    <t xml:space="preserve">9063SA-0364</t>
  </si>
  <si>
    <t xml:space="preserve">9063SA-0364Z</t>
  </si>
  <si>
    <t xml:space="preserve">CES - South Jersey Resources Group Total</t>
  </si>
  <si>
    <t xml:space="preserve">Terra International, Inc.</t>
  </si>
  <si>
    <t xml:space="preserve">BATX 4727 00111</t>
  </si>
  <si>
    <t xml:space="preserve">UNIDENTIFIEDD CASH 12/8/00</t>
  </si>
  <si>
    <t xml:space="preserve">Terra International, Inc. Total</t>
  </si>
  <si>
    <t xml:space="preserve">Alliance Energy Services</t>
  </si>
  <si>
    <t xml:space="preserve">33209SA</t>
  </si>
  <si>
    <t xml:space="preserve">UN96028823</t>
  </si>
  <si>
    <t xml:space="preserve">*33209SA D Eubanks</t>
  </si>
  <si>
    <t xml:space="preserve">Alliance Energy Services Total</t>
  </si>
  <si>
    <t xml:space="preserve">Alliant Energy Corporation</t>
  </si>
  <si>
    <t xml:space="preserve">OA-1615-A8335</t>
  </si>
  <si>
    <t xml:space="preserve">OA-1615-A8335Z</t>
  </si>
  <si>
    <t xml:space="preserve">Alliant Energy Corporation Total</t>
  </si>
  <si>
    <t xml:space="preserve">Atmos Energy Corporation</t>
  </si>
  <si>
    <t xml:space="preserve">cash app residual 6/01 prod. overpmt.</t>
  </si>
  <si>
    <t xml:space="preserve">32278SA</t>
  </si>
  <si>
    <t xml:space="preserve">UN96066376</t>
  </si>
  <si>
    <t xml:space="preserve">27383SA</t>
  </si>
  <si>
    <t xml:space="preserve">UN96004100</t>
  </si>
  <si>
    <t xml:space="preserve">cash app residual Pam C-paid by Woodward Mktg 6/25</t>
  </si>
  <si>
    <t xml:space="preserve">Atmos Energy Corporation Total</t>
  </si>
  <si>
    <t xml:space="preserve">UGI Utilities Inc.</t>
  </si>
  <si>
    <t xml:space="preserve">cash app residual;trigger price discrep.</t>
  </si>
  <si>
    <t xml:space="preserve">UGI Utilities Inc. Total</t>
  </si>
  <si>
    <t xml:space="preserve">Merit Energy Partners III, L.P.</t>
  </si>
  <si>
    <t xml:space="preserve">double payment for Dec-00 have called cust.</t>
  </si>
  <si>
    <t xml:space="preserve">Merit Energy Partners III, L.P. Total</t>
  </si>
  <si>
    <t xml:space="preserve">SDS Petroleum Products, Inc.</t>
  </si>
  <si>
    <t xml:space="preserve">move to TXU credit to SDS customer 3000011992</t>
  </si>
  <si>
    <t xml:space="preserve">16774SA</t>
  </si>
  <si>
    <t xml:space="preserve">UN96038519tx</t>
  </si>
  <si>
    <t xml:space="preserve">cash app residual 08/00 unpaid item</t>
  </si>
  <si>
    <t xml:space="preserve">SDS Petroleum Products, Inc. Total</t>
  </si>
  <si>
    <t xml:space="preserve">CES - Scana Energy Marketing, Inc.</t>
  </si>
  <si>
    <t xml:space="preserve">OA-1323-W6981</t>
  </si>
  <si>
    <t xml:space="preserve">OA-1323-W6981Z</t>
  </si>
  <si>
    <t xml:space="preserve">9046SA-0364</t>
  </si>
  <si>
    <t xml:space="preserve">9046SA-0364Z</t>
  </si>
  <si>
    <t xml:space="preserve">UN96029507</t>
  </si>
  <si>
    <t xml:space="preserve">CES - Scana Energy Marketing, Inc. Total</t>
  </si>
  <si>
    <t xml:space="preserve">Koch Midstream Services Company</t>
  </si>
  <si>
    <t xml:space="preserve">This is Imb cashout for Jan01 &amp; Adj Dec00</t>
  </si>
  <si>
    <t xml:space="preserve">BATX 4099 01304</t>
  </si>
  <si>
    <t xml:space="preserve">8/01 Imbalance cashout vol. mgmt.</t>
  </si>
  <si>
    <t xml:space="preserve">33094SA</t>
  </si>
  <si>
    <t xml:space="preserve">*33094SA S Swisher</t>
  </si>
  <si>
    <t xml:space="preserve">33142SA</t>
  </si>
  <si>
    <t xml:space="preserve">*33142SA S Swisher</t>
  </si>
  <si>
    <t xml:space="preserve">24748SA</t>
  </si>
  <si>
    <t xml:space="preserve">*24748SA N Vo</t>
  </si>
  <si>
    <t xml:space="preserve">15853SA</t>
  </si>
  <si>
    <t xml:space="preserve">25958SA and 15853SA</t>
  </si>
  <si>
    <t xml:space="preserve">33140SA</t>
  </si>
  <si>
    <t xml:space="preserve">*33140SA S Swisher</t>
  </si>
  <si>
    <t xml:space="preserve">33090SA</t>
  </si>
  <si>
    <t xml:space="preserve">*33090SA S Swisher</t>
  </si>
  <si>
    <t xml:space="preserve">33121SA</t>
  </si>
  <si>
    <t xml:space="preserve">*33121SA S Swisher</t>
  </si>
  <si>
    <t xml:space="preserve">15855SA</t>
  </si>
  <si>
    <t xml:space="preserve">J ROBINS</t>
  </si>
  <si>
    <t xml:space="preserve">netting residual Jeanie Robins</t>
  </si>
  <si>
    <t xml:space="preserve">25324SA</t>
  </si>
  <si>
    <t xml:space="preserve">*25324SA N Vo</t>
  </si>
  <si>
    <t xml:space="preserve">KOCH 288153</t>
  </si>
  <si>
    <t xml:space="preserve">Koch 288153</t>
  </si>
  <si>
    <t xml:space="preserve">Koch Midstream ck 288153 03-30-01</t>
  </si>
  <si>
    <t xml:space="preserve">Koch Midstream Services Company Total</t>
  </si>
  <si>
    <t xml:space="preserve">Georgia-Pacific Corporation</t>
  </si>
  <si>
    <t xml:space="preserve">31783SA</t>
  </si>
  <si>
    <t xml:space="preserve">UN96066345</t>
  </si>
  <si>
    <t xml:space="preserve">*31783SA V Vela</t>
  </si>
  <si>
    <t xml:space="preserve">32750SA</t>
  </si>
  <si>
    <t xml:space="preserve">UN96063359</t>
  </si>
  <si>
    <t xml:space="preserve">Georgia-Pacific Corporation Total</t>
  </si>
  <si>
    <t xml:space="preserve">TransAlta Energy Marketing (US)</t>
  </si>
  <si>
    <t xml:space="preserve">BATX 9312 01329</t>
  </si>
  <si>
    <t xml:space="preserve">TransAlta Energy Marketing (US) Total</t>
  </si>
  <si>
    <t xml:space="preserve">CES - Altra Energy Technologies,</t>
  </si>
  <si>
    <t xml:space="preserve">OA-1630-W8415</t>
  </si>
  <si>
    <t xml:space="preserve">OA-1630-W8415Z</t>
  </si>
  <si>
    <t xml:space="preserve">CES - Altra Energy Technologies, Total</t>
  </si>
  <si>
    <t xml:space="preserve">South Florida Natural Gas Company</t>
  </si>
  <si>
    <t xml:space="preserve">7/01-Prod.-o/p -vol's- debit to be issued</t>
  </si>
  <si>
    <t xml:space="preserve">HNGUYEN</t>
  </si>
  <si>
    <t xml:space="preserve">cash app residual- Due to volumes on fixed deal</t>
  </si>
  <si>
    <t xml:space="preserve">South Florida Natural Gas Company Total</t>
  </si>
  <si>
    <t xml:space="preserve">Transco Energy Marketing Co.</t>
  </si>
  <si>
    <t xml:space="preserve">663SA-0364</t>
  </si>
  <si>
    <t xml:space="preserve">663SA-0364Z</t>
  </si>
  <si>
    <t xml:space="preserve">UN96012645</t>
  </si>
  <si>
    <t xml:space="preserve">OA-132-w50073881</t>
  </si>
  <si>
    <t xml:space="preserve">OA-132-W50073881</t>
  </si>
  <si>
    <t xml:space="preserve">7184SA-0364</t>
  </si>
  <si>
    <t xml:space="preserve">7184SA-0364Z</t>
  </si>
  <si>
    <t xml:space="preserve">Transco Energy Marketing Co. Total</t>
  </si>
  <si>
    <t xml:space="preserve">Kahuna Gas, LLC</t>
  </si>
  <si>
    <t xml:space="preserve">BATX 4099 00095</t>
  </si>
  <si>
    <t xml:space="preserve">kahuna gas Prepayment for Future purch. from ENA</t>
  </si>
  <si>
    <t xml:space="preserve">Kahuna Gas, LLC Total</t>
  </si>
  <si>
    <t xml:space="preserve">Laurens Commission of Public Works</t>
  </si>
  <si>
    <t xml:space="preserve">20728SA</t>
  </si>
  <si>
    <t xml:space="preserve">UN96003609</t>
  </si>
  <si>
    <t xml:space="preserve">*20728SA P Hamic</t>
  </si>
  <si>
    <t xml:space="preserve">20730SA</t>
  </si>
  <si>
    <t xml:space="preserve">*20730SA P Hamic</t>
  </si>
  <si>
    <t xml:space="preserve">Laurens Commission of Public Works Total</t>
  </si>
  <si>
    <t xml:space="preserve">Niagara Mohawk Energy Marketing,</t>
  </si>
  <si>
    <t xml:space="preserve">19647SA</t>
  </si>
  <si>
    <t xml:space="preserve">UN96004581</t>
  </si>
  <si>
    <t xml:space="preserve"> credit pma on inv.18362sa, not sent to customer</t>
  </si>
  <si>
    <t xml:space="preserve">22963SA</t>
  </si>
  <si>
    <t xml:space="preserve">Niagara Mohawk Energy Marketing, Total</t>
  </si>
  <si>
    <t xml:space="preserve">Mainline Energy, L.L.C.</t>
  </si>
  <si>
    <t xml:space="preserve">22274SA</t>
  </si>
  <si>
    <t xml:space="preserve">UN96045612</t>
  </si>
  <si>
    <t xml:space="preserve">*22274SA P Hamic</t>
  </si>
  <si>
    <t xml:space="preserve">31283SA</t>
  </si>
  <si>
    <t xml:space="preserve">UN96057501</t>
  </si>
  <si>
    <t xml:space="preserve">cash app residual for 8/01 production</t>
  </si>
  <si>
    <t xml:space="preserve">32370SA</t>
  </si>
  <si>
    <t xml:space="preserve">UN96056612</t>
  </si>
  <si>
    <t xml:space="preserve">20191SA</t>
  </si>
  <si>
    <t xml:space="preserve">15395SA</t>
  </si>
  <si>
    <t xml:space="preserve">15395SA0364</t>
  </si>
  <si>
    <t xml:space="preserve">Mainline Energy, L.L.C. Total</t>
  </si>
  <si>
    <t xml:space="preserve">El Paso Power Services Company</t>
  </si>
  <si>
    <t xml:space="preserve">cash app residual 9/00 prod</t>
  </si>
  <si>
    <t xml:space="preserve">El Paso Power Services Company Total</t>
  </si>
  <si>
    <t xml:space="preserve">CES - Columbia Gas of</t>
  </si>
  <si>
    <t xml:space="preserve">OA-1543-A8004</t>
  </si>
  <si>
    <t xml:space="preserve">OA-1543-A8004Z</t>
  </si>
  <si>
    <t xml:space="preserve">CES - Columbia Gas of Total</t>
  </si>
  <si>
    <t xml:space="preserve">Dynegy Canada Marketing and Trade,</t>
  </si>
  <si>
    <t xml:space="preserve">cash on account-overpd.-vol.adj.@ANR on inv.108189</t>
  </si>
  <si>
    <t xml:space="preserve">cash app residual-3/01 overpd on GST</t>
  </si>
  <si>
    <t xml:space="preserve">Dynegy Canada Marketing and Trade, Total</t>
  </si>
  <si>
    <t xml:space="preserve">Frontera Generation Limited</t>
  </si>
  <si>
    <t xml:space="preserve">REV FRONTERA091001</t>
  </si>
  <si>
    <t xml:space="preserve">cash app residual for 8/01/01 resettelment</t>
  </si>
  <si>
    <t xml:space="preserve">14928SA</t>
  </si>
  <si>
    <t xml:space="preserve">UN96058561</t>
  </si>
  <si>
    <t xml:space="preserve">cash app residual for 8/11/01 resettelment</t>
  </si>
  <si>
    <t xml:space="preserve">Frontera Generation Limited Total</t>
  </si>
  <si>
    <t xml:space="preserve">Cross Oil Refining &amp; Marketing,</t>
  </si>
  <si>
    <t xml:space="preserve">UNIDENTIFIED CASH 9/8/00 - CROSS MARKETS/TOKHEIM</t>
  </si>
  <si>
    <t xml:space="preserve">Cross Oil Refining &amp; Marketing, Total</t>
  </si>
  <si>
    <t xml:space="preserve">Citibank, N.A.</t>
  </si>
  <si>
    <t xml:space="preserve">BATX 4727 01218</t>
  </si>
  <si>
    <t xml:space="preserve">UNIDENTIFIED CASH 5/14/01</t>
  </si>
  <si>
    <t xml:space="preserve">Citibank, N.A. Total</t>
  </si>
  <si>
    <t xml:space="preserve">Constellation Energy Source, Inc.</t>
  </si>
  <si>
    <t xml:space="preserve">14359SA</t>
  </si>
  <si>
    <t xml:space="preserve">UN96019988</t>
  </si>
  <si>
    <t xml:space="preserve">14359SA0364</t>
  </si>
  <si>
    <t xml:space="preserve">14358SA</t>
  </si>
  <si>
    <t xml:space="preserve">14358SA0364</t>
  </si>
  <si>
    <t xml:space="preserve">14355SA</t>
  </si>
  <si>
    <t xml:space="preserve">UN96001521</t>
  </si>
  <si>
    <t xml:space="preserve">14355SA0364</t>
  </si>
  <si>
    <t xml:space="preserve">14356SA</t>
  </si>
  <si>
    <t xml:space="preserve">14356SA0364</t>
  </si>
  <si>
    <t xml:space="preserve">cash app residual - 10/00 prod.</t>
  </si>
  <si>
    <t xml:space="preserve">14811SA</t>
  </si>
  <si>
    <t xml:space="preserve">cash app residual - short pmt 14811SA</t>
  </si>
  <si>
    <t xml:space="preserve">14357SA</t>
  </si>
  <si>
    <t xml:space="preserve">14357SA0364</t>
  </si>
  <si>
    <t xml:space="preserve">20984SA</t>
  </si>
  <si>
    <t xml:space="preserve">*20984SA S Dozier</t>
  </si>
  <si>
    <t xml:space="preserve">6552SA-0364</t>
  </si>
  <si>
    <t xml:space="preserve">6552SA-0364Z</t>
  </si>
  <si>
    <t xml:space="preserve">Constellation Energy Source, Inc. Total</t>
  </si>
  <si>
    <t xml:space="preserve">Canadian Imperial Bank of Commerce</t>
  </si>
  <si>
    <t xml:space="preserve">RECLASS FROM 0842 TO 0364 NOT PHYSICAL-PER K.BOSSE</t>
  </si>
  <si>
    <t xml:space="preserve">Canadian Imperial Bank of Commerce Total</t>
  </si>
  <si>
    <t xml:space="preserve">Detroit Edison Company, The</t>
  </si>
  <si>
    <t xml:space="preserve">cash app residual 09/01 margin due Nine Energy</t>
  </si>
  <si>
    <t xml:space="preserve">OA-492-w8265adj2</t>
  </si>
  <si>
    <t xml:space="preserve">OA-492-W8265ADJ2</t>
  </si>
  <si>
    <t xml:space="preserve">Detroit Edison Company, The Total</t>
  </si>
  <si>
    <t xml:space="preserve">Southern Indiana Gas &amp; Electric</t>
  </si>
  <si>
    <t xml:space="preserve">29150SA</t>
  </si>
  <si>
    <t xml:space="preserve">UN96019947</t>
  </si>
  <si>
    <t xml:space="preserve">*29150SA L Ewing</t>
  </si>
  <si>
    <t xml:space="preserve">Southern Indiana Gas &amp; Electric Total</t>
  </si>
  <si>
    <t xml:space="preserve">NGTS LLC</t>
  </si>
  <si>
    <t xml:space="preserve">26021SA</t>
  </si>
  <si>
    <t xml:space="preserve">UN96000982</t>
  </si>
  <si>
    <t xml:space="preserve">*26021SA D Saucier 04/2001</t>
  </si>
  <si>
    <t xml:space="preserve">15836SA</t>
  </si>
  <si>
    <t xml:space="preserve">*15836SA D Saucier</t>
  </si>
  <si>
    <t xml:space="preserve">W5016116</t>
  </si>
  <si>
    <t xml:space="preserve">18018SA</t>
  </si>
  <si>
    <t xml:space="preserve">UN96035690</t>
  </si>
  <si>
    <t xml:space="preserve">21354SA</t>
  </si>
  <si>
    <t xml:space="preserve">14841SA</t>
  </si>
  <si>
    <t xml:space="preserve">cash app residual, 8/2000 D Saucier</t>
  </si>
  <si>
    <t xml:space="preserve">NGTS LLC Total</t>
  </si>
  <si>
    <t xml:space="preserve">The Cincinnati Gas &amp; Electric</t>
  </si>
  <si>
    <t xml:space="preserve">OA-1550-A7971</t>
  </si>
  <si>
    <t xml:space="preserve">OA-1550-A7971Z</t>
  </si>
  <si>
    <t xml:space="preserve">The Cincinnati Gas &amp; Electric Total</t>
  </si>
  <si>
    <t xml:space="preserve">Electric Clearinghouse, Inc.</t>
  </si>
  <si>
    <t xml:space="preserve">8365SA-0553</t>
  </si>
  <si>
    <t xml:space="preserve">8365SA-0553Z</t>
  </si>
  <si>
    <t xml:space="preserve">Electric Clearinghouse, Inc. Total</t>
  </si>
  <si>
    <t xml:space="preserve">Exxon Chemical Company</t>
  </si>
  <si>
    <t xml:space="preserve">OA-1931-N/O7</t>
  </si>
  <si>
    <t xml:space="preserve">OA-1931-N/O7Z</t>
  </si>
  <si>
    <t xml:space="preserve">717SA-0364</t>
  </si>
  <si>
    <t xml:space="preserve">717SA-0364Z</t>
  </si>
  <si>
    <t xml:space="preserve">UN96019639</t>
  </si>
  <si>
    <t xml:space="preserve">Exxon Chemical Company Total</t>
  </si>
  <si>
    <t xml:space="preserve">Philadelphia Gas Works</t>
  </si>
  <si>
    <t xml:space="preserve">31907SA</t>
  </si>
  <si>
    <t xml:space="preserve">UN96057897</t>
  </si>
  <si>
    <t xml:space="preserve">*31907SA D Saucier</t>
  </si>
  <si>
    <t xml:space="preserve">18463SA</t>
  </si>
  <si>
    <t xml:space="preserve">UN96007082</t>
  </si>
  <si>
    <t xml:space="preserve">*18463SA D Saucier</t>
  </si>
  <si>
    <t xml:space="preserve">21070SA</t>
  </si>
  <si>
    <t xml:space="preserve">UN96019992</t>
  </si>
  <si>
    <t xml:space="preserve">*21070SA D Saucier</t>
  </si>
  <si>
    <t xml:space="preserve">17677SA</t>
  </si>
  <si>
    <t xml:space="preserve">Philadelphia Gas Works Total</t>
  </si>
  <si>
    <t xml:space="preserve">The Energy Authority, Inc.</t>
  </si>
  <si>
    <t xml:space="preserve">12599SA</t>
  </si>
  <si>
    <t xml:space="preserve">UN96009463</t>
  </si>
  <si>
    <t xml:space="preserve">The Energy Authority, Inc. Total</t>
  </si>
  <si>
    <t xml:space="preserve">Adams Resources Marketing, Ltd.</t>
  </si>
  <si>
    <t xml:space="preserve">8665SA-0364</t>
  </si>
  <si>
    <t xml:space="preserve">cash app residual, 02/00 prod</t>
  </si>
  <si>
    <t xml:space="preserve">20846SA</t>
  </si>
  <si>
    <t xml:space="preserve">UN96029723</t>
  </si>
  <si>
    <t xml:space="preserve">*20846SA G Mendoza : 10/00</t>
  </si>
  <si>
    <t xml:space="preserve">26288SA</t>
  </si>
  <si>
    <t xml:space="preserve">UN96035761</t>
  </si>
  <si>
    <t xml:space="preserve">*26288SA G Mendoza: 03/01</t>
  </si>
  <si>
    <t xml:space="preserve">8664SA-0364</t>
  </si>
  <si>
    <t xml:space="preserve">8664SA-0364Z</t>
  </si>
  <si>
    <t xml:space="preserve">20845SA</t>
  </si>
  <si>
    <t xml:space="preserve">UN96030264</t>
  </si>
  <si>
    <t xml:space="preserve">*20845SA G Mendoza : 01/00</t>
  </si>
  <si>
    <t xml:space="preserve">22552SA</t>
  </si>
  <si>
    <t xml:space="preserve">cash app residual: G Mendoza - 02/01 Netout</t>
  </si>
  <si>
    <t xml:space="preserve">25340SA</t>
  </si>
  <si>
    <t xml:space="preserve">cash app residual: G Mendoza - 04/01 Netout</t>
  </si>
  <si>
    <t xml:space="preserve">26287SA</t>
  </si>
  <si>
    <t xml:space="preserve">netting residual: 03/01 Balance # 26287SA</t>
  </si>
  <si>
    <t xml:space="preserve">6215SA-0364</t>
  </si>
  <si>
    <t xml:space="preserve">6215SA-0364Z</t>
  </si>
  <si>
    <t xml:space="preserve">UN96023452</t>
  </si>
  <si>
    <t xml:space="preserve">16969SA</t>
  </si>
  <si>
    <t xml:space="preserve">*16969SA G Mendoza : 08/00</t>
  </si>
  <si>
    <t xml:space="preserve">15892SA</t>
  </si>
  <si>
    <t xml:space="preserve">cash app residual - 08/00</t>
  </si>
  <si>
    <t xml:space="preserve">13495SA</t>
  </si>
  <si>
    <t xml:space="preserve">cash app residual - 07/00</t>
  </si>
  <si>
    <t xml:space="preserve">21285SA</t>
  </si>
  <si>
    <t xml:space="preserve">cash app residual: G Mendoza - 01/01 Netout</t>
  </si>
  <si>
    <t xml:space="preserve">Adams Resources Marketing, Ltd. Total</t>
  </si>
  <si>
    <t xml:space="preserve">Lakeland, City Of</t>
  </si>
  <si>
    <t xml:space="preserve">27962SA</t>
  </si>
  <si>
    <t xml:space="preserve">UN96030003</t>
  </si>
  <si>
    <t xml:space="preserve">*27962SA J Cashin</t>
  </si>
  <si>
    <t xml:space="preserve">Lakeland, City Of Total</t>
  </si>
  <si>
    <t xml:space="preserve">CES - The Cincinnati Gas &amp;</t>
  </si>
  <si>
    <t xml:space="preserve">OA-1334-A6949</t>
  </si>
  <si>
    <t xml:space="preserve">26512SA</t>
  </si>
  <si>
    <t xml:space="preserve">UN96032258</t>
  </si>
  <si>
    <t xml:space="preserve">netting residual 01/2000</t>
  </si>
  <si>
    <t xml:space="preserve">CES - The Cincinnati Gas &amp; Total</t>
  </si>
  <si>
    <t xml:space="preserve">Potomac Electric Power Company</t>
  </si>
  <si>
    <t xml:space="preserve">OA-1265-W6403</t>
  </si>
  <si>
    <t xml:space="preserve">OA-1265-W6403Z</t>
  </si>
  <si>
    <t xml:space="preserve">Potomac Electric Power Company Total</t>
  </si>
  <si>
    <t xml:space="preserve">Austin, City Of</t>
  </si>
  <si>
    <t xml:space="preserve">13745SA</t>
  </si>
  <si>
    <t xml:space="preserve">UN96015219</t>
  </si>
  <si>
    <t xml:space="preserve">*13745SA J Werner</t>
  </si>
  <si>
    <t xml:space="preserve">13751SA</t>
  </si>
  <si>
    <t xml:space="preserve">*13751SA J Werner</t>
  </si>
  <si>
    <t xml:space="preserve">BATX 9312 01253</t>
  </si>
  <si>
    <t xml:space="preserve">cash on acct Jun acct 7/05</t>
  </si>
  <si>
    <t xml:space="preserve">BATX 9312 01275</t>
  </si>
  <si>
    <t xml:space="preserve">cash on acct Aug GL 08/03</t>
  </si>
  <si>
    <t xml:space="preserve">Austin, City Of Total</t>
  </si>
  <si>
    <t xml:space="preserve">Hess Energy, Inc.</t>
  </si>
  <si>
    <t xml:space="preserve">OA-2002-09374</t>
  </si>
  <si>
    <t xml:space="preserve">OA-2002-09374Z</t>
  </si>
  <si>
    <t xml:space="preserve">Hess Energy, Inc. Total</t>
  </si>
  <si>
    <t xml:space="preserve">City of Shelby</t>
  </si>
  <si>
    <t xml:space="preserve">cash app residual-4/01 Prod-25894SA-J Cashin</t>
  </si>
  <si>
    <t xml:space="preserve">21061SA</t>
  </si>
  <si>
    <t xml:space="preserve">UN96003254</t>
  </si>
  <si>
    <t xml:space="preserve">*21061SA I Resendez</t>
  </si>
  <si>
    <t xml:space="preserve">City of Shelby Total</t>
  </si>
  <si>
    <t xml:space="preserve">FirstEnergy Corp.</t>
  </si>
  <si>
    <t xml:space="preserve">OA-472-W8369</t>
  </si>
  <si>
    <t xml:space="preserve">OA-472-W8369Z</t>
  </si>
  <si>
    <t xml:space="preserve">FirstEnergy Corp. Total</t>
  </si>
  <si>
    <t xml:space="preserve">D &amp; H Gas Company, Inc.</t>
  </si>
  <si>
    <t xml:space="preserve">OA-483-02420-NM</t>
  </si>
  <si>
    <t xml:space="preserve">OA-483-02420-NMZ</t>
  </si>
  <si>
    <t xml:space="preserve">OA-838-04091-Adj</t>
  </si>
  <si>
    <t xml:space="preserve">OA-838-04091-ADJ</t>
  </si>
  <si>
    <t xml:space="preserve">OA-605-02966-Adj</t>
  </si>
  <si>
    <t xml:space="preserve">OA-605-02966-ADJ</t>
  </si>
  <si>
    <t xml:space="preserve">27578SA</t>
  </si>
  <si>
    <t xml:space="preserve">UN96007529</t>
  </si>
  <si>
    <t xml:space="preserve">*27578SA J Ngo</t>
  </si>
  <si>
    <t xml:space="preserve">D &amp; H Gas Company, Inc. Total</t>
  </si>
  <si>
    <t xml:space="preserve">South Jersey Resources Group LLC</t>
  </si>
  <si>
    <t xml:space="preserve">9065SA-0364</t>
  </si>
  <si>
    <t xml:space="preserve">9065SA-0364Z</t>
  </si>
  <si>
    <t xml:space="preserve">UN96034302</t>
  </si>
  <si>
    <t xml:space="preserve">29561SA</t>
  </si>
  <si>
    <t xml:space="preserve">28287SA</t>
  </si>
  <si>
    <t xml:space="preserve">6/01 prod. volumes</t>
  </si>
  <si>
    <t xml:space="preserve">19917SA</t>
  </si>
  <si>
    <t xml:space="preserve">cash app residual-vol's &amp; penalty</t>
  </si>
  <si>
    <t xml:space="preserve">South Jersey Resources Group LLC Total</t>
  </si>
  <si>
    <t xml:space="preserve">Aquila Energy Gas Marketing</t>
  </si>
  <si>
    <t xml:space="preserve">14459SA</t>
  </si>
  <si>
    <t xml:space="preserve">14459SA0364</t>
  </si>
  <si>
    <t xml:space="preserve">27898SA</t>
  </si>
  <si>
    <t xml:space="preserve">*27898SA I Resendez</t>
  </si>
  <si>
    <t xml:space="preserve">11605SA-0364</t>
  </si>
  <si>
    <t xml:space="preserve">11605SA-0364Z</t>
  </si>
  <si>
    <t xml:space="preserve">Aquila Energy Gas Marketing Total</t>
  </si>
  <si>
    <t xml:space="preserve">Kimball Trading Company, LLC</t>
  </si>
  <si>
    <t xml:space="preserve">Doc# 1400011044</t>
  </si>
  <si>
    <t xml:space="preserve">DOC# 1400011044</t>
  </si>
  <si>
    <t xml:space="preserve">Moving payment to correct CP</t>
  </si>
  <si>
    <t xml:space="preserve">OFFSET BANKRUPTCY PYMT WITH INVOICE U9903443</t>
  </si>
  <si>
    <t xml:space="preserve">Kimball Trading Company, LLC Total</t>
  </si>
  <si>
    <t xml:space="preserve">Panther Pipeline, Inc.</t>
  </si>
  <si>
    <t xml:space="preserve">27434SA</t>
  </si>
  <si>
    <t xml:space="preserve">UN96058095</t>
  </si>
  <si>
    <t xml:space="preserve">*27434SA K Herrera</t>
  </si>
  <si>
    <t xml:space="preserve">cash app residual for meter fee prod month unknown</t>
  </si>
  <si>
    <t xml:space="preserve">Panther Pipeline, Inc. Total</t>
  </si>
  <si>
    <t xml:space="preserve">Mississippi Valley Gas Company</t>
  </si>
  <si>
    <t xml:space="preserve">20664SA</t>
  </si>
  <si>
    <t xml:space="preserve">UN96028960</t>
  </si>
  <si>
    <t xml:space="preserve">*20664SA P Hamic</t>
  </si>
  <si>
    <t xml:space="preserve">Mississippi Valley Gas Company Total</t>
  </si>
  <si>
    <t xml:space="preserve">Equistar Chemicals, LP</t>
  </si>
  <si>
    <t xml:space="preserve">28839SA</t>
  </si>
  <si>
    <t xml:space="preserve">UN96056406</t>
  </si>
  <si>
    <t xml:space="preserve">netting residual-1/01 overpymt of 6/01 acctg adj</t>
  </si>
  <si>
    <t xml:space="preserve">OA-195-w70065221</t>
  </si>
  <si>
    <t xml:space="preserve">OA-195-W70065221</t>
  </si>
  <si>
    <t xml:space="preserve">OA-127-w6007895</t>
  </si>
  <si>
    <t xml:space="preserve">OA-127-W6007895Z</t>
  </si>
  <si>
    <t xml:space="preserve">11745SA</t>
  </si>
  <si>
    <t xml:space="preserve">Net $300 overpd egp fuels-6/99 prod</t>
  </si>
  <si>
    <t xml:space="preserve">Equistar Chemicals, LP Total</t>
  </si>
  <si>
    <t xml:space="preserve">National Bank of Canada</t>
  </si>
  <si>
    <t xml:space="preserve">BATX 4727 01252</t>
  </si>
  <si>
    <t xml:space="preserve">UNIDENTIFIED CASH 7/2/01</t>
  </si>
  <si>
    <t xml:space="preserve">National Bank of Canada Total</t>
  </si>
  <si>
    <t xml:space="preserve">BP Canada Energy Marketing Corp.</t>
  </si>
  <si>
    <t xml:space="preserve">OA-2018-wire11</t>
  </si>
  <si>
    <t xml:space="preserve">OA-2018-WIRE11Z</t>
  </si>
  <si>
    <t xml:space="preserve">25781SA</t>
  </si>
  <si>
    <t xml:space="preserve">UN96002138</t>
  </si>
  <si>
    <t xml:space="preserve">17468SA</t>
  </si>
  <si>
    <t xml:space="preserve">cash app residual-10/10 sht pd 17468</t>
  </si>
  <si>
    <t xml:space="preserve">16058SA</t>
  </si>
  <si>
    <t xml:space="preserve">cash app residual-9/00 short py 16058</t>
  </si>
  <si>
    <t xml:space="preserve">BP Canada Energy Marketing Corp. Total</t>
  </si>
  <si>
    <t xml:space="preserve">AK Steel Corporation</t>
  </si>
  <si>
    <t xml:space="preserve">29504SA</t>
  </si>
  <si>
    <t xml:space="preserve">UN96000326</t>
  </si>
  <si>
    <t xml:space="preserve">*29504SA D Eubanks</t>
  </si>
  <si>
    <t xml:space="preserve">27876SA</t>
  </si>
  <si>
    <t xml:space="preserve">*27876SA I Resendez</t>
  </si>
  <si>
    <t xml:space="preserve">AK Steel Corporation Total</t>
  </si>
  <si>
    <t xml:space="preserve">Lamosa Revestimientos, S.A. de C.V.</t>
  </si>
  <si>
    <t xml:space="preserve">BATX 4727 00041</t>
  </si>
  <si>
    <t xml:space="preserve">UNIDENTIFIED CASH 8/29/00</t>
  </si>
  <si>
    <t xml:space="preserve">Lamosa Revestimientos, S.A. de C.V. Total</t>
  </si>
  <si>
    <t xml:space="preserve">Husky Gas Marketing Inc.</t>
  </si>
  <si>
    <t xml:space="preserve">BATX 4099 01142</t>
  </si>
  <si>
    <t xml:space="preserve">+000000000460 +000000000000000 +000000000000000 04</t>
  </si>
  <si>
    <t xml:space="preserve">Husky Gas Marketing Inc. Total</t>
  </si>
  <si>
    <t xml:space="preserve">Shell Oil Company</t>
  </si>
  <si>
    <t xml:space="preserve">5257SA-0364</t>
  </si>
  <si>
    <t xml:space="preserve">5257SA-0364Z</t>
  </si>
  <si>
    <t xml:space="preserve">UN96017796</t>
  </si>
  <si>
    <t xml:space="preserve">5256SA-0364</t>
  </si>
  <si>
    <t xml:space="preserve">5256SA-0364Z</t>
  </si>
  <si>
    <t xml:space="preserve">5311SA-0364</t>
  </si>
  <si>
    <t xml:space="preserve">5311SA-0364Z</t>
  </si>
  <si>
    <t xml:space="preserve">2088SA-0364</t>
  </si>
  <si>
    <t xml:space="preserve">2088SA-0364Z</t>
  </si>
  <si>
    <t xml:space="preserve">UN96019720</t>
  </si>
  <si>
    <t xml:space="preserve">OA-1090-25100</t>
  </si>
  <si>
    <t xml:space="preserve">OA-1090-25100Z</t>
  </si>
  <si>
    <t xml:space="preserve">Shell Oil Company Total</t>
  </si>
  <si>
    <t xml:space="preserve">Great Bay Power Corporation</t>
  </si>
  <si>
    <t xml:space="preserve">Great Bay Power Corporation Total</t>
  </si>
  <si>
    <t xml:space="preserve">Copano Energy Services, L.L.C.</t>
  </si>
  <si>
    <t xml:space="preserve">Copano Energy Services, L.L.C. Total</t>
  </si>
  <si>
    <t xml:space="preserve">South Jersey Gas Company</t>
  </si>
  <si>
    <t xml:space="preserve">16529SA</t>
  </si>
  <si>
    <t xml:space="preserve">UN96017793</t>
  </si>
  <si>
    <t xml:space="preserve">cash app residual-l ewing - overpayment for taxes</t>
  </si>
  <si>
    <t xml:space="preserve">6266SA-0364</t>
  </si>
  <si>
    <t xml:space="preserve">6266SA-0364Z</t>
  </si>
  <si>
    <t xml:space="preserve">UN96027679</t>
  </si>
  <si>
    <t xml:space="preserve">8/01prod. - overpayment on invoice 31152SA</t>
  </si>
  <si>
    <t xml:space="preserve">South Jersey Gas Company Total</t>
  </si>
  <si>
    <t xml:space="preserve">Magic Valley Electric Cooperative,</t>
  </si>
  <si>
    <t xml:space="preserve">cash on account June accounting rec 6/22/01</t>
  </si>
  <si>
    <t xml:space="preserve">Magic Valley Electric Cooperative, Total</t>
  </si>
  <si>
    <t xml:space="preserve">Golden West Refining Company</t>
  </si>
  <si>
    <t xml:space="preserve">Golden West Refining Company Total</t>
  </si>
  <si>
    <t xml:space="preserve">Utilities Board of the City Of</t>
  </si>
  <si>
    <t xml:space="preserve">15750SA</t>
  </si>
  <si>
    <t xml:space="preserve">UN96041726</t>
  </si>
  <si>
    <t xml:space="preserve">*15750SA S Castro</t>
  </si>
  <si>
    <t xml:space="preserve">15751SA</t>
  </si>
  <si>
    <t xml:space="preserve">UN96041728</t>
  </si>
  <si>
    <t xml:space="preserve">*15751SA S Castro</t>
  </si>
  <si>
    <t xml:space="preserve">12684SA</t>
  </si>
  <si>
    <t xml:space="preserve">12684SA0364</t>
  </si>
  <si>
    <t xml:space="preserve">Utilities Board of the City Of Total</t>
  </si>
  <si>
    <t xml:space="preserve">Entex Gas Resources Corp.</t>
  </si>
  <si>
    <t xml:space="preserve">18503SA</t>
  </si>
  <si>
    <t xml:space="preserve">UN96046027</t>
  </si>
  <si>
    <t xml:space="preserve">Overpayment on Invoice # 17981SA</t>
  </si>
  <si>
    <t xml:space="preserve">Pmt. Var. of Inv.# 27384SA 5-01</t>
  </si>
  <si>
    <t xml:space="preserve">Entex Gas Resources Corp. Total</t>
  </si>
  <si>
    <t xml:space="preserve">Gatherco, Inc.</t>
  </si>
  <si>
    <t xml:space="preserve">Gatherco claims this does not belong to them.</t>
  </si>
  <si>
    <t xml:space="preserve">Gatherco, Inc. Total</t>
  </si>
  <si>
    <t xml:space="preserve">Hallwood Petroleum, Inc.</t>
  </si>
  <si>
    <t xml:space="preserve">9857SA-0364</t>
  </si>
  <si>
    <t xml:space="preserve">9857SA-0364Z</t>
  </si>
  <si>
    <t xml:space="preserve">UN96028937</t>
  </si>
  <si>
    <t xml:space="preserve">7254SA-0364</t>
  </si>
  <si>
    <t xml:space="preserve">7254SA-0364Z</t>
  </si>
  <si>
    <t xml:space="preserve">Hallwood Petroleum, Inc. Total</t>
  </si>
  <si>
    <t xml:space="preserve">The East Ohio Gas Company</t>
  </si>
  <si>
    <t xml:space="preserve">OA-1700-A8805</t>
  </si>
  <si>
    <t xml:space="preserve">OA-1700-A8805Z</t>
  </si>
  <si>
    <t xml:space="preserve">OA-1350-W7217</t>
  </si>
  <si>
    <t xml:space="preserve">OA-1350-W7217Z</t>
  </si>
  <si>
    <t xml:space="preserve">OA-1533-A7984</t>
  </si>
  <si>
    <t xml:space="preserve">OA-1533-A7984Z</t>
  </si>
  <si>
    <t xml:space="preserve">11665SA-0364</t>
  </si>
  <si>
    <t xml:space="preserve">11665SA-0364Z</t>
  </si>
  <si>
    <t xml:space="preserve">UN96000651</t>
  </si>
  <si>
    <t xml:space="preserve">6046SA-0364</t>
  </si>
  <si>
    <t xml:space="preserve">6046SA-0364Z</t>
  </si>
  <si>
    <t xml:space="preserve">3573SA-0364</t>
  </si>
  <si>
    <t xml:space="preserve">3573SA-0364Z</t>
  </si>
  <si>
    <t xml:space="preserve">3783SA-0364</t>
  </si>
  <si>
    <t xml:space="preserve">3783SA-0364Z</t>
  </si>
  <si>
    <t xml:space="preserve">The East Ohio Gas Company Total</t>
  </si>
  <si>
    <t xml:space="preserve">Itochu Corporation</t>
  </si>
  <si>
    <t xml:space="preserve">BATX 4727 01257</t>
  </si>
  <si>
    <t xml:space="preserve">UNIDENTIFIED CASH 7/10/01</t>
  </si>
  <si>
    <t xml:space="preserve">Itochu Corporation Total</t>
  </si>
  <si>
    <t xml:space="preserve">Mobil Oil Corporation - Beaumont</t>
  </si>
  <si>
    <t xml:space="preserve">4587SA-0364</t>
  </si>
  <si>
    <t xml:space="preserve">4587SA-0364Z</t>
  </si>
  <si>
    <t xml:space="preserve">UN96001534</t>
  </si>
  <si>
    <t xml:space="preserve">OA-336-w3004771</t>
  </si>
  <si>
    <t xml:space="preserve">OA-336-W3004771Z</t>
  </si>
  <si>
    <t xml:space="preserve">13084SA</t>
  </si>
  <si>
    <t xml:space="preserve">K HANSON</t>
  </si>
  <si>
    <t xml:space="preserve">13084SA0364</t>
  </si>
  <si>
    <t xml:space="preserve">OA-225-w8001246</t>
  </si>
  <si>
    <t xml:space="preserve">OA-225-W8001246Z</t>
  </si>
  <si>
    <t xml:space="preserve">2685SA-0364</t>
  </si>
  <si>
    <t xml:space="preserve">2685SA-0364Z</t>
  </si>
  <si>
    <t xml:space="preserve">Mobil Oil Corporation - Beaumont Total</t>
  </si>
  <si>
    <t xml:space="preserve">Carthage Energy Services, Inc.</t>
  </si>
  <si>
    <t xml:space="preserve">OA-970-W4333</t>
  </si>
  <si>
    <t xml:space="preserve">OA-970-W4333Z</t>
  </si>
  <si>
    <t xml:space="preserve">Carthage Energy Services, Inc. Total</t>
  </si>
  <si>
    <t xml:space="preserve">Crown Central Petroleum Corporation</t>
  </si>
  <si>
    <t xml:space="preserve">OA-1928-W35-Rev</t>
  </si>
  <si>
    <t xml:space="preserve">OA-1928-W35-REVZ</t>
  </si>
  <si>
    <t xml:space="preserve">Crown Central Petroleum Corporation Total</t>
  </si>
  <si>
    <t xml:space="preserve">Renaissance Reinsurance, Ltd.</t>
  </si>
  <si>
    <t xml:space="preserve">BATX 3337 01285</t>
  </si>
  <si>
    <t xml:space="preserve">POST UNIDENTIFIED CASH ON ACCOUNT</t>
  </si>
  <si>
    <t xml:space="preserve">Renaissance Reinsurance, Ltd. Total</t>
  </si>
  <si>
    <t xml:space="preserve">CES - MidCon Texas Pipeline</t>
  </si>
  <si>
    <t xml:space="preserve">6/00 PMT</t>
  </si>
  <si>
    <t xml:space="preserve">midcon tx p/l pmt-6/00 prod</t>
  </si>
  <si>
    <t xml:space="preserve">24990SA</t>
  </si>
  <si>
    <t xml:space="preserve">UN96029116</t>
  </si>
  <si>
    <t xml:space="preserve">*24990SA N Vo</t>
  </si>
  <si>
    <t xml:space="preserve">CES - MidCon Texas Pipeline Total</t>
  </si>
  <si>
    <t xml:space="preserve">Ocean Energy, Inc.</t>
  </si>
  <si>
    <t xml:space="preserve">OA-774-N/o 17</t>
  </si>
  <si>
    <t xml:space="preserve">OA-774-N/O 17Z</t>
  </si>
  <si>
    <t xml:space="preserve">OA-1917-W5848</t>
  </si>
  <si>
    <t xml:space="preserve">OA-1917-W5848Z</t>
  </si>
  <si>
    <t xml:space="preserve">Ocean Energy, Inc. Total</t>
  </si>
  <si>
    <t xml:space="preserve">Brazos Electric Power Cooperative,</t>
  </si>
  <si>
    <t xml:space="preserve">cash on account June accounting rec 6/11/01</t>
  </si>
  <si>
    <t xml:space="preserve">Brazos Electric Power Cooperative, Total</t>
  </si>
  <si>
    <t xml:space="preserve">CES - TXU Lone Star Gas</t>
  </si>
  <si>
    <t xml:space="preserve">9696SA-0364</t>
  </si>
  <si>
    <t xml:space="preserve">9696SA-0364Z</t>
  </si>
  <si>
    <t xml:space="preserve">UN96029544tx</t>
  </si>
  <si>
    <t xml:space="preserve">OA-1621-W8398</t>
  </si>
  <si>
    <t xml:space="preserve">OA-1621-W8398Z</t>
  </si>
  <si>
    <t xml:space="preserve">12005SA-0364</t>
  </si>
  <si>
    <t xml:space="preserve">12005SA-0364Z</t>
  </si>
  <si>
    <t xml:space="preserve">7140SA-0364</t>
  </si>
  <si>
    <t xml:space="preserve">7140SA-0364Z</t>
  </si>
  <si>
    <t xml:space="preserve">CES - TXU Lone Star Gas Total</t>
  </si>
  <si>
    <t xml:space="preserve">Juniper Energy L.P.</t>
  </si>
  <si>
    <t xml:space="preserve">Juniper pmt for ECT Merch Invstmnt -Researching</t>
  </si>
  <si>
    <t xml:space="preserve">Juniper Energy L.P. Total</t>
  </si>
  <si>
    <t xml:space="preserve">Louis Dreyfus Natural Gas Corp.</t>
  </si>
  <si>
    <t xml:space="preserve">Louis Dreyfus Natural Gas Corp. Total</t>
  </si>
  <si>
    <t xml:space="preserve">Formosa Plastics Corporation,</t>
  </si>
  <si>
    <t xml:space="preserve">26349SA</t>
  </si>
  <si>
    <t xml:space="preserve">UN96030676</t>
  </si>
  <si>
    <t xml:space="preserve">netting residual 0010 Prod</t>
  </si>
  <si>
    <t xml:space="preserve">25201SA</t>
  </si>
  <si>
    <t xml:space="preserve">*25201SA C Jacobs</t>
  </si>
  <si>
    <t xml:space="preserve">Formosa Plastics Corporation, Total</t>
  </si>
  <si>
    <t xml:space="preserve">Torch-CoEnergy L.L.C.</t>
  </si>
  <si>
    <t xml:space="preserve">OA-653-0465-Adj</t>
  </si>
  <si>
    <t xml:space="preserve">OA-653-0465-ADJZ</t>
  </si>
  <si>
    <t xml:space="preserve">4217SA-0364</t>
  </si>
  <si>
    <t xml:space="preserve">4217SA-0364Z</t>
  </si>
  <si>
    <t xml:space="preserve">UN96010303</t>
  </si>
  <si>
    <t xml:space="preserve">Torch-CoEnergy L.L.C. Total</t>
  </si>
  <si>
    <t xml:space="preserve">Enron Cash Company No. 5</t>
  </si>
  <si>
    <t xml:space="preserve">BATX 9312 01322</t>
  </si>
  <si>
    <t xml:space="preserve">+000000000825 +000000000000000 +000000000000000 00</t>
  </si>
  <si>
    <t xml:space="preserve">Enron Cash Company No. 5 Total</t>
  </si>
  <si>
    <t xml:space="preserve">New York Independent System</t>
  </si>
  <si>
    <t xml:space="preserve">14654SA</t>
  </si>
  <si>
    <t xml:space="preserve">UN96031081</t>
  </si>
  <si>
    <t xml:space="preserve">Cash app residual - Sept 01 Production</t>
  </si>
  <si>
    <t xml:space="preserve">Residual amount related to March 01 Production</t>
  </si>
  <si>
    <t xml:space="preserve">BATX 9312 01332</t>
  </si>
  <si>
    <t xml:space="preserve">+000000000835 +000000000000000 +000000000000000 00</t>
  </si>
  <si>
    <t xml:space="preserve">New York Independent System Total</t>
  </si>
  <si>
    <t xml:space="preserve">South Texas Electric Cooperative,</t>
  </si>
  <si>
    <t xml:space="preserve">cash on account June accounting rec 6/18/01</t>
  </si>
  <si>
    <t xml:space="preserve">CASH APP RESIDUAL</t>
  </si>
  <si>
    <t xml:space="preserve">14062SA</t>
  </si>
  <si>
    <t xml:space="preserve">UN96008024</t>
  </si>
  <si>
    <t xml:space="preserve">South Texas Electric Cooperative, Total</t>
  </si>
  <si>
    <t xml:space="preserve">Bayer Corporation</t>
  </si>
  <si>
    <t xml:space="preserve">OA-252-016-9</t>
  </si>
  <si>
    <t xml:space="preserve">OA-252-016-9Z</t>
  </si>
  <si>
    <t xml:space="preserve">Bayer Corporation Total</t>
  </si>
  <si>
    <t xml:space="preserve">National Steel Corporation</t>
  </si>
  <si>
    <t xml:space="preserve">8578SA-0364</t>
  </si>
  <si>
    <t xml:space="preserve">8578SA-0364Z</t>
  </si>
  <si>
    <t xml:space="preserve">UN96004092</t>
  </si>
  <si>
    <t xml:space="preserve">OA-1628-08406</t>
  </si>
  <si>
    <t xml:space="preserve">OA-1628-08406Z</t>
  </si>
  <si>
    <t xml:space="preserve">OA-1172-05831</t>
  </si>
  <si>
    <t xml:space="preserve">OA-1172-05831Z</t>
  </si>
  <si>
    <t xml:space="preserve">9393SA-0364</t>
  </si>
  <si>
    <t xml:space="preserve">9393SA-0364Z</t>
  </si>
  <si>
    <t xml:space="preserve">UN96033076</t>
  </si>
  <si>
    <t xml:space="preserve">32533SA</t>
  </si>
  <si>
    <t xml:space="preserve">*32533SA D Saucier</t>
  </si>
  <si>
    <t xml:space="preserve">CINY 5128 01288</t>
  </si>
  <si>
    <t xml:space="preserve">Crediting Natl Steel Wire Sent to ENW in Error</t>
  </si>
  <si>
    <t xml:space="preserve">National Steel Corporation Total</t>
  </si>
  <si>
    <t xml:space="preserve">Producers Energy Marketing, LLC</t>
  </si>
  <si>
    <t xml:space="preserve">22287SA</t>
  </si>
  <si>
    <t xml:space="preserve">*22287SA</t>
  </si>
  <si>
    <t xml:space="preserve">Producers Energy Marketing, LLC Total</t>
  </si>
  <si>
    <t xml:space="preserve">CES - U. S. Brick Company</t>
  </si>
  <si>
    <t xml:space="preserve">18409SA</t>
  </si>
  <si>
    <t xml:space="preserve">*18409SA S Castro</t>
  </si>
  <si>
    <t xml:space="preserve">18408SA</t>
  </si>
  <si>
    <t xml:space="preserve">*18408SA S Castro</t>
  </si>
  <si>
    <t xml:space="preserve">CES - U. S. Brick Company Total</t>
  </si>
  <si>
    <t xml:space="preserve">Noble Gas Marketing Inc.</t>
  </si>
  <si>
    <t xml:space="preserve">2185SA-0364</t>
  </si>
  <si>
    <t xml:space="preserve">2185SA-0364Z</t>
  </si>
  <si>
    <t xml:space="preserve">UN96001113</t>
  </si>
  <si>
    <t xml:space="preserve">OA-1050-W5359</t>
  </si>
  <si>
    <t xml:space="preserve">OA-1050-W5359Z</t>
  </si>
  <si>
    <t xml:space="preserve">Noble Gas Marketing Inc. Total</t>
  </si>
  <si>
    <t xml:space="preserve">Utility Resource Solutions, LP</t>
  </si>
  <si>
    <t xml:space="preserve">BATX 4099 01315</t>
  </si>
  <si>
    <t xml:space="preserve">prepay for Oct 2001 production</t>
  </si>
  <si>
    <t xml:space="preserve">Utility Resource Solutions, LP Total</t>
  </si>
  <si>
    <t xml:space="preserve">Elk River Public Utility District</t>
  </si>
  <si>
    <t xml:space="preserve">28926SA</t>
  </si>
  <si>
    <t xml:space="preserve">UN96058844</t>
  </si>
  <si>
    <t xml:space="preserve">cash app residual 0106 Prod vol's need to be adj</t>
  </si>
  <si>
    <t xml:space="preserve">29145SA</t>
  </si>
  <si>
    <t xml:space="preserve">*29145SA V Vela</t>
  </si>
  <si>
    <t xml:space="preserve">29146SA</t>
  </si>
  <si>
    <t xml:space="preserve">UN96057157</t>
  </si>
  <si>
    <t xml:space="preserve">*29146SA V Vela</t>
  </si>
  <si>
    <t xml:space="preserve">Elk River Public Utility District Total</t>
  </si>
  <si>
    <t xml:space="preserve">Torch Energy TM, Inc.</t>
  </si>
  <si>
    <t xml:space="preserve">31763SA</t>
  </si>
  <si>
    <t xml:space="preserve">UN96061757</t>
  </si>
  <si>
    <t xml:space="preserve">*31763SA V Curtis</t>
  </si>
  <si>
    <t xml:space="preserve">30276SA</t>
  </si>
  <si>
    <t xml:space="preserve">UN96028314</t>
  </si>
  <si>
    <t xml:space="preserve">*30276SA V Curtis</t>
  </si>
  <si>
    <t xml:space="preserve">Torch Energy TM, Inc. Total</t>
  </si>
  <si>
    <t xml:space="preserve">Marathon Ashland Petroleum, LLC</t>
  </si>
  <si>
    <t xml:space="preserve">OA-369-00273028</t>
  </si>
  <si>
    <t xml:space="preserve">OA-369-00273028Z</t>
  </si>
  <si>
    <t xml:space="preserve">OA-89-00249036-2</t>
  </si>
  <si>
    <t xml:space="preserve">Marathon Ashland Petroleum, LLC Total</t>
  </si>
  <si>
    <t xml:space="preserve">TransCanada Gas Services, a</t>
  </si>
  <si>
    <t xml:space="preserve">OA-1510-W7877</t>
  </si>
  <si>
    <t xml:space="preserve">OA-1510-W7877Z</t>
  </si>
  <si>
    <t xml:space="preserve">OA-1327-W7065</t>
  </si>
  <si>
    <t xml:space="preserve">OA-1327-W7065Z</t>
  </si>
  <si>
    <t xml:space="preserve">OA-1201-W6105</t>
  </si>
  <si>
    <t xml:space="preserve">OA-1201-W6105Z</t>
  </si>
  <si>
    <t xml:space="preserve">29243SA</t>
  </si>
  <si>
    <t xml:space="preserve">UN96021309</t>
  </si>
  <si>
    <t xml:space="preserve">*29243SA S Castro</t>
  </si>
  <si>
    <t xml:space="preserve">25144SA</t>
  </si>
  <si>
    <t xml:space="preserve">*25144SA S Castro</t>
  </si>
  <si>
    <t xml:space="preserve">24429SA</t>
  </si>
  <si>
    <t xml:space="preserve">UN96049689</t>
  </si>
  <si>
    <t xml:space="preserve">30511SA</t>
  </si>
  <si>
    <t xml:space="preserve">*30511SA S Castro</t>
  </si>
  <si>
    <t xml:space="preserve">21791SA</t>
  </si>
  <si>
    <t xml:space="preserve">UN96042911</t>
  </si>
  <si>
    <t xml:space="preserve">22614SA</t>
  </si>
  <si>
    <t xml:space="preserve">UN96050401</t>
  </si>
  <si>
    <t xml:space="preserve">21795SA</t>
  </si>
  <si>
    <t xml:space="preserve">cash app residual;no GST on deal 577073</t>
  </si>
  <si>
    <t xml:space="preserve">22616SA</t>
  </si>
  <si>
    <t xml:space="preserve">TransCanada Gas Services, a Total</t>
  </si>
  <si>
    <t xml:space="preserve">Onondaga Co-Generation LP</t>
  </si>
  <si>
    <t xml:space="preserve">OA-1535-W8017</t>
  </si>
  <si>
    <t xml:space="preserve">OA-1535-W8017Z</t>
  </si>
  <si>
    <t xml:space="preserve">OA-1346-W7041</t>
  </si>
  <si>
    <t xml:space="preserve">OA-1346-W7041Z</t>
  </si>
  <si>
    <t xml:space="preserve">OA-1007-W4636</t>
  </si>
  <si>
    <t xml:space="preserve">OA-1007-W4636Z</t>
  </si>
  <si>
    <t xml:space="preserve">8593SA-0364</t>
  </si>
  <si>
    <t xml:space="preserve">8593SA-0364Z</t>
  </si>
  <si>
    <t xml:space="preserve">UN96003651</t>
  </si>
  <si>
    <t xml:space="preserve">Onondaga Co-Generation LP Total</t>
  </si>
  <si>
    <t xml:space="preserve">IMC Phosphates Company</t>
  </si>
  <si>
    <t xml:space="preserve">4354SA-0364</t>
  </si>
  <si>
    <t xml:space="preserve">4354SA-0364Z</t>
  </si>
  <si>
    <t xml:space="preserve">UN96010111</t>
  </si>
  <si>
    <t xml:space="preserve">IMC Phosphates Company Total</t>
  </si>
  <si>
    <t xml:space="preserve">Cascade Natural Gas Corporation</t>
  </si>
  <si>
    <t xml:space="preserve">OA-1048-W5316</t>
  </si>
  <si>
    <t xml:space="preserve">OA-1048-W5316Z</t>
  </si>
  <si>
    <t xml:space="preserve">Cascade Natural Gas Corporation Total</t>
  </si>
  <si>
    <t xml:space="preserve">Public Service Company Of Oklahoma</t>
  </si>
  <si>
    <t xml:space="preserve">2298SA-0364</t>
  </si>
  <si>
    <t xml:space="preserve">2298SA-0364Z</t>
  </si>
  <si>
    <t xml:space="preserve">UN96002324</t>
  </si>
  <si>
    <t xml:space="preserve">8601SA-0364</t>
  </si>
  <si>
    <t xml:space="preserve">8601SA-0364Z</t>
  </si>
  <si>
    <t xml:space="preserve">Public Service Company Of Oklahoma Total</t>
  </si>
  <si>
    <t xml:space="preserve">Entergy Mississippi, Inc.</t>
  </si>
  <si>
    <t xml:space="preserve">13281SA</t>
  </si>
  <si>
    <t xml:space="preserve">UN96004111</t>
  </si>
  <si>
    <t xml:space="preserve">13281SA0364</t>
  </si>
  <si>
    <t xml:space="preserve">17431SA</t>
  </si>
  <si>
    <t xml:space="preserve">9911 Overpmt-See Entergy New Orleans Deal #127279</t>
  </si>
  <si>
    <t xml:space="preserve">14480SA</t>
  </si>
  <si>
    <t xml:space="preserve">14480SA0364</t>
  </si>
  <si>
    <t xml:space="preserve">15782SA</t>
  </si>
  <si>
    <t xml:space="preserve">*15782SA C Jacobs</t>
  </si>
  <si>
    <t xml:space="preserve">OA-1214-W6043</t>
  </si>
  <si>
    <t xml:space="preserve">OA-1214-W6043Z</t>
  </si>
  <si>
    <t xml:space="preserve">6924SA-0364</t>
  </si>
  <si>
    <t xml:space="preserve">6924SA-0364Z</t>
  </si>
  <si>
    <t xml:space="preserve">8518SA-0364</t>
  </si>
  <si>
    <t xml:space="preserve">8518SA-0364Z</t>
  </si>
  <si>
    <t xml:space="preserve">Entergy Mississippi, Inc. Total</t>
  </si>
  <si>
    <t xml:space="preserve">Entergy Services, Inc.</t>
  </si>
  <si>
    <t xml:space="preserve">14856SA</t>
  </si>
  <si>
    <t xml:space="preserve">UN96007291</t>
  </si>
  <si>
    <t xml:space="preserve">cash app residual Overpayment for Aug Production</t>
  </si>
  <si>
    <t xml:space="preserve">Entergy Services, Inc. Total</t>
  </si>
  <si>
    <t xml:space="preserve">Peoples Gas System, Inc.</t>
  </si>
  <si>
    <t xml:space="preserve">OA-1681-W8840</t>
  </si>
  <si>
    <t xml:space="preserve">OA-1681-W8840Z</t>
  </si>
  <si>
    <t xml:space="preserve">25490SA</t>
  </si>
  <si>
    <t xml:space="preserve">UN96030125</t>
  </si>
  <si>
    <t xml:space="preserve">cash app residual 04/01 write off   DSaucier</t>
  </si>
  <si>
    <t xml:space="preserve">31399SA</t>
  </si>
  <si>
    <t xml:space="preserve">Peoples Gas System, Inc. Total</t>
  </si>
  <si>
    <t xml:space="preserve">Tucson Electric Power Company</t>
  </si>
  <si>
    <t xml:space="preserve">BATX 9312 01193</t>
  </si>
  <si>
    <t xml:space="preserve">+000000001500 +000000000000000 +000000000000000 02</t>
  </si>
  <si>
    <t xml:space="preserve">Tucson Electric Power Company Total</t>
  </si>
  <si>
    <t xml:space="preserve">Coastal Field Services Company</t>
  </si>
  <si>
    <t xml:space="preserve">26601SA</t>
  </si>
  <si>
    <t xml:space="preserve">UN96043275</t>
  </si>
  <si>
    <t xml:space="preserve">*26601SA J Cashin</t>
  </si>
  <si>
    <t xml:space="preserve">25082SA</t>
  </si>
  <si>
    <t xml:space="preserve">*25082SA J Cashin</t>
  </si>
  <si>
    <t xml:space="preserve">26595SA</t>
  </si>
  <si>
    <t xml:space="preserve">*26595SA J Cashin</t>
  </si>
  <si>
    <t xml:space="preserve">Coastal Field Services Company Total</t>
  </si>
  <si>
    <t xml:space="preserve">Minnegasco, a division of Reliant</t>
  </si>
  <si>
    <t xml:space="preserve">1453SA-0364</t>
  </si>
  <si>
    <t xml:space="preserve">1453SA-0364Z</t>
  </si>
  <si>
    <t xml:space="preserve">UN96020820</t>
  </si>
  <si>
    <t xml:space="preserve">4523SA-0364</t>
  </si>
  <si>
    <t xml:space="preserve">4523SA-0364Z</t>
  </si>
  <si>
    <t xml:space="preserve">19348SA</t>
  </si>
  <si>
    <t xml:space="preserve">UN96030120</t>
  </si>
  <si>
    <t xml:space="preserve">*19348SA P Hamic</t>
  </si>
  <si>
    <t xml:space="preserve">Minnegasco, a division of Reliant Total</t>
  </si>
  <si>
    <t xml:space="preserve">Carolina Power &amp; Light Company</t>
  </si>
  <si>
    <t xml:space="preserve">BATX 4099 01257</t>
  </si>
  <si>
    <t xml:space="preserve">+000000001277 +000000000000000 +000000000000000 04</t>
  </si>
  <si>
    <t xml:space="preserve">14707SA</t>
  </si>
  <si>
    <t xml:space="preserve">UN96060750</t>
  </si>
  <si>
    <t xml:space="preserve">*14707SA V Pham</t>
  </si>
  <si>
    <t xml:space="preserve">Carolina Power &amp; Light Company Total</t>
  </si>
  <si>
    <t xml:space="preserve">Wasatch Energy Corporation</t>
  </si>
  <si>
    <t xml:space="preserve">cash on account, happy net cash residual, V Curtis</t>
  </si>
  <si>
    <t xml:space="preserve">25109SA</t>
  </si>
  <si>
    <t xml:space="preserve">*25109SA S Castro</t>
  </si>
  <si>
    <t xml:space="preserve">25110SA</t>
  </si>
  <si>
    <t xml:space="preserve">*25110SA S Castro</t>
  </si>
  <si>
    <t xml:space="preserve">17401SA</t>
  </si>
  <si>
    <t xml:space="preserve">Volume Discrep</t>
  </si>
  <si>
    <t xml:space="preserve">15247SA</t>
  </si>
  <si>
    <t xml:space="preserve">cash app residual; volume discrepancy</t>
  </si>
  <si>
    <t xml:space="preserve">16167SA</t>
  </si>
  <si>
    <t xml:space="preserve">25145SA</t>
  </si>
  <si>
    <t xml:space="preserve">*25145SA S Castro</t>
  </si>
  <si>
    <t xml:space="preserve">21864SA</t>
  </si>
  <si>
    <t xml:space="preserve">*21864SA S Castro</t>
  </si>
  <si>
    <t xml:space="preserve">11459SA-0364</t>
  </si>
  <si>
    <t xml:space="preserve">11459SA-0364Z</t>
  </si>
  <si>
    <t xml:space="preserve">Wasatch Energy Corporation Total</t>
  </si>
  <si>
    <t xml:space="preserve">City of Deming</t>
  </si>
  <si>
    <t xml:space="preserve">cash app residual-15466 8/00</t>
  </si>
  <si>
    <t xml:space="preserve">cash app residual-10/00 pd on manual inv 18068</t>
  </si>
  <si>
    <t xml:space="preserve">OA-1388-W7221</t>
  </si>
  <si>
    <t xml:space="preserve">OA-1388-W7221Z</t>
  </si>
  <si>
    <t xml:space="preserve">cash app residual-need a imbalance entry inv.7/00</t>
  </si>
  <si>
    <t xml:space="preserve">OA-1609-W8296</t>
  </si>
  <si>
    <t xml:space="preserve">OA-1609-W8296Z</t>
  </si>
  <si>
    <t xml:space="preserve">OA-2038-wire20</t>
  </si>
  <si>
    <t xml:space="preserve">OA-2038-WIRE20Z</t>
  </si>
  <si>
    <t xml:space="preserve">cash app residual-need a imbalance inv. 6/00</t>
  </si>
  <si>
    <t xml:space="preserve">OA-1854-W10076</t>
  </si>
  <si>
    <t xml:space="preserve">OA-1854-W10076Z</t>
  </si>
  <si>
    <t xml:space="preserve">10676SA-0364</t>
  </si>
  <si>
    <t xml:space="preserve">10676SA-0364Z</t>
  </si>
  <si>
    <t xml:space="preserve">UN96004665</t>
  </si>
  <si>
    <t xml:space="preserve">14568SA</t>
  </si>
  <si>
    <t xml:space="preserve">14568SA0364</t>
  </si>
  <si>
    <t xml:space="preserve">18344SA</t>
  </si>
  <si>
    <t xml:space="preserve">*18344SA I Resendez</t>
  </si>
  <si>
    <t xml:space="preserve">18327SA</t>
  </si>
  <si>
    <t xml:space="preserve">*18327SA I Resendez</t>
  </si>
  <si>
    <t xml:space="preserve">18337SA</t>
  </si>
  <si>
    <t xml:space="preserve">*18337SA I Resendez</t>
  </si>
  <si>
    <t xml:space="preserve">18334SA</t>
  </si>
  <si>
    <t xml:space="preserve">*18334SA I Resendez</t>
  </si>
  <si>
    <t xml:space="preserve">18331SA</t>
  </si>
  <si>
    <t xml:space="preserve">*18331SA I Resendez</t>
  </si>
  <si>
    <t xml:space="preserve">18349SA</t>
  </si>
  <si>
    <t xml:space="preserve">*18349SA I Resendez</t>
  </si>
  <si>
    <t xml:space="preserve">21089SA</t>
  </si>
  <si>
    <t xml:space="preserve">*21089SA I Resendez</t>
  </si>
  <si>
    <t xml:space="preserve">18333SA</t>
  </si>
  <si>
    <t xml:space="preserve">*18333SA I Resendez</t>
  </si>
  <si>
    <t xml:space="preserve">21054SA</t>
  </si>
  <si>
    <t xml:space="preserve">*21054SA I Resendez</t>
  </si>
  <si>
    <t xml:space="preserve">18346SA</t>
  </si>
  <si>
    <t xml:space="preserve">*18346SA I Resendez</t>
  </si>
  <si>
    <t xml:space="preserve">18347SA</t>
  </si>
  <si>
    <t xml:space="preserve">*18347SA I Resendez</t>
  </si>
  <si>
    <t xml:space="preserve">16516SA</t>
  </si>
  <si>
    <t xml:space="preserve">cash app residual-09/00 pd manual invoice 16516</t>
  </si>
  <si>
    <t xml:space="preserve">18330SA</t>
  </si>
  <si>
    <t xml:space="preserve">*18330SA I Resendez</t>
  </si>
  <si>
    <t xml:space="preserve">City of Deming Total</t>
  </si>
  <si>
    <t xml:space="preserve">Wild Goose Storage Inc.</t>
  </si>
  <si>
    <t xml:space="preserve">OA-1618-W8016</t>
  </si>
  <si>
    <t xml:space="preserve">OA-1618-W8016Z</t>
  </si>
  <si>
    <t xml:space="preserve">8699SA-0364</t>
  </si>
  <si>
    <t xml:space="preserve">8699SA-0364Z</t>
  </si>
  <si>
    <t xml:space="preserve">UN96027896</t>
  </si>
  <si>
    <t xml:space="preserve">10462SA-0364</t>
  </si>
  <si>
    <t xml:space="preserve">UN96017636</t>
  </si>
  <si>
    <t xml:space="preserve">Wild Goose Storage Inc. Total</t>
  </si>
  <si>
    <t xml:space="preserve">Citizens Gas Utility District of</t>
  </si>
  <si>
    <t xml:space="preserve">ACH00001</t>
  </si>
  <si>
    <t xml:space="preserve">UNIDENTIFIED</t>
  </si>
  <si>
    <t xml:space="preserve">UNIDENTIFIED CASH FROM MSA - 3/21/00</t>
  </si>
  <si>
    <t xml:space="preserve">Citizens Gas Utility District of Total</t>
  </si>
  <si>
    <t xml:space="preserve">Entergy Power, Inc.</t>
  </si>
  <si>
    <t xml:space="preserve">13291SA</t>
  </si>
  <si>
    <t xml:space="preserve">UN96022396</t>
  </si>
  <si>
    <t xml:space="preserve">13291SA0364</t>
  </si>
  <si>
    <t xml:space="preserve">Entergy Power, Inc. Total</t>
  </si>
  <si>
    <t xml:space="preserve">Texas Energy Transfer Company, Ltd.</t>
  </si>
  <si>
    <t xml:space="preserve">8/00 payment for FGT portion of inv 15033SA</t>
  </si>
  <si>
    <t xml:space="preserve">16285SA</t>
  </si>
  <si>
    <t xml:space="preserve">UN96021902</t>
  </si>
  <si>
    <t xml:space="preserve">cash app 10-00 Pam C shtpmt price disc ENA correct</t>
  </si>
  <si>
    <t xml:space="preserve">cash app residual - 8/00</t>
  </si>
  <si>
    <t xml:space="preserve">Texas Energy Transfer Company, Ltd. Total</t>
  </si>
  <si>
    <t xml:space="preserve">CES - Formosa Plastics</t>
  </si>
  <si>
    <t xml:space="preserve">OA-1578-W7505</t>
  </si>
  <si>
    <t xml:space="preserve">OA-1578-W7505Z</t>
  </si>
  <si>
    <t xml:space="preserve">CES - Formosa Plastics Total</t>
  </si>
  <si>
    <t xml:space="preserve">Washington Gas Energy Services,</t>
  </si>
  <si>
    <t xml:space="preserve">OA-1860-W10077</t>
  </si>
  <si>
    <t xml:space="preserve">OA-1860-W10077Z</t>
  </si>
  <si>
    <t xml:space="preserve">Washington Gas Energy Services, Total</t>
  </si>
  <si>
    <t xml:space="preserve">Imperial Sugar Company</t>
  </si>
  <si>
    <t xml:space="preserve">30640SA</t>
  </si>
  <si>
    <t xml:space="preserve">UN96061763</t>
  </si>
  <si>
    <t xml:space="preserve">*30640SA P Hamic</t>
  </si>
  <si>
    <t xml:space="preserve">31916SA</t>
  </si>
  <si>
    <t xml:space="preserve">*31916SA P Hamic</t>
  </si>
  <si>
    <t xml:space="preserve">cash app residual overpmt by $20 Aug 2001 prod</t>
  </si>
  <si>
    <t xml:space="preserve">Imperial Sugar Company Total</t>
  </si>
  <si>
    <t xml:space="preserve">Allegheny Ludlum Corporation</t>
  </si>
  <si>
    <t xml:space="preserve">27890SA</t>
  </si>
  <si>
    <t xml:space="preserve">UN96002793</t>
  </si>
  <si>
    <t xml:space="preserve">*27890SA I Resendez</t>
  </si>
  <si>
    <t xml:space="preserve">Allegheny Ludlum Corporation Total</t>
  </si>
  <si>
    <t xml:space="preserve">Southwest Gas Corporation</t>
  </si>
  <si>
    <t xml:space="preserve">01/01 overpay 386140 trigger 21302SA</t>
  </si>
  <si>
    <t xml:space="preserve">19838SA</t>
  </si>
  <si>
    <t xml:space="preserve">12/00 overpay 386140 trigger 19838SA</t>
  </si>
  <si>
    <t xml:space="preserve">01/01 overpay for price on 549735 21315SA</t>
  </si>
  <si>
    <t xml:space="preserve">01/01 overpay for price on 549873 21315SA</t>
  </si>
  <si>
    <t xml:space="preserve">11/99 shortpay for price on 126428</t>
  </si>
  <si>
    <t xml:space="preserve">19861SA</t>
  </si>
  <si>
    <t xml:space="preserve">UN96001390</t>
  </si>
  <si>
    <t xml:space="preserve">12/00 shortpay 518455(12/7)price 19861SA</t>
  </si>
  <si>
    <t xml:space="preserve">11/99 shortpay liquidated damages</t>
  </si>
  <si>
    <t xml:space="preserve">23911SA</t>
  </si>
  <si>
    <t xml:space="preserve">UN96003533</t>
  </si>
  <si>
    <t xml:space="preserve">03/01 shortpay liquidated damage 23911SA</t>
  </si>
  <si>
    <t xml:space="preserve">18642SA</t>
  </si>
  <si>
    <t xml:space="preserve">UN96065362</t>
  </si>
  <si>
    <t xml:space="preserve">11/00 shortpay liquidated damages</t>
  </si>
  <si>
    <t xml:space="preserve">22795SA</t>
  </si>
  <si>
    <t xml:space="preserve">02/01 shortpay liquidated damage 22795SA</t>
  </si>
  <si>
    <t xml:space="preserve">01/01 shortpay liquidated damage 21302SA</t>
  </si>
  <si>
    <t xml:space="preserve">12/00 shortpay liquidated damage 19838SA</t>
  </si>
  <si>
    <t xml:space="preserve">Southwest Gas Corporation Total</t>
  </si>
  <si>
    <t xml:space="preserve">Bonneville Power Administration</t>
  </si>
  <si>
    <t xml:space="preserve">14028SA</t>
  </si>
  <si>
    <t xml:space="preserve">UN96038542</t>
  </si>
  <si>
    <t xml:space="preserve">*14028SA E Lew</t>
  </si>
  <si>
    <t xml:space="preserve">14027SA</t>
  </si>
  <si>
    <t xml:space="preserve">*14027SA E Lew</t>
  </si>
  <si>
    <t xml:space="preserve">12625SA</t>
  </si>
  <si>
    <t xml:space="preserve">*12625SA E Lew</t>
  </si>
  <si>
    <t xml:space="preserve">14458SA</t>
  </si>
  <si>
    <t xml:space="preserve">cash on acct received 09-28-01 0801 prod</t>
  </si>
  <si>
    <t xml:space="preserve">14026SA</t>
  </si>
  <si>
    <t xml:space="preserve">*14026SA E Lew</t>
  </si>
  <si>
    <t xml:space="preserve">12620SA</t>
  </si>
  <si>
    <t xml:space="preserve">*12620SA E Lew</t>
  </si>
  <si>
    <t xml:space="preserve">14107SA</t>
  </si>
  <si>
    <t xml:space="preserve">cash on acct Aug GL 08/30 short pay</t>
  </si>
  <si>
    <t xml:space="preserve">Bonneville Power Administration Total</t>
  </si>
  <si>
    <t xml:space="preserve">Cook Inlet Energy Supply L.L.C.</t>
  </si>
  <si>
    <t xml:space="preserve">29176SA</t>
  </si>
  <si>
    <t xml:space="preserve">UN96001012</t>
  </si>
  <si>
    <t xml:space="preserve">*29176SA S Dozier</t>
  </si>
  <si>
    <t xml:space="preserve">29173SA</t>
  </si>
  <si>
    <t xml:space="preserve">UN96035616</t>
  </si>
  <si>
    <t xml:space="preserve">*29173SA S Dozier</t>
  </si>
  <si>
    <t xml:space="preserve">5356SA-0364</t>
  </si>
  <si>
    <t xml:space="preserve">5356SA-0364Z</t>
  </si>
  <si>
    <t xml:space="preserve">UN96001006</t>
  </si>
  <si>
    <t xml:space="preserve">30509SA</t>
  </si>
  <si>
    <t xml:space="preserve">netting residual-12/99 net 30509SA and 8779SA bal</t>
  </si>
  <si>
    <t xml:space="preserve">19557SA</t>
  </si>
  <si>
    <t xml:space="preserve">netting residual - 9/00 scal adjust residual</t>
  </si>
  <si>
    <t xml:space="preserve">OA-1254-W6057</t>
  </si>
  <si>
    <t xml:space="preserve">OA-1254-W6057Z</t>
  </si>
  <si>
    <t xml:space="preserve">2918SA-0364</t>
  </si>
  <si>
    <t xml:space="preserve">2918SA-0364Z</t>
  </si>
  <si>
    <t xml:space="preserve">14370SA</t>
  </si>
  <si>
    <t xml:space="preserve">S DIAL</t>
  </si>
  <si>
    <t xml:space="preserve">14370SA0364</t>
  </si>
  <si>
    <t xml:space="preserve">14371SA</t>
  </si>
  <si>
    <t xml:space="preserve">14371SA0364</t>
  </si>
  <si>
    <t xml:space="preserve">8788SA-0364</t>
  </si>
  <si>
    <t xml:space="preserve">8788SA-0364Z</t>
  </si>
  <si>
    <t xml:space="preserve">UN96028060</t>
  </si>
  <si>
    <t xml:space="preserve">14364SA</t>
  </si>
  <si>
    <t xml:space="preserve">14364SA0364</t>
  </si>
  <si>
    <t xml:space="preserve">14372SA</t>
  </si>
  <si>
    <t xml:space="preserve">14372SA0364</t>
  </si>
  <si>
    <t xml:space="preserve">14374SA</t>
  </si>
  <si>
    <t xml:space="preserve">14374SA0364</t>
  </si>
  <si>
    <t xml:space="preserve">20981SA</t>
  </si>
  <si>
    <t xml:space="preserve">*20981SA S Dozier</t>
  </si>
  <si>
    <t xml:space="preserve">3654SA-0364</t>
  </si>
  <si>
    <t xml:space="preserve">3654SA-0364Z</t>
  </si>
  <si>
    <t xml:space="preserve">25104SA</t>
  </si>
  <si>
    <t xml:space="preserve">*25104SA S Dozier</t>
  </si>
  <si>
    <t xml:space="preserve">14772SA</t>
  </si>
  <si>
    <t xml:space="preserve">14772SA0364</t>
  </si>
  <si>
    <t xml:space="preserve">30505SA</t>
  </si>
  <si>
    <t xml:space="preserve">netting residual-10/00 net of adjustment</t>
  </si>
  <si>
    <t xml:space="preserve">14373SA</t>
  </si>
  <si>
    <t xml:space="preserve">14373SA0364</t>
  </si>
  <si>
    <t xml:space="preserve">14768SA</t>
  </si>
  <si>
    <t xml:space="preserve">14768SA0364</t>
  </si>
  <si>
    <t xml:space="preserve">11928SA-0364</t>
  </si>
  <si>
    <t xml:space="preserve">11928SA-0364Z</t>
  </si>
  <si>
    <t xml:space="preserve">27995SA</t>
  </si>
  <si>
    <t xml:space="preserve">*27995SA S Dozier</t>
  </si>
  <si>
    <t xml:space="preserve">20232SA</t>
  </si>
  <si>
    <t xml:space="preserve">cash app residual - 12/00 prod.</t>
  </si>
  <si>
    <t xml:space="preserve">20979SA</t>
  </si>
  <si>
    <t xml:space="preserve">*20979SA S Dozier</t>
  </si>
  <si>
    <t xml:space="preserve">3976SA-0364</t>
  </si>
  <si>
    <t xml:space="preserve">3976SA-0364Z</t>
  </si>
  <si>
    <t xml:space="preserve">23862SA</t>
  </si>
  <si>
    <t xml:space="preserve">32336SA</t>
  </si>
  <si>
    <t xml:space="preserve">cash app residual-10/01 netout</t>
  </si>
  <si>
    <t xml:space="preserve">27994SA</t>
  </si>
  <si>
    <t xml:space="preserve">*27994SA S Dozier</t>
  </si>
  <si>
    <t xml:space="preserve">32502SA</t>
  </si>
  <si>
    <t xml:space="preserve">*32502SA M Parker</t>
  </si>
  <si>
    <t xml:space="preserve">13796SA</t>
  </si>
  <si>
    <t xml:space="preserve">cash app residual - $9,045.70 short - Jun/00 prod.</t>
  </si>
  <si>
    <t xml:space="preserve">21364SA</t>
  </si>
  <si>
    <t xml:space="preserve">cash app residual - Jan-01 shortpay S Dozier</t>
  </si>
  <si>
    <t xml:space="preserve">9036SA-0364</t>
  </si>
  <si>
    <t xml:space="preserve">9036SA-0364Z</t>
  </si>
  <si>
    <t xml:space="preserve">11595SA-0364</t>
  </si>
  <si>
    <t xml:space="preserve">May/00 SCAL &amp; TENN adj - waiting supp - A Sastradi</t>
  </si>
  <si>
    <t xml:space="preserve">20980SA</t>
  </si>
  <si>
    <t xml:space="preserve">*20980SA S Dozier</t>
  </si>
  <si>
    <t xml:space="preserve">20982SA</t>
  </si>
  <si>
    <t xml:space="preserve">*20982SA S Dozier</t>
  </si>
  <si>
    <t xml:space="preserve">19742SA</t>
  </si>
  <si>
    <t xml:space="preserve">*19742SA</t>
  </si>
  <si>
    <t xml:space="preserve">29175SA</t>
  </si>
  <si>
    <t xml:space="preserve">*29175SA S Dozier</t>
  </si>
  <si>
    <t xml:space="preserve">25387SA</t>
  </si>
  <si>
    <t xml:space="preserve">7876SA-0364</t>
  </si>
  <si>
    <t xml:space="preserve">7876SA-0364Z</t>
  </si>
  <si>
    <t xml:space="preserve">12156SA</t>
  </si>
  <si>
    <t xml:space="preserve">15080SA</t>
  </si>
  <si>
    <t xml:space="preserve">netting residual - Aug/00 PGEN adj net</t>
  </si>
  <si>
    <t xml:space="preserve">27993SA</t>
  </si>
  <si>
    <t xml:space="preserve">*27993SA S Dozier</t>
  </si>
  <si>
    <t xml:space="preserve">Cook Inlet Energy Supply L.L.C. Total</t>
  </si>
  <si>
    <t xml:space="preserve">PG&amp;E Energy Services, Energy</t>
  </si>
  <si>
    <t xml:space="preserve">OA-437-W8172</t>
  </si>
  <si>
    <t xml:space="preserve">OA-437-W8172Z</t>
  </si>
  <si>
    <t xml:space="preserve">PG&amp;E Energy Services, Energy Total</t>
  </si>
  <si>
    <t xml:space="preserve">CES - KN Marketing, L.P.</t>
  </si>
  <si>
    <t xml:space="preserve">OA-1351-A7203</t>
  </si>
  <si>
    <t xml:space="preserve">OA-1351-A7203Z</t>
  </si>
  <si>
    <t xml:space="preserve">CES - KN Marketing, L.P. Total</t>
  </si>
  <si>
    <t xml:space="preserve">Texaco Inc.</t>
  </si>
  <si>
    <t xml:space="preserve">BATX 4099 00089</t>
  </si>
  <si>
    <t xml:space="preserve">Texaco Inc. Total</t>
  </si>
  <si>
    <t xml:space="preserve">Industrial de Maiz, S.A. de C.V.</t>
  </si>
  <si>
    <t xml:space="preserve">CINY 1075 01426</t>
  </si>
  <si>
    <t xml:space="preserve">return of funds-Fin. have cont G. Heaney</t>
  </si>
  <si>
    <t xml:space="preserve">Industrial de Maiz, S.A. de C.V. Total</t>
  </si>
  <si>
    <t xml:space="preserve">Continental Natural Gas, Inc.</t>
  </si>
  <si>
    <t xml:space="preserve">cash on account 8/25/00 13489SA.</t>
  </si>
  <si>
    <t xml:space="preserve">Continental Natural Gas, Inc. Total</t>
  </si>
  <si>
    <t xml:space="preserve">Russellville Gas Board</t>
  </si>
  <si>
    <t xml:space="preserve">27502SA</t>
  </si>
  <si>
    <t xml:space="preserve">UN96029947</t>
  </si>
  <si>
    <t xml:space="preserve">*27502SA M Ellenberge</t>
  </si>
  <si>
    <t xml:space="preserve">27503SA</t>
  </si>
  <si>
    <t xml:space="preserve">*27503SA M Ellenberge</t>
  </si>
  <si>
    <t xml:space="preserve">Russellville Gas Board Total</t>
  </si>
  <si>
    <t xml:space="preserve">Canpet Energy Group Inc.</t>
  </si>
  <si>
    <t xml:space="preserve">BATX 4727 01138</t>
  </si>
  <si>
    <t xml:space="preserve">UNIDENTIFIED CASH 1/19/01</t>
  </si>
  <si>
    <t xml:space="preserve">BATX 4727 01183</t>
  </si>
  <si>
    <t xml:space="preserve">UNIDENTIFIED CASH 3/26/01</t>
  </si>
  <si>
    <t xml:space="preserve">Canpet Energy Group Inc. Total</t>
  </si>
  <si>
    <t xml:space="preserve">Avista Corporation - Washington</t>
  </si>
  <si>
    <t xml:space="preserve">12324SA</t>
  </si>
  <si>
    <t xml:space="preserve">12501SA</t>
  </si>
  <si>
    <t xml:space="preserve">*12501SA K Drachenber</t>
  </si>
  <si>
    <t xml:space="preserve">14137SA</t>
  </si>
  <si>
    <t xml:space="preserve">P NELSON</t>
  </si>
  <si>
    <t xml:space="preserve">12502SA</t>
  </si>
  <si>
    <t xml:space="preserve">*12502SA K Drachenber</t>
  </si>
  <si>
    <t xml:space="preserve">BATX 9312 01244</t>
  </si>
  <si>
    <t xml:space="preserve">cash on account June accounting rec 6/20/01</t>
  </si>
  <si>
    <t xml:space="preserve">BATX 9312 01295</t>
  </si>
  <si>
    <t xml:space="preserve">cash on acct 08/31</t>
  </si>
  <si>
    <t xml:space="preserve">Avista Corporation - Washington Total</t>
  </si>
  <si>
    <t xml:space="preserve">Public Service Company Of Colorado</t>
  </si>
  <si>
    <t xml:space="preserve">cash app residual 12/00 price discrep  DSaucier</t>
  </si>
  <si>
    <t xml:space="preserve">cash app residual-Darla Saucier</t>
  </si>
  <si>
    <t xml:space="preserve">32628SA</t>
  </si>
  <si>
    <t xml:space="preserve">UN96058778</t>
  </si>
  <si>
    <t xml:space="preserve">33219SA</t>
  </si>
  <si>
    <t xml:space="preserve">UN96040038</t>
  </si>
  <si>
    <t xml:space="preserve">*33219SA</t>
  </si>
  <si>
    <t xml:space="preserve">29959SA</t>
  </si>
  <si>
    <t xml:space="preserve">UN96022052</t>
  </si>
  <si>
    <t xml:space="preserve">Public Service Company Of Colorado Total</t>
  </si>
  <si>
    <t xml:space="preserve">Southern Union Company</t>
  </si>
  <si>
    <t xml:space="preserve">29071SA</t>
  </si>
  <si>
    <t xml:space="preserve">UN96016888</t>
  </si>
  <si>
    <t xml:space="preserve">*29071SA J Ngo</t>
  </si>
  <si>
    <t xml:space="preserve">26020SA</t>
  </si>
  <si>
    <t xml:space="preserve">04/01 production residual overpayment</t>
  </si>
  <si>
    <t xml:space="preserve">Southern Union Company Total</t>
  </si>
  <si>
    <t xml:space="preserve">Power Gas Marketing &amp;</t>
  </si>
  <si>
    <t xml:space="preserve">21085SA</t>
  </si>
  <si>
    <t xml:space="preserve">UN96034846</t>
  </si>
  <si>
    <t xml:space="preserve">*21085SA D Saucier</t>
  </si>
  <si>
    <t xml:space="preserve">Power Gas Marketing &amp; Total</t>
  </si>
  <si>
    <t xml:space="preserve">Trigen-Nassau Energy Corporation</t>
  </si>
  <si>
    <t xml:space="preserve">3666SA-0364</t>
  </si>
  <si>
    <t xml:space="preserve">3666SA-0364Z</t>
  </si>
  <si>
    <t xml:space="preserve">UN96000933</t>
  </si>
  <si>
    <t xml:space="preserve">21118SA</t>
  </si>
  <si>
    <t xml:space="preserve">*21118SA S Castro</t>
  </si>
  <si>
    <t xml:space="preserve">Trigen-Nassau Energy Corporation Total</t>
  </si>
  <si>
    <t xml:space="preserve">NUI Corporation</t>
  </si>
  <si>
    <t xml:space="preserve">21078SA</t>
  </si>
  <si>
    <t xml:space="preserve">UN96010428</t>
  </si>
  <si>
    <t xml:space="preserve">*21078SA</t>
  </si>
  <si>
    <t xml:space="preserve">NUI Corporation Total</t>
  </si>
  <si>
    <t xml:space="preserve">Southwestern Public Service Company</t>
  </si>
  <si>
    <t xml:space="preserve">cash app residual-7/00 - volumes</t>
  </si>
  <si>
    <t xml:space="preserve">OA-383-c0730996</t>
  </si>
  <si>
    <t xml:space="preserve">OA-383-C0730996Z</t>
  </si>
  <si>
    <t xml:space="preserve">OA-496-35800</t>
  </si>
  <si>
    <t xml:space="preserve">OA-496-35800Z</t>
  </si>
  <si>
    <t xml:space="preserve">OA-1044-W5078</t>
  </si>
  <si>
    <t xml:space="preserve">OA-1044-W5078Z</t>
  </si>
  <si>
    <t xml:space="preserve">OA-1233-W6317</t>
  </si>
  <si>
    <t xml:space="preserve">OA-1233-W6317Z</t>
  </si>
  <si>
    <t xml:space="preserve">OA-246-000284732</t>
  </si>
  <si>
    <t xml:space="preserve">OA-1832-A9746</t>
  </si>
  <si>
    <t xml:space="preserve">OA-1832-A9746Z</t>
  </si>
  <si>
    <t xml:space="preserve">2556SA-0364</t>
  </si>
  <si>
    <t xml:space="preserve">2556SA-0364Z</t>
  </si>
  <si>
    <t xml:space="preserve">UN96019155</t>
  </si>
  <si>
    <t xml:space="preserve">15109SA</t>
  </si>
  <si>
    <t xml:space="preserve">cash app residual-8/00 will use o/p from July</t>
  </si>
  <si>
    <t xml:space="preserve">Southwestern Public Service Company Total</t>
  </si>
  <si>
    <t xml:space="preserve">Tejas Gas Marketing, LLC</t>
  </si>
  <si>
    <t xml:space="preserve">11949SA-0364</t>
  </si>
  <si>
    <t xml:space="preserve">11949SA-0364Z</t>
  </si>
  <si>
    <t xml:space="preserve">UN96001346</t>
  </si>
  <si>
    <t xml:space="preserve">7979SA-0364</t>
  </si>
  <si>
    <t xml:space="preserve">7979SA-0364Z</t>
  </si>
  <si>
    <t xml:space="preserve">UN96029155</t>
  </si>
  <si>
    <t xml:space="preserve">32384SA</t>
  </si>
  <si>
    <t xml:space="preserve">*32384SA S Castro</t>
  </si>
  <si>
    <t xml:space="preserve">Tejas Gas Marketing, LLC Total</t>
  </si>
  <si>
    <t xml:space="preserve">Akzo Nobel Inc.</t>
  </si>
  <si>
    <t xml:space="preserve">30499SA</t>
  </si>
  <si>
    <t xml:space="preserve">UN96026581</t>
  </si>
  <si>
    <t xml:space="preserve">cash app residual cr bal inv 30499sa DEubanks</t>
  </si>
  <si>
    <t xml:space="preserve">cash app residual-</t>
  </si>
  <si>
    <t xml:space="preserve">22014SA</t>
  </si>
  <si>
    <t xml:space="preserve">cash app residual-10/00 pd on manual invoice</t>
  </si>
  <si>
    <t xml:space="preserve">7028SA-0364</t>
  </si>
  <si>
    <t xml:space="preserve">7028SA-0364Z</t>
  </si>
  <si>
    <t xml:space="preserve">27877SA</t>
  </si>
  <si>
    <t xml:space="preserve">*27877SA I Resendez</t>
  </si>
  <si>
    <t xml:space="preserve">8050SA-0364</t>
  </si>
  <si>
    <t xml:space="preserve">8050SA-0364Z</t>
  </si>
  <si>
    <t xml:space="preserve">Akzo Nobel Inc. Total</t>
  </si>
  <si>
    <t xml:space="preserve">Royal Bank of Canada, The</t>
  </si>
  <si>
    <t xml:space="preserve">POA</t>
  </si>
  <si>
    <t xml:space="preserve">Royal Bank of Canada, The Total</t>
  </si>
  <si>
    <t xml:space="preserve">PNM Gas Services</t>
  </si>
  <si>
    <t xml:space="preserve">cash app residual 02/01 D saucier</t>
  </si>
  <si>
    <t xml:space="preserve">PNM Gas Services Total</t>
  </si>
  <si>
    <t xml:space="preserve">Anadarko Energy Services Company</t>
  </si>
  <si>
    <t xml:space="preserve">30599SA</t>
  </si>
  <si>
    <t xml:space="preserve">UN96004817</t>
  </si>
  <si>
    <t xml:space="preserve">*30599SA G Mendoza : 06/01</t>
  </si>
  <si>
    <t xml:space="preserve">33300SA</t>
  </si>
  <si>
    <t xml:space="preserve">*33300SA G Mendoza - 08/01</t>
  </si>
  <si>
    <t xml:space="preserve">netting residual:G Mendoza-08/00 AP adj to sht pmt</t>
  </si>
  <si>
    <t xml:space="preserve">18731SA</t>
  </si>
  <si>
    <t xml:space="preserve">cash app residual: G Mendoza - 11/00 Short Pmt</t>
  </si>
  <si>
    <t xml:space="preserve">20032SA</t>
  </si>
  <si>
    <t xml:space="preserve">netting residual:G Mendoza-12/00 bal-appld 23743SA</t>
  </si>
  <si>
    <t xml:space="preserve">7799SA-0364</t>
  </si>
  <si>
    <t xml:space="preserve">7799SA-0364Z</t>
  </si>
  <si>
    <t xml:space="preserve">9722SA-0364</t>
  </si>
  <si>
    <t xml:space="preserve">9722SA-0364Z</t>
  </si>
  <si>
    <t xml:space="preserve">4035SA-0364</t>
  </si>
  <si>
    <t xml:space="preserve">4035SA-0364Z</t>
  </si>
  <si>
    <t xml:space="preserve">Anadarko Energy Services Company Total</t>
  </si>
  <si>
    <t xml:space="preserve">Southstar Energy Services LLC</t>
  </si>
  <si>
    <t xml:space="preserve">20856SA</t>
  </si>
  <si>
    <t xml:space="preserve">UN96019954</t>
  </si>
  <si>
    <t xml:space="preserve">*20856SA L Ewing</t>
  </si>
  <si>
    <t xml:space="preserve">5324SA-0364</t>
  </si>
  <si>
    <t xml:space="preserve">5324SA-0364Z</t>
  </si>
  <si>
    <t xml:space="preserve">20860SA</t>
  </si>
  <si>
    <t xml:space="preserve">*20860SA L Ewing</t>
  </si>
  <si>
    <t xml:space="preserve">20855SA</t>
  </si>
  <si>
    <t xml:space="preserve">*20855SA L Ewing</t>
  </si>
  <si>
    <t xml:space="preserve">Southstar Energy Services LLC Total</t>
  </si>
  <si>
    <t xml:space="preserve">Georgia Power Company</t>
  </si>
  <si>
    <t xml:space="preserve">26350SA</t>
  </si>
  <si>
    <t xml:space="preserve">UN96028924</t>
  </si>
  <si>
    <t xml:space="preserve">*26350SA V Vela</t>
  </si>
  <si>
    <t xml:space="preserve">25741sa</t>
  </si>
  <si>
    <t xml:space="preserve">25741SA</t>
  </si>
  <si>
    <t xml:space="preserve">28038SA</t>
  </si>
  <si>
    <t xml:space="preserve">*28038SA V Vela</t>
  </si>
  <si>
    <t xml:space="preserve">14686SA</t>
  </si>
  <si>
    <t xml:space="preserve">14686SA0364</t>
  </si>
  <si>
    <t xml:space="preserve">13366SA</t>
  </si>
  <si>
    <t xml:space="preserve">cash app residual-0007 Write off</t>
  </si>
  <si>
    <t xml:space="preserve">11277SA-0364</t>
  </si>
  <si>
    <t xml:space="preserve">11277SA-0364Z</t>
  </si>
  <si>
    <t xml:space="preserve">9144SA-0364</t>
  </si>
  <si>
    <t xml:space="preserve">0004 A/R Balance after adjustments</t>
  </si>
  <si>
    <t xml:space="preserve">8266SA-0364</t>
  </si>
  <si>
    <t xml:space="preserve">8266SA-0364Z</t>
  </si>
  <si>
    <t xml:space="preserve">UN96016770</t>
  </si>
  <si>
    <t xml:space="preserve">Georgia Power Company Total</t>
  </si>
  <si>
    <t xml:space="preserve">TransAlta Energy Marketing Corp.</t>
  </si>
  <si>
    <t xml:space="preserve">16294SA</t>
  </si>
  <si>
    <t xml:space="preserve">UN96029230</t>
  </si>
  <si>
    <t xml:space="preserve">*16294SA V Curtis</t>
  </si>
  <si>
    <t xml:space="preserve">TENISO0601P</t>
  </si>
  <si>
    <t xml:space="preserve">Transalta ISO 06-01 Preli</t>
  </si>
  <si>
    <t xml:space="preserve">Transalta ISO 06-01 Prelim</t>
  </si>
  <si>
    <t xml:space="preserve">BATX 9312 00080</t>
  </si>
  <si>
    <t xml:space="preserve">TransAlta Energy Marketing Corp. Total</t>
  </si>
  <si>
    <t xml:space="preserve">Denbury Energy Services, Inc.</t>
  </si>
  <si>
    <t xml:space="preserve">25188SA</t>
  </si>
  <si>
    <t xml:space="preserve">UN96028879</t>
  </si>
  <si>
    <t xml:space="preserve">*25188SA C Jacobs</t>
  </si>
  <si>
    <t xml:space="preserve">22513SA</t>
  </si>
  <si>
    <t xml:space="preserve">*22513SA C Jacobs</t>
  </si>
  <si>
    <t xml:space="preserve">26374SA</t>
  </si>
  <si>
    <t xml:space="preserve">*26374SA V Vela</t>
  </si>
  <si>
    <t xml:space="preserve">Denbury Energy Services, Inc. Total</t>
  </si>
  <si>
    <t xml:space="preserve">CIG Resources Company</t>
  </si>
  <si>
    <t xml:space="preserve">26506SA</t>
  </si>
  <si>
    <t xml:space="preserve">UN96016989</t>
  </si>
  <si>
    <t xml:space="preserve">11/00 26506SA J Cashin</t>
  </si>
  <si>
    <t xml:space="preserve">OA-1845-W4307</t>
  </si>
  <si>
    <t xml:space="preserve">OA-1845-W4307Z</t>
  </si>
  <si>
    <t xml:space="preserve">OA-1202-W6002</t>
  </si>
  <si>
    <t xml:space="preserve">OA-1202-W6002Z</t>
  </si>
  <si>
    <t xml:space="preserve">27984SA</t>
  </si>
  <si>
    <t xml:space="preserve">*27984SA J Cashin</t>
  </si>
  <si>
    <t xml:space="preserve">27973SA</t>
  </si>
  <si>
    <t xml:space="preserve">*27973SA J Cashin</t>
  </si>
  <si>
    <t xml:space="preserve">26518SA</t>
  </si>
  <si>
    <t xml:space="preserve">*26518SA J Cashin</t>
  </si>
  <si>
    <t xml:space="preserve">CIG Resources Company Total</t>
  </si>
  <si>
    <t xml:space="preserve">Southwestern Energy Services</t>
  </si>
  <si>
    <t xml:space="preserve">OA-1329-W7046</t>
  </si>
  <si>
    <t xml:space="preserve">OA-1329-W7046Z</t>
  </si>
  <si>
    <t xml:space="preserve">OA-1974-wire60</t>
  </si>
  <si>
    <t xml:space="preserve">OA-1974-WIRE60Z</t>
  </si>
  <si>
    <t xml:space="preserve">Southwestern Energy Services Total</t>
  </si>
  <si>
    <t xml:space="preserve">Metropolitan Utilities District</t>
  </si>
  <si>
    <t xml:space="preserve">cash app residual req. pmt support</t>
  </si>
  <si>
    <t xml:space="preserve">Metropolitan Utilities District Total</t>
  </si>
  <si>
    <t xml:space="preserve">Coast Energy Group, a division of</t>
  </si>
  <si>
    <t xml:space="preserve">29289SA</t>
  </si>
  <si>
    <t xml:space="preserve">UN96023476</t>
  </si>
  <si>
    <t xml:space="preserve">*29289SA J Cashin</t>
  </si>
  <si>
    <t xml:space="preserve">32330SA</t>
  </si>
  <si>
    <t xml:space="preserve">cash app residual-9/01 netout short pay</t>
  </si>
  <si>
    <t xml:space="preserve">14368SA</t>
  </si>
  <si>
    <t xml:space="preserve">20865SA</t>
  </si>
  <si>
    <t xml:space="preserve">*20865SA P Chism</t>
  </si>
  <si>
    <t xml:space="preserve">Coast Energy Group, a division of Total</t>
  </si>
  <si>
    <t xml:space="preserve">Egan Hub Partners, L.P.</t>
  </si>
  <si>
    <t xml:space="preserve">33318SA</t>
  </si>
  <si>
    <t xml:space="preserve">UN96051687</t>
  </si>
  <si>
    <t xml:space="preserve">*33318SA V Vela</t>
  </si>
  <si>
    <t xml:space="preserve">33317SA</t>
  </si>
  <si>
    <t xml:space="preserve">UN96052900</t>
  </si>
  <si>
    <t xml:space="preserve">*33317SA V Vela</t>
  </si>
  <si>
    <t xml:space="preserve">Egan Hub Partners, L.P. Total</t>
  </si>
  <si>
    <t xml:space="preserve">Sequent Energy Management, LLC</t>
  </si>
  <si>
    <t xml:space="preserve">29199SA</t>
  </si>
  <si>
    <t xml:space="preserve">06/01 net PMA invoices</t>
  </si>
  <si>
    <t xml:space="preserve">03/01 overpay on 24333SA</t>
  </si>
  <si>
    <t xml:space="preserve">26413SA</t>
  </si>
  <si>
    <t xml:space="preserve">UN96052526</t>
  </si>
  <si>
    <t xml:space="preserve">03/01 PMA invoice 26413SA</t>
  </si>
  <si>
    <t xml:space="preserve">30492SA</t>
  </si>
  <si>
    <t xml:space="preserve">UN96063676</t>
  </si>
  <si>
    <t xml:space="preserve">07/01 net PMA invoices</t>
  </si>
  <si>
    <t xml:space="preserve">Sequent Energy Management, LLC Total</t>
  </si>
  <si>
    <t xml:space="preserve">Dow Hydrocarbons and Resources,</t>
  </si>
  <si>
    <t xml:space="preserve">17190SA</t>
  </si>
  <si>
    <t xml:space="preserve">1064SA,17190SA,278SA,24634,03/01cash resid</t>
  </si>
  <si>
    <t xml:space="preserve">05/01 SLS</t>
  </si>
  <si>
    <t xml:space="preserve">Overpayment for 27674SA 05/01 Sales</t>
  </si>
  <si>
    <t xml:space="preserve">BATX 4099 00063</t>
  </si>
  <si>
    <t xml:space="preserve">Dow Hydrocarbons and Resources, Total</t>
  </si>
  <si>
    <t xml:space="preserve">CES - Chattanooga Gas Company</t>
  </si>
  <si>
    <t xml:space="preserve">10912SA-0364</t>
  </si>
  <si>
    <t xml:space="preserve">10912SA-0364Z</t>
  </si>
  <si>
    <t xml:space="preserve">UN96028852</t>
  </si>
  <si>
    <t xml:space="preserve">10911SA-0364</t>
  </si>
  <si>
    <t xml:space="preserve">10911SA-0364Z</t>
  </si>
  <si>
    <t xml:space="preserve">UN96035384</t>
  </si>
  <si>
    <t xml:space="preserve">CES - Chattanooga Gas Company Total</t>
  </si>
  <si>
    <t xml:space="preserve">Fort James Corporation</t>
  </si>
  <si>
    <t xml:space="preserve">BATX 4099 01311</t>
  </si>
  <si>
    <t xml:space="preserve">This payment is for coal.</t>
  </si>
  <si>
    <t xml:space="preserve">9915SA-0364</t>
  </si>
  <si>
    <t xml:space="preserve">2000-02</t>
  </si>
  <si>
    <t xml:space="preserve">0002 Prod trigger issues</t>
  </si>
  <si>
    <t xml:space="preserve">9197SA</t>
  </si>
  <si>
    <t xml:space="preserve">Overpmt due to trigger issues</t>
  </si>
  <si>
    <t xml:space="preserve">6055SA-0364</t>
  </si>
  <si>
    <t xml:space="preserve">6055SA-0364Z</t>
  </si>
  <si>
    <t xml:space="preserve">UN96014545</t>
  </si>
  <si>
    <t xml:space="preserve">7111SA-0364</t>
  </si>
  <si>
    <t xml:space="preserve">UN96046252</t>
  </si>
  <si>
    <t xml:space="preserve">2000-01</t>
  </si>
  <si>
    <t xml:space="preserve">0001 Prod cash app residual Trigger issues</t>
  </si>
  <si>
    <t xml:space="preserve">7127SA-0364</t>
  </si>
  <si>
    <t xml:space="preserve">20487SA</t>
  </si>
  <si>
    <t xml:space="preserve">28054SA</t>
  </si>
  <si>
    <t xml:space="preserve">UN96013410</t>
  </si>
  <si>
    <t xml:space="preserve">*28054SA V Vela</t>
  </si>
  <si>
    <t xml:space="preserve">24772SA</t>
  </si>
  <si>
    <t xml:space="preserve">0103 Bal Questar vol adj's</t>
  </si>
  <si>
    <t xml:space="preserve">23719SA</t>
  </si>
  <si>
    <t xml:space="preserve">0102 Balance - Rates</t>
  </si>
  <si>
    <t xml:space="preserve">23961SA</t>
  </si>
  <si>
    <t xml:space="preserve">cash app residual 0103 Prod</t>
  </si>
  <si>
    <t xml:space="preserve">23959SA</t>
  </si>
  <si>
    <t xml:space="preserve">0103 Prod trigger issues being resolved</t>
  </si>
  <si>
    <t xml:space="preserve">25739SA</t>
  </si>
  <si>
    <t xml:space="preserve">9199SA-0364</t>
  </si>
  <si>
    <t xml:space="preserve">9199SA-0364Z</t>
  </si>
  <si>
    <t xml:space="preserve">30585SA</t>
  </si>
  <si>
    <t xml:space="preserve">0103 Balance price/vol differences</t>
  </si>
  <si>
    <t xml:space="preserve">5873SA-0364</t>
  </si>
  <si>
    <t xml:space="preserve">5873SA-0364Z</t>
  </si>
  <si>
    <t xml:space="preserve">8236SA-0364</t>
  </si>
  <si>
    <t xml:space="preserve">8236SA-0364Z</t>
  </si>
  <si>
    <t xml:space="preserve">Fort James Corporation Total</t>
  </si>
  <si>
    <t xml:space="preserve">NJR Energy Services Company</t>
  </si>
  <si>
    <t xml:space="preserve">21023SA</t>
  </si>
  <si>
    <t xml:space="preserve">UN96036787</t>
  </si>
  <si>
    <t xml:space="preserve">*21023SA D Saucier</t>
  </si>
  <si>
    <t xml:space="preserve">32446SA</t>
  </si>
  <si>
    <t xml:space="preserve">24035SA</t>
  </si>
  <si>
    <t xml:space="preserve">cash app residual 03/01 DSaucier   write off</t>
  </si>
  <si>
    <t xml:space="preserve">31893SA</t>
  </si>
  <si>
    <t xml:space="preserve">*31893SA D Saucier</t>
  </si>
  <si>
    <t xml:space="preserve">28511SA</t>
  </si>
  <si>
    <t xml:space="preserve">25398SA</t>
  </si>
  <si>
    <t xml:space="preserve">31329SA</t>
  </si>
  <si>
    <t xml:space="preserve">29769SA</t>
  </si>
  <si>
    <t xml:space="preserve">11621SA-0364</t>
  </si>
  <si>
    <t xml:space="preserve">11621SA-0364Z</t>
  </si>
  <si>
    <t xml:space="preserve">13409SA</t>
  </si>
  <si>
    <t xml:space="preserve">cash app residual; 7/2000</t>
  </si>
  <si>
    <t xml:space="preserve">NJR Energy Services Company Total</t>
  </si>
  <si>
    <t xml:space="preserve">The Ospraie Portfolio LTD</t>
  </si>
  <si>
    <t xml:space="preserve">+000000004000 +000000000000000 +000000000000000 00</t>
  </si>
  <si>
    <t xml:space="preserve">The Ospraie Portfolio LTD Total</t>
  </si>
  <si>
    <t xml:space="preserve">Scana Energy Marketing, Inc.</t>
  </si>
  <si>
    <t xml:space="preserve">26539SA</t>
  </si>
  <si>
    <t xml:space="preserve">UN96014984</t>
  </si>
  <si>
    <t xml:space="preserve">6/98 prod</t>
  </si>
  <si>
    <t xml:space="preserve">BATX 4099 01342</t>
  </si>
  <si>
    <t xml:space="preserve">28089SA</t>
  </si>
  <si>
    <t xml:space="preserve">UN96029014</t>
  </si>
  <si>
    <t xml:space="preserve">5/01-prod.</t>
  </si>
  <si>
    <t xml:space="preserve">33072SA</t>
  </si>
  <si>
    <t xml:space="preserve">*33072SA H Nguyen</t>
  </si>
  <si>
    <t xml:space="preserve">5/31/01 pymt - Sharon cking on O/P</t>
  </si>
  <si>
    <t xml:space="preserve">7/01 o/p due to rounding</t>
  </si>
  <si>
    <t xml:space="preserve">30309SA</t>
  </si>
  <si>
    <t xml:space="preserve">29072SA</t>
  </si>
  <si>
    <t xml:space="preserve">*29072SA L Ewing</t>
  </si>
  <si>
    <t xml:space="preserve">31582SA</t>
  </si>
  <si>
    <t xml:space="preserve">*31582SA L Ewing</t>
  </si>
  <si>
    <t xml:space="preserve">33078SA</t>
  </si>
  <si>
    <t xml:space="preserve">cash app residual- 09/01 S/P due to volumes</t>
  </si>
  <si>
    <t xml:space="preserve">5541SA-0364</t>
  </si>
  <si>
    <t xml:space="preserve">researching remaining balance</t>
  </si>
  <si>
    <t xml:space="preserve">17793SA</t>
  </si>
  <si>
    <t xml:space="preserve">cash app residual-le volumes</t>
  </si>
  <si>
    <t xml:space="preserve">33079SA</t>
  </si>
  <si>
    <t xml:space="preserve">*33079SA H Nguyen</t>
  </si>
  <si>
    <t xml:space="preserve">15093SA</t>
  </si>
  <si>
    <t xml:space="preserve">Scana Energy Marketing, Inc. Total</t>
  </si>
  <si>
    <t xml:space="preserve">Nicole Energy Services</t>
  </si>
  <si>
    <t xml:space="preserve">bankrupt - credit issue</t>
  </si>
  <si>
    <t xml:space="preserve">Nicole Energy Services Total</t>
  </si>
  <si>
    <t xml:space="preserve">OGE Energy Resources, Inc.</t>
  </si>
  <si>
    <t xml:space="preserve">SHORT PAID INV#01012501 / LOA</t>
  </si>
  <si>
    <t xml:space="preserve">8592SA-0364</t>
  </si>
  <si>
    <t xml:space="preserve">UN96000880</t>
  </si>
  <si>
    <t xml:space="preserve">netting residual, 1/99</t>
  </si>
  <si>
    <t xml:space="preserve">OA-1841-W9857</t>
  </si>
  <si>
    <t xml:space="preserve">OA-1841-W9857Z</t>
  </si>
  <si>
    <t xml:space="preserve">2915SA-0364</t>
  </si>
  <si>
    <t xml:space="preserve">2915SA-0364Z</t>
  </si>
  <si>
    <t xml:space="preserve">OA-922-W4642</t>
  </si>
  <si>
    <t xml:space="preserve">OA-922-W4642Z</t>
  </si>
  <si>
    <t xml:space="preserve">27857SA</t>
  </si>
  <si>
    <t xml:space="preserve">*27857SA</t>
  </si>
  <si>
    <t xml:space="preserve">20897SA</t>
  </si>
  <si>
    <t xml:space="preserve">UN96022449</t>
  </si>
  <si>
    <t xml:space="preserve">*20897SA</t>
  </si>
  <si>
    <t xml:space="preserve">OGE Energy Resources, Inc. Total</t>
  </si>
  <si>
    <t xml:space="preserve">Montana Power Trading &amp; Marketing</t>
  </si>
  <si>
    <t xml:space="preserve">OA-734-A10508</t>
  </si>
  <si>
    <t xml:space="preserve">OA-734-A10508Z</t>
  </si>
  <si>
    <t xml:space="preserve">BATX 9312 00086</t>
  </si>
  <si>
    <t xml:space="preserve">Montana Power Trading &amp; Marketing Total</t>
  </si>
  <si>
    <t xml:space="preserve">Entergy Louisiana, Inc.</t>
  </si>
  <si>
    <t xml:space="preserve">28578SA</t>
  </si>
  <si>
    <t xml:space="preserve">UN96029819</t>
  </si>
  <si>
    <t xml:space="preserve">cash app residual 0106 Prod vol issues</t>
  </si>
  <si>
    <t xml:space="preserve">28052SA</t>
  </si>
  <si>
    <t xml:space="preserve">*28052SA V Vela May 2001</t>
  </si>
  <si>
    <t xml:space="preserve">G990489424</t>
  </si>
  <si>
    <t xml:space="preserve">UN96000943</t>
  </si>
  <si>
    <t xml:space="preserve">cash app residual, 9904 production</t>
  </si>
  <si>
    <t xml:space="preserve">32733SA</t>
  </si>
  <si>
    <t xml:space="preserve">UN96064002</t>
  </si>
  <si>
    <t xml:space="preserve">cash app residual 0109 Prod</t>
  </si>
  <si>
    <t xml:space="preserve">G990589939</t>
  </si>
  <si>
    <t xml:space="preserve">cash app residual, 9905 production</t>
  </si>
  <si>
    <t xml:space="preserve">3828SA-0364</t>
  </si>
  <si>
    <t xml:space="preserve">3828SA-0364Z</t>
  </si>
  <si>
    <t xml:space="preserve">UN96019980</t>
  </si>
  <si>
    <t xml:space="preserve">30838SA</t>
  </si>
  <si>
    <t xml:space="preserve">UN96064005</t>
  </si>
  <si>
    <t xml:space="preserve">cash app residual 0108 Prod-took $$ from 2/99 deal</t>
  </si>
  <si>
    <t xml:space="preserve">Entergy Louisiana, Inc. Total</t>
  </si>
  <si>
    <t xml:space="preserve">Mitchell Energy Corporation</t>
  </si>
  <si>
    <t xml:space="preserve">OA-1689-18408</t>
  </si>
  <si>
    <t xml:space="preserve">OA-1689-18408Z</t>
  </si>
  <si>
    <t xml:space="preserve">Mitchell Energy Corporation Total</t>
  </si>
  <si>
    <t xml:space="preserve">Equitable Energy L.L.C.</t>
  </si>
  <si>
    <t xml:space="preserve">W80105670001</t>
  </si>
  <si>
    <t xml:space="preserve">U0006855</t>
  </si>
  <si>
    <t xml:space="preserve">UNIDENTIFIED CASH 5/8/00 - FROM MSA</t>
  </si>
  <si>
    <t xml:space="preserve">W80105670002</t>
  </si>
  <si>
    <t xml:space="preserve">UNIDENTIFIED NET OUT OF CASH FROM MSA 5/8/00</t>
  </si>
  <si>
    <t xml:space="preserve">26346SA</t>
  </si>
  <si>
    <t xml:space="preserve">*26346SA V Vela</t>
  </si>
  <si>
    <t xml:space="preserve">26347SA</t>
  </si>
  <si>
    <t xml:space="preserve">*26347SA V Vela</t>
  </si>
  <si>
    <t xml:space="preserve">3610SA-0364</t>
  </si>
  <si>
    <t xml:space="preserve">3610SA-0364Z</t>
  </si>
  <si>
    <t xml:space="preserve">UN96003661</t>
  </si>
  <si>
    <t xml:space="preserve">22711SA</t>
  </si>
  <si>
    <t xml:space="preserve">UN96049000</t>
  </si>
  <si>
    <t xml:space="preserve">*22711SA C Jacobs</t>
  </si>
  <si>
    <t xml:space="preserve">29183SA</t>
  </si>
  <si>
    <t xml:space="preserve">*29183SA V Vela</t>
  </si>
  <si>
    <t xml:space="preserve">10002SA-0364</t>
  </si>
  <si>
    <t xml:space="preserve">10002SA-0364Z</t>
  </si>
  <si>
    <t xml:space="preserve">UN96030166</t>
  </si>
  <si>
    <t xml:space="preserve">14952SA</t>
  </si>
  <si>
    <t xml:space="preserve">14952SA0364</t>
  </si>
  <si>
    <t xml:space="preserve">14724SA</t>
  </si>
  <si>
    <t xml:space="preserve">14724SA0364</t>
  </si>
  <si>
    <t xml:space="preserve">17191SA</t>
  </si>
  <si>
    <t xml:space="preserve">*17191SA C Jacobs</t>
  </si>
  <si>
    <t xml:space="preserve">Equitable Energy L.L.C. Total</t>
  </si>
  <si>
    <t xml:space="preserve">CES - TXU Energy Trading Company</t>
  </si>
  <si>
    <t xml:space="preserve">8200SA-0364</t>
  </si>
  <si>
    <t xml:space="preserve">8200SA-0364Z</t>
  </si>
  <si>
    <t xml:space="preserve">UN96029165tx</t>
  </si>
  <si>
    <t xml:space="preserve">19656SA</t>
  </si>
  <si>
    <t xml:space="preserve">UN96029165</t>
  </si>
  <si>
    <t xml:space="preserve">*19656SA K Herrera</t>
  </si>
  <si>
    <t xml:space="preserve">10531SA-0364</t>
  </si>
  <si>
    <t xml:space="preserve">10531SA-0364Z</t>
  </si>
  <si>
    <t xml:space="preserve">7980SA-0364</t>
  </si>
  <si>
    <t xml:space="preserve">7980SA-0364Z</t>
  </si>
  <si>
    <t xml:space="preserve">CES - TXU Energy Trading Company Total</t>
  </si>
  <si>
    <t xml:space="preserve">California Supplemental</t>
  </si>
  <si>
    <t xml:space="preserve">11960SA</t>
  </si>
  <si>
    <t xml:space="preserve">*11960SA T Kotrla</t>
  </si>
  <si>
    <t xml:space="preserve">BATX 9312 01206</t>
  </si>
  <si>
    <t xml:space="preserve">California Supplemental Total</t>
  </si>
  <si>
    <t xml:space="preserve">Empire Pipeline Corp.</t>
  </si>
  <si>
    <t xml:space="preserve">288SA-0364</t>
  </si>
  <si>
    <t xml:space="preserve">288SA-0364Z</t>
  </si>
  <si>
    <t xml:space="preserve">UN96000706</t>
  </si>
  <si>
    <t xml:space="preserve">17055SA</t>
  </si>
  <si>
    <t xml:space="preserve">UN96000706tx</t>
  </si>
  <si>
    <t xml:space="preserve">*17055SA T Valadez</t>
  </si>
  <si>
    <t xml:space="preserve">12917SA</t>
  </si>
  <si>
    <t xml:space="preserve">12917SA0364</t>
  </si>
  <si>
    <t xml:space="preserve">14349SA</t>
  </si>
  <si>
    <t xml:space="preserve">14349SA0364</t>
  </si>
  <si>
    <t xml:space="preserve">1146SA-0364</t>
  </si>
  <si>
    <t xml:space="preserve">1146SA-0364Z</t>
  </si>
  <si>
    <t xml:space="preserve">Empire Pipeline Corp. Total</t>
  </si>
  <si>
    <t xml:space="preserve">Eugene Water &amp; Electric Board</t>
  </si>
  <si>
    <t xml:space="preserve">EWEBpx1000ERCOR</t>
  </si>
  <si>
    <t xml:space="preserve">EWEBPX1000ERCOR</t>
  </si>
  <si>
    <t xml:space="preserve">EWEB PX 10-00 Est Rev Cor</t>
  </si>
  <si>
    <t xml:space="preserve">EUGENE PX 10-00 Est Rev Cor</t>
  </si>
  <si>
    <t xml:space="preserve">EWEBPX1100ERCOR</t>
  </si>
  <si>
    <t xml:space="preserve">EWEB PX 11-00 Est Rev Cor</t>
  </si>
  <si>
    <t xml:space="preserve">13655SA</t>
  </si>
  <si>
    <t xml:space="preserve">*13655SA E Lew</t>
  </si>
  <si>
    <t xml:space="preserve">*14832SA E Lew</t>
  </si>
  <si>
    <t xml:space="preserve">12963SA</t>
  </si>
  <si>
    <t xml:space="preserve">*12963SA E Lew</t>
  </si>
  <si>
    <t xml:space="preserve">14381SA</t>
  </si>
  <si>
    <t xml:space="preserve">Cash App Residual 08/01 prod</t>
  </si>
  <si>
    <t xml:space="preserve">Eugene Water &amp; Electric Board Total</t>
  </si>
  <si>
    <t xml:space="preserve">Hardee Power Partners Limited</t>
  </si>
  <si>
    <t xml:space="preserve">cash app residual; overpymt on invoice #12353sa</t>
  </si>
  <si>
    <t xml:space="preserve">14943SA</t>
  </si>
  <si>
    <t xml:space="preserve">UN96009758</t>
  </si>
  <si>
    <t xml:space="preserve">cash app residual-0008 Write Off</t>
  </si>
  <si>
    <t xml:space="preserve">10869SA-0364</t>
  </si>
  <si>
    <t xml:space="preserve">10869SA-0364Z</t>
  </si>
  <si>
    <t xml:space="preserve">Hardee Power Partners Limited Total</t>
  </si>
  <si>
    <t xml:space="preserve">Oglethorpe Power Corporation</t>
  </si>
  <si>
    <t xml:space="preserve">19349SA</t>
  </si>
  <si>
    <t xml:space="preserve">UN96039996</t>
  </si>
  <si>
    <t xml:space="preserve">*19349SA D Saucier 11/00</t>
  </si>
  <si>
    <t xml:space="preserve">31906SA</t>
  </si>
  <si>
    <t xml:space="preserve">*31906SA D Saucier 10/00</t>
  </si>
  <si>
    <t xml:space="preserve">24966SA</t>
  </si>
  <si>
    <t xml:space="preserve">*24966SA D Saucier 02/01</t>
  </si>
  <si>
    <t xml:space="preserve">12505SA</t>
  </si>
  <si>
    <t xml:space="preserve">UN96005015</t>
  </si>
  <si>
    <t xml:space="preserve">*12505SA J Werner</t>
  </si>
  <si>
    <t xml:space="preserve">Oglethorpe Power Corporation Total</t>
  </si>
  <si>
    <t xml:space="preserve">Savannah Electric &amp; Power Co</t>
  </si>
  <si>
    <t xml:space="preserve">10997SA-0364</t>
  </si>
  <si>
    <t xml:space="preserve">10997SA-0364Z</t>
  </si>
  <si>
    <t xml:space="preserve">UN96029010</t>
  </si>
  <si>
    <t xml:space="preserve">11658SA-0364</t>
  </si>
  <si>
    <t xml:space="preserve">11658SA-0364Z</t>
  </si>
  <si>
    <t xml:space="preserve">UN96031840</t>
  </si>
  <si>
    <t xml:space="preserve">9447SA-0364</t>
  </si>
  <si>
    <t xml:space="preserve">2/00 prod</t>
  </si>
  <si>
    <t xml:space="preserve">31540SA</t>
  </si>
  <si>
    <t xml:space="preserve">*31540SA L Ewing</t>
  </si>
  <si>
    <t xml:space="preserve">27844SA</t>
  </si>
  <si>
    <t xml:space="preserve">4/01 prod.</t>
  </si>
  <si>
    <t xml:space="preserve">OA-1981-wire9</t>
  </si>
  <si>
    <t xml:space="preserve">OA-1981-WIRE9Z</t>
  </si>
  <si>
    <t xml:space="preserve">15796SA</t>
  </si>
  <si>
    <t xml:space="preserve">8/00 prod.</t>
  </si>
  <si>
    <t xml:space="preserve">15806SA</t>
  </si>
  <si>
    <t xml:space="preserve">Write-off</t>
  </si>
  <si>
    <t xml:space="preserve">15085SA</t>
  </si>
  <si>
    <t xml:space="preserve">0008 Write Off</t>
  </si>
  <si>
    <t xml:space="preserve">10062SA-0364</t>
  </si>
  <si>
    <t xml:space="preserve">10062SA-0364Z</t>
  </si>
  <si>
    <t xml:space="preserve">Savannah Electric &amp; Power Co Total</t>
  </si>
  <si>
    <t xml:space="preserve">NUI Energy Brokers, Inc.</t>
  </si>
  <si>
    <t xml:space="preserve">21081SA</t>
  </si>
  <si>
    <t xml:space="preserve">UN96010419</t>
  </si>
  <si>
    <t xml:space="preserve">*21081SA D Saucier</t>
  </si>
  <si>
    <t xml:space="preserve">11535SA-0364</t>
  </si>
  <si>
    <t xml:space="preserve">11535SA-0364Z</t>
  </si>
  <si>
    <t xml:space="preserve">25139SA</t>
  </si>
  <si>
    <t xml:space="preserve">*25139SA D Saucier</t>
  </si>
  <si>
    <t xml:space="preserve">21068SA</t>
  </si>
  <si>
    <t xml:space="preserve">*21068SA D Saucier</t>
  </si>
  <si>
    <t xml:space="preserve">26570SA</t>
  </si>
  <si>
    <t xml:space="preserve">*26570SA D Saucier</t>
  </si>
  <si>
    <t xml:space="preserve">BATX 4099 01149</t>
  </si>
  <si>
    <t xml:space="preserve">waiting on customer to fax inv copy  - not my $$$</t>
  </si>
  <si>
    <t xml:space="preserve">OA-1836-A9711</t>
  </si>
  <si>
    <t xml:space="preserve">OA-1836-A9711Z</t>
  </si>
  <si>
    <t xml:space="preserve">11537SA-0364</t>
  </si>
  <si>
    <t xml:space="preserve">11537SA-0364Z</t>
  </si>
  <si>
    <t xml:space="preserve">32925SA</t>
  </si>
  <si>
    <t xml:space="preserve">cash app residual 10/00  Write off  Dsaucier</t>
  </si>
  <si>
    <t xml:space="preserve">OA-1011-A3006</t>
  </si>
  <si>
    <t xml:space="preserve">OA-1011-A3006Z</t>
  </si>
  <si>
    <t xml:space="preserve">NUI Energy Brokers, Inc. Total</t>
  </si>
  <si>
    <t xml:space="preserve">Arizona Public Service Company</t>
  </si>
  <si>
    <t xml:space="preserve">32869SA</t>
  </si>
  <si>
    <t xml:space="preserve">UN96044500</t>
  </si>
  <si>
    <t xml:space="preserve">*32869SA D Eubanks 03-01 PMA</t>
  </si>
  <si>
    <t xml:space="preserve">22571SA</t>
  </si>
  <si>
    <t xml:space="preserve">15124SA</t>
  </si>
  <si>
    <t xml:space="preserve">UN96000640</t>
  </si>
  <si>
    <t xml:space="preserve">cash app residual-8/00 shortpd deal 365519</t>
  </si>
  <si>
    <t xml:space="preserve">25044SA</t>
  </si>
  <si>
    <t xml:space="preserve">*25044SA I Resendez</t>
  </si>
  <si>
    <t xml:space="preserve">19717SA</t>
  </si>
  <si>
    <t xml:space="preserve">netting residual 12/00 net inv 32960sa D Eubanks</t>
  </si>
  <si>
    <t xml:space="preserve">29548SA</t>
  </si>
  <si>
    <t xml:space="preserve">*29548SA D Eubanks</t>
  </si>
  <si>
    <t xml:space="preserve">28545SA</t>
  </si>
  <si>
    <t xml:space="preserve">netting residual 06-01 net out D. Eubanks</t>
  </si>
  <si>
    <t xml:space="preserve">29527SA</t>
  </si>
  <si>
    <t xml:space="preserve">netting residual - 07/01 net inv 32030sa D Eubanks</t>
  </si>
  <si>
    <t xml:space="preserve">24157SA</t>
  </si>
  <si>
    <t xml:space="preserve">cash app residual-3/01 balance</t>
  </si>
  <si>
    <t xml:space="preserve">OA-817-n170063001</t>
  </si>
  <si>
    <t xml:space="preserve">OA-817-N17006300</t>
  </si>
  <si>
    <t xml:space="preserve">OA-488-10Manual</t>
  </si>
  <si>
    <t xml:space="preserve">OA-488-10MANUALZ</t>
  </si>
  <si>
    <t xml:space="preserve">Arizona Public Service Company Total</t>
  </si>
  <si>
    <t xml:space="preserve">MidAmerican Energy Company</t>
  </si>
  <si>
    <t xml:space="preserve">OA-359-ach000202</t>
  </si>
  <si>
    <t xml:space="preserve">OA-359-ACH000202</t>
  </si>
  <si>
    <t xml:space="preserve">netting residual 06/00 production overpayment</t>
  </si>
  <si>
    <t xml:space="preserve">14013SA</t>
  </si>
  <si>
    <t xml:space="preserve">UN96009462</t>
  </si>
  <si>
    <t xml:space="preserve">14013SA0364</t>
  </si>
  <si>
    <t xml:space="preserve">OA-1668-A8802</t>
  </si>
  <si>
    <t xml:space="preserve">OA-1668-A8802Z</t>
  </si>
  <si>
    <t xml:space="preserve">15544SA</t>
  </si>
  <si>
    <t xml:space="preserve">*P Hamic</t>
  </si>
  <si>
    <t xml:space="preserve">6302SA-0364</t>
  </si>
  <si>
    <t xml:space="preserve">6302SA-0364Z</t>
  </si>
  <si>
    <t xml:space="preserve">14537SA</t>
  </si>
  <si>
    <t xml:space="preserve">14537SA0364</t>
  </si>
  <si>
    <t xml:space="preserve">18076SA</t>
  </si>
  <si>
    <t xml:space="preserve">*18076SA P Hamic</t>
  </si>
  <si>
    <t xml:space="preserve">20661SA</t>
  </si>
  <si>
    <t xml:space="preserve">*20661SA P Hamic</t>
  </si>
  <si>
    <t xml:space="preserve">cash app residual-0007 write off</t>
  </si>
  <si>
    <t xml:space="preserve">13201SA</t>
  </si>
  <si>
    <t xml:space="preserve">13201SA0364</t>
  </si>
  <si>
    <t xml:space="preserve">cash app residual W/O</t>
  </si>
  <si>
    <t xml:space="preserve">11558SA-0364</t>
  </si>
  <si>
    <t xml:space="preserve">11558SA-0364Z</t>
  </si>
  <si>
    <t xml:space="preserve">26438SA</t>
  </si>
  <si>
    <t xml:space="preserve">*26438SA P Hamic</t>
  </si>
  <si>
    <t xml:space="preserve">1374SA-0364</t>
  </si>
  <si>
    <t xml:space="preserve">1374SA-0364Z</t>
  </si>
  <si>
    <t xml:space="preserve">UN96017548</t>
  </si>
  <si>
    <t xml:space="preserve">7959SA-0364</t>
  </si>
  <si>
    <t xml:space="preserve">7959SA-0364Z</t>
  </si>
  <si>
    <t xml:space="preserve">6597SA-0364</t>
  </si>
  <si>
    <t xml:space="preserve">6597SA-0364Z</t>
  </si>
  <si>
    <t xml:space="preserve">23527SA</t>
  </si>
  <si>
    <t xml:space="preserve">*23527SA P Hamic</t>
  </si>
  <si>
    <t xml:space="preserve">4515SA-0364</t>
  </si>
  <si>
    <t xml:space="preserve">4515SA-0364Z</t>
  </si>
  <si>
    <t xml:space="preserve">30625SA</t>
  </si>
  <si>
    <t xml:space="preserve">*30625SA P Hamic</t>
  </si>
  <si>
    <t xml:space="preserve">577SA-0364</t>
  </si>
  <si>
    <t xml:space="preserve">577SA-0364Z</t>
  </si>
  <si>
    <t xml:space="preserve">6303SA-0364</t>
  </si>
  <si>
    <t xml:space="preserve">6303SA-0364Z</t>
  </si>
  <si>
    <t xml:space="preserve">25837SA</t>
  </si>
  <si>
    <t xml:space="preserve">cash app residual over inv.d 4/01 Prod.</t>
  </si>
  <si>
    <t xml:space="preserve">MidAmerican Energy Company Total</t>
  </si>
  <si>
    <t xml:space="preserve">Tenaska Marketing Canada, a</t>
  </si>
  <si>
    <t xml:space="preserve">cash app 10-00 overpmt on net; did not send AP inv</t>
  </si>
  <si>
    <t xml:space="preserve">Tenaska Marketing Canada, a Total</t>
  </si>
  <si>
    <t xml:space="preserve">Comision Federal De Electricidad</t>
  </si>
  <si>
    <t xml:space="preserve">CA000813R</t>
  </si>
  <si>
    <t xml:space="preserve">CFE0100AR</t>
  </si>
  <si>
    <t xml:space="preserve">CFE 01-00 PX Actualizatio</t>
  </si>
  <si>
    <t xml:space="preserve">CFE 01-00 PX Actualization correction</t>
  </si>
  <si>
    <t xml:space="preserve">CFEISO0400ER</t>
  </si>
  <si>
    <t xml:space="preserve">CFE 4-00 ISO Estimate Rev</t>
  </si>
  <si>
    <t xml:space="preserve">CFE 4-00 ISO Estimate Reversal</t>
  </si>
  <si>
    <t xml:space="preserve">jan, feb, march iso payment; man invoice $48688.47</t>
  </si>
  <si>
    <t xml:space="preserve">Comision Federal De Electricidad Total</t>
  </si>
  <si>
    <t xml:space="preserve">Copano Energy Services/Upper Gulf</t>
  </si>
  <si>
    <t xml:space="preserve">25101SA</t>
  </si>
  <si>
    <t xml:space="preserve">UN96022317</t>
  </si>
  <si>
    <t xml:space="preserve">*25101SA J Cashin</t>
  </si>
  <si>
    <t xml:space="preserve">3633SA-0364</t>
  </si>
  <si>
    <t xml:space="preserve">3633SA-0364Z</t>
  </si>
  <si>
    <t xml:space="preserve">UN96004546tx</t>
  </si>
  <si>
    <t xml:space="preserve">Copano Energy Services/Upper Gulf Total</t>
  </si>
  <si>
    <t xml:space="preserve">Phibro Inc.</t>
  </si>
  <si>
    <t xml:space="preserve">OA-944-N/O14</t>
  </si>
  <si>
    <t xml:space="preserve">OA-944-N/O14Z</t>
  </si>
  <si>
    <t xml:space="preserve">OA-776-W3729</t>
  </si>
  <si>
    <t xml:space="preserve">OA-776-W3729Z</t>
  </si>
  <si>
    <t xml:space="preserve">22308SA</t>
  </si>
  <si>
    <t xml:space="preserve">UN96003556</t>
  </si>
  <si>
    <t xml:space="preserve">*22308SA W Stewart</t>
  </si>
  <si>
    <t xml:space="preserve">23640SA</t>
  </si>
  <si>
    <t xml:space="preserve">UN96003804</t>
  </si>
  <si>
    <t xml:space="preserve">*23640SA W Stewart</t>
  </si>
  <si>
    <t xml:space="preserve">14652SA</t>
  </si>
  <si>
    <t xml:space="preserve">14652SA0364</t>
  </si>
  <si>
    <t xml:space="preserve">Phibro Inc. Total</t>
  </si>
  <si>
    <t xml:space="preserve">Cargill Energy, a division of</t>
  </si>
  <si>
    <t xml:space="preserve">Leave on Account per Kevin</t>
  </si>
  <si>
    <t xml:space="preserve">25097SA</t>
  </si>
  <si>
    <t xml:space="preserve">UN96018454</t>
  </si>
  <si>
    <t xml:space="preserve">5/00 25097SA J Cashin</t>
  </si>
  <si>
    <t xml:space="preserve">26451SA</t>
  </si>
  <si>
    <t xml:space="preserve">4/01 26451SA J Cashin</t>
  </si>
  <si>
    <t xml:space="preserve">23059SA</t>
  </si>
  <si>
    <t xml:space="preserve">UN96051480</t>
  </si>
  <si>
    <t xml:space="preserve">W/O 2/01 cash app residual J Cashin</t>
  </si>
  <si>
    <t xml:space="preserve">26856SA</t>
  </si>
  <si>
    <t xml:space="preserve">05/01 Cargill Chicago Manual Invoice -J Cashin</t>
  </si>
  <si>
    <t xml:space="preserve">26494SA</t>
  </si>
  <si>
    <t xml:space="preserve">12/00 26494SA J Cashin</t>
  </si>
  <si>
    <t xml:space="preserve">Cargill Energy, a division of Total</t>
  </si>
  <si>
    <t xml:space="preserve">CES - AEP Energy Services, Inc.</t>
  </si>
  <si>
    <t xml:space="preserve">7983SA-0364</t>
  </si>
  <si>
    <t xml:space="preserve">7983SA-0364Z</t>
  </si>
  <si>
    <t xml:space="preserve">6513SA-0364</t>
  </si>
  <si>
    <t xml:space="preserve">netting residual: G Mendoza - 01/00 Netout</t>
  </si>
  <si>
    <t xml:space="preserve">CES - AEP Energy Services, Inc. Total</t>
  </si>
  <si>
    <t xml:space="preserve">Dayton Power and Light Company, The</t>
  </si>
  <si>
    <t xml:space="preserve">OA-1374-W7285</t>
  </si>
  <si>
    <t xml:space="preserve">OA-1374-W7285Z</t>
  </si>
  <si>
    <t xml:space="preserve">0007 Rate Diff. Overpmt</t>
  </si>
  <si>
    <t xml:space="preserve">3752SA-0364</t>
  </si>
  <si>
    <t xml:space="preserve">3752SA-0364Z</t>
  </si>
  <si>
    <t xml:space="preserve">UN96000253</t>
  </si>
  <si>
    <t xml:space="preserve">0008 Rate Diff. Overpmt</t>
  </si>
  <si>
    <t xml:space="preserve">21009SA</t>
  </si>
  <si>
    <t xml:space="preserve">*21009SA C Jacobs</t>
  </si>
  <si>
    <t xml:space="preserve">4496SA-0364</t>
  </si>
  <si>
    <t xml:space="preserve">4496SA-0364Z</t>
  </si>
  <si>
    <t xml:space="preserve">G970169900</t>
  </si>
  <si>
    <t xml:space="preserve">cash app residual, 9701 production</t>
  </si>
  <si>
    <t xml:space="preserve">5312SA-0364</t>
  </si>
  <si>
    <t xml:space="preserve">5312SA-0364Z</t>
  </si>
  <si>
    <t xml:space="preserve">8626SA-0364</t>
  </si>
  <si>
    <t xml:space="preserve">8626SA-0364Z</t>
  </si>
  <si>
    <t xml:space="preserve">9725SA-0364</t>
  </si>
  <si>
    <t xml:space="preserve">UN96029523</t>
  </si>
  <si>
    <t xml:space="preserve">9724SA-0364</t>
  </si>
  <si>
    <t xml:space="preserve">UN96035675</t>
  </si>
  <si>
    <t xml:space="preserve">7739SA-0364</t>
  </si>
  <si>
    <t xml:space="preserve">4402SA-0364</t>
  </si>
  <si>
    <t xml:space="preserve">4402SA-0364Z</t>
  </si>
  <si>
    <t xml:space="preserve">G970270532</t>
  </si>
  <si>
    <t xml:space="preserve">UN96000392</t>
  </si>
  <si>
    <t xml:space="preserve">cash app residual, 9702 production</t>
  </si>
  <si>
    <t xml:space="preserve">14343SA</t>
  </si>
  <si>
    <t xml:space="preserve">14343SA0364</t>
  </si>
  <si>
    <t xml:space="preserve">21008SA</t>
  </si>
  <si>
    <t xml:space="preserve">*21008SA C Jacobs</t>
  </si>
  <si>
    <t xml:space="preserve">21010SA</t>
  </si>
  <si>
    <t xml:space="preserve">*21010SA C Jacobs</t>
  </si>
  <si>
    <t xml:space="preserve">8623SA-0364</t>
  </si>
  <si>
    <t xml:space="preserve">8623SA-0364Z</t>
  </si>
  <si>
    <t xml:space="preserve">9726SA-0364</t>
  </si>
  <si>
    <t xml:space="preserve">9726SA-0364Z</t>
  </si>
  <si>
    <t xml:space="preserve">14657SA</t>
  </si>
  <si>
    <t xml:space="preserve">UN96053797</t>
  </si>
  <si>
    <t xml:space="preserve">over/short residual for oct-01 inv</t>
  </si>
  <si>
    <t xml:space="preserve">14476SA</t>
  </si>
  <si>
    <t xml:space="preserve">S MINNIS</t>
  </si>
  <si>
    <t xml:space="preserve">Dayton Power and Light Company, The Total</t>
  </si>
  <si>
    <t xml:space="preserve">Deutsche Bank Securities Inc.</t>
  </si>
  <si>
    <t xml:space="preserve">BATX 4099 01138</t>
  </si>
  <si>
    <t xml:space="preserve">+000000006001 +000000000000000 +000000000000000 04</t>
  </si>
  <si>
    <t xml:space="preserve">Deutsche Bank Securities Inc. Total</t>
  </si>
  <si>
    <t xml:space="preserve">California Power Exchange-Block</t>
  </si>
  <si>
    <t xml:space="preserve">13722SA</t>
  </si>
  <si>
    <t xml:space="preserve">*13722SA A Cook</t>
  </si>
  <si>
    <t xml:space="preserve">California Power Exchange-Block Total</t>
  </si>
  <si>
    <t xml:space="preserve">PG&amp;E Energy Trading Corporation</t>
  </si>
  <si>
    <t xml:space="preserve">OA-120-4/99-n/o4</t>
  </si>
  <si>
    <t xml:space="preserve">OA-120-4/99-N/O4</t>
  </si>
  <si>
    <t xml:space="preserve">PG&amp;E Energy Trading Corporation Total</t>
  </si>
  <si>
    <t xml:space="preserve">Southern Natural Gas Pipeline</t>
  </si>
  <si>
    <t xml:space="preserve">13245SA</t>
  </si>
  <si>
    <t xml:space="preserve">UN96037351</t>
  </si>
  <si>
    <t xml:space="preserve">13245SA0364</t>
  </si>
  <si>
    <t xml:space="preserve">Southern Natural Gas Pipeline Total</t>
  </si>
  <si>
    <t xml:space="preserve">TXU Electric Company</t>
  </si>
  <si>
    <t xml:space="preserve">BATX 9312 01336</t>
  </si>
  <si>
    <t xml:space="preserve">cash on acct EPOS Payment 07132001</t>
  </si>
  <si>
    <t xml:space="preserve">14250SA</t>
  </si>
  <si>
    <t xml:space="preserve">UN96004389</t>
  </si>
  <si>
    <t xml:space="preserve">short pay residual for inv 14250SA</t>
  </si>
  <si>
    <t xml:space="preserve">14014SA</t>
  </si>
  <si>
    <t xml:space="preserve">netted 0701 prod-remain.is C v U &amp; DMS discreps.</t>
  </si>
  <si>
    <t xml:space="preserve">13707SA</t>
  </si>
  <si>
    <t xml:space="preserve">*13707SA J Werner</t>
  </si>
  <si>
    <t xml:space="preserve">13705SA</t>
  </si>
  <si>
    <t xml:space="preserve">netted 0601 prod-remainder is Carp v. Unify</t>
  </si>
  <si>
    <t xml:space="preserve">13706SA</t>
  </si>
  <si>
    <t xml:space="preserve">short pay residual July inv for June prod</t>
  </si>
  <si>
    <t xml:space="preserve">BATX 9312 01249</t>
  </si>
  <si>
    <t xml:space="preserve">cash on account June accounting rec 6/28/01</t>
  </si>
  <si>
    <t xml:space="preserve">BATX 9312 01251</t>
  </si>
  <si>
    <t xml:space="preserve">cash on acct Jun acct 6/29</t>
  </si>
  <si>
    <t xml:space="preserve">TXU Electric Company Total</t>
  </si>
  <si>
    <t xml:space="preserve">Pacific Gas &amp; Electric (UEG</t>
  </si>
  <si>
    <t xml:space="preserve">BATX 4099 00059</t>
  </si>
  <si>
    <t xml:space="preserve">D Nelson-8/00 Trnsprt/CpctyDeal</t>
  </si>
  <si>
    <t xml:space="preserve">D Nelson-9/00 Trnsprt/CpctyDeal</t>
  </si>
  <si>
    <t xml:space="preserve">Pacific Gas &amp; Electric (UEG Total</t>
  </si>
  <si>
    <t xml:space="preserve">Mexicana de Cobre S.A. de C.V.</t>
  </si>
  <si>
    <t xml:space="preserve">31913SA</t>
  </si>
  <si>
    <t xml:space="preserve">UN96061896</t>
  </si>
  <si>
    <t xml:space="preserve">*31913SA P Hamic</t>
  </si>
  <si>
    <t xml:space="preserve">Mexicana de Cobre S.A. de C.V. Total</t>
  </si>
  <si>
    <t xml:space="preserve">Quiet, LLC</t>
  </si>
  <si>
    <t xml:space="preserve">BATX 4727 01332</t>
  </si>
  <si>
    <t xml:space="preserve">prepayment for portland deal</t>
  </si>
  <si>
    <t xml:space="preserve">Quiet, LLC Total</t>
  </si>
  <si>
    <t xml:space="preserve">Natural Ventures, Inc.</t>
  </si>
  <si>
    <t xml:space="preserve">20887SA</t>
  </si>
  <si>
    <t xml:space="preserve">*20887SA D Saucier</t>
  </si>
  <si>
    <t xml:space="preserve">20890SA</t>
  </si>
  <si>
    <t xml:space="preserve">*20890SA D Saucier</t>
  </si>
  <si>
    <t xml:space="preserve">20889SA</t>
  </si>
  <si>
    <t xml:space="preserve">*20889SA D Saucier</t>
  </si>
  <si>
    <t xml:space="preserve">20888SA</t>
  </si>
  <si>
    <t xml:space="preserve">*20888SA D Saucier</t>
  </si>
  <si>
    <t xml:space="preserve">Natural Ventures, Inc. Total</t>
  </si>
  <si>
    <t xml:space="preserve">e prime, inc.</t>
  </si>
  <si>
    <t xml:space="preserve">33420SA</t>
  </si>
  <si>
    <t xml:space="preserve">UN96004242</t>
  </si>
  <si>
    <t xml:space="preserve">*33420SA T Truong</t>
  </si>
  <si>
    <t xml:space="preserve">30613SA</t>
  </si>
  <si>
    <t xml:space="preserve">netting residual-06/01</t>
  </si>
  <si>
    <t xml:space="preserve">30616SA</t>
  </si>
  <si>
    <t xml:space="preserve">*30616SA T Truong</t>
  </si>
  <si>
    <t xml:space="preserve">cash app residual-09/01</t>
  </si>
  <si>
    <t xml:space="preserve">6094SA-0364</t>
  </si>
  <si>
    <t xml:space="preserve">6094SA-0364Z</t>
  </si>
  <si>
    <t xml:space="preserve">UN96013087</t>
  </si>
  <si>
    <t xml:space="preserve">14292SA</t>
  </si>
  <si>
    <t xml:space="preserve">14292SA0364</t>
  </si>
  <si>
    <t xml:space="preserve">32880SA</t>
  </si>
  <si>
    <t xml:space="preserve">*32880SA T Truong</t>
  </si>
  <si>
    <t xml:space="preserve">6095SA-0364</t>
  </si>
  <si>
    <t xml:space="preserve">netting residual-09/99</t>
  </si>
  <si>
    <t xml:space="preserve">25838SA</t>
  </si>
  <si>
    <t xml:space="preserve">netting residual-8/00 (overpd by eprime)</t>
  </si>
  <si>
    <t xml:space="preserve">2810SA-0364</t>
  </si>
  <si>
    <t xml:space="preserve">2810SA-0364Z</t>
  </si>
  <si>
    <t xml:space="preserve">10867SA-0364</t>
  </si>
  <si>
    <t xml:space="preserve">10867SA-0364Z</t>
  </si>
  <si>
    <t xml:space="preserve">10563SA-0364</t>
  </si>
  <si>
    <t xml:space="preserve">10563SA-0364Z</t>
  </si>
  <si>
    <t xml:space="preserve">25863SA</t>
  </si>
  <si>
    <t xml:space="preserve">netting residual-04/01 remaining shortpd.</t>
  </si>
  <si>
    <t xml:space="preserve">22940SA</t>
  </si>
  <si>
    <t xml:space="preserve">netting residual-02/01</t>
  </si>
  <si>
    <t xml:space="preserve">11225SA-0364</t>
  </si>
  <si>
    <t xml:space="preserve">5/00 bal. owed due to 4/00 adj.(need pipe support)</t>
  </si>
  <si>
    <t xml:space="preserve">18373SA</t>
  </si>
  <si>
    <t xml:space="preserve">UN96064778</t>
  </si>
  <si>
    <t xml:space="preserve">Remaining o/s of 10/00 (NWPL)</t>
  </si>
  <si>
    <t xml:space="preserve">32464SA</t>
  </si>
  <si>
    <t xml:space="preserve">cash app residual-09/01 remaining shortpd.</t>
  </si>
  <si>
    <t xml:space="preserve">10562SA-0364</t>
  </si>
  <si>
    <t xml:space="preserve">10562SA-0364Z</t>
  </si>
  <si>
    <t xml:space="preserve">31446SA</t>
  </si>
  <si>
    <t xml:space="preserve">netting residual-08/01 shortpd</t>
  </si>
  <si>
    <t xml:space="preserve">19062SA</t>
  </si>
  <si>
    <t xml:space="preserve">netting residual-11/00 remaining bal. Eprime owed</t>
  </si>
  <si>
    <t xml:space="preserve">13316SA</t>
  </si>
  <si>
    <t xml:space="preserve">netting residual-vol. discrp-7/00</t>
  </si>
  <si>
    <t xml:space="preserve">24274SA</t>
  </si>
  <si>
    <t xml:space="preserve">netting residual-03/01 remaining shortpd.</t>
  </si>
  <si>
    <t xml:space="preserve">29781SA</t>
  </si>
  <si>
    <t xml:space="preserve">netting residual-07/01 remaining shortpd.</t>
  </si>
  <si>
    <t xml:space="preserve">e prime, inc. Total</t>
  </si>
  <si>
    <t xml:space="preserve">Southern Union Gas Company</t>
  </si>
  <si>
    <t xml:space="preserve">5/01 - O/P gas daily - need additional invoice</t>
  </si>
  <si>
    <t xml:space="preserve">06/01-prod. prices -</t>
  </si>
  <si>
    <t xml:space="preserve">Southern Union Gas Company Total</t>
  </si>
  <si>
    <t xml:space="preserve">Milford Power Limited Partnership</t>
  </si>
  <si>
    <t xml:space="preserve">20483SA</t>
  </si>
  <si>
    <t xml:space="preserve">UN96019036</t>
  </si>
  <si>
    <t xml:space="preserve">28977SA</t>
  </si>
  <si>
    <t xml:space="preserve">*28977SA P Hamic</t>
  </si>
  <si>
    <t xml:space="preserve">Milford Power Limited Partnership Total</t>
  </si>
  <si>
    <t xml:space="preserve">Societe Generale</t>
  </si>
  <si>
    <t xml:space="preserve">BATX 4727 00016</t>
  </si>
  <si>
    <t xml:space="preserve">UNIDENTIFIED CASH 7/25/00</t>
  </si>
  <si>
    <t xml:space="preserve">BATX 4727 01159</t>
  </si>
  <si>
    <t xml:space="preserve">UNIDENTIFIED CASH 2/20/01</t>
  </si>
  <si>
    <t xml:space="preserve">Overpayment on invoice 01101258</t>
  </si>
  <si>
    <t xml:space="preserve">Societe Generale Total</t>
  </si>
  <si>
    <t xml:space="preserve">Empresa Distribuidora de Energia</t>
  </si>
  <si>
    <t xml:space="preserve">BATX 4727 01220</t>
  </si>
  <si>
    <t xml:space="preserve">+000000007748 +000000000000000 +000000000000000 04</t>
  </si>
  <si>
    <t xml:space="preserve">Empresa Distribuidora de Energia Total</t>
  </si>
  <si>
    <t xml:space="preserve">Crosstex Energy Services, Ltd.</t>
  </si>
  <si>
    <t xml:space="preserve">Cross. Gulf Coast Mkt, wait for doc fr Cross. 8/10</t>
  </si>
  <si>
    <t xml:space="preserve">25105SA</t>
  </si>
  <si>
    <t xml:space="preserve">UN96039910</t>
  </si>
  <si>
    <t xml:space="preserve">*25105SA S Dozier</t>
  </si>
  <si>
    <t xml:space="preserve">25106SA</t>
  </si>
  <si>
    <t xml:space="preserve">*25106SA S Dozier</t>
  </si>
  <si>
    <t xml:space="preserve">29174SA</t>
  </si>
  <si>
    <t xml:space="preserve">UN96029862</t>
  </si>
  <si>
    <t xml:space="preserve">*29174SA S Dozier</t>
  </si>
  <si>
    <t xml:space="preserve">Crosstex Energy Services, Ltd. Total</t>
  </si>
  <si>
    <t xml:space="preserve">C&amp;L Petroleum Co., Inc.</t>
  </si>
  <si>
    <t xml:space="preserve">+000000008000 +000000000000000 +000000000000000 00</t>
  </si>
  <si>
    <t xml:space="preserve">C&amp;L Petroleum Co., Inc. Total</t>
  </si>
  <si>
    <t xml:space="preserve">Pontchartrain Natural Gas System</t>
  </si>
  <si>
    <t xml:space="preserve">15749SA</t>
  </si>
  <si>
    <t xml:space="preserve">UN96004515</t>
  </si>
  <si>
    <t xml:space="preserve">*15749SA D Saucier</t>
  </si>
  <si>
    <t xml:space="preserve">Pontchartrain Natural Gas System Total</t>
  </si>
  <si>
    <t xml:space="preserve">Sempra Energy Solutions, LLC</t>
  </si>
  <si>
    <t xml:space="preserve">BATX 4099 00039</t>
  </si>
  <si>
    <t xml:space="preserve">have left several messages for back up</t>
  </si>
  <si>
    <t xml:space="preserve">16742SA</t>
  </si>
  <si>
    <t xml:space="preserve">*16742SA L Ewing</t>
  </si>
  <si>
    <t xml:space="preserve">Sempra Energy Solutions, LLC Total</t>
  </si>
  <si>
    <t xml:space="preserve">CES - Columbia Gas Of Ohio, Inc.</t>
  </si>
  <si>
    <t xml:space="preserve">OA-1553-A8170</t>
  </si>
  <si>
    <t xml:space="preserve">OA-1553-A8170Z</t>
  </si>
  <si>
    <t xml:space="preserve">CES - Columbia Gas Of Ohio, Inc. Total</t>
  </si>
  <si>
    <t xml:space="preserve">CES - PP&amp;L, Inc.</t>
  </si>
  <si>
    <t xml:space="preserve">21029SA</t>
  </si>
  <si>
    <t xml:space="preserve">UN96029024</t>
  </si>
  <si>
    <t xml:space="preserve">*21029SA D Saucier</t>
  </si>
  <si>
    <t xml:space="preserve">OA-1577-W7545</t>
  </si>
  <si>
    <t xml:space="preserve">OA-1577-W7545Z</t>
  </si>
  <si>
    <t xml:space="preserve">21031SA</t>
  </si>
  <si>
    <t xml:space="preserve">*21031SA D Saucier</t>
  </si>
  <si>
    <t xml:space="preserve">21030SA</t>
  </si>
  <si>
    <t xml:space="preserve">*21030SA D Saucier</t>
  </si>
  <si>
    <t xml:space="preserve">CES - PP&amp;L, Inc. Total</t>
  </si>
  <si>
    <t xml:space="preserve">Smurfit-Stone Container Corporation</t>
  </si>
  <si>
    <t xml:space="preserve">33393SA</t>
  </si>
  <si>
    <t xml:space="preserve">UN96065408</t>
  </si>
  <si>
    <t xml:space="preserve">*33393SA H Nguyen</t>
  </si>
  <si>
    <t xml:space="preserve">31542SA</t>
  </si>
  <si>
    <t xml:space="preserve">UN96057923</t>
  </si>
  <si>
    <t xml:space="preserve">8/01prod. s/p volumes - socal</t>
  </si>
  <si>
    <t xml:space="preserve">9464SA-0364</t>
  </si>
  <si>
    <t xml:space="preserve">UN96050419</t>
  </si>
  <si>
    <t xml:space="preserve">burn gas credits to be issued</t>
  </si>
  <si>
    <t xml:space="preserve">cash app residual - October, 2000 Settlement</t>
  </si>
  <si>
    <t xml:space="preserve">Smurfit-Stone Container Corporation Total</t>
  </si>
  <si>
    <t xml:space="preserve">Ashland Specialty Chemicals Company</t>
  </si>
  <si>
    <t xml:space="preserve">27907SA</t>
  </si>
  <si>
    <t xml:space="preserve">UN96030162</t>
  </si>
  <si>
    <t xml:space="preserve">*27907SA I Resendez</t>
  </si>
  <si>
    <t xml:space="preserve">Ashland Specialty Chemicals Company Total</t>
  </si>
  <si>
    <t xml:space="preserve">Duke Energy Field Services, LP</t>
  </si>
  <si>
    <t xml:space="preserve">DUKE 61192433</t>
  </si>
  <si>
    <t xml:space="preserve">Duke 61192433</t>
  </si>
  <si>
    <t xml:space="preserve">Duke Energy ck 61192433 06-04-01 Pam Boxx</t>
  </si>
  <si>
    <t xml:space="preserve">Duke Energy Field Services, LP Total</t>
  </si>
  <si>
    <t xml:space="preserve">CES - Louisiana Gas Service Co</t>
  </si>
  <si>
    <t xml:space="preserve">14660SA</t>
  </si>
  <si>
    <t xml:space="preserve">UN96029113</t>
  </si>
  <si>
    <t xml:space="preserve">14660SA0364</t>
  </si>
  <si>
    <t xml:space="preserve">OA-1863-A10064</t>
  </si>
  <si>
    <t xml:space="preserve">OA-1863-A10064Z</t>
  </si>
  <si>
    <t xml:space="preserve">14525SA</t>
  </si>
  <si>
    <t xml:space="preserve">14525SA0364</t>
  </si>
  <si>
    <t xml:space="preserve">11735SA-0364</t>
  </si>
  <si>
    <t xml:space="preserve">11735SA-0364Z</t>
  </si>
  <si>
    <t xml:space="preserve">13165SA</t>
  </si>
  <si>
    <t xml:space="preserve">13165SA0364</t>
  </si>
  <si>
    <t xml:space="preserve">CES - Louisiana Gas Service Co Total</t>
  </si>
  <si>
    <t xml:space="preserve">TransCanada Gas Services Inc.</t>
  </si>
  <si>
    <t xml:space="preserve">cash app residual;06/01 Netout</t>
  </si>
  <si>
    <t xml:space="preserve">24437SA</t>
  </si>
  <si>
    <t xml:space="preserve">UN96029053</t>
  </si>
  <si>
    <t xml:space="preserve">2852SA-0364</t>
  </si>
  <si>
    <t xml:space="preserve">2852SA-0364Z</t>
  </si>
  <si>
    <t xml:space="preserve">UN96014671</t>
  </si>
  <si>
    <t xml:space="preserve">OA-1158-w10/25</t>
  </si>
  <si>
    <t xml:space="preserve">OA-1158-W10/25Z</t>
  </si>
  <si>
    <t xml:space="preserve">OA-219-05008395</t>
  </si>
  <si>
    <t xml:space="preserve">OA-219-05008395Z</t>
  </si>
  <si>
    <t xml:space="preserve">OA-1340-W7027</t>
  </si>
  <si>
    <t xml:space="preserve">OA-1340-W7027Z</t>
  </si>
  <si>
    <t xml:space="preserve">OA-392-w6005711</t>
  </si>
  <si>
    <t xml:space="preserve">OA-392-W6005711Z</t>
  </si>
  <si>
    <t xml:space="preserve">30517SA</t>
  </si>
  <si>
    <t xml:space="preserve">*30517SA S Castro</t>
  </si>
  <si>
    <t xml:space="preserve">13250SA</t>
  </si>
  <si>
    <t xml:space="preserve">13250SA0364</t>
  </si>
  <si>
    <t xml:space="preserve">7262SA-0364</t>
  </si>
  <si>
    <t xml:space="preserve">7262SA-0364Z</t>
  </si>
  <si>
    <t xml:space="preserve">10499SA-0364</t>
  </si>
  <si>
    <t xml:space="preserve">10499SA-0364Z</t>
  </si>
  <si>
    <t xml:space="preserve">4092SA-0364</t>
  </si>
  <si>
    <t xml:space="preserve">4092SA-0364Z</t>
  </si>
  <si>
    <t xml:space="preserve">31742SA</t>
  </si>
  <si>
    <t xml:space="preserve">*31742SA S Castro</t>
  </si>
  <si>
    <t xml:space="preserve">30512SA</t>
  </si>
  <si>
    <t xml:space="preserve">*30512SA S Castro</t>
  </si>
  <si>
    <t xml:space="preserve">7506SA-0364</t>
  </si>
  <si>
    <t xml:space="preserve">7506SA-0364Z</t>
  </si>
  <si>
    <t xml:space="preserve">9445SA-0364</t>
  </si>
  <si>
    <t xml:space="preserve">9445SA-0364Z</t>
  </si>
  <si>
    <t xml:space="preserve">TransCanada Gas Services Inc. Total</t>
  </si>
  <si>
    <t xml:space="preserve">TotalFinaElf Gas &amp; Power North</t>
  </si>
  <si>
    <t xml:space="preserve">31753SA</t>
  </si>
  <si>
    <t xml:space="preserve">*31753SA P Chism</t>
  </si>
  <si>
    <t xml:space="preserve">TotalFinaElf Gas &amp; Power North Total</t>
  </si>
  <si>
    <t xml:space="preserve">Chattanooga Gas Company</t>
  </si>
  <si>
    <t xml:space="preserve">20537SA</t>
  </si>
  <si>
    <t xml:space="preserve">UN96000451</t>
  </si>
  <si>
    <t xml:space="preserve">12/00 20537SA C Jacobs</t>
  </si>
  <si>
    <t xml:space="preserve">22335SA</t>
  </si>
  <si>
    <t xml:space="preserve">12/00 22335SA J Cashin</t>
  </si>
  <si>
    <t xml:space="preserve">OA-1932-W10335</t>
  </si>
  <si>
    <t xml:space="preserve">OA-1932-W10335Z</t>
  </si>
  <si>
    <t xml:space="preserve">OA-1699-W8841</t>
  </si>
  <si>
    <t xml:space="preserve">OA-1699-W8841Z</t>
  </si>
  <si>
    <t xml:space="preserve">OA-1286-W6758</t>
  </si>
  <si>
    <t xml:space="preserve">OA-1286-W6758Z</t>
  </si>
  <si>
    <t xml:space="preserve">25081SA</t>
  </si>
  <si>
    <t xml:space="preserve">01/01 Write-Off cash app residual J Cashin</t>
  </si>
  <si>
    <t xml:space="preserve">26456SA</t>
  </si>
  <si>
    <t xml:space="preserve">UN96050572</t>
  </si>
  <si>
    <t xml:space="preserve">3/01 26456SA J Cashin</t>
  </si>
  <si>
    <t xml:space="preserve">Chattanooga Gas Company Total</t>
  </si>
  <si>
    <t xml:space="preserve">CLECO Marketing and Trading, LLC</t>
  </si>
  <si>
    <t xml:space="preserve">10958SA-0364</t>
  </si>
  <si>
    <t xml:space="preserve">10958SA-0364Z</t>
  </si>
  <si>
    <t xml:space="preserve">UN96035178</t>
  </si>
  <si>
    <t xml:space="preserve">19875SA</t>
  </si>
  <si>
    <t xml:space="preserve">*19875SA S Castro</t>
  </si>
  <si>
    <t xml:space="preserve">CLECO Marketing and Trading, LLC Total</t>
  </si>
  <si>
    <t xml:space="preserve">Sierra Pacific Power Company</t>
  </si>
  <si>
    <t xml:space="preserve">20805SA</t>
  </si>
  <si>
    <t xml:space="preserve">UN96002941</t>
  </si>
  <si>
    <t xml:space="preserve">*20805SA L Ewing</t>
  </si>
  <si>
    <t xml:space="preserve">32242SA</t>
  </si>
  <si>
    <t xml:space="preserve">UN96002100</t>
  </si>
  <si>
    <t xml:space="preserve">cash app residual- O/P on 32242SA</t>
  </si>
  <si>
    <t xml:space="preserve">30552SA</t>
  </si>
  <si>
    <t xml:space="preserve">*30552SA L Ewing</t>
  </si>
  <si>
    <t xml:space="preserve">31558SA</t>
  </si>
  <si>
    <t xml:space="preserve">*31558SA L Ewing</t>
  </si>
  <si>
    <t xml:space="preserve">5320SA-0364</t>
  </si>
  <si>
    <t xml:space="preserve">5320SA-0364Z</t>
  </si>
  <si>
    <t xml:space="preserve">31541SA</t>
  </si>
  <si>
    <t xml:space="preserve">*31541SA L Ewing</t>
  </si>
  <si>
    <t xml:space="preserve">24243SA</t>
  </si>
  <si>
    <t xml:space="preserve">s/p Questar volumes - pipe support does match ours</t>
  </si>
  <si>
    <t xml:space="preserve">11242SA-0364</t>
  </si>
  <si>
    <t xml:space="preserve">11242SA-0364Z</t>
  </si>
  <si>
    <t xml:space="preserve">7671SA-0364</t>
  </si>
  <si>
    <t xml:space="preserve">7671SA-0364Z</t>
  </si>
  <si>
    <t xml:space="preserve">4425SA-0364</t>
  </si>
  <si>
    <t xml:space="preserve">4425SA-0364Z</t>
  </si>
  <si>
    <t xml:space="preserve">17801SA</t>
  </si>
  <si>
    <t xml:space="preserve">cash app residual-lewing - volumes</t>
  </si>
  <si>
    <t xml:space="preserve">19901SA</t>
  </si>
  <si>
    <t xml:space="preserve">cash app residual-rates/vol.</t>
  </si>
  <si>
    <t xml:space="preserve">Sierra Pacific Power Company Total</t>
  </si>
  <si>
    <t xml:space="preserve">BP Corporation North America Inc.</t>
  </si>
  <si>
    <t xml:space="preserve">0010392SFI</t>
  </si>
  <si>
    <t xml:space="preserve">remainder is to be invoiced by Kevin</t>
  </si>
  <si>
    <t xml:space="preserve">U0004678</t>
  </si>
  <si>
    <t xml:space="preserve">00082306SFI</t>
  </si>
  <si>
    <t xml:space="preserve">00082306SFI-1</t>
  </si>
  <si>
    <t xml:space="preserve">Customer has not paid; Greg called 10/05</t>
  </si>
  <si>
    <t xml:space="preserve">U00062082</t>
  </si>
  <si>
    <t xml:space="preserve">TD11150</t>
  </si>
  <si>
    <t xml:space="preserve">U00011150RET</t>
  </si>
  <si>
    <t xml:space="preserve">00102627SFI</t>
  </si>
  <si>
    <t xml:space="preserve">00102627SFI-1</t>
  </si>
  <si>
    <t xml:space="preserve">*00102627SFI-1 K Bosse</t>
  </si>
  <si>
    <t xml:space="preserve">BATX 4099 01291</t>
  </si>
  <si>
    <t xml:space="preserve">09/05/01 Requested detail for payment - G Mendoza.</t>
  </si>
  <si>
    <t xml:space="preserve">BATX 4099 01281</t>
  </si>
  <si>
    <t xml:space="preserve">remaining int. revenue</t>
  </si>
  <si>
    <t xml:space="preserve">SLB0110020</t>
  </si>
  <si>
    <t xml:space="preserve">slb0110020</t>
  </si>
  <si>
    <t xml:space="preserve">WIRI 08-13-01  BP Company</t>
  </si>
  <si>
    <t xml:space="preserve">BP Corporation North America Inc. Total</t>
  </si>
  <si>
    <t xml:space="preserve">Warrior Gas Company</t>
  </si>
  <si>
    <t xml:space="preserve">cash app residual 9/01 Pam C. waiting on vol adj.</t>
  </si>
  <si>
    <t xml:space="preserve">OA-1612-W8360</t>
  </si>
  <si>
    <t xml:space="preserve">OA-1612-W8360Z</t>
  </si>
  <si>
    <t xml:space="preserve">13255SA</t>
  </si>
  <si>
    <t xml:space="preserve">13255SA0364 2/00 vol adj on NNG</t>
  </si>
  <si>
    <t xml:space="preserve">28760SA</t>
  </si>
  <si>
    <t xml:space="preserve">20867SA</t>
  </si>
  <si>
    <t xml:space="preserve">*20867SA Pam C. 8/00 vol adj on NNG</t>
  </si>
  <si>
    <t xml:space="preserve">27874SA</t>
  </si>
  <si>
    <t xml:space="preserve">*27874SA Pam C. 4/01 additional billing on NNG</t>
  </si>
  <si>
    <t xml:space="preserve">Warrior Gas Company Total</t>
  </si>
  <si>
    <t xml:space="preserve">CXY Energy Marketing</t>
  </si>
  <si>
    <t xml:space="preserve">W6001952</t>
  </si>
  <si>
    <t xml:space="preserve">G990690402</t>
  </si>
  <si>
    <t xml:space="preserve">W5002247</t>
  </si>
  <si>
    <t xml:space="preserve">G990589902</t>
  </si>
  <si>
    <t xml:space="preserve">OA-1663-W8893</t>
  </si>
  <si>
    <t xml:space="preserve">OA-1663-W8893Z</t>
  </si>
  <si>
    <t xml:space="preserve">FR UNIFY0003</t>
  </si>
  <si>
    <t xml:space="preserve">DIFF 9/24/99</t>
  </si>
  <si>
    <t xml:space="preserve">CXY Energy Marketing Total</t>
  </si>
  <si>
    <t xml:space="preserve">Riverside Pipeline Company</t>
  </si>
  <si>
    <t xml:space="preserve">8631SA-0364</t>
  </si>
  <si>
    <t xml:space="preserve">1/00 prod. working with Badger to resolve</t>
  </si>
  <si>
    <t xml:space="preserve">Riverside Pipeline Company Total</t>
  </si>
  <si>
    <t xml:space="preserve">CMS Field Services, Inc.</t>
  </si>
  <si>
    <t xml:space="preserve">Call in to Paulette Baker 918-560-4921 to identify</t>
  </si>
  <si>
    <t xml:space="preserve">OA-1895-rebook1</t>
  </si>
  <si>
    <t xml:space="preserve">OA-1895-REBOOK1Z</t>
  </si>
  <si>
    <t xml:space="preserve">20741SA</t>
  </si>
  <si>
    <t xml:space="preserve">UN96033280</t>
  </si>
  <si>
    <t xml:space="preserve">*20741SA P Hamic</t>
  </si>
  <si>
    <t xml:space="preserve">OA-1890-W9892</t>
  </si>
  <si>
    <t xml:space="preserve">netting residual over-pmt 7/25/00 12294SA</t>
  </si>
  <si>
    <t xml:space="preserve">OA-1105-W5369</t>
  </si>
  <si>
    <t xml:space="preserve">OA-1105-W5369Z</t>
  </si>
  <si>
    <t xml:space="preserve">04/01 OP Netting Residual - 4/6 NGPL 1,315 @ 5.35</t>
  </si>
  <si>
    <t xml:space="preserve">OA-1467-W7583</t>
  </si>
  <si>
    <t xml:space="preserve">OA-1467-W7583Z</t>
  </si>
  <si>
    <t xml:space="preserve">05/01 netting cash app residual - J Cashin</t>
  </si>
  <si>
    <t xml:space="preserve">OA-1022-N/O -22</t>
  </si>
  <si>
    <t xml:space="preserve">OA-1022-N/O -22Z</t>
  </si>
  <si>
    <t xml:space="preserve">26452SA</t>
  </si>
  <si>
    <t xml:space="preserve">*26452SA J Cashin</t>
  </si>
  <si>
    <t xml:space="preserve">26500SA</t>
  </si>
  <si>
    <t xml:space="preserve">UN96000996</t>
  </si>
  <si>
    <t xml:space="preserve">8/00 26500SA J Cashin</t>
  </si>
  <si>
    <t xml:space="preserve">31226SA</t>
  </si>
  <si>
    <t xml:space="preserve">CMS Field Services, Inc. Total</t>
  </si>
  <si>
    <t xml:space="preserve">Cornerstone Propane, L.P.</t>
  </si>
  <si>
    <t xml:space="preserve">cash app residual 12/00 Pam C.ovrpmt &amp; PGEN disc.</t>
  </si>
  <si>
    <t xml:space="preserve">cash on account J. Westover</t>
  </si>
  <si>
    <t xml:space="preserve">13723SA</t>
  </si>
  <si>
    <t xml:space="preserve">cash on account 8/25/00 13723SA.</t>
  </si>
  <si>
    <t xml:space="preserve">20866SA</t>
  </si>
  <si>
    <t xml:space="preserve">*20866SA P Chism</t>
  </si>
  <si>
    <t xml:space="preserve">20877SA</t>
  </si>
  <si>
    <t xml:space="preserve">*20877SA P Chism</t>
  </si>
  <si>
    <t xml:space="preserve">Cornerstone Propane, L.P. Total</t>
  </si>
  <si>
    <t xml:space="preserve">Equitable Gas Company</t>
  </si>
  <si>
    <t xml:space="preserve">26348SA</t>
  </si>
  <si>
    <t xml:space="preserve">UN96029557</t>
  </si>
  <si>
    <t xml:space="preserve">*26348SA V Vela</t>
  </si>
  <si>
    <t xml:space="preserve">13081SA</t>
  </si>
  <si>
    <t xml:space="preserve">UN96003311tx</t>
  </si>
  <si>
    <t xml:space="preserve">13081SA0364</t>
  </si>
  <si>
    <t xml:space="preserve">Equitable Gas Company Total</t>
  </si>
  <si>
    <t xml:space="preserve">Tractebel Energy Marketing, Inc.</t>
  </si>
  <si>
    <t xml:space="preserve">BATX 4727 00052</t>
  </si>
  <si>
    <t xml:space="preserve">UNIDENTIFIED CASH 9/14/00</t>
  </si>
  <si>
    <t xml:space="preserve">BATX 4727 00084</t>
  </si>
  <si>
    <t xml:space="preserve">UNIDENTIFIED CASH 10/31/00</t>
  </si>
  <si>
    <t xml:space="preserve">00122867SFI</t>
  </si>
  <si>
    <t xml:space="preserve">00122867SFI-1</t>
  </si>
  <si>
    <t xml:space="preserve">*00122867SFI-1 G Carraway</t>
  </si>
  <si>
    <t xml:space="preserve">01044221SFI</t>
  </si>
  <si>
    <t xml:space="preserve">01044221SFI-1</t>
  </si>
  <si>
    <t xml:space="preserve">*01044221SFI-1 R Anderson</t>
  </si>
  <si>
    <t xml:space="preserve">16396SA</t>
  </si>
  <si>
    <t xml:space="preserve">UN96033007</t>
  </si>
  <si>
    <t xml:space="preserve">cash app residual 9/00 overpmt on netting bal</t>
  </si>
  <si>
    <t xml:space="preserve">31777SA</t>
  </si>
  <si>
    <t xml:space="preserve">UN96035620</t>
  </si>
  <si>
    <t xml:space="preserve">*31777SA P Chism</t>
  </si>
  <si>
    <t xml:space="preserve">OA-1476-N/O22</t>
  </si>
  <si>
    <t xml:space="preserve">OA-1476-N/O22Z</t>
  </si>
  <si>
    <t xml:space="preserve">14311SA</t>
  </si>
  <si>
    <t xml:space="preserve">cash app res; 7/00 ovrpymt on invoice 13402SA WFSC</t>
  </si>
  <si>
    <t xml:space="preserve">cash app residual 10-00 ovrpmt on netting bal.</t>
  </si>
  <si>
    <t xml:space="preserve">31774SA</t>
  </si>
  <si>
    <t xml:space="preserve">*31774SA P Chism</t>
  </si>
  <si>
    <t xml:space="preserve">11759SA-0364</t>
  </si>
  <si>
    <t xml:space="preserve">11759SA-0364Z</t>
  </si>
  <si>
    <t xml:space="preserve">20876SA</t>
  </si>
  <si>
    <t xml:space="preserve">*20876SA Pam C. 9/00 vol adj on WFSC</t>
  </si>
  <si>
    <t xml:space="preserve">15712SA</t>
  </si>
  <si>
    <t xml:space="preserve">*15712SA S Castro 8/00 vol adj on NWPL/WFSC</t>
  </si>
  <si>
    <t xml:space="preserve">11475SA-0364</t>
  </si>
  <si>
    <t xml:space="preserve">11475SA-0364Z</t>
  </si>
  <si>
    <t xml:space="preserve">5767SA-0364</t>
  </si>
  <si>
    <t xml:space="preserve">5767SA-0364Z</t>
  </si>
  <si>
    <t xml:space="preserve">UN96016189</t>
  </si>
  <si>
    <t xml:space="preserve">24320SA</t>
  </si>
  <si>
    <t xml:space="preserve">cash app residual 3/01 Pam C. SCAL shortpmt</t>
  </si>
  <si>
    <t xml:space="preserve">24946SA</t>
  </si>
  <si>
    <t xml:space="preserve">*24946SA Pam C. 2/01 price adj on TRCO</t>
  </si>
  <si>
    <t xml:space="preserve">20872SA</t>
  </si>
  <si>
    <t xml:space="preserve">UN96029044</t>
  </si>
  <si>
    <t xml:space="preserve">*20872SA Pam C. 2/00 additional billing on NWPL</t>
  </si>
  <si>
    <t xml:space="preserve">21734SA</t>
  </si>
  <si>
    <t xml:space="preserve">UN96050501</t>
  </si>
  <si>
    <t xml:space="preserve">cash app residual 1/01 Pam C. TRCO disc AR &amp; AP</t>
  </si>
  <si>
    <t xml:space="preserve">7750SA-0364</t>
  </si>
  <si>
    <t xml:space="preserve">7750SA-0364Z</t>
  </si>
  <si>
    <t xml:space="preserve">10680SA-0364</t>
  </si>
  <si>
    <t xml:space="preserve">10680SA-0364Z</t>
  </si>
  <si>
    <t xml:space="preserve">23047SA</t>
  </si>
  <si>
    <t xml:space="preserve">cash app residual 2/01 P.C. 23047 shpmt NWPL/WFSC</t>
  </si>
  <si>
    <t xml:space="preserve">cash app res; 8-00 price disc-NWPL &amp; vol disc-TRCO</t>
  </si>
  <si>
    <t xml:space="preserve">Tractebel Energy Marketing, Inc. Total</t>
  </si>
  <si>
    <t xml:space="preserve">Niagara Mohawk Power Corporation</t>
  </si>
  <si>
    <t xml:space="preserve">21047SA</t>
  </si>
  <si>
    <t xml:space="preserve">UN96004843</t>
  </si>
  <si>
    <t xml:space="preserve">*21047SA D Saucier</t>
  </si>
  <si>
    <t xml:space="preserve">15231SA</t>
  </si>
  <si>
    <t xml:space="preserve">cash app residual,8/2000 GST exempt</t>
  </si>
  <si>
    <t xml:space="preserve">Niagara Mohawk Power Corporation Total</t>
  </si>
  <si>
    <t xml:space="preserve">Pacificorp</t>
  </si>
  <si>
    <t xml:space="preserve">13583SA</t>
  </si>
  <si>
    <t xml:space="preserve">over pmt for May 2001</t>
  </si>
  <si>
    <t xml:space="preserve">12419SA</t>
  </si>
  <si>
    <t xml:space="preserve">cash on account pmt 3/12 check out still pending</t>
  </si>
  <si>
    <t xml:space="preserve">14842SA</t>
  </si>
  <si>
    <t xml:space="preserve">*14842SA M Confer</t>
  </si>
  <si>
    <t xml:space="preserve">10134SA-0553</t>
  </si>
  <si>
    <t xml:space="preserve">10134SA-0553Z</t>
  </si>
  <si>
    <t xml:space="preserve">8081SA-0553</t>
  </si>
  <si>
    <t xml:space="preserve">8081SA-0553Z</t>
  </si>
  <si>
    <t xml:space="preserve">14726SA</t>
  </si>
  <si>
    <t xml:space="preserve">UN96062832</t>
  </si>
  <si>
    <t xml:space="preserve">Residual for July &amp; Aug 2001 Power flow</t>
  </si>
  <si>
    <t xml:space="preserve">12597SA</t>
  </si>
  <si>
    <t xml:space="preserve">Pacificorp Total</t>
  </si>
  <si>
    <t xml:space="preserve">CES - Engage Energy US, L.P.</t>
  </si>
  <si>
    <t xml:space="preserve">22349SA</t>
  </si>
  <si>
    <t xml:space="preserve">*22349SA T Truong</t>
  </si>
  <si>
    <t xml:space="preserve">CES - Engage Energy US, L.P. Total</t>
  </si>
  <si>
    <t xml:space="preserve">Gulf Energy Marketing Company</t>
  </si>
  <si>
    <t xml:space="preserve">11/12: Stacey Shelton is getting pmt detail</t>
  </si>
  <si>
    <t xml:space="preserve">14611SA</t>
  </si>
  <si>
    <t xml:space="preserve">netting residual from cr memo-4/00 prod inv10063SA</t>
  </si>
  <si>
    <t xml:space="preserve">cash app residual, partial payment , 10/00</t>
  </si>
  <si>
    <t xml:space="preserve">12015SA-0364</t>
  </si>
  <si>
    <t xml:space="preserve">12015SA-0364Z</t>
  </si>
  <si>
    <t xml:space="preserve">14598SA</t>
  </si>
  <si>
    <t xml:space="preserve">0002 Prod</t>
  </si>
  <si>
    <t xml:space="preserve">0105 Prod Credit due AEP/HPL</t>
  </si>
  <si>
    <t xml:space="preserve">10/9: Stacey Shelton is sending backup</t>
  </si>
  <si>
    <t xml:space="preserve">cash app residual,03/01 prod, vol. disc</t>
  </si>
  <si>
    <t xml:space="preserve">22468SA</t>
  </si>
  <si>
    <t xml:space="preserve">UN96057377</t>
  </si>
  <si>
    <t xml:space="preserve">cash app residual 12/00 prod, vol. disc.</t>
  </si>
  <si>
    <t xml:space="preserve">9495SA-0364</t>
  </si>
  <si>
    <t xml:space="preserve">9495SA-0364Z</t>
  </si>
  <si>
    <t xml:space="preserve">22539SA</t>
  </si>
  <si>
    <t xml:space="preserve">netting residual 01/01 prod, vol. disc.</t>
  </si>
  <si>
    <t xml:space="preserve">19495SA</t>
  </si>
  <si>
    <t xml:space="preserve">0010 Prod</t>
  </si>
  <si>
    <t xml:space="preserve">19669SA</t>
  </si>
  <si>
    <t xml:space="preserve">cash app residual-11/00 prod-19669SA</t>
  </si>
  <si>
    <t xml:space="preserve">25981SA</t>
  </si>
  <si>
    <t xml:space="preserve">J PEEBLES</t>
  </si>
  <si>
    <t xml:space="preserve">0104 Prod</t>
  </si>
  <si>
    <t xml:space="preserve">23317SA</t>
  </si>
  <si>
    <t xml:space="preserve">0102 Prod</t>
  </si>
  <si>
    <t xml:space="preserve">16273SA</t>
  </si>
  <si>
    <t xml:space="preserve">cash app residual-9/00 prod-16273SA</t>
  </si>
  <si>
    <t xml:space="preserve">Gulf Energy Marketing Company Total</t>
  </si>
  <si>
    <t xml:space="preserve">Trans Louisiana Gas Pipeline, Inc.</t>
  </si>
  <si>
    <t xml:space="preserve">BATX 4099 01290</t>
  </si>
  <si>
    <t xml:space="preserve">+000000009873 +000000000000000 +000000000000000 00</t>
  </si>
  <si>
    <t xml:space="preserve">BATX 4099 01316</t>
  </si>
  <si>
    <t xml:space="preserve">+000000002802 +000000000000000 +000000000000000 00</t>
  </si>
  <si>
    <t xml:space="preserve">cash app residual 7/01 prod vol changes</t>
  </si>
  <si>
    <t xml:space="preserve">Trans Louisiana Gas Pipeline, Inc. Total</t>
  </si>
  <si>
    <t xml:space="preserve">Miami Valley Resources Inc.</t>
  </si>
  <si>
    <t xml:space="preserve">22354SA</t>
  </si>
  <si>
    <t xml:space="preserve">UN96041537</t>
  </si>
  <si>
    <t xml:space="preserve">*22354SA P Hamic</t>
  </si>
  <si>
    <t xml:space="preserve">26425SA</t>
  </si>
  <si>
    <t xml:space="preserve">UN96040625</t>
  </si>
  <si>
    <t xml:space="preserve">*26425SA P Hamic</t>
  </si>
  <si>
    <t xml:space="preserve">23645SA</t>
  </si>
  <si>
    <t xml:space="preserve">*23645SA P Hamic</t>
  </si>
  <si>
    <t xml:space="preserve">20482SA</t>
  </si>
  <si>
    <t xml:space="preserve">*20482SA P Hamic</t>
  </si>
  <si>
    <t xml:space="preserve">15376SA</t>
  </si>
  <si>
    <t xml:space="preserve">21592SA</t>
  </si>
  <si>
    <t xml:space="preserve">20194SA</t>
  </si>
  <si>
    <t xml:space="preserve">19270SA</t>
  </si>
  <si>
    <t xml:space="preserve">*19270SA P Hamic</t>
  </si>
  <si>
    <t xml:space="preserve">Miami Valley Resources Inc. Total</t>
  </si>
  <si>
    <t xml:space="preserve">Sprague Energy Corp.</t>
  </si>
  <si>
    <t xml:space="preserve">Refund for overpymt of 7/13/00, per Linda E.</t>
  </si>
  <si>
    <t xml:space="preserve">16748SA</t>
  </si>
  <si>
    <t xml:space="preserve">UN96029031</t>
  </si>
  <si>
    <t xml:space="preserve">*16748SA L Ewing</t>
  </si>
  <si>
    <t xml:space="preserve">22364SA</t>
  </si>
  <si>
    <t xml:space="preserve">*22364SA L Ewing</t>
  </si>
  <si>
    <t xml:space="preserve">26389SA</t>
  </si>
  <si>
    <t xml:space="preserve">29026SA</t>
  </si>
  <si>
    <t xml:space="preserve">*29026SA L Ewing</t>
  </si>
  <si>
    <t xml:space="preserve">31544SA</t>
  </si>
  <si>
    <t xml:space="preserve">*31544SA L Ewing</t>
  </si>
  <si>
    <t xml:space="preserve">28324SA</t>
  </si>
  <si>
    <t xml:space="preserve">06/01- price -rounding</t>
  </si>
  <si>
    <t xml:space="preserve">Sprague Energy Corp. Total</t>
  </si>
  <si>
    <t xml:space="preserve">Jacksonville Electric Authority</t>
  </si>
  <si>
    <t xml:space="preserve">7877SA-0553</t>
  </si>
  <si>
    <t xml:space="preserve">7877SA-0553Z</t>
  </si>
  <si>
    <t xml:space="preserve">UN96003682</t>
  </si>
  <si>
    <t xml:space="preserve">13224SA</t>
  </si>
  <si>
    <t xml:space="preserve">UN95001061</t>
  </si>
  <si>
    <t xml:space="preserve">BATX 9312 00077</t>
  </si>
  <si>
    <t xml:space="preserve">Jacksonville Electric Authority Total</t>
  </si>
  <si>
    <t xml:space="preserve">Eastman Chemical Company</t>
  </si>
  <si>
    <t xml:space="preserve">25318SA</t>
  </si>
  <si>
    <t xml:space="preserve">UN96009580</t>
  </si>
  <si>
    <t xml:space="preserve">*25318SA C Jacobs</t>
  </si>
  <si>
    <t xml:space="preserve">33281SA</t>
  </si>
  <si>
    <t xml:space="preserve">*33281SA V Vela</t>
  </si>
  <si>
    <t xml:space="preserve">29144SA</t>
  </si>
  <si>
    <t xml:space="preserve">*29144SA V Vela</t>
  </si>
  <si>
    <t xml:space="preserve">20828SA</t>
  </si>
  <si>
    <t xml:space="preserve">cash app residual 0012 residual for 20828SA</t>
  </si>
  <si>
    <t xml:space="preserve">12814SA</t>
  </si>
  <si>
    <t xml:space="preserve">0004-12814SA0364</t>
  </si>
  <si>
    <t xml:space="preserve">33280SA</t>
  </si>
  <si>
    <t xml:space="preserve">*33280SA V Vela</t>
  </si>
  <si>
    <t xml:space="preserve">Eastman Chemical Company Total</t>
  </si>
  <si>
    <t xml:space="preserve">Midland Cogeneration Venture</t>
  </si>
  <si>
    <t xml:space="preserve">30623SA</t>
  </si>
  <si>
    <t xml:space="preserve">UN96001636</t>
  </si>
  <si>
    <t xml:space="preserve">*30623SA P Hamic</t>
  </si>
  <si>
    <t xml:space="preserve">cash app residual Cust ovpd and PL adj. 11/00</t>
  </si>
  <si>
    <t xml:space="preserve">cash app residual over paid baseload deals May prd</t>
  </si>
  <si>
    <t xml:space="preserve">31017SA</t>
  </si>
  <si>
    <t xml:space="preserve">UN96001005</t>
  </si>
  <si>
    <t xml:space="preserve">32675SA</t>
  </si>
  <si>
    <t xml:space="preserve">UN96001017</t>
  </si>
  <si>
    <t xml:space="preserve">cash app residual trigger price 9/01 prod</t>
  </si>
  <si>
    <t xml:space="preserve">30994SA</t>
  </si>
  <si>
    <t xml:space="preserve">30006SA</t>
  </si>
  <si>
    <t xml:space="preserve">cash app residual 7/01 prod - price difference</t>
  </si>
  <si>
    <t xml:space="preserve">12749SA</t>
  </si>
  <si>
    <t xml:space="preserve">cash app residual 06/00 prod.shortpay inv. 12749SA</t>
  </si>
  <si>
    <t xml:space="preserve">24991SA</t>
  </si>
  <si>
    <t xml:space="preserve">*24991SA P Hamic</t>
  </si>
  <si>
    <t xml:space="preserve">27780SA</t>
  </si>
  <si>
    <t xml:space="preserve">*27780SA P Hamic</t>
  </si>
  <si>
    <t xml:space="preserve">30459SA</t>
  </si>
  <si>
    <t xml:space="preserve">*30459SA P Hamic</t>
  </si>
  <si>
    <t xml:space="preserve">Midland Cogeneration Venture Total</t>
  </si>
  <si>
    <t xml:space="preserve">California Power Exchange-Schedule</t>
  </si>
  <si>
    <t xml:space="preserve">14708SA</t>
  </si>
  <si>
    <t xml:space="preserve">*14708SA D Quarles</t>
  </si>
  <si>
    <t xml:space="preserve">14709SA</t>
  </si>
  <si>
    <t xml:space="preserve">*14709SA D Quarles</t>
  </si>
  <si>
    <t xml:space="preserve">14710SA</t>
  </si>
  <si>
    <t xml:space="preserve">*14710SA D Quarles</t>
  </si>
  <si>
    <t xml:space="preserve">14711SA</t>
  </si>
  <si>
    <t xml:space="preserve">*14711SA D Quarles</t>
  </si>
  <si>
    <t xml:space="preserve">14712SA</t>
  </si>
  <si>
    <t xml:space="preserve">*14712SA D Quarles</t>
  </si>
  <si>
    <t xml:space="preserve">9934SA-0553</t>
  </si>
  <si>
    <t xml:space="preserve">9934SA-0553Z</t>
  </si>
  <si>
    <t xml:space="preserve">13727SA</t>
  </si>
  <si>
    <t xml:space="preserve">*13727SA A Cook</t>
  </si>
  <si>
    <t xml:space="preserve">13726SA</t>
  </si>
  <si>
    <t xml:space="preserve">*13726SA A Cook</t>
  </si>
  <si>
    <t xml:space="preserve">California Power Exchange-Schedule Total</t>
  </si>
  <si>
    <t xml:space="preserve">CMS Energy Corporation</t>
  </si>
  <si>
    <t xml:space="preserve">netting residual J.Robins</t>
  </si>
  <si>
    <t xml:space="preserve">17763SA</t>
  </si>
  <si>
    <t xml:space="preserve">UN96041911</t>
  </si>
  <si>
    <t xml:space="preserve">*17763SA J Westover</t>
  </si>
  <si>
    <t xml:space="preserve">CMS Energy Corporation Total</t>
  </si>
  <si>
    <t xml:space="preserve">Central Power and Light Company</t>
  </si>
  <si>
    <t xml:space="preserve">13074SA</t>
  </si>
  <si>
    <t xml:space="preserve">UN96006209</t>
  </si>
  <si>
    <t xml:space="preserve">R GRIFFIN</t>
  </si>
  <si>
    <t xml:space="preserve">5/99 production overpayment</t>
  </si>
  <si>
    <t xml:space="preserve">30381SA</t>
  </si>
  <si>
    <t xml:space="preserve">UN96037368</t>
  </si>
  <si>
    <t xml:space="preserve">*30381SA R Griffin</t>
  </si>
  <si>
    <t xml:space="preserve">26154SA</t>
  </si>
  <si>
    <t xml:space="preserve">cash app residual - 3/01 prod overpayment</t>
  </si>
  <si>
    <t xml:space="preserve">25103SA</t>
  </si>
  <si>
    <t xml:space="preserve">cash app residual - 2/01 production adjustment</t>
  </si>
  <si>
    <t xml:space="preserve">Central Power and Light Company Total</t>
  </si>
  <si>
    <t xml:space="preserve">Municipal Gas Authority of</t>
  </si>
  <si>
    <t xml:space="preserve">cash app residual for Jan-May A/R</t>
  </si>
  <si>
    <t xml:space="preserve">26414SA</t>
  </si>
  <si>
    <t xml:space="preserve">UN96001103</t>
  </si>
  <si>
    <t xml:space="preserve">*26414SA P Hamic</t>
  </si>
  <si>
    <t xml:space="preserve">30458SA</t>
  </si>
  <si>
    <t xml:space="preserve">UN96064788</t>
  </si>
  <si>
    <t xml:space="preserve">*30458SA P Hamic</t>
  </si>
  <si>
    <t xml:space="preserve">30356SA</t>
  </si>
  <si>
    <t xml:space="preserve">*30356SA P Hamic</t>
  </si>
  <si>
    <t xml:space="preserve">22072SA</t>
  </si>
  <si>
    <t xml:space="preserve">*22072SA P Hamic</t>
  </si>
  <si>
    <t xml:space="preserve">14538SA</t>
  </si>
  <si>
    <t xml:space="preserve">UN96003107</t>
  </si>
  <si>
    <t xml:space="preserve">14538SA0364</t>
  </si>
  <si>
    <t xml:space="preserve">Municipal Gas Authority of Total</t>
  </si>
  <si>
    <t xml:space="preserve">ProLiance Energy, LLC</t>
  </si>
  <si>
    <t xml:space="preserve">MOTH</t>
  </si>
  <si>
    <t xml:space="preserve">27866SA</t>
  </si>
  <si>
    <t xml:space="preserve">UN96002986</t>
  </si>
  <si>
    <t xml:space="preserve">31887SA</t>
  </si>
  <si>
    <t xml:space="preserve">UN96056764</t>
  </si>
  <si>
    <t xml:space="preserve">*31887SA D Saucier</t>
  </si>
  <si>
    <t xml:space="preserve">OA-1192-A5987</t>
  </si>
  <si>
    <t xml:space="preserve">OA-1192-A5987Z</t>
  </si>
  <si>
    <t xml:space="preserve">31889SA</t>
  </si>
  <si>
    <t xml:space="preserve">*31889SA D Saucier</t>
  </si>
  <si>
    <t xml:space="preserve">31910SA</t>
  </si>
  <si>
    <t xml:space="preserve">*31910SA D Saucier</t>
  </si>
  <si>
    <t xml:space="preserve">27034SA</t>
  </si>
  <si>
    <t xml:space="preserve">cash app residual 05/01 DSaucier  write-off</t>
  </si>
  <si>
    <t xml:space="preserve">12737SA</t>
  </si>
  <si>
    <t xml:space="preserve">UN96034384</t>
  </si>
  <si>
    <t xml:space="preserve">cash app residual - 7/25/2000 12737SA 6/2000</t>
  </si>
  <si>
    <t xml:space="preserve">29956SA</t>
  </si>
  <si>
    <t xml:space="preserve">28799SA</t>
  </si>
  <si>
    <t xml:space="preserve">12736SA</t>
  </si>
  <si>
    <t xml:space="preserve">cash app residual;7/25/00 6/2000 INV#12736SA</t>
  </si>
  <si>
    <t xml:space="preserve">8952SA-0364</t>
  </si>
  <si>
    <t xml:space="preserve">8952SA-0364Z</t>
  </si>
  <si>
    <t xml:space="preserve">28544SA</t>
  </si>
  <si>
    <t xml:space="preserve">25513SA</t>
  </si>
  <si>
    <t xml:space="preserve">ProLiance Energy, LLC Total</t>
  </si>
  <si>
    <t xml:space="preserve">Tennessee Gas Pipeline Co.</t>
  </si>
  <si>
    <t xml:space="preserve">L CHANCE</t>
  </si>
  <si>
    <t xml:space="preserve">19696SA</t>
  </si>
  <si>
    <t xml:space="preserve">UN96006654</t>
  </si>
  <si>
    <t xml:space="preserve">*19696SA L Valderrama</t>
  </si>
  <si>
    <t xml:space="preserve">13SA</t>
  </si>
  <si>
    <t xml:space="preserve">UN96020792</t>
  </si>
  <si>
    <t xml:space="preserve">BATX 9312 00043</t>
  </si>
  <si>
    <t xml:space="preserve">+000000008486 +000000000000000 +000000000000000 04</t>
  </si>
  <si>
    <t xml:space="preserve">Tennessee Gas Pipeline Co. Total</t>
  </si>
  <si>
    <t xml:space="preserve">Texas Eastern Transmission, LP</t>
  </si>
  <si>
    <t xml:space="preserve">H OGUNBUNMI</t>
  </si>
  <si>
    <t xml:space="preserve">15463SA</t>
  </si>
  <si>
    <t xml:space="preserve">UN96022295</t>
  </si>
  <si>
    <t xml:space="preserve">15463SA0364</t>
  </si>
  <si>
    <t xml:space="preserve">23574SA</t>
  </si>
  <si>
    <t xml:space="preserve">*23574SA</t>
  </si>
  <si>
    <t xml:space="preserve">23571SA</t>
  </si>
  <si>
    <t xml:space="preserve">UN96006171</t>
  </si>
  <si>
    <t xml:space="preserve">*23571SA</t>
  </si>
  <si>
    <t xml:space="preserve">23573SA</t>
  </si>
  <si>
    <t xml:space="preserve">*23573SA</t>
  </si>
  <si>
    <t xml:space="preserve">23572SA</t>
  </si>
  <si>
    <t xml:space="preserve">*23572SA</t>
  </si>
  <si>
    <t xml:space="preserve">23565SA</t>
  </si>
  <si>
    <t xml:space="preserve">K LINDLEY</t>
  </si>
  <si>
    <t xml:space="preserve">Texas Eastern Transmission, LP Total</t>
  </si>
  <si>
    <t xml:space="preserve">Lone Star Gas Company</t>
  </si>
  <si>
    <t xml:space="preserve">Researching pmt. Not phy gas maybe pipeline</t>
  </si>
  <si>
    <t xml:space="preserve">OA-106-00339775</t>
  </si>
  <si>
    <t xml:space="preserve">OA-106-00339775Z</t>
  </si>
  <si>
    <t xml:space="preserve">352SA-0364</t>
  </si>
  <si>
    <t xml:space="preserve">352SA-0364Z</t>
  </si>
  <si>
    <t xml:space="preserve">UN96010947</t>
  </si>
  <si>
    <t xml:space="preserve">343SA-0364</t>
  </si>
  <si>
    <t xml:space="preserve">343SA-0364Z</t>
  </si>
  <si>
    <t xml:space="preserve">OA-296-00340492</t>
  </si>
  <si>
    <t xml:space="preserve">OA-296-00340492Z</t>
  </si>
  <si>
    <t xml:space="preserve">263SA-0364</t>
  </si>
  <si>
    <t xml:space="preserve">263SA-0364Z</t>
  </si>
  <si>
    <t xml:space="preserve">7420SA-0364</t>
  </si>
  <si>
    <t xml:space="preserve">7420SA-0364Z</t>
  </si>
  <si>
    <t xml:space="preserve">UN96010947tx</t>
  </si>
  <si>
    <t xml:space="preserve">2681SA-0364</t>
  </si>
  <si>
    <t xml:space="preserve">2681SA-0364Z</t>
  </si>
  <si>
    <t xml:space="preserve">1428SA-0364</t>
  </si>
  <si>
    <t xml:space="preserve">1428SA-0364Z</t>
  </si>
  <si>
    <t xml:space="preserve">2314SA-0364</t>
  </si>
  <si>
    <t xml:space="preserve">2314SA-0364Z</t>
  </si>
  <si>
    <t xml:space="preserve">Lone Star Gas Company Total</t>
  </si>
  <si>
    <t xml:space="preserve">CIG Merchant Division</t>
  </si>
  <si>
    <t xml:space="preserve">BATX 4099 01183</t>
  </si>
  <si>
    <t xml:space="preserve">ElPaso Merchant 2/01</t>
  </si>
  <si>
    <t xml:space="preserve">15602SA</t>
  </si>
  <si>
    <t xml:space="preserve">UN96008943</t>
  </si>
  <si>
    <t xml:space="preserve">13830SA</t>
  </si>
  <si>
    <t xml:space="preserve">cash on account 08/25/00 13830SA.</t>
  </si>
  <si>
    <t xml:space="preserve">4368SA-0364</t>
  </si>
  <si>
    <t xml:space="preserve">CIG Merchant Division Total</t>
  </si>
  <si>
    <t xml:space="preserve">Alberta Energy Company Ltd.</t>
  </si>
  <si>
    <t xml:space="preserve">10/01/01: Option Premium per call to customer</t>
  </si>
  <si>
    <t xml:space="preserve">Alberta Energy Company Ltd. Total</t>
  </si>
  <si>
    <t xml:space="preserve">Dekalb Cherokee Counties Natural</t>
  </si>
  <si>
    <t xml:space="preserve">25195SA</t>
  </si>
  <si>
    <t xml:space="preserve">UN96042401</t>
  </si>
  <si>
    <t xml:space="preserve">*25195SA C Jacobs</t>
  </si>
  <si>
    <t xml:space="preserve">Dekalb Cherokee Counties Natural Total</t>
  </si>
  <si>
    <t xml:space="preserve">AEP/HPL</t>
  </si>
  <si>
    <t xml:space="preserve">30232SA</t>
  </si>
  <si>
    <t xml:space="preserve">UN96061673</t>
  </si>
  <si>
    <t xml:space="preserve">netting residual 06-01 D Eubanks</t>
  </si>
  <si>
    <t xml:space="preserve">29499SA</t>
  </si>
  <si>
    <t xml:space="preserve">*29499SA D Eubanks</t>
  </si>
  <si>
    <t xml:space="preserve">30723SA</t>
  </si>
  <si>
    <t xml:space="preserve">UN96061681</t>
  </si>
  <si>
    <t xml:space="preserve">*30723SA D Eubanks</t>
  </si>
  <si>
    <t xml:space="preserve">29497SA</t>
  </si>
  <si>
    <t xml:space="preserve">UN96061684</t>
  </si>
  <si>
    <t xml:space="preserve">*29497SA D Eubanks</t>
  </si>
  <si>
    <t xml:space="preserve">33027SA</t>
  </si>
  <si>
    <t xml:space="preserve">30724SA</t>
  </si>
  <si>
    <t xml:space="preserve">*30724SA D Eubanks</t>
  </si>
  <si>
    <t xml:space="preserve">29498SA</t>
  </si>
  <si>
    <t xml:space="preserve">UN96061682</t>
  </si>
  <si>
    <t xml:space="preserve">*29498SA D Eubanks</t>
  </si>
  <si>
    <t xml:space="preserve">29496SA</t>
  </si>
  <si>
    <t xml:space="preserve">cash app residual 07/01 inv 32785sa D Eubanks</t>
  </si>
  <si>
    <t xml:space="preserve">AEP/HPL Total</t>
  </si>
  <si>
    <t xml:space="preserve">CES - Entergy New Orleans, Inc.</t>
  </si>
  <si>
    <t xml:space="preserve">30571SA</t>
  </si>
  <si>
    <t xml:space="preserve">*30571SA V Vela</t>
  </si>
  <si>
    <t xml:space="preserve">30572SA</t>
  </si>
  <si>
    <t xml:space="preserve">*30572SA V Vela</t>
  </si>
  <si>
    <t xml:space="preserve">30573SA</t>
  </si>
  <si>
    <t xml:space="preserve">*30573SA V Vela</t>
  </si>
  <si>
    <t xml:space="preserve">CES - Entergy New Orleans, Inc. Total</t>
  </si>
  <si>
    <t xml:space="preserve">Colorado Interstate Gas Company</t>
  </si>
  <si>
    <t xml:space="preserve">BATX 4099 01198</t>
  </si>
  <si>
    <t xml:space="preserve">Payback for dup pmt Ron Gaskey (Vol Mgmt) has dtls</t>
  </si>
  <si>
    <t xml:space="preserve">Colorado Interstate Gas Company Total</t>
  </si>
  <si>
    <t xml:space="preserve">Engage Energy Canada L.P.</t>
  </si>
  <si>
    <t xml:space="preserve">G990790896</t>
  </si>
  <si>
    <t xml:space="preserve">G990891144</t>
  </si>
  <si>
    <t xml:space="preserve">cash app residual, 9908 production</t>
  </si>
  <si>
    <t xml:space="preserve">30614SA</t>
  </si>
  <si>
    <t xml:space="preserve">UN96028344</t>
  </si>
  <si>
    <t xml:space="preserve">*30614SA T Truong</t>
  </si>
  <si>
    <t xml:space="preserve">32712SA</t>
  </si>
  <si>
    <t xml:space="preserve">*32712SA T Truong</t>
  </si>
  <si>
    <t xml:space="preserve">Engage Energy Canada L.P. Total</t>
  </si>
  <si>
    <t xml:space="preserve">PPL Electric Utilities Corporation</t>
  </si>
  <si>
    <t xml:space="preserve">WIRE TO COAL</t>
  </si>
  <si>
    <t xml:space="preserve">14587SA</t>
  </si>
  <si>
    <t xml:space="preserve">14587SA0364</t>
  </si>
  <si>
    <t xml:space="preserve">14408SA</t>
  </si>
  <si>
    <t xml:space="preserve">14408SA0364</t>
  </si>
  <si>
    <t xml:space="preserve">5359SA-0364</t>
  </si>
  <si>
    <t xml:space="preserve">5359SA-0364Z</t>
  </si>
  <si>
    <t xml:space="preserve">23641SA</t>
  </si>
  <si>
    <t xml:space="preserve">*23641SA W Stewart</t>
  </si>
  <si>
    <t xml:space="preserve">7958SA-0364</t>
  </si>
  <si>
    <t xml:space="preserve">7958SA-0364Z</t>
  </si>
  <si>
    <t xml:space="preserve">PPL Electric Utilities Corporation Total</t>
  </si>
  <si>
    <t xml:space="preserve">Phoenix Dominion Energy, LLC</t>
  </si>
  <si>
    <t xml:space="preserve">OA-1724-W9151</t>
  </si>
  <si>
    <t xml:space="preserve">OA-1724-W9151Z</t>
  </si>
  <si>
    <t xml:space="preserve">18427SA</t>
  </si>
  <si>
    <t xml:space="preserve">UN96026189</t>
  </si>
  <si>
    <t xml:space="preserve">*18427SA</t>
  </si>
  <si>
    <t xml:space="preserve">pymt for inv. 15188sa, Aug 00</t>
  </si>
  <si>
    <t xml:space="preserve">12358SA</t>
  </si>
  <si>
    <t xml:space="preserve">netting residual-07/2000 short pymt</t>
  </si>
  <si>
    <t xml:space="preserve">Phoenix Dominion Energy, LLC Total</t>
  </si>
  <si>
    <t xml:space="preserve">EnergyUSA-TPC Corp.</t>
  </si>
  <si>
    <t xml:space="preserve">21985SA</t>
  </si>
  <si>
    <t xml:space="preserve">UN96023215</t>
  </si>
  <si>
    <t xml:space="preserve">*21985SA C Jacobs</t>
  </si>
  <si>
    <t xml:space="preserve">Payment for GST</t>
  </si>
  <si>
    <t xml:space="preserve">25948SA</t>
  </si>
  <si>
    <t xml:space="preserve">*25948SA V Vela</t>
  </si>
  <si>
    <t xml:space="preserve">13307SA</t>
  </si>
  <si>
    <t xml:space="preserve">13307SA0364</t>
  </si>
  <si>
    <t xml:space="preserve">6081SA-0364</t>
  </si>
  <si>
    <t xml:space="preserve">6081SA-0364Z</t>
  </si>
  <si>
    <t xml:space="preserve">G990288265</t>
  </si>
  <si>
    <t xml:space="preserve">9902 Balance</t>
  </si>
  <si>
    <t xml:space="preserve">0012 Balance - Volume issues on A/P</t>
  </si>
  <si>
    <t xml:space="preserve">NETTING RES 0400</t>
  </si>
  <si>
    <t xml:space="preserve">0004 Balance</t>
  </si>
  <si>
    <t xml:space="preserve">13293SA</t>
  </si>
  <si>
    <t xml:space="preserve">13293SA0364</t>
  </si>
  <si>
    <t xml:space="preserve">29149SA</t>
  </si>
  <si>
    <t xml:space="preserve">*29149SA V Vela</t>
  </si>
  <si>
    <t xml:space="preserve">OA-1532-W8126</t>
  </si>
  <si>
    <t xml:space="preserve">OA-1532-W8126Z</t>
  </si>
  <si>
    <t xml:space="preserve">17194SA</t>
  </si>
  <si>
    <t xml:space="preserve">*17194SA C Jacobs</t>
  </si>
  <si>
    <t xml:space="preserve">31834SA</t>
  </si>
  <si>
    <t xml:space="preserve">*31834SA V Vela</t>
  </si>
  <si>
    <t xml:space="preserve">22705SA</t>
  </si>
  <si>
    <t xml:space="preserve">0102 Balance - ANR volumes</t>
  </si>
  <si>
    <t xml:space="preserve">30590SA</t>
  </si>
  <si>
    <t xml:space="preserve">*30590SA V Vela</t>
  </si>
  <si>
    <t xml:space="preserve">20794SA</t>
  </si>
  <si>
    <t xml:space="preserve">UN96008333</t>
  </si>
  <si>
    <t xml:space="preserve">*20794SA C Jacobs</t>
  </si>
  <si>
    <t xml:space="preserve">13309SA</t>
  </si>
  <si>
    <t xml:space="preserve">13309SA0364</t>
  </si>
  <si>
    <t xml:space="preserve">809SA-0364</t>
  </si>
  <si>
    <t xml:space="preserve">809SA-0364Z</t>
  </si>
  <si>
    <t xml:space="preserve">13306SA</t>
  </si>
  <si>
    <t xml:space="preserve">13306SA0364</t>
  </si>
  <si>
    <t xml:space="preserve">22745SA</t>
  </si>
  <si>
    <t xml:space="preserve">*22745SA C Jacobs</t>
  </si>
  <si>
    <t xml:space="preserve">6082SA-0364</t>
  </si>
  <si>
    <t xml:space="preserve">6082SA-0364Z</t>
  </si>
  <si>
    <t xml:space="preserve">18845SA</t>
  </si>
  <si>
    <t xml:space="preserve">UN96045590</t>
  </si>
  <si>
    <t xml:space="preserve">EnergyUSA-TPC Corp. Total</t>
  </si>
  <si>
    <t xml:space="preserve">Koch Gateway Pipeline Company Inc.</t>
  </si>
  <si>
    <t xml:space="preserve">BATX 4099 01223</t>
  </si>
  <si>
    <t xml:space="preserve">+000000029338 +000000000000000 +000000000000000 04</t>
  </si>
  <si>
    <t xml:space="preserve">A.Honore is researching</t>
  </si>
  <si>
    <t xml:space="preserve">OA-2010-06864</t>
  </si>
  <si>
    <t xml:space="preserve">OA-2010-06864Z</t>
  </si>
  <si>
    <t xml:space="preserve">33216SA</t>
  </si>
  <si>
    <t xml:space="preserve">*33216SA</t>
  </si>
  <si>
    <t xml:space="preserve">17997SA</t>
  </si>
  <si>
    <t xml:space="preserve">33180SA</t>
  </si>
  <si>
    <t xml:space="preserve">*33180SA</t>
  </si>
  <si>
    <t xml:space="preserve">20437SA</t>
  </si>
  <si>
    <t xml:space="preserve">*20437SA</t>
  </si>
  <si>
    <t xml:space="preserve">Koch Gateway Pipeline Company Inc. Total</t>
  </si>
  <si>
    <t xml:space="preserve">Prior Energy Corporation</t>
  </si>
  <si>
    <t xml:space="preserve">31896SA</t>
  </si>
  <si>
    <t xml:space="preserve">UN96001224</t>
  </si>
  <si>
    <t xml:space="preserve">*31896SA D Saucier</t>
  </si>
  <si>
    <t xml:space="preserve">21046SA</t>
  </si>
  <si>
    <t xml:space="preserve">*21046SA D Saucier 11/2000 production</t>
  </si>
  <si>
    <t xml:space="preserve">31909SA</t>
  </si>
  <si>
    <t xml:space="preserve">*31909SA D Saucier</t>
  </si>
  <si>
    <t xml:space="preserve">31908SA</t>
  </si>
  <si>
    <t xml:space="preserve">*31908SA D Saucier</t>
  </si>
  <si>
    <t xml:space="preserve">OA-1537-W8116</t>
  </si>
  <si>
    <t xml:space="preserve">OA-1537-W8116Z</t>
  </si>
  <si>
    <t xml:space="preserve">21058SA</t>
  </si>
  <si>
    <t xml:space="preserve">*21058SA D Saucier</t>
  </si>
  <si>
    <t xml:space="preserve">16962SA</t>
  </si>
  <si>
    <t xml:space="preserve">cash app residual 08/00 write-off DSaucier</t>
  </si>
  <si>
    <t xml:space="preserve">4476SA-0364</t>
  </si>
  <si>
    <t xml:space="preserve">4476SA-0364Z</t>
  </si>
  <si>
    <t xml:space="preserve">28540SA</t>
  </si>
  <si>
    <t xml:space="preserve">UN96057888</t>
  </si>
  <si>
    <t xml:space="preserve">cash app residual 01/01 DSaucier  FGT</t>
  </si>
  <si>
    <t xml:space="preserve">16796SA</t>
  </si>
  <si>
    <t xml:space="preserve">cash app residual, 2/2000 D Saucier</t>
  </si>
  <si>
    <t xml:space="preserve">21685SA</t>
  </si>
  <si>
    <t xml:space="preserve">11683SA-0364</t>
  </si>
  <si>
    <t xml:space="preserve">11683SA-0364Z</t>
  </si>
  <si>
    <t xml:space="preserve">Prior Energy Corporation Total</t>
  </si>
  <si>
    <t xml:space="preserve">Boston Gas Company</t>
  </si>
  <si>
    <t xml:space="preserve">4397SA-0364</t>
  </si>
  <si>
    <t xml:space="preserve">4397SA-0364Z</t>
  </si>
  <si>
    <t xml:space="preserve">UN96000332</t>
  </si>
  <si>
    <t xml:space="preserve">OA-1697-A8829</t>
  </si>
  <si>
    <t xml:space="preserve">OA-1697-A8829Z</t>
  </si>
  <si>
    <t xml:space="preserve">inv's netted in unify 7-99 to 11-99 &amp; 1-00</t>
  </si>
  <si>
    <t xml:space="preserve">cash app residual-10/00 pd 17460 plus true up fees</t>
  </si>
  <si>
    <t xml:space="preserve">Boston Gas Company Total</t>
  </si>
  <si>
    <t xml:space="preserve">LGS Natural Gas Company</t>
  </si>
  <si>
    <t xml:space="preserve">14661SA</t>
  </si>
  <si>
    <t xml:space="preserve">14661SA0364</t>
  </si>
  <si>
    <t xml:space="preserve">18306SA</t>
  </si>
  <si>
    <t xml:space="preserve">*18306SA P Hamic</t>
  </si>
  <si>
    <t xml:space="preserve">26421SA</t>
  </si>
  <si>
    <t xml:space="preserve">UN96048109</t>
  </si>
  <si>
    <t xml:space="preserve">*26421SA P Hamic</t>
  </si>
  <si>
    <t xml:space="preserve">17099SA</t>
  </si>
  <si>
    <t xml:space="preserve">*17099SA P Hamic</t>
  </si>
  <si>
    <t xml:space="preserve">14912SA</t>
  </si>
  <si>
    <t xml:space="preserve">UN96000753</t>
  </si>
  <si>
    <t xml:space="preserve">26412SA</t>
  </si>
  <si>
    <t xml:space="preserve">*26412SA P Hamic</t>
  </si>
  <si>
    <t xml:space="preserve">29933SA</t>
  </si>
  <si>
    <t xml:space="preserve">*29933SA P Hamic</t>
  </si>
  <si>
    <t xml:space="preserve">30996SA</t>
  </si>
  <si>
    <t xml:space="preserve">*30996SA P Hamic</t>
  </si>
  <si>
    <t xml:space="preserve">25012SA</t>
  </si>
  <si>
    <t xml:space="preserve">*25012SA P Hamic</t>
  </si>
  <si>
    <t xml:space="preserve">LGS Natural Gas Company Total</t>
  </si>
  <si>
    <t xml:space="preserve">PG&amp;E Core</t>
  </si>
  <si>
    <t xml:space="preserve">G990590082WO</t>
  </si>
  <si>
    <t xml:space="preserve">WRITEOFF-3</t>
  </si>
  <si>
    <t xml:space="preserve">1Q2001WO</t>
  </si>
  <si>
    <t xml:space="preserve">2001Q1 WRITEOFF</t>
  </si>
  <si>
    <t xml:space="preserve">G990288187WO</t>
  </si>
  <si>
    <t xml:space="preserve">G990690579WO</t>
  </si>
  <si>
    <t xml:space="preserve">G990187447WO</t>
  </si>
  <si>
    <t xml:space="preserve">G981286716WO</t>
  </si>
  <si>
    <t xml:space="preserve">G990388947WO</t>
  </si>
  <si>
    <t xml:space="preserve">G981286717WO</t>
  </si>
  <si>
    <t xml:space="preserve">G981185983WO</t>
  </si>
  <si>
    <t xml:space="preserve">G990187451WO</t>
  </si>
  <si>
    <t xml:space="preserve">23191SA</t>
  </si>
  <si>
    <t xml:space="preserve">UN96053982</t>
  </si>
  <si>
    <t xml:space="preserve">$ app resid Feb01 #23191SA fuelvoldiff.W/on SuzChr</t>
  </si>
  <si>
    <t xml:space="preserve">20835SA</t>
  </si>
  <si>
    <t xml:space="preserve">*20835SA D Nelson Dec 2000 Price CAP diff.</t>
  </si>
  <si>
    <t xml:space="preserve">26580SA</t>
  </si>
  <si>
    <t xml:space="preserve">UN96048959</t>
  </si>
  <si>
    <t xml:space="preserve">*26580SA D Nelson Mar 2001 vol adj immat (Ch 11)</t>
  </si>
  <si>
    <t xml:space="preserve">33426SA</t>
  </si>
  <si>
    <t xml:space="preserve">*33426SA D Nelson Dec 2000 vol adj (Ch 11)</t>
  </si>
  <si>
    <t xml:space="preserve">26579SA</t>
  </si>
  <si>
    <t xml:space="preserve">*26579SA D Nelson Jan 2001 vol adj (Ch 11)</t>
  </si>
  <si>
    <t xml:space="preserve">21950SA</t>
  </si>
  <si>
    <t xml:space="preserve">UN96031515</t>
  </si>
  <si>
    <t xml:space="preserve">*21950SA D Nelson Jan 2001 Price CAP diff.</t>
  </si>
  <si>
    <t xml:space="preserve">G981186353WO</t>
  </si>
  <si>
    <t xml:space="preserve">20525SA</t>
  </si>
  <si>
    <t xml:space="preserve">$ app resid var 12/00 vol/pr diffs</t>
  </si>
  <si>
    <t xml:space="preserve">26578SA</t>
  </si>
  <si>
    <t xml:space="preserve">UN96016431</t>
  </si>
  <si>
    <t xml:space="preserve">*26578SA D Nelson Apr 2000 vol adj (Ch 11)</t>
  </si>
  <si>
    <t xml:space="preserve">CC/GM/WSWO</t>
  </si>
  <si>
    <t xml:space="preserve">W50009390001WO</t>
  </si>
  <si>
    <t xml:space="preserve">W40008800002WO</t>
  </si>
  <si>
    <t xml:space="preserve">W50009260002WO</t>
  </si>
  <si>
    <t xml:space="preserve">W30012280003WO</t>
  </si>
  <si>
    <t xml:space="preserve">W50009260001WO</t>
  </si>
  <si>
    <t xml:space="preserve">W50009390005WO</t>
  </si>
  <si>
    <t xml:space="preserve">W3000941WO</t>
  </si>
  <si>
    <t xml:space="preserve">CC/GM/WS0003WO</t>
  </si>
  <si>
    <t xml:space="preserve">W5012854WO</t>
  </si>
  <si>
    <t xml:space="preserve">PG&amp;E Core Total</t>
  </si>
  <si>
    <t xml:space="preserve">CMS Marketing, Services and</t>
  </si>
  <si>
    <t xml:space="preserve">BATX 4727 01340</t>
  </si>
  <si>
    <t xml:space="preserve">W6010578</t>
  </si>
  <si>
    <t xml:space="preserve">31790SA</t>
  </si>
  <si>
    <t xml:space="preserve">UN96008622</t>
  </si>
  <si>
    <t xml:space="preserve">07/01 31790SA J Cashin</t>
  </si>
  <si>
    <t xml:space="preserve">16622SA</t>
  </si>
  <si>
    <t xml:space="preserve">09/00 16622SA J Westover</t>
  </si>
  <si>
    <t xml:space="preserve">17045SA</t>
  </si>
  <si>
    <t xml:space="preserve">UN96021800</t>
  </si>
  <si>
    <t xml:space="preserve">11/99 17045SA J Westover</t>
  </si>
  <si>
    <t xml:space="preserve">netting residual J. Westover</t>
  </si>
  <si>
    <t xml:space="preserve">25062SA</t>
  </si>
  <si>
    <t xml:space="preserve">4/00 25062SA J Cashin</t>
  </si>
  <si>
    <t xml:space="preserve">25089SA</t>
  </si>
  <si>
    <t xml:space="preserve">6/00 25089SA J Cashin</t>
  </si>
  <si>
    <t xml:space="preserve">31794SA</t>
  </si>
  <si>
    <t xml:space="preserve">06/01 31794SA J Cashin</t>
  </si>
  <si>
    <t xml:space="preserve">33380SA</t>
  </si>
  <si>
    <t xml:space="preserve">*33380SA S Dozier</t>
  </si>
  <si>
    <t xml:space="preserve">W7011104</t>
  </si>
  <si>
    <t xml:space="preserve">33378SA</t>
  </si>
  <si>
    <t xml:space="preserve">*33378SA S Dozier</t>
  </si>
  <si>
    <t xml:space="preserve">20722SA</t>
  </si>
  <si>
    <t xml:space="preserve">8/99 20722SA P Hamic</t>
  </si>
  <si>
    <t xml:space="preserve">22480SA</t>
  </si>
  <si>
    <t xml:space="preserve">01/01 Vol Adj *22480SA J Cashin</t>
  </si>
  <si>
    <t xml:space="preserve">33377SA</t>
  </si>
  <si>
    <t xml:space="preserve">*33377SA S Dozier</t>
  </si>
  <si>
    <t xml:space="preserve">33376SA</t>
  </si>
  <si>
    <t xml:space="preserve">*33376SA S Dozier</t>
  </si>
  <si>
    <t xml:space="preserve">31804SA</t>
  </si>
  <si>
    <t xml:space="preserve">*31804SA J Cashin</t>
  </si>
  <si>
    <t xml:space="preserve">30387SA</t>
  </si>
  <si>
    <t xml:space="preserve">04/01 cash appl residual - J Cashin</t>
  </si>
  <si>
    <t xml:space="preserve">20720SA</t>
  </si>
  <si>
    <t xml:space="preserve">UN96017323</t>
  </si>
  <si>
    <t xml:space="preserve">7/99 20720SA P Hamic</t>
  </si>
  <si>
    <t xml:space="preserve">18258SA</t>
  </si>
  <si>
    <t xml:space="preserve">10/00 18258SA J Westover</t>
  </si>
  <si>
    <t xml:space="preserve">15070SA</t>
  </si>
  <si>
    <t xml:space="preserve">cash app residual short pmt 15070SA.</t>
  </si>
  <si>
    <t xml:space="preserve">OA-331-N/O15</t>
  </si>
  <si>
    <t xml:space="preserve">OA-331-N/O15Z</t>
  </si>
  <si>
    <t xml:space="preserve">13694SA</t>
  </si>
  <si>
    <t xml:space="preserve">UN96021788</t>
  </si>
  <si>
    <t xml:space="preserve">cash on account 8/25/00 13694SA.</t>
  </si>
  <si>
    <t xml:space="preserve">31789SA</t>
  </si>
  <si>
    <t xml:space="preserve">UN96045242</t>
  </si>
  <si>
    <t xml:space="preserve">07/01 31789SA J Cashin</t>
  </si>
  <si>
    <t xml:space="preserve">26492SA</t>
  </si>
  <si>
    <t xml:space="preserve">11/00 26492SA J Cashin</t>
  </si>
  <si>
    <t xml:space="preserve">25086SA</t>
  </si>
  <si>
    <t xml:space="preserve">1/01 25086SA J Cashin</t>
  </si>
  <si>
    <t xml:space="preserve">19339SA</t>
  </si>
  <si>
    <t xml:space="preserve">11/00 19339SA P Hamic</t>
  </si>
  <si>
    <t xml:space="preserve">30383SA</t>
  </si>
  <si>
    <t xml:space="preserve">07/00 30383SA J Cashin</t>
  </si>
  <si>
    <t xml:space="preserve">26493SA</t>
  </si>
  <si>
    <t xml:space="preserve">12/00 26493SA J Cashin</t>
  </si>
  <si>
    <t xml:space="preserve">33369SA</t>
  </si>
  <si>
    <t xml:space="preserve">*33369SA S Dozier</t>
  </si>
  <si>
    <t xml:space="preserve">20957SA</t>
  </si>
  <si>
    <t xml:space="preserve">11/00 20957SA P Hamic</t>
  </si>
  <si>
    <t xml:space="preserve">29849SA</t>
  </si>
  <si>
    <t xml:space="preserve">UN96039478</t>
  </si>
  <si>
    <t xml:space="preserve">07/01 cash appl residual $2,123.55 CMS Field Svcs</t>
  </si>
  <si>
    <t xml:space="preserve">33370SA</t>
  </si>
  <si>
    <t xml:space="preserve">*33370SA S Dozier</t>
  </si>
  <si>
    <t xml:space="preserve">31225SA</t>
  </si>
  <si>
    <t xml:space="preserve">08/01 31220SA price 3.0875 vs 31.375 - J Cashin</t>
  </si>
  <si>
    <t xml:space="preserve">18753SA</t>
  </si>
  <si>
    <t xml:space="preserve">cash app residual 18753 City of Lex will pay.</t>
  </si>
  <si>
    <t xml:space="preserve">32093SA</t>
  </si>
  <si>
    <t xml:space="preserve">UN96057964</t>
  </si>
  <si>
    <t xml:space="preserve">28729SA</t>
  </si>
  <si>
    <t xml:space="preserve">06/01 cash appl residual - J Cashin (SEE DETAIL)</t>
  </si>
  <si>
    <t xml:space="preserve">23103SA</t>
  </si>
  <si>
    <t xml:space="preserve">02/01 cash app residual-J Cashin</t>
  </si>
  <si>
    <t xml:space="preserve">31793SA</t>
  </si>
  <si>
    <t xml:space="preserve">UN96049174</t>
  </si>
  <si>
    <t xml:space="preserve">06/01 31793SA J Cashin</t>
  </si>
  <si>
    <t xml:space="preserve">33379SA</t>
  </si>
  <si>
    <t xml:space="preserve">*33379SA S Dozier</t>
  </si>
  <si>
    <t xml:space="preserve">20725SA</t>
  </si>
  <si>
    <t xml:space="preserve">11/99 20725SA P Hamic</t>
  </si>
  <si>
    <t xml:space="preserve">20145SA</t>
  </si>
  <si>
    <t xml:space="preserve">cash app residual-inv.20145 #529459 not theirs</t>
  </si>
  <si>
    <t xml:space="preserve">CMS Marketing, Services and Total</t>
  </si>
  <si>
    <t xml:space="preserve">Valley Electric Association, Inc.</t>
  </si>
  <si>
    <t xml:space="preserve">VEAPX1200ERCOR</t>
  </si>
  <si>
    <t xml:space="preserve">Valley Electric PX 12-00</t>
  </si>
  <si>
    <t xml:space="preserve">Valley Electric PX 12-00 Est Rev Cor</t>
  </si>
  <si>
    <t xml:space="preserve">VEAPX1000ERCOR</t>
  </si>
  <si>
    <t xml:space="preserve">Valley Electric PX 10-00</t>
  </si>
  <si>
    <t xml:space="preserve">Valley Electric PX 10-00 Est Rev Cor</t>
  </si>
  <si>
    <t xml:space="preserve">VEAPX0900ERCOR</t>
  </si>
  <si>
    <t xml:space="preserve">Valley Electric PX 9-00 E</t>
  </si>
  <si>
    <t xml:space="preserve">Valley Electric PX 9-00 Est Rev Cor</t>
  </si>
  <si>
    <t xml:space="preserve">VEAPX1100ERCOR</t>
  </si>
  <si>
    <t xml:space="preserve">Valley Electric PX 11-00</t>
  </si>
  <si>
    <t xml:space="preserve">Valley Electric PX 11-00 Est Rev Cor</t>
  </si>
  <si>
    <t xml:space="preserve">netted 03 &amp; 04 - remain. to pay april</t>
  </si>
  <si>
    <t xml:space="preserve">cash app residual from remarketing and ISO Adjust</t>
  </si>
  <si>
    <t xml:space="preserve">13677SA</t>
  </si>
  <si>
    <t xml:space="preserve">UN96057379</t>
  </si>
  <si>
    <t xml:space="preserve">P.NELSON</t>
  </si>
  <si>
    <t xml:space="preserve">Netted 0601 prod</t>
  </si>
  <si>
    <t xml:space="preserve">cash appl residual 9/22/01</t>
  </si>
  <si>
    <t xml:space="preserve">Valley Electric Association, Inc. Total</t>
  </si>
  <si>
    <t xml:space="preserve">Virginia Electric and Power Company</t>
  </si>
  <si>
    <t xml:space="preserve">E199703-04</t>
  </si>
  <si>
    <t xml:space="preserve">11139SA</t>
  </si>
  <si>
    <t xml:space="preserve">UN95001149</t>
  </si>
  <si>
    <t xml:space="preserve">*11139SA K Durham</t>
  </si>
  <si>
    <t xml:space="preserve">E199704</t>
  </si>
  <si>
    <t xml:space="preserve">14275SA</t>
  </si>
  <si>
    <t xml:space="preserve">UN96063913</t>
  </si>
  <si>
    <t xml:space="preserve">cash on acct received 09/20/01</t>
  </si>
  <si>
    <t xml:space="preserve">12348SA</t>
  </si>
  <si>
    <t xml:space="preserve">13153SA</t>
  </si>
  <si>
    <t xml:space="preserve">short pay differenct May Prod. 2001</t>
  </si>
  <si>
    <t xml:space="preserve">13537SA</t>
  </si>
  <si>
    <t xml:space="preserve">Short payment on  GL 07/20</t>
  </si>
  <si>
    <t xml:space="preserve">BATX 9312 00098</t>
  </si>
  <si>
    <t xml:space="preserve">11865SA</t>
  </si>
  <si>
    <t xml:space="preserve">E199702</t>
  </si>
  <si>
    <t xml:space="preserve">VEPCO Clearing Residual - MKR101701</t>
  </si>
  <si>
    <t xml:space="preserve">Virginia Electric and Power Company Total</t>
  </si>
  <si>
    <t xml:space="preserve">Sinclair Oil Corporation</t>
  </si>
  <si>
    <t xml:space="preserve">17207SA</t>
  </si>
  <si>
    <t xml:space="preserve">UN96018502</t>
  </si>
  <si>
    <t xml:space="preserve">11003SA-0364</t>
  </si>
  <si>
    <t xml:space="preserve">11003SA-0364Z</t>
  </si>
  <si>
    <t xml:space="preserve">26385SA</t>
  </si>
  <si>
    <t xml:space="preserve">26525SA</t>
  </si>
  <si>
    <t xml:space="preserve">5/00-prod.</t>
  </si>
  <si>
    <t xml:space="preserve">26537SA</t>
  </si>
  <si>
    <t xml:space="preserve">UN96050547</t>
  </si>
  <si>
    <t xml:space="preserve">5/01-prod</t>
  </si>
  <si>
    <t xml:space="preserve">14517SA</t>
  </si>
  <si>
    <t xml:space="preserve">30564SA</t>
  </si>
  <si>
    <t xml:space="preserve">UN96050545</t>
  </si>
  <si>
    <t xml:space="preserve">9/00- credit balance</t>
  </si>
  <si>
    <t xml:space="preserve">31871SA</t>
  </si>
  <si>
    <t xml:space="preserve">*31871SA L Ewing</t>
  </si>
  <si>
    <t xml:space="preserve">30313SA</t>
  </si>
  <si>
    <t xml:space="preserve">*30313SA L Ewing</t>
  </si>
  <si>
    <t xml:space="preserve">21458SA</t>
  </si>
  <si>
    <t xml:space="preserve">write off</t>
  </si>
  <si>
    <t xml:space="preserve">28274SA</t>
  </si>
  <si>
    <t xml:space="preserve">06/01-prod. volumes</t>
  </si>
  <si>
    <t xml:space="preserve">28048SA</t>
  </si>
  <si>
    <t xml:space="preserve">9/99 prod.</t>
  </si>
  <si>
    <t xml:space="preserve">30565SA</t>
  </si>
  <si>
    <t xml:space="preserve">*30565SA L Ewing</t>
  </si>
  <si>
    <t xml:space="preserve">4091SA-0364</t>
  </si>
  <si>
    <t xml:space="preserve">4091SA-0364Z</t>
  </si>
  <si>
    <t xml:space="preserve">4426SA-0364</t>
  </si>
  <si>
    <t xml:space="preserve">4426SA-0364Z</t>
  </si>
  <si>
    <t xml:space="preserve">1/99 prod.</t>
  </si>
  <si>
    <t xml:space="preserve">30312SA</t>
  </si>
  <si>
    <t xml:space="preserve">*30312SA L Ewing</t>
  </si>
  <si>
    <t xml:space="preserve">16745SA</t>
  </si>
  <si>
    <t xml:space="preserve">UN96035610</t>
  </si>
  <si>
    <t xml:space="preserve">8001SA-0364</t>
  </si>
  <si>
    <t xml:space="preserve">32254SA</t>
  </si>
  <si>
    <t xml:space="preserve">cash app residual-09/01 prod.-short pay due to vol</t>
  </si>
  <si>
    <t xml:space="preserve">31140SA</t>
  </si>
  <si>
    <t xml:space="preserve">8/01 prod.- volumes/daily affects pricing</t>
  </si>
  <si>
    <t xml:space="preserve">19253SA</t>
  </si>
  <si>
    <t xml:space="preserve">16280SA</t>
  </si>
  <si>
    <t xml:space="preserve">9/00 production</t>
  </si>
  <si>
    <t xml:space="preserve">+000000038469 +000000000000000 +000000000000000 00</t>
  </si>
  <si>
    <t xml:space="preserve">Sinclair Oil Corporation Total</t>
  </si>
  <si>
    <t xml:space="preserve">Atlanta Gas Light Company</t>
  </si>
  <si>
    <t xml:space="preserve">21095SA</t>
  </si>
  <si>
    <t xml:space="preserve">UN96047527</t>
  </si>
  <si>
    <t xml:space="preserve">*21095SA I Resendez</t>
  </si>
  <si>
    <t xml:space="preserve">27910SA</t>
  </si>
  <si>
    <t xml:space="preserve">UN96046407</t>
  </si>
  <si>
    <t xml:space="preserve">*27910SA I Resendez</t>
  </si>
  <si>
    <t xml:space="preserve">27909SA</t>
  </si>
  <si>
    <t xml:space="preserve">UN96046449</t>
  </si>
  <si>
    <t xml:space="preserve">*27909SA I Resendez</t>
  </si>
  <si>
    <t xml:space="preserve">cash app residual overpayment 12/00 prod</t>
  </si>
  <si>
    <t xml:space="preserve">24219SA</t>
  </si>
  <si>
    <t xml:space="preserve">cash app residual-3/01</t>
  </si>
  <si>
    <t xml:space="preserve">Atlanta Gas Light Company Total</t>
  </si>
  <si>
    <t xml:space="preserve">Tennessee Valley Authority</t>
  </si>
  <si>
    <t xml:space="preserve">OA-353-A000190225</t>
  </si>
  <si>
    <t xml:space="preserve">OA-353-A00019022</t>
  </si>
  <si>
    <t xml:space="preserve">Tennessee Valley Authority Total</t>
  </si>
  <si>
    <t xml:space="preserve">Nexen Marketing</t>
  </si>
  <si>
    <t xml:space="preserve">19757SA</t>
  </si>
  <si>
    <t xml:space="preserve">UN96028343</t>
  </si>
  <si>
    <t xml:space="preserve">26542SA</t>
  </si>
  <si>
    <t xml:space="preserve">*26542SA D Saucier</t>
  </si>
  <si>
    <t xml:space="preserve">25911SA</t>
  </si>
  <si>
    <t xml:space="preserve">*25911SA D Saucier</t>
  </si>
  <si>
    <t xml:space="preserve">31895SA</t>
  </si>
  <si>
    <t xml:space="preserve">*31895SA D Saucier</t>
  </si>
  <si>
    <t xml:space="preserve">25912SA</t>
  </si>
  <si>
    <t xml:space="preserve">*25912SA D Saucier</t>
  </si>
  <si>
    <t xml:space="preserve">26333SA</t>
  </si>
  <si>
    <t xml:space="preserve">*26333SA D Saucier</t>
  </si>
  <si>
    <t xml:space="preserve">24916SA</t>
  </si>
  <si>
    <t xml:space="preserve">UN96028432</t>
  </si>
  <si>
    <t xml:space="preserve">cash app residual 11/00 GST short pay  DSaucier</t>
  </si>
  <si>
    <t xml:space="preserve">19756SA</t>
  </si>
  <si>
    <t xml:space="preserve">UN96037496</t>
  </si>
  <si>
    <t xml:space="preserve">move partial ar balance to correct customer</t>
  </si>
  <si>
    <t xml:space="preserve">Nexen Marketing Total</t>
  </si>
  <si>
    <t xml:space="preserve">Albemarle Corporation</t>
  </si>
  <si>
    <t xml:space="preserve">OA-272-Manual-U</t>
  </si>
  <si>
    <t xml:space="preserve">OA-272-MANUAL-UZ</t>
  </si>
  <si>
    <t xml:space="preserve">10-04-01: support to Jim Pond regarding payment</t>
  </si>
  <si>
    <t xml:space="preserve">1651SA-0364</t>
  </si>
  <si>
    <t xml:space="preserve">1651SA-0364Z</t>
  </si>
  <si>
    <t xml:space="preserve">UN96017797</t>
  </si>
  <si>
    <t xml:space="preserve">325SA-0364</t>
  </si>
  <si>
    <t xml:space="preserve">325SA-0364Z</t>
  </si>
  <si>
    <t xml:space="preserve">Albemarle Corporation Total</t>
  </si>
  <si>
    <t xml:space="preserve">Mississippi Power Company</t>
  </si>
  <si>
    <t xml:space="preserve">20742SA</t>
  </si>
  <si>
    <t xml:space="preserve">UN96035418</t>
  </si>
  <si>
    <t xml:space="preserve">*20742SA P Hamic</t>
  </si>
  <si>
    <t xml:space="preserve">27792SA</t>
  </si>
  <si>
    <t xml:space="preserve">*27792SA P Hamic</t>
  </si>
  <si>
    <t xml:space="preserve">10981SA-0364</t>
  </si>
  <si>
    <t xml:space="preserve">10981SA-0364Z</t>
  </si>
  <si>
    <t xml:space="preserve">UN96004151</t>
  </si>
  <si>
    <t xml:space="preserve">Mississippi Power Company Total</t>
  </si>
  <si>
    <t xml:space="preserve">Duke Energy Field Services, L.L.C.</t>
  </si>
  <si>
    <t xml:space="preserve">33358SA</t>
  </si>
  <si>
    <t xml:space="preserve">UN96061749</t>
  </si>
  <si>
    <t xml:space="preserve">*33358SA V Curtis</t>
  </si>
  <si>
    <t xml:space="preserve">33357SA</t>
  </si>
  <si>
    <t xml:space="preserve">UN96061750</t>
  </si>
  <si>
    <t xml:space="preserve">*33357SA V Curtis</t>
  </si>
  <si>
    <t xml:space="preserve">Duke Energy Field Services, L.L.C. Total</t>
  </si>
  <si>
    <t xml:space="preserve">El Paso Merchant Energy - Gas, L.P.</t>
  </si>
  <si>
    <t xml:space="preserve">U00062325</t>
  </si>
  <si>
    <t xml:space="preserve">U00062325-REVERSAL OF INVOICE DONE IN ERROR</t>
  </si>
  <si>
    <t xml:space="preserve">UNDERPAYMENT FOR INVOICE 0012946</t>
  </si>
  <si>
    <t xml:space="preserve">0009890SFI</t>
  </si>
  <si>
    <t xml:space="preserve">0009890SFI-1</t>
  </si>
  <si>
    <t xml:space="preserve">16695SA</t>
  </si>
  <si>
    <t xml:space="preserve">16695 netd w/ 16696;Pam C. 8/00 adj on EPNG &amp; SCAL</t>
  </si>
  <si>
    <t xml:space="preserve">BATX 4099 01164</t>
  </si>
  <si>
    <t xml:space="preserve">22298SA</t>
  </si>
  <si>
    <t xml:space="preserve">*22298SA Pam C. 12/00 vol adj on TENN</t>
  </si>
  <si>
    <t xml:space="preserve">OA-1557-W7384</t>
  </si>
  <si>
    <t xml:space="preserve">OA-1557-W7384Z</t>
  </si>
  <si>
    <t xml:space="preserve">14593SA</t>
  </si>
  <si>
    <t xml:space="preserve">14593 netd w/ 14591,20854; Pam C. 5/00 adj on SCAL</t>
  </si>
  <si>
    <t xml:space="preserve">8668SA-0364</t>
  </si>
  <si>
    <t xml:space="preserve">8668SA-0364Z</t>
  </si>
  <si>
    <t xml:space="preserve">30700SA</t>
  </si>
  <si>
    <t xml:space="preserve">*30700SA P Chism 4/00 volume adj on CGLF</t>
  </si>
  <si>
    <t xml:space="preserve">20861SA</t>
  </si>
  <si>
    <t xml:space="preserve">*20861SA Pam C. 6/00 vol adj on MICH</t>
  </si>
  <si>
    <t xml:space="preserve">23728SA</t>
  </si>
  <si>
    <t xml:space="preserve">UN96029274</t>
  </si>
  <si>
    <t xml:space="preserve">23728SA netted w/ 23727SA; Pam C. 3/00 adj on CGLF</t>
  </si>
  <si>
    <t xml:space="preserve">20880SA</t>
  </si>
  <si>
    <t xml:space="preserve">*20880SA Pam C. 10/00 vol adj on TRCO</t>
  </si>
  <si>
    <t xml:space="preserve">16697SA</t>
  </si>
  <si>
    <t xml:space="preserve">UN96043990</t>
  </si>
  <si>
    <t xml:space="preserve">*16697SA Pam C. 8/00 vol adj on EPNG</t>
  </si>
  <si>
    <t xml:space="preserve">15812SA</t>
  </si>
  <si>
    <t xml:space="preserve">*15812SA I Resendez</t>
  </si>
  <si>
    <t xml:space="preserve">20863SA</t>
  </si>
  <si>
    <t xml:space="preserve">20863SA netted w/ 20862SA; adj on SCAL</t>
  </si>
  <si>
    <t xml:space="preserve">9869SA-0364</t>
  </si>
  <si>
    <t xml:space="preserve">9869SA-0364Z</t>
  </si>
  <si>
    <t xml:space="preserve">26591SA</t>
  </si>
  <si>
    <t xml:space="preserve">*26591SA Pam C. 12/00 vol adj on MICH</t>
  </si>
  <si>
    <t xml:space="preserve">14592SA</t>
  </si>
  <si>
    <t xml:space="preserve">14592SA0364 1/00 additional billing on FGT</t>
  </si>
  <si>
    <t xml:space="preserve">9868SA-0364</t>
  </si>
  <si>
    <t xml:space="preserve">9868SA-0364Z</t>
  </si>
  <si>
    <t xml:space="preserve">7238SA-0364</t>
  </si>
  <si>
    <t xml:space="preserve">7238SA-0364Z</t>
  </si>
  <si>
    <t xml:space="preserve">8436SA-0364</t>
  </si>
  <si>
    <t xml:space="preserve">8436SA-0364Z</t>
  </si>
  <si>
    <t xml:space="preserve">UN96030336</t>
  </si>
  <si>
    <t xml:space="preserve">21113SA</t>
  </si>
  <si>
    <t xml:space="preserve">*21113SA Pam C. 11/00 price adj on PEPL</t>
  </si>
  <si>
    <t xml:space="preserve">El Paso Merchant Energy - Gas, L.P. Total</t>
  </si>
  <si>
    <t xml:space="preserve">Avista Energy, Inc.</t>
  </si>
  <si>
    <t xml:space="preserve">OA-920-W4628</t>
  </si>
  <si>
    <t xml:space="preserve">UN96001177</t>
  </si>
  <si>
    <t xml:space="preserve">cash app residual 10-99 D Eubanks</t>
  </si>
  <si>
    <t xml:space="preserve">18345SA</t>
  </si>
  <si>
    <t xml:space="preserve">UN96028417</t>
  </si>
  <si>
    <t xml:space="preserve">*18345SA I Resendez</t>
  </si>
  <si>
    <t xml:space="preserve">18338SA</t>
  </si>
  <si>
    <t xml:space="preserve">UN96001510</t>
  </si>
  <si>
    <t xml:space="preserve">*18338SA I Resendez</t>
  </si>
  <si>
    <t xml:space="preserve">25030SA</t>
  </si>
  <si>
    <t xml:space="preserve">*25030SA I Resendez</t>
  </si>
  <si>
    <t xml:space="preserve">33123SA</t>
  </si>
  <si>
    <t xml:space="preserve">UN96018082</t>
  </si>
  <si>
    <t xml:space="preserve">*33123SA D Eubanks</t>
  </si>
  <si>
    <t xml:space="preserve">25051SA</t>
  </si>
  <si>
    <t xml:space="preserve">UN96028839</t>
  </si>
  <si>
    <t xml:space="preserve">*25051SA I Resendez</t>
  </si>
  <si>
    <t xml:space="preserve">16669SA</t>
  </si>
  <si>
    <t xml:space="preserve">*16669SA I Resendez</t>
  </si>
  <si>
    <t xml:space="preserve">22253SA</t>
  </si>
  <si>
    <t xml:space="preserve">UN96002353</t>
  </si>
  <si>
    <t xml:space="preserve">*22253SA I Resendez</t>
  </si>
  <si>
    <t xml:space="preserve">OA-361-W293990324</t>
  </si>
  <si>
    <t xml:space="preserve">OA-361-W29399032</t>
  </si>
  <si>
    <t xml:space="preserve">11318SA</t>
  </si>
  <si>
    <t xml:space="preserve">UN96013065</t>
  </si>
  <si>
    <t xml:space="preserve">11665SA</t>
  </si>
  <si>
    <t xml:space="preserve">Avista Energy, Inc. Total</t>
  </si>
  <si>
    <t xml:space="preserve">PPL Corporation</t>
  </si>
  <si>
    <t xml:space="preserve">OA-1754-N/O27</t>
  </si>
  <si>
    <t xml:space="preserve">OA-1754-N/O27Z</t>
  </si>
  <si>
    <t xml:space="preserve">OA-1874-N/O20</t>
  </si>
  <si>
    <t xml:space="preserve">OA-1874-N/O20Z</t>
  </si>
  <si>
    <t xml:space="preserve">BATX 4099 00106</t>
  </si>
  <si>
    <t xml:space="preserve">fuel oil payment -automated voucer per ppl</t>
  </si>
  <si>
    <t xml:space="preserve">PPL Corporation Total</t>
  </si>
  <si>
    <t xml:space="preserve">Illinois Power Company</t>
  </si>
  <si>
    <t xml:space="preserve">OA-353-ccgmac1</t>
  </si>
  <si>
    <t xml:space="preserve">OA-353-CCGMAC1Z</t>
  </si>
  <si>
    <t xml:space="preserve">OA-188-w7011392</t>
  </si>
  <si>
    <t xml:space="preserve">OA-188-W7011392Z</t>
  </si>
  <si>
    <t xml:space="preserve">Illinois Power Company Total</t>
  </si>
  <si>
    <t xml:space="preserve">Texican Natural Gas Company</t>
  </si>
  <si>
    <t xml:space="preserve">30272SA</t>
  </si>
  <si>
    <t xml:space="preserve">UN96015678</t>
  </si>
  <si>
    <t xml:space="preserve">*30272SA V Curtis</t>
  </si>
  <si>
    <t xml:space="preserve">30268SA</t>
  </si>
  <si>
    <t xml:space="preserve">*30268SA V Curtis</t>
  </si>
  <si>
    <t xml:space="preserve">32303SA</t>
  </si>
  <si>
    <t xml:space="preserve">30255SA</t>
  </si>
  <si>
    <t xml:space="preserve">UN96029036</t>
  </si>
  <si>
    <t xml:space="preserve">*30255SA V Curtis</t>
  </si>
  <si>
    <t xml:space="preserve">11080SA-0364</t>
  </si>
  <si>
    <t xml:space="preserve">11080SA-0364Z</t>
  </si>
  <si>
    <t xml:space="preserve">UN96020145</t>
  </si>
  <si>
    <t xml:space="preserve">22868SA</t>
  </si>
  <si>
    <t xml:space="preserve">25441SA</t>
  </si>
  <si>
    <t xml:space="preserve">14633SA</t>
  </si>
  <si>
    <t xml:space="preserve">14633SA0364</t>
  </si>
  <si>
    <t xml:space="preserve">8982SA-0364</t>
  </si>
  <si>
    <t xml:space="preserve">8982SA-0364Z</t>
  </si>
  <si>
    <t xml:space="preserve">6873SA-0364</t>
  </si>
  <si>
    <t xml:space="preserve">6873SA-0364Z</t>
  </si>
  <si>
    <t xml:space="preserve">Texican Natural Gas Company Total</t>
  </si>
  <si>
    <t xml:space="preserve">Associated Electric Cooperative,</t>
  </si>
  <si>
    <t xml:space="preserve">cash on acct June payment</t>
  </si>
  <si>
    <t xml:space="preserve">cash on acct 0401-88747.43 0301-68725.52</t>
  </si>
  <si>
    <t xml:space="preserve">cash on acct p0301-2880.56 p0401-755.07</t>
  </si>
  <si>
    <t xml:space="preserve">Associated Electric Cooperative, Total</t>
  </si>
  <si>
    <t xml:space="preserve">Enterprise Products Operating L.P.</t>
  </si>
  <si>
    <t xml:space="preserve">31835SA</t>
  </si>
  <si>
    <t xml:space="preserve">UN96059711</t>
  </si>
  <si>
    <t xml:space="preserve">*31835SA V Vela</t>
  </si>
  <si>
    <t xml:space="preserve">RHONDA ROBIN</t>
  </si>
  <si>
    <t xml:space="preserve">CONVERT FROM EXCEL</t>
  </si>
  <si>
    <t xml:space="preserve">Enterprise Products</t>
  </si>
  <si>
    <t xml:space="preserve">29904SA</t>
  </si>
  <si>
    <t xml:space="preserve">netting residual 0107 Prod vol differences</t>
  </si>
  <si>
    <t xml:space="preserve">Enterprise Products Operating L.P. Total</t>
  </si>
  <si>
    <t xml:space="preserve">Duke Energy Marketing Limited</t>
  </si>
  <si>
    <t xml:space="preserve">OA-1948-N?O51</t>
  </si>
  <si>
    <t xml:space="preserve">OA-1948-N?O51Z</t>
  </si>
  <si>
    <t xml:space="preserve">OA-971-W4050</t>
  </si>
  <si>
    <t xml:space="preserve">OA-971-W4050Z</t>
  </si>
  <si>
    <t xml:space="preserve">OA-1033-W4763</t>
  </si>
  <si>
    <t xml:space="preserve">OA-1033-W4763Z</t>
  </si>
  <si>
    <t xml:space="preserve">OA-972-W4025</t>
  </si>
  <si>
    <t xml:space="preserve">OA-972-W4025Z</t>
  </si>
  <si>
    <t xml:space="preserve">23986SA</t>
  </si>
  <si>
    <t xml:space="preserve">UN96028699</t>
  </si>
  <si>
    <t xml:space="preserve">22849SA</t>
  </si>
  <si>
    <t xml:space="preserve">Duke Energy Marketing Limited Total</t>
  </si>
  <si>
    <t xml:space="preserve">Mesa, City Of</t>
  </si>
  <si>
    <t xml:space="preserve">cash app residual over-pmt 07/25/00 12820SA.</t>
  </si>
  <si>
    <t xml:space="preserve">cash app residual 9/01 dem.Reimb to be added</t>
  </si>
  <si>
    <t xml:space="preserve">cash app residual 08/01 adj to Unify to occur</t>
  </si>
  <si>
    <t xml:space="preserve">06/01 Sitara adj will clear balance - J Cashin</t>
  </si>
  <si>
    <t xml:space="preserve">OA-2041-wire14</t>
  </si>
  <si>
    <t xml:space="preserve">OA-2041-WIRE14Z</t>
  </si>
  <si>
    <t xml:space="preserve">Converted From Unify - Cash on Account 6/30/01</t>
  </si>
  <si>
    <t xml:space="preserve">OA-1872-W10079</t>
  </si>
  <si>
    <t xml:space="preserve">OA-1872-W10079Z</t>
  </si>
  <si>
    <t xml:space="preserve">Converted From Unify - Cash on Account 5/31/01</t>
  </si>
  <si>
    <t xml:space="preserve">32542SA</t>
  </si>
  <si>
    <t xml:space="preserve">UN96043212</t>
  </si>
  <si>
    <t xml:space="preserve">*32542SA J Cashin</t>
  </si>
  <si>
    <t xml:space="preserve">13935SA</t>
  </si>
  <si>
    <t xml:space="preserve">UN96003302</t>
  </si>
  <si>
    <t xml:space="preserve">13935SA0364-3/00 Demand Charge</t>
  </si>
  <si>
    <t xml:space="preserve">32543SA</t>
  </si>
  <si>
    <t xml:space="preserve">UN96060735</t>
  </si>
  <si>
    <t xml:space="preserve">*32543SA J Cashin</t>
  </si>
  <si>
    <t xml:space="preserve">07/00 cash appl residual - J Cashin</t>
  </si>
  <si>
    <t xml:space="preserve">13936SA</t>
  </si>
  <si>
    <t xml:space="preserve">13936SA0364-4/00 Demand Charge</t>
  </si>
  <si>
    <t xml:space="preserve">13937SA</t>
  </si>
  <si>
    <t xml:space="preserve">13937SA0364-5/00 Demand Charge</t>
  </si>
  <si>
    <t xml:space="preserve">13017SA</t>
  </si>
  <si>
    <t xml:space="preserve">13017SA0364-6/00 Demand Charge</t>
  </si>
  <si>
    <t xml:space="preserve">Mesa, City Of Total</t>
  </si>
  <si>
    <t xml:space="preserve">Enserch Energy Services, Inc.</t>
  </si>
  <si>
    <t xml:space="preserve">OA-234-N/O - 12</t>
  </si>
  <si>
    <t xml:space="preserve">OA-234-N/O - 12Z</t>
  </si>
  <si>
    <t xml:space="preserve">2916SA-0364</t>
  </si>
  <si>
    <t xml:space="preserve">2916SA-0364Z</t>
  </si>
  <si>
    <t xml:space="preserve">OA-520-W2524</t>
  </si>
  <si>
    <t xml:space="preserve">OA-520-W2524Z</t>
  </si>
  <si>
    <t xml:space="preserve">8695SA-0364</t>
  </si>
  <si>
    <t xml:space="preserve">8695SA-0364Z</t>
  </si>
  <si>
    <t xml:space="preserve">OA-453-rebook15</t>
  </si>
  <si>
    <t xml:space="preserve">OA-453-REBOOK15Z</t>
  </si>
  <si>
    <t xml:space="preserve">21119SA</t>
  </si>
  <si>
    <t xml:space="preserve">*21119SA S Castro</t>
  </si>
  <si>
    <t xml:space="preserve">2926SA-0364</t>
  </si>
  <si>
    <t xml:space="preserve">2926SA-0364Z</t>
  </si>
  <si>
    <t xml:space="preserve">954SA-0364</t>
  </si>
  <si>
    <t xml:space="preserve">954SA-0364Z</t>
  </si>
  <si>
    <t xml:space="preserve">Enserch Energy Services, Inc. Total</t>
  </si>
  <si>
    <t xml:space="preserve">The New Power Company</t>
  </si>
  <si>
    <t xml:space="preserve">BATX 4727 01283</t>
  </si>
  <si>
    <t xml:space="preserve">F M STEVENS</t>
  </si>
  <si>
    <t xml:space="preserve">+000000004637 +000000000000000 +000000000000000 00</t>
  </si>
  <si>
    <t xml:space="preserve">26261SA</t>
  </si>
  <si>
    <t xml:space="preserve">cash app residual 09/00 dsaucier -cr inv#26261SA</t>
  </si>
  <si>
    <t xml:space="preserve">24974SA</t>
  </si>
  <si>
    <t xml:space="preserve">24619SA</t>
  </si>
  <si>
    <t xml:space="preserve">UN96049823</t>
  </si>
  <si>
    <t xml:space="preserve">*24619SA D Saucier 02/01 Production</t>
  </si>
  <si>
    <t xml:space="preserve">cash app residual, 11/00 DSaucier</t>
  </si>
  <si>
    <t xml:space="preserve">19502SA</t>
  </si>
  <si>
    <t xml:space="preserve">*19502SA D Saucier 11/00 production</t>
  </si>
  <si>
    <t xml:space="preserve">33239SA</t>
  </si>
  <si>
    <t xml:space="preserve">*33239SA D Saucier</t>
  </si>
  <si>
    <t xml:space="preserve">33235SA</t>
  </si>
  <si>
    <t xml:space="preserve">*33235SA D Saucier</t>
  </si>
  <si>
    <t xml:space="preserve">33234SA</t>
  </si>
  <si>
    <t xml:space="preserve">*33234SA D Saucier</t>
  </si>
  <si>
    <t xml:space="preserve">27712SA</t>
  </si>
  <si>
    <t xml:space="preserve">*27712SA D Saucier</t>
  </si>
  <si>
    <t xml:space="preserve">27711SA</t>
  </si>
  <si>
    <t xml:space="preserve">*27711SA D Saucier</t>
  </si>
  <si>
    <t xml:space="preserve">21060SA</t>
  </si>
  <si>
    <t xml:space="preserve">*21060SA D Saucier 12/00 production</t>
  </si>
  <si>
    <t xml:space="preserve">31885SA</t>
  </si>
  <si>
    <t xml:space="preserve">*31885SA D Saucier</t>
  </si>
  <si>
    <t xml:space="preserve">33236SA</t>
  </si>
  <si>
    <t xml:space="preserve">*33236SA D Saucier</t>
  </si>
  <si>
    <t xml:space="preserve">33233SA</t>
  </si>
  <si>
    <t xml:space="preserve">*33233SA D Saucier</t>
  </si>
  <si>
    <t xml:space="preserve">19247SA</t>
  </si>
  <si>
    <t xml:space="preserve">*19247SA D Saucier 10/00 production</t>
  </si>
  <si>
    <t xml:space="preserve">32793SA</t>
  </si>
  <si>
    <t xml:space="preserve">*32793SA D Saucier</t>
  </si>
  <si>
    <t xml:space="preserve">31884SA</t>
  </si>
  <si>
    <t xml:space="preserve">*31884SA D Saucier</t>
  </si>
  <si>
    <t xml:space="preserve">31374SA</t>
  </si>
  <si>
    <t xml:space="preserve">31883SA</t>
  </si>
  <si>
    <t xml:space="preserve">*31883SA D Saucier</t>
  </si>
  <si>
    <t xml:space="preserve">26260SA</t>
  </si>
  <si>
    <t xml:space="preserve">24972SA</t>
  </si>
  <si>
    <t xml:space="preserve">17104SA</t>
  </si>
  <si>
    <t xml:space="preserve">31888SA</t>
  </si>
  <si>
    <t xml:space="preserve">*31888SA D Saucier</t>
  </si>
  <si>
    <t xml:space="preserve">21064SA</t>
  </si>
  <si>
    <t xml:space="preserve">*21064SA D Saucier  06/00 production</t>
  </si>
  <si>
    <t xml:space="preserve">21063SA</t>
  </si>
  <si>
    <t xml:space="preserve">*21063SA D Saucier 05/00 Production</t>
  </si>
  <si>
    <t xml:space="preserve">27335SA</t>
  </si>
  <si>
    <t xml:space="preserve">*27335SA D Saucier</t>
  </si>
  <si>
    <t xml:space="preserve">14079SA</t>
  </si>
  <si>
    <t xml:space="preserve">UN96060378</t>
  </si>
  <si>
    <t xml:space="preserve">The New Power Company Total</t>
  </si>
  <si>
    <t xml:space="preserve">Altrade Transaction, L.L.C.</t>
  </si>
  <si>
    <t xml:space="preserve">3426SA-0364</t>
  </si>
  <si>
    <t xml:space="preserve">3426SA-0364Z</t>
  </si>
  <si>
    <t xml:space="preserve">4406SA-0364</t>
  </si>
  <si>
    <t xml:space="preserve">4406SA-0364Z</t>
  </si>
  <si>
    <t xml:space="preserve">2924SA-0364</t>
  </si>
  <si>
    <t xml:space="preserve">2924SA-0364Z</t>
  </si>
  <si>
    <t xml:space="preserve">OA-1565-A7976</t>
  </si>
  <si>
    <t xml:space="preserve">OA-1565-A7976Z</t>
  </si>
  <si>
    <t xml:space="preserve">8765SA-0364</t>
  </si>
  <si>
    <t xml:space="preserve">14326SA</t>
  </si>
  <si>
    <t xml:space="preserve">14326SA0364 : 04/00</t>
  </si>
  <si>
    <t xml:space="preserve">OA-1466-w2/25/00</t>
  </si>
  <si>
    <t xml:space="preserve">netting residual: G Mendoza - 01/00 netout</t>
  </si>
  <si>
    <t xml:space="preserve">17443SA</t>
  </si>
  <si>
    <t xml:space="preserve">29209SA</t>
  </si>
  <si>
    <t xml:space="preserve">*29209SA G Mendoza : 07/99</t>
  </si>
  <si>
    <t xml:space="preserve">10041SA-0364</t>
  </si>
  <si>
    <t xml:space="preserve">10041SA-0364Z</t>
  </si>
  <si>
    <t xml:space="preserve">cash app residual: Genaro Mendoza - 08/00 Netout</t>
  </si>
  <si>
    <t xml:space="preserve">17062SA</t>
  </si>
  <si>
    <t xml:space="preserve">netting residual: G Mendoza - 08/00 Netout</t>
  </si>
  <si>
    <t xml:space="preserve">OA-1338-06642</t>
  </si>
  <si>
    <t xml:space="preserve">OA-1338-06642Z</t>
  </si>
  <si>
    <t xml:space="preserve">OA-1389-07183</t>
  </si>
  <si>
    <t xml:space="preserve">OA-1389-07183Z</t>
  </si>
  <si>
    <t xml:space="preserve">14331SA</t>
  </si>
  <si>
    <t xml:space="preserve">14331SA0364 : 08/99</t>
  </si>
  <si>
    <t xml:space="preserve">30600SA</t>
  </si>
  <si>
    <t xml:space="preserve">UN96058535</t>
  </si>
  <si>
    <t xml:space="preserve">*30600SA : 05/01</t>
  </si>
  <si>
    <t xml:space="preserve">14328SA</t>
  </si>
  <si>
    <t xml:space="preserve">14328SA0364 : 06/00</t>
  </si>
  <si>
    <t xml:space="preserve">26274SA</t>
  </si>
  <si>
    <t xml:space="preserve">*26274SA G Mendoza - 07/00</t>
  </si>
  <si>
    <t xml:space="preserve">16013SA</t>
  </si>
  <si>
    <t xml:space="preserve">cash app residual - 09/00 Netout</t>
  </si>
  <si>
    <t xml:space="preserve">22771SA</t>
  </si>
  <si>
    <t xml:space="preserve">netting residual: G Mendoza-02/01-cleared 26284SA</t>
  </si>
  <si>
    <t xml:space="preserve">20841SA</t>
  </si>
  <si>
    <t xml:space="preserve">*20841SA G Mendoza : 10/99</t>
  </si>
  <si>
    <t xml:space="preserve">23736SA</t>
  </si>
  <si>
    <t xml:space="preserve">*23736SA G Mendoza : 03/00</t>
  </si>
  <si>
    <t xml:space="preserve">14327SA</t>
  </si>
  <si>
    <t xml:space="preserve">netting residual:G Mendoza-05/00 23737&amp;14327 nettd</t>
  </si>
  <si>
    <t xml:space="preserve">32812SA</t>
  </si>
  <si>
    <t xml:space="preserve">*32812SA G Mendoza</t>
  </si>
  <si>
    <t xml:space="preserve">11925SA-0364</t>
  </si>
  <si>
    <t xml:space="preserve">11925SA-0364Z</t>
  </si>
  <si>
    <t xml:space="preserve">24954SA</t>
  </si>
  <si>
    <t xml:space="preserve">*24954SA G Mendoza: 12/00</t>
  </si>
  <si>
    <t xml:space="preserve">6286SA-0364</t>
  </si>
  <si>
    <t xml:space="preserve">6286SA-0364Z</t>
  </si>
  <si>
    <t xml:space="preserve">20843SA</t>
  </si>
  <si>
    <t xml:space="preserve">*20843SA G Mendoza : 07/99</t>
  </si>
  <si>
    <t xml:space="preserve">1249SA-0364</t>
  </si>
  <si>
    <t xml:space="preserve">1249SA-0364Z</t>
  </si>
  <si>
    <t xml:space="preserve">881SA-0364</t>
  </si>
  <si>
    <t xml:space="preserve">881SA-0364Z</t>
  </si>
  <si>
    <t xml:space="preserve">16955SA</t>
  </si>
  <si>
    <t xml:space="preserve">*16955SA G Mendoza : 05/00</t>
  </si>
  <si>
    <t xml:space="preserve">26285SA</t>
  </si>
  <si>
    <t xml:space="preserve">*26285SA G Mendoza: 01/00</t>
  </si>
  <si>
    <t xml:space="preserve">3951SA-0364</t>
  </si>
  <si>
    <t xml:space="preserve">3951SA-0364Z</t>
  </si>
  <si>
    <t xml:space="preserve">30644SA</t>
  </si>
  <si>
    <t xml:space="preserve">*30644SA G Mendoza : 04/00</t>
  </si>
  <si>
    <t xml:space="preserve">13634SA</t>
  </si>
  <si>
    <t xml:space="preserve">netting residual:G Mendoza-7/00 Net: prtl pmt 2/01</t>
  </si>
  <si>
    <t xml:space="preserve">6287SA-0364</t>
  </si>
  <si>
    <t xml:space="preserve">6287SA-0364Z</t>
  </si>
  <si>
    <t xml:space="preserve">21277SA</t>
  </si>
  <si>
    <t xml:space="preserve">netting residual: G Mendoza - 01/01 bal cr's appld</t>
  </si>
  <si>
    <t xml:space="preserve">6689SA-0364</t>
  </si>
  <si>
    <t xml:space="preserve">6689SA-0364Z</t>
  </si>
  <si>
    <t xml:space="preserve">20459SA</t>
  </si>
  <si>
    <t xml:space="preserve">*20459SA G Mendoza: 11/00</t>
  </si>
  <si>
    <t xml:space="preserve">30643SA</t>
  </si>
  <si>
    <t xml:space="preserve">*30643SA G Mendoza : 10/99</t>
  </si>
  <si>
    <t xml:space="preserve">486SA-0364</t>
  </si>
  <si>
    <t xml:space="preserve">486SA-0364Z</t>
  </si>
  <si>
    <t xml:space="preserve">4971SA-0364</t>
  </si>
  <si>
    <t xml:space="preserve">4971SA-0364Z</t>
  </si>
  <si>
    <t xml:space="preserve">19120SA</t>
  </si>
  <si>
    <t xml:space="preserve">netting residual: G Mendoza - 11/00 Bal cr appl'd</t>
  </si>
  <si>
    <t xml:space="preserve">Altrade Transaction, L.L.C. Total</t>
  </si>
  <si>
    <t xml:space="preserve">Bridgeline Gas Marketing LLC</t>
  </si>
  <si>
    <t xml:space="preserve">00072066SFI</t>
  </si>
  <si>
    <t xml:space="preserve">BRIDGELINE ACCT</t>
  </si>
  <si>
    <t xml:space="preserve">MOVING ITEM TO NEW CUSTOMER ACCT</t>
  </si>
  <si>
    <t xml:space="preserve">MOVING ITEM TO NEW CUSTOMER ACCT 4/00 bal</t>
  </si>
  <si>
    <t xml:space="preserve">16842SA</t>
  </si>
  <si>
    <t xml:space="preserve">MOVING ITEM TO NEW CUSTOMER 16842sa 7/00</t>
  </si>
  <si>
    <t xml:space="preserve">30727SA</t>
  </si>
  <si>
    <t xml:space="preserve">UN96034800</t>
  </si>
  <si>
    <t xml:space="preserve">*30727SA D Eubanks</t>
  </si>
  <si>
    <t xml:space="preserve">netting residual 09/01 net D Eubanks 150K Im. Bal</t>
  </si>
  <si>
    <t xml:space="preserve">15766SA</t>
  </si>
  <si>
    <t xml:space="preserve">MOVING ITEM TO NEW CUSTOMER 15766sa 6/00</t>
  </si>
  <si>
    <t xml:space="preserve">MOVING ITEM TO NEW CUSTOMER ACCT - 7/00 bal</t>
  </si>
  <si>
    <t xml:space="preserve">MOVING ITEM TO NEW CUSTOMER ACCT - 5/00</t>
  </si>
  <si>
    <t xml:space="preserve">22264SA</t>
  </si>
  <si>
    <t xml:space="preserve">*22264SA I Resendez-3/00 balance</t>
  </si>
  <si>
    <t xml:space="preserve">25046SA</t>
  </si>
  <si>
    <t xml:space="preserve">*25046SA I Resendez</t>
  </si>
  <si>
    <t xml:space="preserve">16843SA</t>
  </si>
  <si>
    <t xml:space="preserve">MOVING ITEM TO NEW CUSTOMER 16843sa 8/00</t>
  </si>
  <si>
    <t xml:space="preserve">BRIDGELINE ACCOUNT</t>
  </si>
  <si>
    <t xml:space="preserve">MOVING ITEM TO NEW CUSTOMER ACCT - 9/00</t>
  </si>
  <si>
    <t xml:space="preserve">25032SA</t>
  </si>
  <si>
    <t xml:space="preserve">*25032SA I Resendez</t>
  </si>
  <si>
    <t xml:space="preserve">27125SA</t>
  </si>
  <si>
    <t xml:space="preserve">UN96034791</t>
  </si>
  <si>
    <t xml:space="preserve">netting residual 05/01 production</t>
  </si>
  <si>
    <t xml:space="preserve">netting residual-1/01 balance</t>
  </si>
  <si>
    <t xml:space="preserve">15153SA</t>
  </si>
  <si>
    <t xml:space="preserve">MOVING ITEM TO NEW CUSTOMER ACCT 8/00 bal</t>
  </si>
  <si>
    <t xml:space="preserve">18336SA</t>
  </si>
  <si>
    <t xml:space="preserve">MOVING ITEM TO NEW CUSTOMER ACCT - 10/00</t>
  </si>
  <si>
    <t xml:space="preserve">27924SA</t>
  </si>
  <si>
    <t xml:space="preserve">*27924SA I Resendez</t>
  </si>
  <si>
    <t xml:space="preserve">22256SA</t>
  </si>
  <si>
    <t xml:space="preserve">*22256SA I Resendez-10/00</t>
  </si>
  <si>
    <t xml:space="preserve">24620SA</t>
  </si>
  <si>
    <t xml:space="preserve">cash app residual - 02-01 netting - David Eubanks</t>
  </si>
  <si>
    <t xml:space="preserve">14646SA</t>
  </si>
  <si>
    <t xml:space="preserve">MOVING ITEM TO NEW CUSTOMER 14646sa 5/00</t>
  </si>
  <si>
    <t xml:space="preserve">17469SA</t>
  </si>
  <si>
    <t xml:space="preserve">MOVING ITEM TO NEW CUSTOMER ACCT 10/00 bal</t>
  </si>
  <si>
    <t xml:space="preserve">Bridgeline Gas Marketing LLC Total</t>
  </si>
  <si>
    <t xml:space="preserve">Inventory Management, Distribution</t>
  </si>
  <si>
    <t xml:space="preserve">OA-2007-wire17</t>
  </si>
  <si>
    <t xml:space="preserve">cash app residual 2005</t>
  </si>
  <si>
    <t xml:space="preserve">cash app residual-Deal we didn't inv.</t>
  </si>
  <si>
    <t xml:space="preserve">W5010321</t>
  </si>
  <si>
    <t xml:space="preserve">UN96000601</t>
  </si>
  <si>
    <t xml:space="preserve">01/99 prod.</t>
  </si>
  <si>
    <t xml:space="preserve">cash app residual CNG rate handle change differenc</t>
  </si>
  <si>
    <t xml:space="preserve">W5009026</t>
  </si>
  <si>
    <t xml:space="preserve">12/98 prod.</t>
  </si>
  <si>
    <t xml:space="preserve">W5006713</t>
  </si>
  <si>
    <t xml:space="preserve">10/98 prod.</t>
  </si>
  <si>
    <t xml:space="preserve">OA-758-W3861</t>
  </si>
  <si>
    <t xml:space="preserve">OA-758-W3861Z</t>
  </si>
  <si>
    <t xml:space="preserve">W7012951</t>
  </si>
  <si>
    <t xml:space="preserve">UN96010062</t>
  </si>
  <si>
    <t xml:space="preserve">03/98 prod.</t>
  </si>
  <si>
    <t xml:space="preserve">6023SA-0364</t>
  </si>
  <si>
    <t xml:space="preserve">UN96038519</t>
  </si>
  <si>
    <t xml:space="preserve">11/99 prod.</t>
  </si>
  <si>
    <t xml:space="preserve">W7013071</t>
  </si>
  <si>
    <t xml:space="preserve">02/98 prod.</t>
  </si>
  <si>
    <t xml:space="preserve">14575SA</t>
  </si>
  <si>
    <t xml:space="preserve">UN96012244</t>
  </si>
  <si>
    <t xml:space="preserve">14575SA0364</t>
  </si>
  <si>
    <t xml:space="preserve">9299SA-0364</t>
  </si>
  <si>
    <t xml:space="preserve">9299SA-0364Z</t>
  </si>
  <si>
    <t xml:space="preserve">Inventory Management, Distribution Total</t>
  </si>
  <si>
    <t xml:space="preserve">PG&amp;E Energy Trading-Gas Corporation</t>
  </si>
  <si>
    <t xml:space="preserve">0008438SFI</t>
  </si>
  <si>
    <t xml:space="preserve">00081462SFI</t>
  </si>
  <si>
    <t xml:space="preserve">cash app residual - Fin Stl Inv #81462</t>
  </si>
  <si>
    <t xml:space="preserve">NET INVOICES AND CASH</t>
  </si>
  <si>
    <t xml:space="preserve">G990187453</t>
  </si>
  <si>
    <t xml:space="preserve">G990388951</t>
  </si>
  <si>
    <t xml:space="preserve">W5010045</t>
  </si>
  <si>
    <t xml:space="preserve">W6012756</t>
  </si>
  <si>
    <t xml:space="preserve">CC/GM/AC0002</t>
  </si>
  <si>
    <t xml:space="preserve">G990790903</t>
  </si>
  <si>
    <t xml:space="preserve">G990790939</t>
  </si>
  <si>
    <t xml:space="preserve">UNIFY   0002</t>
  </si>
  <si>
    <t xml:space="preserve">G990790938</t>
  </si>
  <si>
    <t xml:space="preserve">PGE Jun01 wire less 9/25 refnd($45,640.30)6&amp;7/01.</t>
  </si>
  <si>
    <t xml:space="preserve">G990891185</t>
  </si>
  <si>
    <t xml:space="preserve">29424SA</t>
  </si>
  <si>
    <t xml:space="preserve">$appresid Jul01 volprdiffs, (Jun01$25,525.98)</t>
  </si>
  <si>
    <t xml:space="preserve">29125SA</t>
  </si>
  <si>
    <t xml:space="preserve">*29125SA D Nelson Jun 2001 recon adjs</t>
  </si>
  <si>
    <t xml:space="preserve">OA-254-n/o36</t>
  </si>
  <si>
    <t xml:space="preserve">OA-254-N/O36Z</t>
  </si>
  <si>
    <t xml:space="preserve">33428SA</t>
  </si>
  <si>
    <t xml:space="preserve">*33428SA DNlsn 11-00 Hakeem correcting</t>
  </si>
  <si>
    <t xml:space="preserve">6320SA-0364</t>
  </si>
  <si>
    <t xml:space="preserve">6320SA-0364Z</t>
  </si>
  <si>
    <t xml:space="preserve">18422SA</t>
  </si>
  <si>
    <t xml:space="preserve">UN96013319tx</t>
  </si>
  <si>
    <t xml:space="preserve">*18422SA D Nelson Jan 1999</t>
  </si>
  <si>
    <t xml:space="preserve">33429SA</t>
  </si>
  <si>
    <t xml:space="preserve">UN96013319</t>
  </si>
  <si>
    <t xml:space="preserve">*33429SA DNlsn 11-00 Hakeem correcting</t>
  </si>
  <si>
    <t xml:space="preserve">G990590298</t>
  </si>
  <si>
    <t xml:space="preserve">G990590085</t>
  </si>
  <si>
    <t xml:space="preserve">OA-1921-N/O15</t>
  </si>
  <si>
    <t xml:space="preserve">OA-1921-N/O15Z</t>
  </si>
  <si>
    <t xml:space="preserve">14804SA</t>
  </si>
  <si>
    <t xml:space="preserve">$ app resid D Nelson 8/00 various</t>
  </si>
  <si>
    <t xml:space="preserve">3642SA-0364</t>
  </si>
  <si>
    <t xml:space="preserve">3642SA-0364Z</t>
  </si>
  <si>
    <t xml:space="preserve">18423SA</t>
  </si>
  <si>
    <t xml:space="preserve">*18423SA D Nelson Apr 2000</t>
  </si>
  <si>
    <t xml:space="preserve">6322SA-0364</t>
  </si>
  <si>
    <t xml:space="preserve">6322SA-0364Z</t>
  </si>
  <si>
    <t xml:space="preserve">OA-518-N/O71</t>
  </si>
  <si>
    <t xml:space="preserve">OA-518-N/O71Z</t>
  </si>
  <si>
    <t xml:space="preserve">3646SA-0364</t>
  </si>
  <si>
    <t xml:space="preserve">3646SA-0364Z</t>
  </si>
  <si>
    <t xml:space="preserve">33427SA</t>
  </si>
  <si>
    <t xml:space="preserve">*33427SA D Nelson Jun 2001 vol adj</t>
  </si>
  <si>
    <t xml:space="preserve">31945SA</t>
  </si>
  <si>
    <t xml:space="preserve">*31945SA D Nelson Jul 2001 PG&amp;E p/l vol adj't</t>
  </si>
  <si>
    <t xml:space="preserve">13222SA</t>
  </si>
  <si>
    <t xml:space="preserve">13222SA0364</t>
  </si>
  <si>
    <t xml:space="preserve">G990187768</t>
  </si>
  <si>
    <t xml:space="preserve">G990389723</t>
  </si>
  <si>
    <t xml:space="preserve">G990388950</t>
  </si>
  <si>
    <t xml:space="preserve">M-9905-GST15</t>
  </si>
  <si>
    <t xml:space="preserve">M9905-GST15</t>
  </si>
  <si>
    <t xml:space="preserve">MGAS</t>
  </si>
  <si>
    <t xml:space="preserve">18421SA</t>
  </si>
  <si>
    <t xml:space="preserve">*18421SA D Nelson Mar 2000</t>
  </si>
  <si>
    <t xml:space="preserve">21992SA</t>
  </si>
  <si>
    <t xml:space="preserve">net resid DNel Jan01 var vol/pr diff.</t>
  </si>
  <si>
    <t xml:space="preserve">11523SA-0364</t>
  </si>
  <si>
    <t xml:space="preserve">11523SA-0364Z</t>
  </si>
  <si>
    <t xml:space="preserve">G990590299</t>
  </si>
  <si>
    <t xml:space="preserve">12407SA</t>
  </si>
  <si>
    <t xml:space="preserve">cash app resid-net short pay-discr-7/25/00-12407SA</t>
  </si>
  <si>
    <t xml:space="preserve">39SA-0364</t>
  </si>
  <si>
    <t xml:space="preserve">39SA-0364Z</t>
  </si>
  <si>
    <t xml:space="preserve">502SA-0364</t>
  </si>
  <si>
    <t xml:space="preserve">502SA-0364Z</t>
  </si>
  <si>
    <t xml:space="preserve">PG&amp;E Energy Trading-Gas Corporation Total</t>
  </si>
  <si>
    <t xml:space="preserve">Central Illinois Light Company</t>
  </si>
  <si>
    <t xml:space="preserve">23748SA</t>
  </si>
  <si>
    <t xml:space="preserve">UN96000376</t>
  </si>
  <si>
    <t xml:space="preserve">*23748SA J Cashin</t>
  </si>
  <si>
    <t xml:space="preserve">23751SA</t>
  </si>
  <si>
    <t xml:space="preserve">*23751SA J Cashin</t>
  </si>
  <si>
    <t xml:space="preserve">23749SA</t>
  </si>
  <si>
    <t xml:space="preserve">*23749SA J Cashin</t>
  </si>
  <si>
    <t xml:space="preserve">23750SA</t>
  </si>
  <si>
    <t xml:space="preserve">*23750SA J Cashin</t>
  </si>
  <si>
    <t xml:space="preserve">16709SA</t>
  </si>
  <si>
    <t xml:space="preserve">16709SA-REV</t>
  </si>
  <si>
    <t xml:space="preserve">REVERSE REVERSAL INVOICE#16709SA</t>
  </si>
  <si>
    <t xml:space="preserve">Central Illinois Light Company Total</t>
  </si>
  <si>
    <t xml:space="preserve">Weirton Steel Corporation</t>
  </si>
  <si>
    <t xml:space="preserve">BATX 4099 01274</t>
  </si>
  <si>
    <t xml:space="preserve">pymt due to margin call</t>
  </si>
  <si>
    <t xml:space="preserve">Weirton Steel Corporation Total</t>
  </si>
  <si>
    <t xml:space="preserve">Western Area Power Administration</t>
  </si>
  <si>
    <t xml:space="preserve">WAPAPX1000E</t>
  </si>
  <si>
    <t xml:space="preserve">WAPAX1000E</t>
  </si>
  <si>
    <t xml:space="preserve"> WAPA PX 10-00 Estimate</t>
  </si>
  <si>
    <t xml:space="preserve">WAPASNREC</t>
  </si>
  <si>
    <t xml:space="preserve">WAPA Sierra Nevada</t>
  </si>
  <si>
    <t xml:space="preserve">CONVERT FROM ACCESS</t>
  </si>
  <si>
    <t xml:space="preserve">WAPA on account amounts</t>
  </si>
  <si>
    <t xml:space="preserve">ME0006</t>
  </si>
  <si>
    <t xml:space="preserve">WAPA- Sierra Neveda</t>
  </si>
  <si>
    <t xml:space="preserve">WAPA- Sierra Nevada</t>
  </si>
  <si>
    <t xml:space="preserve">OA-480-W8463</t>
  </si>
  <si>
    <t xml:space="preserve">OA-480-W8463Z</t>
  </si>
  <si>
    <t xml:space="preserve">OA-133-W061598007</t>
  </si>
  <si>
    <t xml:space="preserve">OA-133-W06159800</t>
  </si>
  <si>
    <t xml:space="preserve">ME0005</t>
  </si>
  <si>
    <t xml:space="preserve">netted 0801 credit with outstanding AR</t>
  </si>
  <si>
    <t xml:space="preserve">net resid from Feb activity</t>
  </si>
  <si>
    <t xml:space="preserve">Western Area Power Administration Total</t>
  </si>
  <si>
    <t xml:space="preserve">Louisiana Gas Service Co</t>
  </si>
  <si>
    <t xml:space="preserve">OA-1478-A7476</t>
  </si>
  <si>
    <t xml:space="preserve">OA-1478-A7476Z</t>
  </si>
  <si>
    <t xml:space="preserve">OA-1625-A8334</t>
  </si>
  <si>
    <t xml:space="preserve">cash app residual applied to 5/00 prod shrt pay</t>
  </si>
  <si>
    <t xml:space="preserve">Louisiana Gas Service Co Total</t>
  </si>
  <si>
    <t xml:space="preserve">Municipal Gas Authority of Georgia</t>
  </si>
  <si>
    <t xml:space="preserve">30631SA</t>
  </si>
  <si>
    <t xml:space="preserve">UN96001099</t>
  </si>
  <si>
    <t xml:space="preserve">*30631SA P Hamic</t>
  </si>
  <si>
    <t xml:space="preserve">31915SA</t>
  </si>
  <si>
    <t xml:space="preserve">UN96062432</t>
  </si>
  <si>
    <t xml:space="preserve">*31915SA P Hamic</t>
  </si>
  <si>
    <t xml:space="preserve">27776SA</t>
  </si>
  <si>
    <t xml:space="preserve">*27776SA P Hamic</t>
  </si>
  <si>
    <t xml:space="preserve">30224SA</t>
  </si>
  <si>
    <t xml:space="preserve">UN96062299</t>
  </si>
  <si>
    <t xml:space="preserve">*30224SA P Hamic</t>
  </si>
  <si>
    <t xml:space="preserve">31634SA</t>
  </si>
  <si>
    <t xml:space="preserve">*31634SA P Hamic</t>
  </si>
  <si>
    <t xml:space="preserve">21602SA</t>
  </si>
  <si>
    <t xml:space="preserve">27781SA</t>
  </si>
  <si>
    <t xml:space="preserve">UN96058737</t>
  </si>
  <si>
    <t xml:space="preserve">*27781SA P Hamic</t>
  </si>
  <si>
    <t xml:space="preserve">31694SA</t>
  </si>
  <si>
    <t xml:space="preserve">*31694SA P Hamic</t>
  </si>
  <si>
    <t xml:space="preserve">30027SA</t>
  </si>
  <si>
    <t xml:space="preserve">cash app residual 7/01 credit</t>
  </si>
  <si>
    <t xml:space="preserve">31000SA</t>
  </si>
  <si>
    <t xml:space="preserve">cash app residual 8/01 short pay Inv 31000SA</t>
  </si>
  <si>
    <t xml:space="preserve">11411SA-0364</t>
  </si>
  <si>
    <t xml:space="preserve">11411SA-0364Z</t>
  </si>
  <si>
    <t xml:space="preserve">20187SA</t>
  </si>
  <si>
    <t xml:space="preserve">UN96050574</t>
  </si>
  <si>
    <t xml:space="preserve">28367SA</t>
  </si>
  <si>
    <t xml:space="preserve">cash app residual short pay June 2001 prod</t>
  </si>
  <si>
    <t xml:space="preserve">31693SA</t>
  </si>
  <si>
    <t xml:space="preserve">*31693SA P Hamic</t>
  </si>
  <si>
    <t xml:space="preserve">28982SA</t>
  </si>
  <si>
    <t xml:space="preserve">UN96061031</t>
  </si>
  <si>
    <t xml:space="preserve">*28982SA P Hamic</t>
  </si>
  <si>
    <t xml:space="preserve">Municipal Gas Authority of Georgia Total</t>
  </si>
  <si>
    <t xml:space="preserve">Sithe/Independence Power Partners,</t>
  </si>
  <si>
    <t xml:space="preserve">6/16/00 PMT</t>
  </si>
  <si>
    <t xml:space="preserve">CONVERT FR MSA-Wire rec'd frm Sithe-s/b Monetized</t>
  </si>
  <si>
    <t xml:space="preserve">FR UNIFY0004</t>
  </si>
  <si>
    <t xml:space="preserve">949 - 9903</t>
  </si>
  <si>
    <t xml:space="preserve">949- 99/02</t>
  </si>
  <si>
    <t xml:space="preserve">27229SA</t>
  </si>
  <si>
    <t xml:space="preserve">UN96001422</t>
  </si>
  <si>
    <t xml:space="preserve">Final Sithe Residual - Write Off to Deferred Acct</t>
  </si>
  <si>
    <t xml:space="preserve">Sithe/Independence Power Partners, Total</t>
  </si>
  <si>
    <t xml:space="preserve">Dynegy Midstream Services, Limited</t>
  </si>
  <si>
    <t xml:space="preserve">02/01 ANR PVR cash on account</t>
  </si>
  <si>
    <t xml:space="preserve">BATX 4099 01284</t>
  </si>
  <si>
    <t xml:space="preserve">05/01 ANR PVR cash on account</t>
  </si>
  <si>
    <t xml:space="preserve">09/01 Eunice PVR</t>
  </si>
  <si>
    <t xml:space="preserve">PROFIT-09/01 Eunice</t>
  </si>
  <si>
    <t xml:space="preserve">PVR COA from Duke-emailed NF 5/3 for payment</t>
  </si>
  <si>
    <t xml:space="preserve">BATX 4099 01237</t>
  </si>
  <si>
    <t xml:space="preserve">04/01 Stingray PVR cash on account</t>
  </si>
  <si>
    <t xml:space="preserve">BATX 4099 01253</t>
  </si>
  <si>
    <t xml:space="preserve">05/01 Stingray PVR cash on account</t>
  </si>
  <si>
    <t xml:space="preserve">07/01 ANR PVR</t>
  </si>
  <si>
    <t xml:space="preserve">07/01 ANR PVR cash on account</t>
  </si>
  <si>
    <t xml:space="preserve">BATX 4099 01272</t>
  </si>
  <si>
    <t xml:space="preserve">06/01 Stingray PVR cash on account</t>
  </si>
  <si>
    <t xml:space="preserve">DEPOSIT 3/7/01</t>
  </si>
  <si>
    <t xml:space="preserve">Deposit 3/7/01</t>
  </si>
  <si>
    <t xml:space="preserve">11/00 Bluewater PVR cash on account</t>
  </si>
  <si>
    <t xml:space="preserve">07/01 Stingray PVR cash on account</t>
  </si>
  <si>
    <t xml:space="preserve">08/01 Eunice PVR</t>
  </si>
  <si>
    <t xml:space="preserve">PROFIT-08/01 Eunice (Theall well)</t>
  </si>
  <si>
    <t xml:space="preserve">Dynegy Midstream Services, Limited Total</t>
  </si>
  <si>
    <t xml:space="preserve">AEC Marketing (USA), Inc.</t>
  </si>
  <si>
    <t xml:space="preserve">G990589825</t>
  </si>
  <si>
    <t xml:space="preserve">OA-986-N/O34</t>
  </si>
  <si>
    <t xml:space="preserve">OA-986-N/O34Z</t>
  </si>
  <si>
    <t xml:space="preserve">24789SA</t>
  </si>
  <si>
    <t xml:space="preserve">UN96017703</t>
  </si>
  <si>
    <t xml:space="preserve">*24789SA G Mendoza - 04/00 GST</t>
  </si>
  <si>
    <t xml:space="preserve">20847SA</t>
  </si>
  <si>
    <t xml:space="preserve">*20847SA G Mendoza - 08/99</t>
  </si>
  <si>
    <t xml:space="preserve">2887SA-0364</t>
  </si>
  <si>
    <t xml:space="preserve">2887SA-0364Z</t>
  </si>
  <si>
    <t xml:space="preserve">27946SA</t>
  </si>
  <si>
    <t xml:space="preserve">netting residual: 02/01 - verific 34435SP applied</t>
  </si>
  <si>
    <t xml:space="preserve">27943SA</t>
  </si>
  <si>
    <t xml:space="preserve">netting residual: 11/00 - verific 34432SP applied</t>
  </si>
  <si>
    <t xml:space="preserve">AEC Marketing (USA), Inc. Total</t>
  </si>
  <si>
    <t xml:space="preserve">Sempra Energy Trading Corp.</t>
  </si>
  <si>
    <t xml:space="preserve">30204SA</t>
  </si>
  <si>
    <t xml:space="preserve">UN96000160</t>
  </si>
  <si>
    <t xml:space="preserve">6/01 prod. volumes-socal</t>
  </si>
  <si>
    <t xml:space="preserve">28796SA</t>
  </si>
  <si>
    <t xml:space="preserve">5/01 prod.</t>
  </si>
  <si>
    <t xml:space="preserve">20952SA</t>
  </si>
  <si>
    <t xml:space="preserve">CC/GM/IR0002</t>
  </si>
  <si>
    <t xml:space="preserve">3/99 prod.</t>
  </si>
  <si>
    <t xml:space="preserve">22137SA</t>
  </si>
  <si>
    <t xml:space="preserve">12/00 prod</t>
  </si>
  <si>
    <t xml:space="preserve">27343SA</t>
  </si>
  <si>
    <t xml:space="preserve">3/01 prod.</t>
  </si>
  <si>
    <t xml:space="preserve">30410SA</t>
  </si>
  <si>
    <t xml:space="preserve">*30410SA L Ewing</t>
  </si>
  <si>
    <t xml:space="preserve">19265SA</t>
  </si>
  <si>
    <t xml:space="preserve">29148SA</t>
  </si>
  <si>
    <t xml:space="preserve">26472SA</t>
  </si>
  <si>
    <t xml:space="preserve">23625SA</t>
  </si>
  <si>
    <t xml:space="preserve">8/00 prod</t>
  </si>
  <si>
    <t xml:space="preserve">28095SA</t>
  </si>
  <si>
    <t xml:space="preserve">16744SA</t>
  </si>
  <si>
    <t xml:space="preserve">9410SA-0364</t>
  </si>
  <si>
    <t xml:space="preserve">9410SA-0364Z</t>
  </si>
  <si>
    <t xml:space="preserve">30307SA</t>
  </si>
  <si>
    <t xml:space="preserve">*30307SA L Ewing</t>
  </si>
  <si>
    <t xml:space="preserve">17202SA</t>
  </si>
  <si>
    <t xml:space="preserve">15798SA</t>
  </si>
  <si>
    <t xml:space="preserve">28145SA</t>
  </si>
  <si>
    <t xml:space="preserve">5/01 production</t>
  </si>
  <si>
    <t xml:space="preserve">29419SA</t>
  </si>
  <si>
    <t xml:space="preserve">*2/01 production</t>
  </si>
  <si>
    <t xml:space="preserve">28096SA</t>
  </si>
  <si>
    <t xml:space="preserve">10/99 prod.</t>
  </si>
  <si>
    <t xml:space="preserve">W8014732</t>
  </si>
  <si>
    <t xml:space="preserve">G990389002</t>
  </si>
  <si>
    <t xml:space="preserve">BATX 4099 00111</t>
  </si>
  <si>
    <t xml:space="preserve">researching pymt</t>
  </si>
  <si>
    <t xml:space="preserve">20924SA</t>
  </si>
  <si>
    <t xml:space="preserve">cash app residual 06/01 DSaucie Nashville Gas</t>
  </si>
  <si>
    <t xml:space="preserve">20920SA</t>
  </si>
  <si>
    <t xml:space="preserve">15628SA</t>
  </si>
  <si>
    <t xml:space="preserve">20922SA</t>
  </si>
  <si>
    <t xml:space="preserve">23627SA</t>
  </si>
  <si>
    <t xml:space="preserve">30311SA</t>
  </si>
  <si>
    <t xml:space="preserve">*30311SA L Ewing</t>
  </si>
  <si>
    <t xml:space="preserve">11480SA-0364</t>
  </si>
  <si>
    <t xml:space="preserve">5/00 production</t>
  </si>
  <si>
    <t xml:space="preserve">10391SA-0364</t>
  </si>
  <si>
    <t xml:space="preserve">2000-04</t>
  </si>
  <si>
    <t xml:space="preserve">4/00 production</t>
  </si>
  <si>
    <t xml:space="preserve">24346SA</t>
  </si>
  <si>
    <t xml:space="preserve">8535SA-0364</t>
  </si>
  <si>
    <t xml:space="preserve">UN96039757</t>
  </si>
  <si>
    <t xml:space="preserve">6719SA-0364</t>
  </si>
  <si>
    <t xml:space="preserve">6719SA-0364Z</t>
  </si>
  <si>
    <t xml:space="preserve">24229SA</t>
  </si>
  <si>
    <t xml:space="preserve">3/01 prod. socal volumes-L02 contract/vol.w/n use</t>
  </si>
  <si>
    <t xml:space="preserve">12309SA</t>
  </si>
  <si>
    <t xml:space="preserve">UN96053779</t>
  </si>
  <si>
    <t xml:space="preserve">Cash residual - Jan, 2001-(Clear Vari-Carp/Unify)</t>
  </si>
  <si>
    <t xml:space="preserve">12624SA</t>
  </si>
  <si>
    <t xml:space="preserve">NETTING RESIDUAL 2/01 PROD</t>
  </si>
  <si>
    <t xml:space="preserve">11946SA</t>
  </si>
  <si>
    <t xml:space="preserve">*11946SA</t>
  </si>
  <si>
    <t xml:space="preserve">12780SA</t>
  </si>
  <si>
    <t xml:space="preserve">cash app residual 042001</t>
  </si>
  <si>
    <t xml:space="preserve">Sempra Energy Trading Corp. Total</t>
  </si>
  <si>
    <t xml:space="preserve">Texas Utilities Fuel Company</t>
  </si>
  <si>
    <t xml:space="preserve">DEP 8/280002</t>
  </si>
  <si>
    <t xml:space="preserve">G980782499tx</t>
  </si>
  <si>
    <t xml:space="preserve">199807CONVERTED FROM MSA</t>
  </si>
  <si>
    <t xml:space="preserve">TRANSFER</t>
  </si>
  <si>
    <t xml:space="preserve">G980681805tx</t>
  </si>
  <si>
    <t xml:space="preserve">199806CONVERTED FROM MSA</t>
  </si>
  <si>
    <t xml:space="preserve">CC/GM/DG0002</t>
  </si>
  <si>
    <t xml:space="preserve">G981286813tx</t>
  </si>
  <si>
    <t xml:space="preserve">199812CONVERTED FROM MSA</t>
  </si>
  <si>
    <t xml:space="preserve">G971277441tx</t>
  </si>
  <si>
    <t xml:space="preserve">199712CONVERTED FROM MSA</t>
  </si>
  <si>
    <t xml:space="preserve">DEPOSIT</t>
  </si>
  <si>
    <t xml:space="preserve">G980379695tx</t>
  </si>
  <si>
    <t xml:space="preserve">199803CONVERTED FROM MSA</t>
  </si>
  <si>
    <t xml:space="preserve">UNIFYFLEX</t>
  </si>
  <si>
    <t xml:space="preserve">CONVERT EXCEL Dec-99 Texas Utilities Fuel Co.</t>
  </si>
  <si>
    <t xml:space="preserve">WIRE TO 103</t>
  </si>
  <si>
    <t xml:space="preserve">DEPOSIT 0001</t>
  </si>
  <si>
    <t xml:space="preserve">G980984193</t>
  </si>
  <si>
    <t xml:space="preserve">G970472018</t>
  </si>
  <si>
    <t xml:space="preserve">G970472018tx</t>
  </si>
  <si>
    <t xml:space="preserve">199704CONVERTED FROM MSA</t>
  </si>
  <si>
    <t xml:space="preserve">CONVERT EXCEL May-99 TXU Fuel Co.</t>
  </si>
  <si>
    <t xml:space="preserve">Temp - 14936</t>
  </si>
  <si>
    <t xml:space="preserve">TEMP - 14936</t>
  </si>
  <si>
    <t xml:space="preserve">CONVERT EXCEL Mar-00 TXU Fuel Co.</t>
  </si>
  <si>
    <t xml:space="preserve">G980681804tx</t>
  </si>
  <si>
    <t xml:space="preserve">G970673228tx</t>
  </si>
  <si>
    <t xml:space="preserve">199706CONVERTED FROM MSA</t>
  </si>
  <si>
    <t xml:space="preserve">G981085164tx</t>
  </si>
  <si>
    <t xml:space="preserve">199810CONVERTED FROM MSA</t>
  </si>
  <si>
    <t xml:space="preserve">DEP 8/280001</t>
  </si>
  <si>
    <t xml:space="preserve">G980782500tx</t>
  </si>
  <si>
    <t xml:space="preserve">G970978283</t>
  </si>
  <si>
    <t xml:space="preserve">G970978283tx</t>
  </si>
  <si>
    <t xml:space="preserve">199709CONVERTED FROM MSA</t>
  </si>
  <si>
    <t xml:space="preserve">G980682925</t>
  </si>
  <si>
    <t xml:space="preserve">CC/GM/IR</t>
  </si>
  <si>
    <t xml:space="preserve">G981186080tx</t>
  </si>
  <si>
    <t xml:space="preserve">199811CONVERTED FROM MSA</t>
  </si>
  <si>
    <t xml:space="preserve">CC/GM/DG0004</t>
  </si>
  <si>
    <t xml:space="preserve">G981286815tx</t>
  </si>
  <si>
    <t xml:space="preserve">COMM DEP0003</t>
  </si>
  <si>
    <t xml:space="preserve">G970478287</t>
  </si>
  <si>
    <t xml:space="preserve">G970478287tx</t>
  </si>
  <si>
    <t xml:space="preserve">G981087857</t>
  </si>
  <si>
    <t xml:space="preserve">G981084758</t>
  </si>
  <si>
    <t xml:space="preserve">G970678289</t>
  </si>
  <si>
    <t xml:space="preserve">G970778280</t>
  </si>
  <si>
    <t xml:space="preserve">G970778280tx</t>
  </si>
  <si>
    <t xml:space="preserve">199707CONVERTED FROM MSA</t>
  </si>
  <si>
    <t xml:space="preserve">CC/NM/DG</t>
  </si>
  <si>
    <t xml:space="preserve">DEP62898</t>
  </si>
  <si>
    <t xml:space="preserve">G971077035</t>
  </si>
  <si>
    <t xml:space="preserve">G970475334</t>
  </si>
  <si>
    <t xml:space="preserve">G980987793</t>
  </si>
  <si>
    <t xml:space="preserve">G970275331</t>
  </si>
  <si>
    <t xml:space="preserve">G970275331tx</t>
  </si>
  <si>
    <t xml:space="preserve">199702CONVERTED FROM MSA</t>
  </si>
  <si>
    <t xml:space="preserve">G971277687</t>
  </si>
  <si>
    <t xml:space="preserve">G970178278</t>
  </si>
  <si>
    <t xml:space="preserve">G970178278tx</t>
  </si>
  <si>
    <t xml:space="preserve">199701CONVERTED FROM MSA</t>
  </si>
  <si>
    <t xml:space="preserve">G980582905</t>
  </si>
  <si>
    <t xml:space="preserve">G980581092</t>
  </si>
  <si>
    <t xml:space="preserve">G971178285</t>
  </si>
  <si>
    <t xml:space="preserve">G971178285tx</t>
  </si>
  <si>
    <t xml:space="preserve">199711CONVERTED FROM MSA</t>
  </si>
  <si>
    <t xml:space="preserve">G970675321</t>
  </si>
  <si>
    <t xml:space="preserve">G970673438</t>
  </si>
  <si>
    <t xml:space="preserve">G981085401</t>
  </si>
  <si>
    <t xml:space="preserve">G981085163</t>
  </si>
  <si>
    <t xml:space="preserve">G970378284</t>
  </si>
  <si>
    <t xml:space="preserve">G970371457</t>
  </si>
  <si>
    <t xml:space="preserve">G981187821</t>
  </si>
  <si>
    <t xml:space="preserve">G981287819</t>
  </si>
  <si>
    <t xml:space="preserve">G980887796</t>
  </si>
  <si>
    <t xml:space="preserve">G980883349</t>
  </si>
  <si>
    <t xml:space="preserve">OA-276-001685582</t>
  </si>
  <si>
    <t xml:space="preserve">G980782722</t>
  </si>
  <si>
    <t xml:space="preserve">G981287137</t>
  </si>
  <si>
    <t xml:space="preserve">UN96003496</t>
  </si>
  <si>
    <t xml:space="preserve">14415SA0364</t>
  </si>
  <si>
    <t xml:space="preserve">G981085640</t>
  </si>
  <si>
    <t xml:space="preserve">G970378286</t>
  </si>
  <si>
    <t xml:space="preserve">G970378286tx</t>
  </si>
  <si>
    <t xml:space="preserve">199703CONVERTED FROM MSA</t>
  </si>
  <si>
    <t xml:space="preserve">G970877571</t>
  </si>
  <si>
    <t xml:space="preserve">G970874574</t>
  </si>
  <si>
    <t xml:space="preserve">7434SA-0364</t>
  </si>
  <si>
    <t xml:space="preserve">7434SA-0364Z</t>
  </si>
  <si>
    <t xml:space="preserve">UNIFY #1635</t>
  </si>
  <si>
    <t xml:space="preserve">G980587900</t>
  </si>
  <si>
    <t xml:space="preserve">G971178291</t>
  </si>
  <si>
    <t xml:space="preserve">G971176728</t>
  </si>
  <si>
    <t xml:space="preserve">G970178281</t>
  </si>
  <si>
    <t xml:space="preserve">G970170231</t>
  </si>
  <si>
    <t xml:space="preserve">5/98-JV</t>
  </si>
  <si>
    <t xml:space="preserve">G970472803</t>
  </si>
  <si>
    <t xml:space="preserve">G970472019</t>
  </si>
  <si>
    <t xml:space="preserve">7433SA-0364</t>
  </si>
  <si>
    <t xml:space="preserve">7433SA-0364Z</t>
  </si>
  <si>
    <t xml:space="preserve">UN96002962</t>
  </si>
  <si>
    <t xml:space="preserve">199806Converted From Unify</t>
  </si>
  <si>
    <t xml:space="preserve">G970172829</t>
  </si>
  <si>
    <t xml:space="preserve">G970778279</t>
  </si>
  <si>
    <t xml:space="preserve">G970773897</t>
  </si>
  <si>
    <t xml:space="preserve">G970678290</t>
  </si>
  <si>
    <t xml:space="preserve">G970678290tx</t>
  </si>
  <si>
    <t xml:space="preserve">CONVERT EXCEL Jan-00 TXU Fuel Co.</t>
  </si>
  <si>
    <t xml:space="preserve">21150SA</t>
  </si>
  <si>
    <t xml:space="preserve">*21150SA J Ngo</t>
  </si>
  <si>
    <t xml:space="preserve">DEPOSIT 0003</t>
  </si>
  <si>
    <t xml:space="preserve">CO#-103</t>
  </si>
  <si>
    <t xml:space="preserve">G981087790</t>
  </si>
  <si>
    <t xml:space="preserve">G970478288</t>
  </si>
  <si>
    <t xml:space="preserve">G981286815</t>
  </si>
  <si>
    <t xml:space="preserve">G980682899</t>
  </si>
  <si>
    <t xml:space="preserve">G980682899tx</t>
  </si>
  <si>
    <t xml:space="preserve">G970978282</t>
  </si>
  <si>
    <t xml:space="preserve">G970975196</t>
  </si>
  <si>
    <t xml:space="preserve">G980782500</t>
  </si>
  <si>
    <t xml:space="preserve">G981186080</t>
  </si>
  <si>
    <t xml:space="preserve">G981085164</t>
  </si>
  <si>
    <t xml:space="preserve">9779 SA</t>
  </si>
  <si>
    <t xml:space="preserve">CONVERT EXCEL Apr-00 TXU Fuel Co.</t>
  </si>
  <si>
    <t xml:space="preserve">10618SA</t>
  </si>
  <si>
    <t xml:space="preserve">CONVERT EXCEL Jun-00 TXU Fuel</t>
  </si>
  <si>
    <t xml:space="preserve">8663SA</t>
  </si>
  <si>
    <t xml:space="preserve">CONVERT EXCEL Feb-00 Texas Utilities Fuel Co.</t>
  </si>
  <si>
    <t xml:space="preserve">G970673228</t>
  </si>
  <si>
    <t xml:space="preserve">G980681804</t>
  </si>
  <si>
    <t xml:space="preserve">WIRE 103</t>
  </si>
  <si>
    <t xml:space="preserve">TO 103 9/99</t>
  </si>
  <si>
    <t xml:space="preserve">G980379695</t>
  </si>
  <si>
    <t xml:space="preserve">G971277441</t>
  </si>
  <si>
    <t xml:space="preserve">G981286813</t>
  </si>
  <si>
    <t xml:space="preserve">G980681805</t>
  </si>
  <si>
    <t xml:space="preserve">G980782499</t>
  </si>
  <si>
    <t xml:space="preserve">Texas Utilities Fuel Company Total</t>
  </si>
  <si>
    <t xml:space="preserve">Entergy New Orleans, Inc.</t>
  </si>
  <si>
    <t xml:space="preserve">30581SA</t>
  </si>
  <si>
    <t xml:space="preserve">*30581SA V Vela</t>
  </si>
  <si>
    <t xml:space="preserve">30580SA</t>
  </si>
  <si>
    <t xml:space="preserve">*30580SA V Vela</t>
  </si>
  <si>
    <t xml:space="preserve">30582SA</t>
  </si>
  <si>
    <t xml:space="preserve">*30582SA V Vela</t>
  </si>
  <si>
    <t xml:space="preserve">30579SA</t>
  </si>
  <si>
    <t xml:space="preserve">*30579SA V Vela</t>
  </si>
  <si>
    <t xml:space="preserve">33288SA</t>
  </si>
  <si>
    <t xml:space="preserve">UN96019640</t>
  </si>
  <si>
    <t xml:space="preserve">*33288SA V Vela</t>
  </si>
  <si>
    <t xml:space="preserve">0012 Balance-Needs volume adj.</t>
  </si>
  <si>
    <t xml:space="preserve">30578SA</t>
  </si>
  <si>
    <t xml:space="preserve">*30578SA V Vela</t>
  </si>
  <si>
    <t xml:space="preserve">30575SA</t>
  </si>
  <si>
    <t xml:space="preserve">*30575SA V Vela</t>
  </si>
  <si>
    <t xml:space="preserve">28053SA</t>
  </si>
  <si>
    <t xml:space="preserve">30577SA</t>
  </si>
  <si>
    <t xml:space="preserve">*30577SA V Vela</t>
  </si>
  <si>
    <t xml:space="preserve">33289SA</t>
  </si>
  <si>
    <t xml:space="preserve">*33289SA V Vela</t>
  </si>
  <si>
    <t xml:space="preserve">33287SA</t>
  </si>
  <si>
    <t xml:space="preserve">*33287SA V Vela</t>
  </si>
  <si>
    <t xml:space="preserve">30583SA</t>
  </si>
  <si>
    <t xml:space="preserve">*30583SA V Vela</t>
  </si>
  <si>
    <t xml:space="preserve">3091SA-0364</t>
  </si>
  <si>
    <t xml:space="preserve">3091SA-0364Z</t>
  </si>
  <si>
    <t xml:space="preserve">33286SA</t>
  </si>
  <si>
    <t xml:space="preserve">*33286SA V Vela</t>
  </si>
  <si>
    <t xml:space="preserve">30574SA</t>
  </si>
  <si>
    <t xml:space="preserve">*30574SA V Vela</t>
  </si>
  <si>
    <t xml:space="preserve">Entergy New Orleans, Inc. Total</t>
  </si>
  <si>
    <t xml:space="preserve">Conexant Systems, Inc.</t>
  </si>
  <si>
    <t xml:space="preserve">collateral payment - interest bearing</t>
  </si>
  <si>
    <t xml:space="preserve">Post on account per Daphne Quarles</t>
  </si>
  <si>
    <t xml:space="preserve">Conexant Systems, Inc. Total</t>
  </si>
  <si>
    <t xml:space="preserve">Electric Reliability Council of</t>
  </si>
  <si>
    <t xml:space="preserve">REV ERCOT INV 0924</t>
  </si>
  <si>
    <t xml:space="preserve">REV ERCOT INV 09</t>
  </si>
  <si>
    <t xml:space="preserve">REV ERCOT INV 092401</t>
  </si>
  <si>
    <t xml:space="preserve">BATX 9312 01334</t>
  </si>
  <si>
    <t xml:space="preserve">+000000037959 +000000000000000 +000000000000000 00</t>
  </si>
  <si>
    <t xml:space="preserve">+000000017008 +000000000000000 +000000000000000 00</t>
  </si>
  <si>
    <t xml:space="preserve">BATX 9312 01324</t>
  </si>
  <si>
    <t xml:space="preserve">+000000004688 +000000000000000 +000000000000000 00</t>
  </si>
  <si>
    <t xml:space="preserve">BATX 9312 01339</t>
  </si>
  <si>
    <t xml:space="preserve">+000000001811 +000000000000000 +000000000000000 00</t>
  </si>
  <si>
    <t xml:space="preserve">BATX 9312 01325</t>
  </si>
  <si>
    <t xml:space="preserve">+000000000006 +000000000000000 +000000000000000 00</t>
  </si>
  <si>
    <t xml:space="preserve">Electric Reliability Council of Total</t>
  </si>
  <si>
    <t xml:space="preserve">The Brooklyn Union Gas Company</t>
  </si>
  <si>
    <t xml:space="preserve">OA-1370-A6680</t>
  </si>
  <si>
    <t xml:space="preserve">OA-1370-A6680Z</t>
  </si>
  <si>
    <t xml:space="preserve">OA-1512-A7623</t>
  </si>
  <si>
    <t xml:space="preserve">OA-1512-A7623Z</t>
  </si>
  <si>
    <t xml:space="preserve">OA-1918-A10244</t>
  </si>
  <si>
    <t xml:space="preserve">OA-1918-A10244Z</t>
  </si>
  <si>
    <t xml:space="preserve">OA-560-W2773</t>
  </si>
  <si>
    <t xml:space="preserve">OA-560-W2773Z</t>
  </si>
  <si>
    <t xml:space="preserve">12013SA-0364</t>
  </si>
  <si>
    <t xml:space="preserve">12013SA-0364Z</t>
  </si>
  <si>
    <t xml:space="preserve">UN96000421</t>
  </si>
  <si>
    <t xml:space="preserve">OA-870-A4208</t>
  </si>
  <si>
    <t xml:space="preserve">OA-870-A4208Z</t>
  </si>
  <si>
    <t xml:space="preserve">8482SA-0364</t>
  </si>
  <si>
    <t xml:space="preserve">8482SA-0364Z</t>
  </si>
  <si>
    <t xml:space="preserve">cash app residual clear for 7/00 prod.bug/kspn/mkt</t>
  </si>
  <si>
    <t xml:space="preserve">10784SA-0364</t>
  </si>
  <si>
    <t xml:space="preserve">10784SA-0364Z</t>
  </si>
  <si>
    <t xml:space="preserve">20732SA</t>
  </si>
  <si>
    <t xml:space="preserve">UN96000409</t>
  </si>
  <si>
    <t xml:space="preserve">*20732SA P Hamic</t>
  </si>
  <si>
    <t xml:space="preserve">23686SA</t>
  </si>
  <si>
    <t xml:space="preserve">*23686SA J Cashin</t>
  </si>
  <si>
    <t xml:space="preserve">27801SA</t>
  </si>
  <si>
    <t xml:space="preserve">*27801SA P Hamic</t>
  </si>
  <si>
    <t xml:space="preserve">23687SA</t>
  </si>
  <si>
    <t xml:space="preserve">*23687SA J Cashin</t>
  </si>
  <si>
    <t xml:space="preserve">23528SA</t>
  </si>
  <si>
    <t xml:space="preserve">*23528SA J Cashin</t>
  </si>
  <si>
    <t xml:space="preserve">11414SA-0364</t>
  </si>
  <si>
    <t xml:space="preserve">11414SA-0364Z</t>
  </si>
  <si>
    <t xml:space="preserve">24999SA</t>
  </si>
  <si>
    <t xml:space="preserve">*24999SA J Cashin</t>
  </si>
  <si>
    <t xml:space="preserve">7353SA-0364</t>
  </si>
  <si>
    <t xml:space="preserve">7353SA-0364Z</t>
  </si>
  <si>
    <t xml:space="preserve">11990SA-0364</t>
  </si>
  <si>
    <t xml:space="preserve">11990SA-0364Z</t>
  </si>
  <si>
    <t xml:space="preserve">12016SA-0364</t>
  </si>
  <si>
    <t xml:space="preserve">12016SA-0364Z</t>
  </si>
  <si>
    <t xml:space="preserve">12071SA-0364</t>
  </si>
  <si>
    <t xml:space="preserve">12071SA-0364Z</t>
  </si>
  <si>
    <t xml:space="preserve">9900SA-0364</t>
  </si>
  <si>
    <t xml:space="preserve">9900SA-0364Z</t>
  </si>
  <si>
    <t xml:space="preserve">15826SA</t>
  </si>
  <si>
    <t xml:space="preserve">D GREENLEE</t>
  </si>
  <si>
    <t xml:space="preserve">*15826SA D Greenlee</t>
  </si>
  <si>
    <t xml:space="preserve">8852SA-0364</t>
  </si>
  <si>
    <t xml:space="preserve">8852SA-0364Z</t>
  </si>
  <si>
    <t xml:space="preserve">4331SA-0364</t>
  </si>
  <si>
    <t xml:space="preserve">4331SA-0364Z</t>
  </si>
  <si>
    <t xml:space="preserve">8767SA-0364</t>
  </si>
  <si>
    <t xml:space="preserve">8767SA-0364Z</t>
  </si>
  <si>
    <t xml:space="preserve">The Brooklyn Union Gas Company Total</t>
  </si>
  <si>
    <t xml:space="preserve">Dominion Field Services, Inc.</t>
  </si>
  <si>
    <t xml:space="preserve">31855SA</t>
  </si>
  <si>
    <t xml:space="preserve">netting residual, 08/00 prod W Stewart</t>
  </si>
  <si>
    <t xml:space="preserve">20896SA</t>
  </si>
  <si>
    <t xml:space="preserve">*20896SA W Stewart</t>
  </si>
  <si>
    <t xml:space="preserve">26319SA</t>
  </si>
  <si>
    <t xml:space="preserve">*26319SA W Stewart</t>
  </si>
  <si>
    <t xml:space="preserve">31852SA</t>
  </si>
  <si>
    <t xml:space="preserve">netting residual 09/00 w stewart</t>
  </si>
  <si>
    <t xml:space="preserve">netting residual 10/00 prod w stewart</t>
  </si>
  <si>
    <t xml:space="preserve">26327SA</t>
  </si>
  <si>
    <t xml:space="preserve">*26327SA W Stewart</t>
  </si>
  <si>
    <t xml:space="preserve">netting residual-w stewart 1/01 Prod</t>
  </si>
  <si>
    <t xml:space="preserve">26320SA</t>
  </si>
  <si>
    <t xml:space="preserve">*26320SA W Stewart</t>
  </si>
  <si>
    <t xml:space="preserve">10807SA-0364</t>
  </si>
  <si>
    <t xml:space="preserve">10807SA-0364Z</t>
  </si>
  <si>
    <t xml:space="preserve">UN96029121</t>
  </si>
  <si>
    <t xml:space="preserve">200006Converted From Unify</t>
  </si>
  <si>
    <t xml:space="preserve">OA-482-W2249</t>
  </si>
  <si>
    <t xml:space="preserve">OA-482-W2249Z</t>
  </si>
  <si>
    <t xml:space="preserve">26321SA</t>
  </si>
  <si>
    <t xml:space="preserve">*26321SA W Stewart</t>
  </si>
  <si>
    <t xml:space="preserve">OA-434-A2143</t>
  </si>
  <si>
    <t xml:space="preserve">OA-434-A2143Z</t>
  </si>
  <si>
    <t xml:space="preserve">26322SA</t>
  </si>
  <si>
    <t xml:space="preserve">*26322SA W Stewart</t>
  </si>
  <si>
    <t xml:space="preserve">26323SA</t>
  </si>
  <si>
    <t xml:space="preserve">*26323SA W Stewart</t>
  </si>
  <si>
    <t xml:space="preserve">24455SA</t>
  </si>
  <si>
    <t xml:space="preserve">32977SA</t>
  </si>
  <si>
    <t xml:space="preserve">*32977SA W Stewart</t>
  </si>
  <si>
    <t xml:space="preserve">19515SA</t>
  </si>
  <si>
    <t xml:space="preserve">cash app residual-Pricing Issue 11/00 Prod</t>
  </si>
  <si>
    <t xml:space="preserve">32976SA</t>
  </si>
  <si>
    <t xml:space="preserve">*32976SA W Stewart</t>
  </si>
  <si>
    <t xml:space="preserve">netting residual 03/01 residual pma recouped</t>
  </si>
  <si>
    <t xml:space="preserve">Dominion Field Services, Inc. Total</t>
  </si>
  <si>
    <t xml:space="preserve">The City of Azusa</t>
  </si>
  <si>
    <t xml:space="preserve">10135SA-0553</t>
  </si>
  <si>
    <t xml:space="preserve">UN95001130</t>
  </si>
  <si>
    <t xml:space="preserve">BATX 9312 01281</t>
  </si>
  <si>
    <t xml:space="preserve">pre-pmt 2003 power @ palo verde-deal #593845.01</t>
  </si>
  <si>
    <t xml:space="preserve">The City of Azusa Total</t>
  </si>
  <si>
    <t xml:space="preserve">The Chase Manhattan Bank</t>
  </si>
  <si>
    <t xml:space="preserve">OVERPAYMENT 0008222</t>
  </si>
  <si>
    <t xml:space="preserve">UNDERPAYMENT 0109812</t>
  </si>
  <si>
    <t xml:space="preserve">BATX 4727 01193</t>
  </si>
  <si>
    <t xml:space="preserve">UNIDENTIFIED CASH 4/9/01</t>
  </si>
  <si>
    <t xml:space="preserve">The Chase Manhattan Bank Total</t>
  </si>
  <si>
    <t xml:space="preserve">Transcontinental Gas Pipe Line</t>
  </si>
  <si>
    <t xml:space="preserve">413 to 364 A/R - 11/00</t>
  </si>
  <si>
    <t xml:space="preserve">funds from 413 to 364 Williams 11/00</t>
  </si>
  <si>
    <t xml:space="preserve">24878SA</t>
  </si>
  <si>
    <t xml:space="preserve">UN96006088</t>
  </si>
  <si>
    <t xml:space="preserve">*24878SA</t>
  </si>
  <si>
    <t xml:space="preserve">26200SA</t>
  </si>
  <si>
    <t xml:space="preserve">*26200SA</t>
  </si>
  <si>
    <t xml:space="preserve">27732SA</t>
  </si>
  <si>
    <t xml:space="preserve">*27732SA</t>
  </si>
  <si>
    <t xml:space="preserve">26194SA</t>
  </si>
  <si>
    <t xml:space="preserve">UN96058161</t>
  </si>
  <si>
    <t xml:space="preserve">*26194SA</t>
  </si>
  <si>
    <t xml:space="preserve">27733SA</t>
  </si>
  <si>
    <t xml:space="preserve">UN96059409</t>
  </si>
  <si>
    <t xml:space="preserve">*27733SA</t>
  </si>
  <si>
    <t xml:space="preserve">23563SA</t>
  </si>
  <si>
    <t xml:space="preserve">UN96056800</t>
  </si>
  <si>
    <t xml:space="preserve">*23563SA</t>
  </si>
  <si>
    <t xml:space="preserve">27714SA</t>
  </si>
  <si>
    <t xml:space="preserve">UN96048194</t>
  </si>
  <si>
    <t xml:space="preserve">*27714SA</t>
  </si>
  <si>
    <t xml:space="preserve">26191SA</t>
  </si>
  <si>
    <t xml:space="preserve">*26191SA</t>
  </si>
  <si>
    <t xml:space="preserve">29001SA</t>
  </si>
  <si>
    <t xml:space="preserve">UN96061658</t>
  </si>
  <si>
    <t xml:space="preserve">*29001SA</t>
  </si>
  <si>
    <t xml:space="preserve">23564SA</t>
  </si>
  <si>
    <t xml:space="preserve">UN96048206</t>
  </si>
  <si>
    <t xml:space="preserve">*23564SA</t>
  </si>
  <si>
    <t xml:space="preserve">26197SA</t>
  </si>
  <si>
    <t xml:space="preserve">UN96058137</t>
  </si>
  <si>
    <t xml:space="preserve">*26197SA</t>
  </si>
  <si>
    <t xml:space="preserve">27734SA</t>
  </si>
  <si>
    <t xml:space="preserve">*27734SA</t>
  </si>
  <si>
    <t xml:space="preserve">23576SA</t>
  </si>
  <si>
    <t xml:space="preserve">*23576SA</t>
  </si>
  <si>
    <t xml:space="preserve">26195SA</t>
  </si>
  <si>
    <t xml:space="preserve">UN96058155</t>
  </si>
  <si>
    <t xml:space="preserve">*26195SA</t>
  </si>
  <si>
    <t xml:space="preserve">23568SA</t>
  </si>
  <si>
    <t xml:space="preserve">UN96050637</t>
  </si>
  <si>
    <t xml:space="preserve">*23568SA</t>
  </si>
  <si>
    <t xml:space="preserve">28862SA</t>
  </si>
  <si>
    <t xml:space="preserve">*28862SA</t>
  </si>
  <si>
    <t xml:space="preserve">26198SA</t>
  </si>
  <si>
    <t xml:space="preserve">UN96058332</t>
  </si>
  <si>
    <t xml:space="preserve">*26198SA</t>
  </si>
  <si>
    <t xml:space="preserve">23562SA</t>
  </si>
  <si>
    <t xml:space="preserve">UN96056959</t>
  </si>
  <si>
    <t xml:space="preserve">*23562SA</t>
  </si>
  <si>
    <t xml:space="preserve">27731SA</t>
  </si>
  <si>
    <t xml:space="preserve">UN96006084</t>
  </si>
  <si>
    <t xml:space="preserve">*27731SA</t>
  </si>
  <si>
    <t xml:space="preserve">26656SA</t>
  </si>
  <si>
    <t xml:space="preserve">UN96057492</t>
  </si>
  <si>
    <t xml:space="preserve">*26656SA</t>
  </si>
  <si>
    <t xml:space="preserve">29000SA</t>
  </si>
  <si>
    <t xml:space="preserve">UN96061661</t>
  </si>
  <si>
    <t xml:space="preserve">*29000SA</t>
  </si>
  <si>
    <t xml:space="preserve">26658SA</t>
  </si>
  <si>
    <t xml:space="preserve">*26658SA</t>
  </si>
  <si>
    <t xml:space="preserve">26199SA</t>
  </si>
  <si>
    <t xml:space="preserve">*26199SA</t>
  </si>
  <si>
    <t xml:space="preserve">30300SA</t>
  </si>
  <si>
    <t xml:space="preserve">26196SA</t>
  </si>
  <si>
    <t xml:space="preserve">UN96058134</t>
  </si>
  <si>
    <t xml:space="preserve">*26196SA</t>
  </si>
  <si>
    <t xml:space="preserve">24879SA</t>
  </si>
  <si>
    <t xml:space="preserve">*24879SA</t>
  </si>
  <si>
    <t xml:space="preserve">23575SA</t>
  </si>
  <si>
    <t xml:space="preserve">*23575SA</t>
  </si>
  <si>
    <t xml:space="preserve">26193SA</t>
  </si>
  <si>
    <t xml:space="preserve">*26193SA</t>
  </si>
  <si>
    <t xml:space="preserve">26655SA</t>
  </si>
  <si>
    <t xml:space="preserve">*26655SA</t>
  </si>
  <si>
    <t xml:space="preserve">28861SA</t>
  </si>
  <si>
    <t xml:space="preserve">26192SA</t>
  </si>
  <si>
    <t xml:space="preserve">*26192SA</t>
  </si>
  <si>
    <t xml:space="preserve">28860SA</t>
  </si>
  <si>
    <t xml:space="preserve">*28860SA</t>
  </si>
  <si>
    <t xml:space="preserve">27713SA</t>
  </si>
  <si>
    <t xml:space="preserve">*27713SA</t>
  </si>
  <si>
    <t xml:space="preserve">23566SA</t>
  </si>
  <si>
    <t xml:space="preserve">*23566SA</t>
  </si>
  <si>
    <t xml:space="preserve">Transcontinental Gas Pipe Line Total</t>
  </si>
  <si>
    <t xml:space="preserve">Union Gas Limited</t>
  </si>
  <si>
    <t xml:space="preserve">researching</t>
  </si>
  <si>
    <t xml:space="preserve">31311SA</t>
  </si>
  <si>
    <t xml:space="preserve">UN96047875</t>
  </si>
  <si>
    <t xml:space="preserve">*31311SA S Castro</t>
  </si>
  <si>
    <t xml:space="preserve">need to research</t>
  </si>
  <si>
    <t xml:space="preserve">30538SA</t>
  </si>
  <si>
    <t xml:space="preserve">UN96051978</t>
  </si>
  <si>
    <t xml:space="preserve">*30538SA</t>
  </si>
  <si>
    <t xml:space="preserve">17106SA</t>
  </si>
  <si>
    <t xml:space="preserve">UN96044427</t>
  </si>
  <si>
    <t xml:space="preserve">*17106SA S Castro</t>
  </si>
  <si>
    <t xml:space="preserve">18374SA</t>
  </si>
  <si>
    <t xml:space="preserve">UN96023678</t>
  </si>
  <si>
    <t xml:space="preserve">*18374SA S Castro</t>
  </si>
  <si>
    <t xml:space="preserve">30536SA</t>
  </si>
  <si>
    <t xml:space="preserve">UN96050439</t>
  </si>
  <si>
    <t xml:space="preserve">*30536SA</t>
  </si>
  <si>
    <t xml:space="preserve">5076SA-0364</t>
  </si>
  <si>
    <t xml:space="preserve">5076SA-0364Z</t>
  </si>
  <si>
    <t xml:space="preserve">UN96027048</t>
  </si>
  <si>
    <t xml:space="preserve">14634SA</t>
  </si>
  <si>
    <t xml:space="preserve">UN96039423</t>
  </si>
  <si>
    <t xml:space="preserve">14634SA0364</t>
  </si>
  <si>
    <t xml:space="preserve">30537SA</t>
  </si>
  <si>
    <t xml:space="preserve">UN96051589</t>
  </si>
  <si>
    <t xml:space="preserve">*30537SA</t>
  </si>
  <si>
    <t xml:space="preserve">30524SA</t>
  </si>
  <si>
    <t xml:space="preserve">UN96042124</t>
  </si>
  <si>
    <t xml:space="preserve">*30524SA S Castro</t>
  </si>
  <si>
    <t xml:space="preserve">32546SA</t>
  </si>
  <si>
    <t xml:space="preserve">UN96064658</t>
  </si>
  <si>
    <t xml:space="preserve">*32546SA S Castro</t>
  </si>
  <si>
    <t xml:space="preserve">31312SA</t>
  </si>
  <si>
    <t xml:space="preserve">UN96063496</t>
  </si>
  <si>
    <t xml:space="preserve">*31312SA S Castro</t>
  </si>
  <si>
    <t xml:space="preserve">17107SA</t>
  </si>
  <si>
    <t xml:space="preserve">UN96041747</t>
  </si>
  <si>
    <t xml:space="preserve">*17107SA S Castro</t>
  </si>
  <si>
    <t xml:space="preserve">17124SA</t>
  </si>
  <si>
    <t xml:space="preserve">*17124SA S Castro</t>
  </si>
  <si>
    <t xml:space="preserve">18372SA</t>
  </si>
  <si>
    <t xml:space="preserve">UN96026300</t>
  </si>
  <si>
    <t xml:space="preserve">*18372SA S Castro</t>
  </si>
  <si>
    <t xml:space="preserve">14636SA</t>
  </si>
  <si>
    <t xml:space="preserve">UN96040379</t>
  </si>
  <si>
    <t xml:space="preserve">14636SA0364</t>
  </si>
  <si>
    <t xml:space="preserve">18388SA</t>
  </si>
  <si>
    <t xml:space="preserve">UN96021769</t>
  </si>
  <si>
    <t xml:space="preserve">*18388SA S Castro</t>
  </si>
  <si>
    <t xml:space="preserve">18371SA</t>
  </si>
  <si>
    <t xml:space="preserve">UN96023368</t>
  </si>
  <si>
    <t xml:space="preserve">*18371SA S Castro</t>
  </si>
  <si>
    <t xml:space="preserve">29451SA</t>
  </si>
  <si>
    <t xml:space="preserve">UN96054401</t>
  </si>
  <si>
    <t xml:space="preserve">32547SA</t>
  </si>
  <si>
    <t xml:space="preserve">UN96064704</t>
  </si>
  <si>
    <t xml:space="preserve">*32547SA S Castro</t>
  </si>
  <si>
    <t xml:space="preserve">32914SA</t>
  </si>
  <si>
    <t xml:space="preserve">UN96036734</t>
  </si>
  <si>
    <t xml:space="preserve">*32914SA S Castro</t>
  </si>
  <si>
    <t xml:space="preserve">30523SA</t>
  </si>
  <si>
    <t xml:space="preserve">UN96040026</t>
  </si>
  <si>
    <t xml:space="preserve">*30523SA S Castro</t>
  </si>
  <si>
    <t xml:space="preserve">8701SA-0364</t>
  </si>
  <si>
    <t xml:space="preserve">8701SA-0364Z</t>
  </si>
  <si>
    <t xml:space="preserve">30534SA</t>
  </si>
  <si>
    <t xml:space="preserve">UN96035622</t>
  </si>
  <si>
    <t xml:space="preserve">*30534SA</t>
  </si>
  <si>
    <t xml:space="preserve">Union Gas Limited Total</t>
  </si>
  <si>
    <t xml:space="preserve">Edison Mission Energy</t>
  </si>
  <si>
    <t xml:space="preserve">0008278SFI-1</t>
  </si>
  <si>
    <t xml:space="preserve">money paid 07/05;Fin'l inv# in ref not correct</t>
  </si>
  <si>
    <t xml:space="preserve">26041SA 4/01 need to redraft in Unify - J Cashin</t>
  </si>
  <si>
    <t xml:space="preserve">cash app residual 08/00 - Commonwealth Atlantic</t>
  </si>
  <si>
    <t xml:space="preserve">cash app residual, 06/00 prod-Commonwealth Atl.</t>
  </si>
  <si>
    <t xml:space="preserve">cash app residual 07/00 prod -Commonwealth Atl</t>
  </si>
  <si>
    <t xml:space="preserve">Edison Mission Energy Total</t>
  </si>
  <si>
    <t xml:space="preserve">TXU Fuel Company</t>
  </si>
  <si>
    <t xml:space="preserve">33201SA</t>
  </si>
  <si>
    <t xml:space="preserve">UN96001400</t>
  </si>
  <si>
    <t xml:space="preserve">*33201SA S Castro</t>
  </si>
  <si>
    <t xml:space="preserve">33199SA</t>
  </si>
  <si>
    <t xml:space="preserve">*33199SA S Castro</t>
  </si>
  <si>
    <t xml:space="preserve">33200SA</t>
  </si>
  <si>
    <t xml:space="preserve">*33200SA S Castro</t>
  </si>
  <si>
    <t xml:space="preserve">33202SA</t>
  </si>
  <si>
    <t xml:space="preserve">*33202SA S Castro</t>
  </si>
  <si>
    <t xml:space="preserve">26210SA</t>
  </si>
  <si>
    <t xml:space="preserve">*26210SA R Griffin</t>
  </si>
  <si>
    <t xml:space="preserve">29687SA</t>
  </si>
  <si>
    <t xml:space="preserve">UN96048147</t>
  </si>
  <si>
    <t xml:space="preserve">cash app residual;07/01 pymt</t>
  </si>
  <si>
    <t xml:space="preserve">7138SA-0364</t>
  </si>
  <si>
    <t xml:space="preserve">7138SA-0364Z</t>
  </si>
  <si>
    <t xml:space="preserve">UN96003496tx</t>
  </si>
  <si>
    <t xml:space="preserve">26002SA</t>
  </si>
  <si>
    <t xml:space="preserve">*26002SA</t>
  </si>
  <si>
    <t xml:space="preserve">4200SA-0364</t>
  </si>
  <si>
    <t xml:space="preserve">4200SA-0364Z</t>
  </si>
  <si>
    <t xml:space="preserve">9777SA-0364</t>
  </si>
  <si>
    <t xml:space="preserve">UN96054432</t>
  </si>
  <si>
    <t xml:space="preserve">3/00 production adjustment</t>
  </si>
  <si>
    <t xml:space="preserve">26003SA</t>
  </si>
  <si>
    <t xml:space="preserve">*26003SA R Griffin</t>
  </si>
  <si>
    <t xml:space="preserve">TXU Fuel Company Total</t>
  </si>
  <si>
    <t xml:space="preserve">Citizens Communications Company</t>
  </si>
  <si>
    <t xml:space="preserve">cash app residual 413,755.55 03/01, remain 5/01</t>
  </si>
  <si>
    <t xml:space="preserve">BATX 4099 01279</t>
  </si>
  <si>
    <t xml:space="preserve">BATX 4099 01172</t>
  </si>
  <si>
    <t xml:space="preserve">+000000290084 +000000000000000 +000000000000000 02</t>
  </si>
  <si>
    <t xml:space="preserve">cash app residual prt of pmt for CES-LA GasServ Co</t>
  </si>
  <si>
    <t xml:space="preserve">27813SA</t>
  </si>
  <si>
    <t xml:space="preserve">*27813SA D Saucier</t>
  </si>
  <si>
    <t xml:space="preserve">OA-1629-A8396</t>
  </si>
  <si>
    <t xml:space="preserve">OA-1629-A8396Z</t>
  </si>
  <si>
    <t xml:space="preserve">csh app resid 05/01 TW 877,717.84 ElPaso669,289.73</t>
  </si>
  <si>
    <t xml:space="preserve">cash app residual 07/01 DSaucier  bal ElPaso/TW</t>
  </si>
  <si>
    <t xml:space="preserve">cash app residual 01/01 or 02/01??  DSaucier</t>
  </si>
  <si>
    <t xml:space="preserve">cash app residual Pmt on LGS for 11/00</t>
  </si>
  <si>
    <t xml:space="preserve">OA-1118-A5557</t>
  </si>
  <si>
    <t xml:space="preserve">OA-1118-A5557Z</t>
  </si>
  <si>
    <t xml:space="preserve">BATX 4099 01204</t>
  </si>
  <si>
    <t xml:space="preserve">03/01 DSaucier</t>
  </si>
  <si>
    <t xml:space="preserve">OA-1361-A7205</t>
  </si>
  <si>
    <t xml:space="preserve">OA-1361-A7205Z</t>
  </si>
  <si>
    <t xml:space="preserve">OA-1268-A6426</t>
  </si>
  <si>
    <t xml:space="preserve">OA-1268-A6426Z</t>
  </si>
  <si>
    <t xml:space="preserve">cash app residual ElPaso/TW money- D Saucier</t>
  </si>
  <si>
    <t xml:space="preserve">cash app residual LGS 10/00 pmt.</t>
  </si>
  <si>
    <t xml:space="preserve">BATX 4099 00085</t>
  </si>
  <si>
    <t xml:space="preserve">5/2 - email to Citizens requesting detail</t>
  </si>
  <si>
    <t xml:space="preserve">netting residual, manual adj EPNG 4/2000</t>
  </si>
  <si>
    <t xml:space="preserve">cash app residual 11/00 LA Gas   D Saucier</t>
  </si>
  <si>
    <t xml:space="preserve">cash app residual 3/1 PSCO/CIG money D Saucier</t>
  </si>
  <si>
    <t xml:space="preserve">Netting of Residual of 12/00 Prod for Citizens</t>
  </si>
  <si>
    <t xml:space="preserve">BATX 4099 01276</t>
  </si>
  <si>
    <t xml:space="preserve">sent email to Lisa Grace@citizens for details 8/8</t>
  </si>
  <si>
    <t xml:space="preserve">24979SA</t>
  </si>
  <si>
    <t xml:space="preserve">*24979SA D Saucier</t>
  </si>
  <si>
    <t xml:space="preserve">29038SA</t>
  </si>
  <si>
    <t xml:space="preserve">*29038SA D Saucier</t>
  </si>
  <si>
    <t xml:space="preserve">netting residual, manual adj EPNG 6/2000</t>
  </si>
  <si>
    <t xml:space="preserve">33468SA</t>
  </si>
  <si>
    <t xml:space="preserve">*33468SA D Saucier</t>
  </si>
  <si>
    <t xml:space="preserve">33469SA</t>
  </si>
  <si>
    <t xml:space="preserve">*33469SA D Saucier</t>
  </si>
  <si>
    <t xml:space="preserve">BATX 4099 01210</t>
  </si>
  <si>
    <t xml:space="preserve">31859SA</t>
  </si>
  <si>
    <t xml:space="preserve">*31859SA D Saucier</t>
  </si>
  <si>
    <t xml:space="preserve">26212SA</t>
  </si>
  <si>
    <t xml:space="preserve">cash app residual 12/00 overpymt LGS   D saucier</t>
  </si>
  <si>
    <t xml:space="preserve">31857SA</t>
  </si>
  <si>
    <t xml:space="preserve">*31857SA D Saucier</t>
  </si>
  <si>
    <t xml:space="preserve">netting residual, manual adj EPNG 8/2000</t>
  </si>
  <si>
    <t xml:space="preserve">31860SA</t>
  </si>
  <si>
    <t xml:space="preserve">*31860SA D Saucier</t>
  </si>
  <si>
    <t xml:space="preserve">33845SA</t>
  </si>
  <si>
    <t xml:space="preserve">UN96004924</t>
  </si>
  <si>
    <t xml:space="preserve">*33845SA M Parker</t>
  </si>
  <si>
    <t xml:space="preserve">OA-1775-A9319</t>
  </si>
  <si>
    <t xml:space="preserve">OA-1775-A9319Z</t>
  </si>
  <si>
    <t xml:space="preserve">31858SA</t>
  </si>
  <si>
    <t xml:space="preserve">*31858SA D Saucier</t>
  </si>
  <si>
    <t xml:space="preserve">31862SA</t>
  </si>
  <si>
    <t xml:space="preserve">*31862SA D Saucier</t>
  </si>
  <si>
    <t xml:space="preserve">31861SA</t>
  </si>
  <si>
    <t xml:space="preserve">*31861SA D Saucier</t>
  </si>
  <si>
    <t xml:space="preserve">26208SA</t>
  </si>
  <si>
    <t xml:space="preserve">*26208SA D Saucier</t>
  </si>
  <si>
    <t xml:space="preserve">BATX 4099 01165</t>
  </si>
  <si>
    <t xml:space="preserve">26218SA</t>
  </si>
  <si>
    <t xml:space="preserve">*26218SA D Saucier</t>
  </si>
  <si>
    <t xml:space="preserve">BATX 4099 01207</t>
  </si>
  <si>
    <t xml:space="preserve">34015SA</t>
  </si>
  <si>
    <t xml:space="preserve">*34015SA M Parker</t>
  </si>
  <si>
    <t xml:space="preserve">BATX 4099 00082</t>
  </si>
  <si>
    <t xml:space="preserve">21014SA</t>
  </si>
  <si>
    <t xml:space="preserve">*21014SA D Saucier</t>
  </si>
  <si>
    <t xml:space="preserve">BATX 4099 01292</t>
  </si>
  <si>
    <t xml:space="preserve">33467SA</t>
  </si>
  <si>
    <t xml:space="preserve">*33467SA D Saucier</t>
  </si>
  <si>
    <t xml:space="preserve">27620SA</t>
  </si>
  <si>
    <t xml:space="preserve">*27620SA D Saucier</t>
  </si>
  <si>
    <t xml:space="preserve">27621SA</t>
  </si>
  <si>
    <t xml:space="preserve">*27621SA D Saucier</t>
  </si>
  <si>
    <t xml:space="preserve">33161SA</t>
  </si>
  <si>
    <t xml:space="preserve">*33161SA D Saucier</t>
  </si>
  <si>
    <t xml:space="preserve">33463SA</t>
  </si>
  <si>
    <t xml:space="preserve">*33463SA D Saucier</t>
  </si>
  <si>
    <t xml:space="preserve">27814SA</t>
  </si>
  <si>
    <t xml:space="preserve">*27814SA D Saucier</t>
  </si>
  <si>
    <t xml:space="preserve">27622SA</t>
  </si>
  <si>
    <t xml:space="preserve">*27622SA D Saucier</t>
  </si>
  <si>
    <t xml:space="preserve">33168SA</t>
  </si>
  <si>
    <t xml:space="preserve">*33168SA D Saucier</t>
  </si>
  <si>
    <t xml:space="preserve">33171SA</t>
  </si>
  <si>
    <t xml:space="preserve">*33171SA D Saucier</t>
  </si>
  <si>
    <t xml:space="preserve">27818SA</t>
  </si>
  <si>
    <t xml:space="preserve">*27818SA D Saucier</t>
  </si>
  <si>
    <t xml:space="preserve">29590SA</t>
  </si>
  <si>
    <t xml:space="preserve">*29590SA D Saucier</t>
  </si>
  <si>
    <t xml:space="preserve">29596SA</t>
  </si>
  <si>
    <t xml:space="preserve">*29596SA D Saucier</t>
  </si>
  <si>
    <t xml:space="preserve">33492SA</t>
  </si>
  <si>
    <t xml:space="preserve">*33492SA M Parker</t>
  </si>
  <si>
    <t xml:space="preserve">27815SA</t>
  </si>
  <si>
    <t xml:space="preserve">*27815SA D Saucier</t>
  </si>
  <si>
    <t xml:space="preserve">27819SA</t>
  </si>
  <si>
    <t xml:space="preserve">*27819SA D Saucier</t>
  </si>
  <si>
    <t xml:space="preserve">33389SA</t>
  </si>
  <si>
    <t xml:space="preserve">*33389SA D Saucier</t>
  </si>
  <si>
    <t xml:space="preserve">27619SA</t>
  </si>
  <si>
    <t xml:space="preserve">*27619SA D Saucier</t>
  </si>
  <si>
    <t xml:space="preserve">29039SA</t>
  </si>
  <si>
    <t xml:space="preserve">*29039SA D Saucier</t>
  </si>
  <si>
    <t xml:space="preserve">33846SA</t>
  </si>
  <si>
    <t xml:space="preserve">*33846SA M Parker</t>
  </si>
  <si>
    <t xml:space="preserve">33131SA</t>
  </si>
  <si>
    <t xml:space="preserve">*33131SA D Saucier</t>
  </si>
  <si>
    <t xml:space="preserve">24983SA</t>
  </si>
  <si>
    <t xml:space="preserve">*24983SA D Saucier</t>
  </si>
  <si>
    <t xml:space="preserve">33217SA</t>
  </si>
  <si>
    <t xml:space="preserve">*33217SA D Saucier</t>
  </si>
  <si>
    <t xml:space="preserve">29037SA</t>
  </si>
  <si>
    <t xml:space="preserve">*29037SA D Saucier</t>
  </si>
  <si>
    <t xml:space="preserve">BATX 4099 01146</t>
  </si>
  <si>
    <t xml:space="preserve">33847SA</t>
  </si>
  <si>
    <t xml:space="preserve">*33847SA M Parker</t>
  </si>
  <si>
    <t xml:space="preserve">24987SA</t>
  </si>
  <si>
    <t xml:space="preserve">*24987SA D Saucier</t>
  </si>
  <si>
    <t xml:space="preserve">33471SA</t>
  </si>
  <si>
    <t xml:space="preserve">*33471SA D Saucier</t>
  </si>
  <si>
    <t xml:space="preserve">27618SA</t>
  </si>
  <si>
    <t xml:space="preserve">*27618SA D Saucier</t>
  </si>
  <si>
    <t xml:space="preserve">33136SA</t>
  </si>
  <si>
    <t xml:space="preserve">*33136SA D Saucier</t>
  </si>
  <si>
    <t xml:space="preserve">34020SA</t>
  </si>
  <si>
    <t xml:space="preserve">*34020SA M Parker</t>
  </si>
  <si>
    <t xml:space="preserve">22288SA</t>
  </si>
  <si>
    <t xml:space="preserve">*22288SA D Saucier</t>
  </si>
  <si>
    <t xml:space="preserve">27623SA</t>
  </si>
  <si>
    <t xml:space="preserve">*27623SA D Saucier</t>
  </si>
  <si>
    <t xml:space="preserve">32876SA</t>
  </si>
  <si>
    <t xml:space="preserve">*32876SA D Saucier</t>
  </si>
  <si>
    <t xml:space="preserve">29108SA</t>
  </si>
  <si>
    <t xml:space="preserve">*29108SA D Saucier</t>
  </si>
  <si>
    <t xml:space="preserve">29107SA</t>
  </si>
  <si>
    <t xml:space="preserve">*29107SA D Saucier</t>
  </si>
  <si>
    <t xml:space="preserve">32879SA</t>
  </si>
  <si>
    <t xml:space="preserve">*32879SA D Saucier</t>
  </si>
  <si>
    <t xml:space="preserve">32878SA</t>
  </si>
  <si>
    <t xml:space="preserve">*32878SA D Saucier</t>
  </si>
  <si>
    <t xml:space="preserve">32877SA</t>
  </si>
  <si>
    <t xml:space="preserve">*32877SA D Saucier</t>
  </si>
  <si>
    <t xml:space="preserve">29232SA</t>
  </si>
  <si>
    <t xml:space="preserve">*29232SA D Saucier</t>
  </si>
  <si>
    <t xml:space="preserve">29233SA</t>
  </si>
  <si>
    <t xml:space="preserve">*29233SA D Saucier</t>
  </si>
  <si>
    <t xml:space="preserve">10625SA-0364</t>
  </si>
  <si>
    <t xml:space="preserve">10625SA-0364Z</t>
  </si>
  <si>
    <t xml:space="preserve">29588SA</t>
  </si>
  <si>
    <t xml:space="preserve">*29588SA D Saucier</t>
  </si>
  <si>
    <t xml:space="preserve">10616SA-0364</t>
  </si>
  <si>
    <t xml:space="preserve">10616SA-0364Z</t>
  </si>
  <si>
    <t xml:space="preserve">10617SA-0364</t>
  </si>
  <si>
    <t xml:space="preserve">10617SA-0364Z</t>
  </si>
  <si>
    <t xml:space="preserve">10627SA-0364</t>
  </si>
  <si>
    <t xml:space="preserve">10627SA-0364Z</t>
  </si>
  <si>
    <t xml:space="preserve">24986SA</t>
  </si>
  <si>
    <t xml:space="preserve">*24986SA D Saucier</t>
  </si>
  <si>
    <t xml:space="preserve">10626SA-0364</t>
  </si>
  <si>
    <t xml:space="preserve">10626SA-0364Z</t>
  </si>
  <si>
    <t xml:space="preserve">7326SA-0364</t>
  </si>
  <si>
    <t xml:space="preserve">7326SA-0364Z</t>
  </si>
  <si>
    <t xml:space="preserve">29595SA</t>
  </si>
  <si>
    <t xml:space="preserve">*29595SA D Saucier</t>
  </si>
  <si>
    <t xml:space="preserve">34081SA</t>
  </si>
  <si>
    <t xml:space="preserve">*34081SA M Parker</t>
  </si>
  <si>
    <t xml:space="preserve">30231SA</t>
  </si>
  <si>
    <t xml:space="preserve">*30231SA D Saucier</t>
  </si>
  <si>
    <t xml:space="preserve">24985SA</t>
  </si>
  <si>
    <t xml:space="preserve">*24985SA D Saucier</t>
  </si>
  <si>
    <t xml:space="preserve">12964SA</t>
  </si>
  <si>
    <t xml:space="preserve">cash app residual 06/00 prod. shortpay 12964sa</t>
  </si>
  <si>
    <t xml:space="preserve">32890SA</t>
  </si>
  <si>
    <t xml:space="preserve">*32890SA D Saucier</t>
  </si>
  <si>
    <t xml:space="preserve">32980SA</t>
  </si>
  <si>
    <t xml:space="preserve">*32980SA D Saucier</t>
  </si>
  <si>
    <t xml:space="preserve">33063SA</t>
  </si>
  <si>
    <t xml:space="preserve">*33063SA D Saucier</t>
  </si>
  <si>
    <t xml:space="preserve">26207SA</t>
  </si>
  <si>
    <t xml:space="preserve">*26207SA D Saucier</t>
  </si>
  <si>
    <t xml:space="preserve">10628SA-0364</t>
  </si>
  <si>
    <t xml:space="preserve">10628SA-0364Z</t>
  </si>
  <si>
    <t xml:space="preserve">34080SA</t>
  </si>
  <si>
    <t xml:space="preserve">*34080SA M Parker</t>
  </si>
  <si>
    <t xml:space="preserve">29594SA</t>
  </si>
  <si>
    <t xml:space="preserve">*29594SA D Saucier</t>
  </si>
  <si>
    <t xml:space="preserve">27820SA</t>
  </si>
  <si>
    <t xml:space="preserve">*27820SA D Saucier</t>
  </si>
  <si>
    <t xml:space="preserve">3162SA-0364</t>
  </si>
  <si>
    <t xml:space="preserve">3162SA-0364Z</t>
  </si>
  <si>
    <t xml:space="preserve">27822SA</t>
  </si>
  <si>
    <t xml:space="preserve">*27822SA D Saucier</t>
  </si>
  <si>
    <t xml:space="preserve">27823SA</t>
  </si>
  <si>
    <t xml:space="preserve">*27823SA D Saucier</t>
  </si>
  <si>
    <t xml:space="preserve">34082SA</t>
  </si>
  <si>
    <t xml:space="preserve">*34082SA M Parker</t>
  </si>
  <si>
    <t xml:space="preserve">27821SA</t>
  </si>
  <si>
    <t xml:space="preserve">*27821SA D Saucier</t>
  </si>
  <si>
    <t xml:space="preserve">29109SA</t>
  </si>
  <si>
    <t xml:space="preserve">*29109SA D Saucier</t>
  </si>
  <si>
    <t xml:space="preserve">29110SA</t>
  </si>
  <si>
    <t xml:space="preserve">*29110SA D Saucier</t>
  </si>
  <si>
    <t xml:space="preserve">29593SA</t>
  </si>
  <si>
    <t xml:space="preserve">*29593SA D Saucier</t>
  </si>
  <si>
    <t xml:space="preserve">26217SA</t>
  </si>
  <si>
    <t xml:space="preserve">*26217SA D Saucier</t>
  </si>
  <si>
    <t xml:space="preserve">29041SA</t>
  </si>
  <si>
    <t xml:space="preserve">*29041SA D Saucier</t>
  </si>
  <si>
    <t xml:space="preserve">32685SA</t>
  </si>
  <si>
    <t xml:space="preserve">*32685SA D Saucier</t>
  </si>
  <si>
    <t xml:space="preserve">27824SA</t>
  </si>
  <si>
    <t xml:space="preserve">*27824SA D Saucier</t>
  </si>
  <si>
    <t xml:space="preserve">29589SA</t>
  </si>
  <si>
    <t xml:space="preserve">cash app residual 07/01 DSaucier Tenn piece</t>
  </si>
  <si>
    <t xml:space="preserve">29592SA</t>
  </si>
  <si>
    <t xml:space="preserve">*29592SA D Saucier</t>
  </si>
  <si>
    <t xml:space="preserve">33169SA</t>
  </si>
  <si>
    <t xml:space="preserve">*33169SA D Saucier</t>
  </si>
  <si>
    <t xml:space="preserve">17145SA</t>
  </si>
  <si>
    <t xml:space="preserve">*17145SA D Saucier</t>
  </si>
  <si>
    <t xml:space="preserve">26233SA</t>
  </si>
  <si>
    <t xml:space="preserve">*26233SA D Saucier</t>
  </si>
  <si>
    <t xml:space="preserve">29591SA</t>
  </si>
  <si>
    <t xml:space="preserve">*29591SA D Saucier</t>
  </si>
  <si>
    <t xml:space="preserve">33413SA</t>
  </si>
  <si>
    <t xml:space="preserve">*33413SA D Saucier</t>
  </si>
  <si>
    <t xml:space="preserve">8710SA-0364</t>
  </si>
  <si>
    <t xml:space="preserve">8710SA-0364Z</t>
  </si>
  <si>
    <t xml:space="preserve">33137SA</t>
  </si>
  <si>
    <t xml:space="preserve">*33137SA D Saucier</t>
  </si>
  <si>
    <t xml:space="preserve">30319SA</t>
  </si>
  <si>
    <t xml:space="preserve">*30319SA D Saucier</t>
  </si>
  <si>
    <t xml:space="preserve">34013SA</t>
  </si>
  <si>
    <t xml:space="preserve">*34013SA M Parker</t>
  </si>
  <si>
    <t xml:space="preserve">26206SA</t>
  </si>
  <si>
    <t xml:space="preserve">*26206SA D Saucier</t>
  </si>
  <si>
    <t xml:space="preserve">21015SA</t>
  </si>
  <si>
    <t xml:space="preserve">cash app residual 11/00 CIG/PSCO piece DSaucier</t>
  </si>
  <si>
    <t xml:space="preserve">33412SA</t>
  </si>
  <si>
    <t xml:space="preserve">*33412SA D Saucier</t>
  </si>
  <si>
    <t xml:space="preserve">33130SA</t>
  </si>
  <si>
    <t xml:space="preserve">*33130SA D Saucier</t>
  </si>
  <si>
    <t xml:space="preserve">32889SA</t>
  </si>
  <si>
    <t xml:space="preserve">*32889SA D Saucier</t>
  </si>
  <si>
    <t xml:space="preserve">33220SA</t>
  </si>
  <si>
    <t xml:space="preserve">*33220SA D Saucier</t>
  </si>
  <si>
    <t xml:space="preserve">32687SA</t>
  </si>
  <si>
    <t xml:space="preserve">*32687SA D Saucier</t>
  </si>
  <si>
    <t xml:space="preserve">24984SA</t>
  </si>
  <si>
    <t xml:space="preserve">*24984SA D Saucier</t>
  </si>
  <si>
    <t xml:space="preserve">33125SA</t>
  </si>
  <si>
    <t xml:space="preserve">*33125SA D Saucier</t>
  </si>
  <si>
    <t xml:space="preserve">33126SA</t>
  </si>
  <si>
    <t xml:space="preserve">*33126SA D Saucier</t>
  </si>
  <si>
    <t xml:space="preserve">14563SA</t>
  </si>
  <si>
    <t xml:space="preserve">14563SA0364</t>
  </si>
  <si>
    <t xml:space="preserve">27616SA</t>
  </si>
  <si>
    <t xml:space="preserve">*27616SA D Saucier</t>
  </si>
  <si>
    <t xml:space="preserve">33214SA</t>
  </si>
  <si>
    <t xml:space="preserve">*33214SA D Saucier</t>
  </si>
  <si>
    <t xml:space="preserve">32641SA</t>
  </si>
  <si>
    <t xml:space="preserve">*32641SA D Saucier</t>
  </si>
  <si>
    <t xml:space="preserve">17151SA</t>
  </si>
  <si>
    <t xml:space="preserve">netting residual, manual adj EPNG 7/2000</t>
  </si>
  <si>
    <t xml:space="preserve">29010SA</t>
  </si>
  <si>
    <t xml:space="preserve">*29010SA D Saucier</t>
  </si>
  <si>
    <t xml:space="preserve">33238SA</t>
  </si>
  <si>
    <t xml:space="preserve">*33238SA D Saucier</t>
  </si>
  <si>
    <t xml:space="preserve">33240SA</t>
  </si>
  <si>
    <t xml:space="preserve">*33240SA D Saucier</t>
  </si>
  <si>
    <t xml:space="preserve">24978SA</t>
  </si>
  <si>
    <t xml:space="preserve">*24978SA D Saucier</t>
  </si>
  <si>
    <t xml:space="preserve">29597SA</t>
  </si>
  <si>
    <t xml:space="preserve">*29597SA D Saucier</t>
  </si>
  <si>
    <t xml:space="preserve">31865SA</t>
  </si>
  <si>
    <t xml:space="preserve">*31865SA D Saucier</t>
  </si>
  <si>
    <t xml:space="preserve">33218SA</t>
  </si>
  <si>
    <t xml:space="preserve">*33218SA D Saucier</t>
  </si>
  <si>
    <t xml:space="preserve">32957SA</t>
  </si>
  <si>
    <t xml:space="preserve">*32957SA D Saucier</t>
  </si>
  <si>
    <t xml:space="preserve">17148SA</t>
  </si>
  <si>
    <t xml:space="preserve">*17148SA D Saucier</t>
  </si>
  <si>
    <t xml:space="preserve">32983SA</t>
  </si>
  <si>
    <t xml:space="preserve">*32983SA D Saucier</t>
  </si>
  <si>
    <t xml:space="preserve">11772SA-0364</t>
  </si>
  <si>
    <t xml:space="preserve">netting residual, manual adj EPNG 5/2000</t>
  </si>
  <si>
    <t xml:space="preserve">24977SA</t>
  </si>
  <si>
    <t xml:space="preserve">33162SA</t>
  </si>
  <si>
    <t xml:space="preserve">*33162SA D Saucier</t>
  </si>
  <si>
    <t xml:space="preserve">33141SA</t>
  </si>
  <si>
    <t xml:space="preserve">*33141SA D Saucier</t>
  </si>
  <si>
    <t xml:space="preserve">19165SA</t>
  </si>
  <si>
    <t xml:space="preserve">cash app residual 09/00 DSaucier</t>
  </si>
  <si>
    <t xml:space="preserve">32888SA</t>
  </si>
  <si>
    <t xml:space="preserve">*32888SA D Saucier</t>
  </si>
  <si>
    <t xml:space="preserve">33170SA</t>
  </si>
  <si>
    <t xml:space="preserve">*33170SA D Saucier</t>
  </si>
  <si>
    <t xml:space="preserve">33476SA</t>
  </si>
  <si>
    <t xml:space="preserve">*33476SA D Saucier</t>
  </si>
  <si>
    <t xml:space="preserve">33158SA</t>
  </si>
  <si>
    <t xml:space="preserve">*33158SA D Saucier</t>
  </si>
  <si>
    <t xml:space="preserve">33167SA</t>
  </si>
  <si>
    <t xml:space="preserve">*33167SA D Saucier</t>
  </si>
  <si>
    <t xml:space="preserve">33514SA</t>
  </si>
  <si>
    <t xml:space="preserve">*33514SA M Parker</t>
  </si>
  <si>
    <t xml:space="preserve">21695SA</t>
  </si>
  <si>
    <t xml:space="preserve">*21695SA D Saucier</t>
  </si>
  <si>
    <t xml:space="preserve">29042SA</t>
  </si>
  <si>
    <t xml:space="preserve">25860SA</t>
  </si>
  <si>
    <t xml:space="preserve">netting residual of various 04/01 invoices</t>
  </si>
  <si>
    <t xml:space="preserve">Citizens Communications Company Total</t>
  </si>
  <si>
    <t xml:space="preserve">PMI Trading, LTD</t>
  </si>
  <si>
    <t xml:space="preserve">+000001500000 +000000000000000 +000000000000000 00</t>
  </si>
  <si>
    <t xml:space="preserve">PMI Trading, LTD Total</t>
  </si>
  <si>
    <t xml:space="preserve">Grand 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</si>
</sst>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[$-409]m/d/yyyy"/>
    <numFmt numFmtId="167" formatCode="\$#,##0_);[RED]&quot;($&quot;#,##0\)"/>
    <numFmt numFmtId="168" formatCode="\$#,##0.00_);[RED]&quot;($&quot;#,##0.00\)"/>
    <numFmt numFmtId="169" formatCode="[$-409]d\-mmm"/>
    <numFmt numFmtId="170" formatCode="[$-409]mmm\-yy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name val="Arial"/>
      <family val="0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ill>
        <patternFill patternType="solid">
          <fgColor rgb="FFCC99FF"/>
          <bgColor rgb="FF000000"/>
        </patternFill>
      </fill>
    </dxf>
    <dxf>
      <fill>
        <patternFill patternType="solid">
          <fgColor rgb="FFCCFFCC"/>
          <bgColor rgb="FF000000"/>
        </patternFill>
      </fill>
    </dxf>
    <dxf>
      <fill>
        <patternFill patternType="solid">
          <fgColor rgb="FFCCFFFF"/>
          <bgColor rgb="FF000000"/>
        </patternFill>
      </fill>
    </dxf>
    <dxf>
      <fill>
        <patternFill patternType="solid">
          <fgColor rgb="FFFF99CC"/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<Relationship Id="rId7" Type="http://schemas.openxmlformats.org/officeDocument/2006/relationships/usernames" Target="revisions/userNames.xml"/><Relationship Id="rId8" Type="http://schemas.openxmlformats.org/officeDocument/2006/relationships/revisionHeaders" Target="revisions/revisionHeader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revisions/_rels/revisionHeaders.xml.rels><?xml version="1.0" encoding="UTF-8"?>
<Relationships xmlns="http://schemas.openxmlformats.org/package/2006/relationships"><Relationship Id="rId1" Type="http://schemas.openxmlformats.org/officeDocument/2006/relationships/revisionLog" Target="revisionLog1.xml"/><Relationship Id="rId2" Type="http://schemas.openxmlformats.org/officeDocument/2006/relationships/revisionLog" Target="revisionLog2.xml"/><Relationship Id="rId3" Type="http://schemas.openxmlformats.org/officeDocument/2006/relationships/revisionLog" Target="revisionLog3.xml"/><Relationship Id="rId4" Type="http://schemas.openxmlformats.org/officeDocument/2006/relationships/revisionLog" Target="revisionLog4.xml"/><Relationship Id="rId5" Type="http://schemas.openxmlformats.org/officeDocument/2006/relationships/revisionLog" Target="revisionLog5.xml"/><Relationship Id="rId6" Type="http://schemas.openxmlformats.org/officeDocument/2006/relationships/revisionLog" Target="revisionLog6.xml"/><Relationship Id="rId7" Type="http://schemas.openxmlformats.org/officeDocument/2006/relationships/revisionLog" Target="revisionLog7.xml"/><Relationship Id="rId8" Type="http://schemas.openxmlformats.org/officeDocument/2006/relationships/revisionLog" Target="revisionLog8.xml"/><Relationship Id="rId9" Type="http://schemas.openxmlformats.org/officeDocument/2006/relationships/revisionLog" Target="revisionLog9.xml"/><Relationship Id="rId10" Type="http://schemas.openxmlformats.org/officeDocument/2006/relationships/revisionLog" Target="revisionLog10.xml"/><Relationship Id="rId11" Type="http://schemas.openxmlformats.org/officeDocument/2006/relationships/revisionLog" Target="revisionLog11.xml"/><Relationship Id="rId12" Type="http://schemas.openxmlformats.org/officeDocument/2006/relationships/revisionLog" Target="revisionLog12.xml"/><Relationship Id="rId13" Type="http://schemas.openxmlformats.org/officeDocument/2006/relationships/revisionLog" Target="revisionLog13.xml"/><Relationship Id="rId14" Type="http://schemas.openxmlformats.org/officeDocument/2006/relationships/revisionLog" Target="revisionLog14.xml"/>
</Relationships>
</file>

<file path=xl/revisions/revisionHeaders.xml><?xml version="1.0" encoding="utf-8"?>
<headers xmlns="http://schemas.openxmlformats.org/spreadsheetml/2006/main" xmlns:r="http://schemas.openxmlformats.org/officeDocument/2006/relationships" guid="{C7D1D9D6-8687-4354-9598-5B3FD21D3368}">
  <header guid="{CDD20F8C-F19A-478E-99B9-66E9084F6BF9}" dateTime="2001-11-13T15:33:00.000000000Z" userName="Melissa K. Ratnala" r:id="rId1" minRId="1" maxRId="2" maxSheetId="4">
    <sheetIdMap count="3">
      <sheetId val="1"/>
      <sheetId val="2"/>
      <sheetId val="3"/>
    </sheetIdMap>
  </header>
  <header guid="{BBD83488-2C43-4BC3-83F6-209E8F7ED434}" dateTime="2001-11-13T15:38:00.000000000Z" userName="lvalde2" r:id="rId2" minRId="3" maxRId="8" maxSheetId="4">
    <sheetIdMap count="3">
      <sheetId val="1"/>
      <sheetId val="2"/>
      <sheetId val="3"/>
    </sheetIdMap>
  </header>
  <header guid="{6AF4E6E0-1600-4B1D-82B6-B878E62744EA}" dateTime="2001-11-13T15:45:00.000000000Z" userName="Melissa K. Ratnala" r:id="rId3" minRId="9" maxRId="9" maxSheetId="4">
    <sheetIdMap count="3">
      <sheetId val="1"/>
      <sheetId val="2"/>
      <sheetId val="3"/>
    </sheetIdMap>
  </header>
  <header guid="{70782675-D4BC-4052-B528-6B6BADA0FF75}" dateTime="2001-11-13T15:46:00.000000000Z" userName="amirobal" r:id="rId4" minRId="10" maxRId="10" maxSheetId="4">
    <sheetIdMap count="3">
      <sheetId val="1"/>
      <sheetId val="2"/>
      <sheetId val="3"/>
    </sheetIdMap>
  </header>
  <header guid="{FE40B06C-54C2-4133-9DF4-C732D1BD62C0}" dateTime="2001-11-13T15:47:00.000000000Z" userName="lvalde2" r:id="rId5" minRId="11" maxRId="12" maxSheetId="4">
    <sheetIdMap count="3">
      <sheetId val="1"/>
      <sheetId val="2"/>
      <sheetId val="3"/>
    </sheetIdMap>
  </header>
  <header guid="{9A2256F6-4C3E-4DDE-B066-4A78E4D0882A}" dateTime="2001-11-13T15:52:00.000000000Z" userName="lvalde2" r:id="rId6" minRId="13" maxRId="16" maxSheetId="4">
    <sheetIdMap count="3">
      <sheetId val="1"/>
      <sheetId val="2"/>
      <sheetId val="3"/>
    </sheetIdMap>
  </header>
  <header guid="{F14D3C9A-F754-4C03-BE07-B671AD286776}" dateTime="2001-11-13T16:20:00.000000000Z" userName="lvalde2" r:id="rId7" minRId="17" maxRId="19" maxSheetId="4">
    <sheetIdMap count="3">
      <sheetId val="1"/>
      <sheetId val="2"/>
      <sheetId val="3"/>
    </sheetIdMap>
  </header>
  <header guid="{921BE126-9BAF-47BB-8132-7B0385AA6DF9}" dateTime="2001-11-13T16:32:00.000000000Z" userName="lvalde2" r:id="rId8" minRId="20" maxRId="22" maxSheetId="4">
    <sheetIdMap count="3">
      <sheetId val="1"/>
      <sheetId val="2"/>
      <sheetId val="3"/>
    </sheetIdMap>
  </header>
  <header guid="{C9DDEAF8-A0C6-45A6-BFC1-37D3E1F3A27E}" dateTime="2001-11-13T16:47:00.000000000Z" userName="lvalde2" r:id="rId9" minRId="23" maxRId="24" maxSheetId="4">
    <sheetIdMap count="3">
      <sheetId val="1"/>
      <sheetId val="2"/>
      <sheetId val="3"/>
    </sheetIdMap>
  </header>
  <header guid="{7F3A9750-5584-4DC7-A178-4F5A16CD121A}" dateTime="2001-11-13T17:12:00.000000000Z" userName="lvalde2" r:id="rId10" minRId="25" maxRId="34" maxSheetId="4">
    <sheetIdMap count="3">
      <sheetId val="1"/>
      <sheetId val="2"/>
      <sheetId val="3"/>
    </sheetIdMap>
  </header>
  <header guid="{D7057680-3E5B-417A-8335-51608D1C429C}" dateTime="2001-11-13T17:28:00.000000000Z" userName="lvalde2" r:id="rId11" minRId="35" maxRId="36" maxSheetId="4">
    <sheetIdMap count="3">
      <sheetId val="1"/>
      <sheetId val="2"/>
      <sheetId val="3"/>
    </sheetIdMap>
  </header>
  <header guid="{FC960F25-ED5B-4054-ACF8-237899C52ECC}" dateTime="2001-11-13T17:40:00.000000000Z" userName="Melissa K. Ratnala" r:id="rId12" minRId="37" maxRId="37" maxSheetId="4">
    <sheetIdMap count="3">
      <sheetId val="1"/>
      <sheetId val="2"/>
      <sheetId val="3"/>
    </sheetIdMap>
  </header>
  <header guid="{BC096F6F-991B-46E8-92F6-70301FB9EA86}" dateTime="2001-11-13T19:19:00.000000000Z" userName="Leslie Reeves" r:id="rId13" minRId="38" maxRId="41" maxSheetId="4">
    <sheetIdMap count="3">
      <sheetId val="1"/>
      <sheetId val="2"/>
      <sheetId val="3"/>
    </sheetIdMap>
  </header>
  <header guid="{C7D1D9D6-8687-4354-9598-5B3FD21D3368}" dateTime="2001-11-14T10:29:00.000000000Z" userName="bbaxter" r:id="rId14" minRId="42" maxRId="58" maxSheetId="4">
    <sheetIdMap count="3">
      <sheetId val="1"/>
      <sheetId val="2"/>
      <sheetId val="3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rc rId="1" ua="false" sId="1" eol="0" ref="9:9" action="insertRow"/>
  <rcc rId="2" ua="false" sId="1">
    <nc r="A7" t="inlineStr">
      <is>
        <r>
          <rPr>
            <sz val="10"/>
            <rFont val="Arial"/>
            <family val="0"/>
          </rPr>
          <t xml:space="preserve">California PX Related</t>
        </r>
      </is>
    </nc>
  </rcc>
</revisions>
</file>

<file path=xl/revisions/revisionLog10.xml><?xml version="1.0" encoding="utf-8"?>
<revisions xmlns="http://schemas.openxmlformats.org/spreadsheetml/2006/main" xmlns:r="http://schemas.openxmlformats.org/officeDocument/2006/relationships">
  <rcc rId="25" ua="false" sId="1">
    <nc r="X1085" t="inlineStr">
      <is>
        <r>
          <rPr>
            <sz val="10"/>
            <rFont val="Arial"/>
            <family val="0"/>
          </rPr>
          <t xml:space="preserve">Volume Management</t>
        </r>
      </is>
    </nc>
  </rcc>
  <rcc rId="26" ua="false" sId="1">
    <nc r="X238" t="inlineStr">
      <is>
        <r>
          <rPr>
            <sz val="10"/>
            <rFont val="Arial"/>
            <family val="0"/>
          </rPr>
          <t xml:space="preserve">Volume Management</t>
        </r>
      </is>
    </nc>
  </rcc>
  <rcc rId="27" ua="false" sId="1">
    <nc r="X941" t="inlineStr">
      <is>
        <r>
          <rPr>
            <sz val="10"/>
            <rFont val="Arial"/>
            <family val="0"/>
          </rPr>
          <t xml:space="preserve">Volume Management</t>
        </r>
      </is>
    </nc>
  </rcc>
  <rcc rId="28" ua="false" sId="1">
    <nc r="X1186" t="inlineStr">
      <is>
        <r>
          <rPr>
            <sz val="10"/>
            <rFont val="Arial"/>
            <family val="0"/>
          </rPr>
          <t xml:space="preserve">$46,359.82 related to Gas</t>
        </r>
      </is>
    </nc>
  </rcc>
  <rcc rId="29" ua="false" sId="1">
    <nc r="X1238" t="inlineStr">
      <is>
        <r>
          <rPr>
            <sz val="10"/>
            <rFont val="Arial"/>
            <family val="0"/>
          </rPr>
          <t xml:space="preserve">$ 293,134.18 related to Gas</t>
        </r>
      </is>
    </nc>
  </rcc>
  <rcc rId="30" ua="false" sId="1">
    <nc r="X1247" t="inlineStr">
      <is>
        <r>
          <rPr>
            <sz val="10"/>
            <rFont val="Arial"/>
            <family val="0"/>
          </rPr>
          <t xml:space="preserve">Volume Management</t>
        </r>
      </is>
    </nc>
  </rcc>
  <rcc rId="31" ua="false" sId="1">
    <nc r="X1319" t="inlineStr">
      <is>
        <r>
          <rPr>
            <sz val="10"/>
            <rFont val="Arial"/>
            <family val="0"/>
          </rPr>
          <t xml:space="preserve">$ 362,935.20 related to Gas</t>
        </r>
      </is>
    </nc>
  </rcc>
  <rcc rId="32" ua="false" sId="1">
    <nc r="X1362" t="inlineStr">
      <is>
        <r>
          <rPr>
            <sz val="10"/>
            <rFont val="Arial"/>
            <family val="0"/>
          </rPr>
          <t xml:space="preserve">$368,814.76 related to Gas</t>
        </r>
      </is>
    </nc>
  </rcc>
  <rcc rId="33" ua="false" sId="1">
    <nc r="X1450" t="inlineStr">
      <is>
        <r>
          <rPr>
            <sz val="10"/>
            <rFont val="Arial"/>
            <family val="0"/>
          </rPr>
          <t xml:space="preserve">$(191,806.60) related to Gas</t>
        </r>
      </is>
    </nc>
  </rcc>
  <rcc rId="34" ua="false" sId="1">
    <nc r="X1517" t="inlineStr">
      <is>
        <r>
          <rPr>
            <sz val="10"/>
            <rFont val="Arial"/>
            <family val="0"/>
          </rPr>
          <t xml:space="preserve">$(29,200.00) related to Gas</t>
        </r>
      </is>
    </nc>
  </rcc>
</revisions>
</file>

<file path=xl/revisions/revisionLog11.xml><?xml version="1.0" encoding="utf-8"?>
<revisions xmlns="http://schemas.openxmlformats.org/spreadsheetml/2006/main" xmlns:r="http://schemas.openxmlformats.org/officeDocument/2006/relationships">
  <rcc rId="35" ua="false" sId="1">
    <nc r="X1592" t="inlineStr">
      <is>
        <r>
          <rPr>
            <sz val="10"/>
            <rFont val="Arial"/>
            <family val="0"/>
          </rPr>
          <t xml:space="preserve">$210,704.77 related to Gas</t>
        </r>
      </is>
    </nc>
  </rcc>
  <rcc rId="36" ua="false" sId="1">
    <nc r="X606" t="inlineStr">
      <is>
        <r>
          <rPr>
            <sz val="10"/>
            <rFont val="Arial"/>
            <family val="0"/>
          </rPr>
          <t xml:space="preserve">$(1,325.00) related to Gas</t>
        </r>
      </is>
    </nc>
  </rcc>
</revisions>
</file>

<file path=xl/revisions/revisionLog12.xml><?xml version="1.0" encoding="utf-8"?>
<revisions xmlns="http://schemas.openxmlformats.org/spreadsheetml/2006/main" xmlns:r="http://schemas.openxmlformats.org/officeDocument/2006/relationships">
  <rcc rId="37" ua="false" sId="1">
    <oc r="X308" t="inlineStr">
      <is>
        <r>
          <rPr>
            <sz val="10"/>
            <rFont val="Arial"/>
            <family val="0"/>
          </rPr>
          <t xml:space="preserve">netting residual 10/01 Production</t>
        </r>
      </is>
    </oc>
    <nc r="X308" t="inlineStr">
      <is>
        <r>
          <rPr>
            <sz val="10"/>
            <rFont val="Arial"/>
            <family val="0"/>
          </rPr>
          <t xml:space="preserve">netting residual 10/01 Production- incorrect due date, due 11/15/01</t>
        </r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>
  <rcc rId="38" ua="false" sId="1">
    <oc r="X309" t="inlineStr">
      <is>
        <r>
          <rPr>
            <sz val="10"/>
            <rFont val="Arial"/>
            <family val="0"/>
          </rPr>
          <t xml:space="preserve">$(70,375.88) related to Gas</t>
        </r>
      </is>
    </oc>
    <nc r="X309" t="inlineStr">
      <is>
        <r>
          <rPr>
            <sz val="10"/>
            <rFont val="Arial"/>
            <family val="0"/>
          </rPr>
          <t xml:space="preserve">$(70,375.88) related to Gas; $3.2 million due date incorrect - s/b 11/15/01.</t>
        </r>
      </is>
    </nc>
  </rcc>
  <rcc rId="39" ua="false" sId="1">
    <oc r="X799" t="inlineStr">
      <is>
        <r>
          <rPr>
            <sz val="10"/>
            <rFont val="Arial"/>
            <family val="0"/>
          </rPr>
          <t xml:space="preserve">$278,917.66 related to Gas</t>
        </r>
      </is>
    </oc>
    <nc r="X799" t="inlineStr">
      <is>
        <r>
          <rPr>
            <sz val="10"/>
            <rFont val="Arial"/>
            <family val="0"/>
          </rPr>
          <t xml:space="preserve">$1.2 million financial not paid; $278,917.66 related to Gas</t>
        </r>
      </is>
    </nc>
  </rcc>
  <rrc rId="40" ua="false" sId="1" eol="0" ref="8:8" action="insertRow"/>
  <rcc rId="41" ua="false" sId="1">
    <nc r="A8" t="inlineStr">
      <is>
        <r>
          <rPr>
            <sz val="10"/>
            <rFont val="Arial"/>
            <family val="0"/>
          </rPr>
          <t xml:space="preserve">Cleared</t>
        </r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>
  <rrc rId="42" ua="false" sId="1" eol="0" ref="3727:3727" action="insertRow"/>
  <rcc rId="43" ua="false" sId="1">
    <nc r="A3727" t="inlineStr">
      <is>
        <r>
          <rPr>
            <sz val="10"/>
            <rFont val="Arial"/>
            <family val="0"/>
          </rPr>
          <t xml:space="preserve">Pacific Gas &amp; Electric Company</t>
        </r>
      </is>
    </nc>
  </rcc>
  <rcc rId="44" ua="false" sId="1">
    <nc r="B3727" t="n">
      <v>3000004223</v>
    </nc>
  </rcc>
  <rcc rId="45" ua="false" sId="1">
    <nc r="H3727" t="inlineStr">
      <is>
        <r>
          <rPr>
            <sz val="10"/>
            <rFont val="Arial"/>
            <family val="0"/>
          </rPr>
          <t xml:space="preserve">G</t>
        </r>
      </is>
    </nc>
  </rcc>
  <rcc rId="46" ua="false" sId="1">
    <nc r="V3727" t="n">
      <v>11909646</v>
    </nc>
  </rcc>
  <rcc rId="47" ua="false" sId="1">
    <nc r="W3727" t="n">
      <f>+SUM(R3727:V3727)</f>
    </nc>
  </rcc>
  <rcc rId="48" ua="false" sId="1">
    <nc r="G3727" t="inlineStr">
      <is>
        <r>
          <rPr>
            <sz val="10"/>
            <rFont val="Arial"/>
            <family val="0"/>
          </rPr>
          <t xml:space="preserve">D NELSON</t>
        </r>
      </is>
    </nc>
  </rcc>
  <rcc rId="49" ua="false" sId="1">
    <nc r="J3727" t="n">
      <v>364</v>
    </nc>
  </rcc>
  <rrc rId="50" ua="false" sId="1" eol="0" ref="3726:3726" action="insertRow"/>
  <rcc rId="51" ua="false" sId="1">
    <nc r="A3726" t="inlineStr">
      <is>
        <r>
          <rPr>
            <sz val="10"/>
            <rFont val="Arial"/>
            <family val="0"/>
          </rPr>
          <t xml:space="preserve">Pacific Gas &amp; Electric Company</t>
        </r>
      </is>
    </nc>
  </rcc>
  <rcc rId="52" ua="false" sId="1">
    <nc r="B3726" t="n">
      <v>3000004223</v>
    </nc>
  </rcc>
  <rcc rId="53" ua="false" sId="1">
    <nc r="W3726" t="n">
      <f>+SUM(R3726:V3726)</f>
    </nc>
  </rcc>
  <rcc rId="54" ua="false" sId="1">
    <nc r="H3726" t="inlineStr">
      <is>
        <r>
          <rPr>
            <sz val="10"/>
            <rFont val="Arial"/>
            <family val="0"/>
          </rPr>
          <t xml:space="preserve">P</t>
        </r>
      </is>
    </nc>
  </rcc>
  <rcc rId="55" ua="false" sId="1">
    <nc r="J3726" t="n">
      <v>553</v>
    </nc>
  </rcc>
  <rcc rId="56" ua="false" sId="1">
    <nc r="V3726" t="n">
      <v>3107160</v>
    </nc>
  </rcc>
  <rcc rId="57" ua="false" sId="1">
    <nc r="X3727" t="inlineStr">
      <is>
        <r>
          <rPr>
            <sz val="10"/>
            <rFont val="Arial"/>
            <family val="0"/>
          </rPr>
          <t xml:space="preserve">Bankruptcy - amount for 3/01 Gas</t>
        </r>
      </is>
    </nc>
  </rcc>
  <rcc rId="58" ua="false" sId="1">
    <nc r="X3726" t="inlineStr">
      <is>
        <r>
          <rPr>
            <sz val="10"/>
            <rFont val="Arial"/>
            <family val="0"/>
          </rPr>
          <t xml:space="preserve">Bankruptcy - amount for 3/01 Power</t>
        </r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>
  <rcc rId="3" ua="false" sId="1">
    <nc r="X69" t="inlineStr">
      <is>
        <r>
          <rPr>
            <sz val="10"/>
            <rFont val="Arial"/>
            <family val="0"/>
          </rPr>
          <t xml:space="preserve">Balance related to Synthetic Storage deals .  Working with Risk group to rebook deals in Sitara.</t>
        </r>
      </is>
    </nc>
  </rcc>
  <rcc rId="4" ua="false" sId="1">
    <nc r="X150" t="inlineStr">
      <is>
        <r>
          <rPr>
            <sz val="10"/>
            <rFont val="Arial"/>
            <family val="0"/>
          </rPr>
          <t xml:space="preserve">Working with Credit on payment plan with Customer</t>
        </r>
      </is>
    </nc>
  </rcc>
  <rcc rId="5" ua="false" sId="1">
    <nc r="X146" t="inlineStr">
      <is>
        <r>
          <rPr>
            <sz val="10"/>
            <rFont val="Arial"/>
            <family val="0"/>
          </rPr>
          <t xml:space="preserve">$4,495,041.24 related to Gas, working with Customer</t>
        </r>
      </is>
    </nc>
  </rcc>
  <rcc rId="6" ua="false" sId="1">
    <nc r="X220" t="inlineStr">
      <is>
        <r>
          <rPr>
            <sz val="10"/>
            <rFont val="Arial"/>
            <family val="0"/>
          </rPr>
          <t xml:space="preserve">$4,404,495.86 related to Gas, working with Customer</t>
        </r>
      </is>
    </nc>
  </rcc>
  <rcc rId="7" ua="false" sId="1">
    <nc r="X238" t="inlineStr">
      <is>
        <r>
          <rPr>
            <sz val="10"/>
            <rFont val="Arial"/>
            <family val="0"/>
          </rPr>
          <t xml:space="preserve">Volume Management, working with Customer</t>
        </r>
      </is>
    </nc>
  </rcc>
  <rcc rId="8" ua="false" sId="1">
    <nc r="X262" t="inlineStr">
      <is>
        <r>
          <rPr>
            <sz val="10"/>
            <rFont val="Arial"/>
            <family val="0"/>
          </rPr>
          <t xml:space="preserve">$11,782.00 related to Gas</t>
        </r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>
  <rcc rId="9" ua="false" sId="1">
    <oc r="A7" t="inlineStr">
      <is>
        <r>
          <rPr>
            <sz val="10"/>
            <rFont val="Arial"/>
            <family val="0"/>
          </rPr>
          <t xml:space="preserve">California PX Related</t>
        </r>
      </is>
    </oc>
    <nc r="A7" t="inlineStr">
      <is>
        <r>
          <rPr>
            <sz val="10"/>
            <rFont val="Arial"/>
            <family val="0"/>
          </rPr>
          <t xml:space="preserve">California Related</t>
        </r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>
  <rcc rId="10" ua="false" sId="1">
    <nc r="C4" t="inlineStr">
      <is>
        <r>
          <rPr>
            <sz val="10"/>
            <rFont val="Arial"/>
            <family val="0"/>
          </rPr>
          <t xml:space="preserve">Cleared</t>
        </r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>
  <rcc rId="11" ua="false" sId="1">
    <nc r="X502" t="inlineStr">
      <is>
        <r>
          <rPr>
            <sz val="10"/>
            <rFont val="Arial"/>
            <family val="0"/>
          </rPr>
          <t xml:space="preserve">$34,050.72 related to Gas</t>
        </r>
      </is>
    </nc>
  </rcc>
  <rcc rId="12" ua="false" sId="1">
    <nc r="X309" t="inlineStr">
      <is>
        <r>
          <rPr>
            <sz val="10"/>
            <rFont val="Arial"/>
            <family val="0"/>
          </rPr>
          <t xml:space="preserve">$(70,375.88) related to Gas</t>
        </r>
      </is>
    </nc>
  </rcc>
</revisions>
</file>

<file path=xl/revisions/revisionLog6.xml><?xml version="1.0" encoding="utf-8"?>
<revisions xmlns="http://schemas.openxmlformats.org/spreadsheetml/2006/main" xmlns:r="http://schemas.openxmlformats.org/officeDocument/2006/relationships">
  <rcc rId="13" ua="false" sId="1">
    <oc r="X220" t="inlineStr">
      <is>
        <r>
          <rPr>
            <sz val="10"/>
            <rFont val="Arial"/>
            <family val="0"/>
          </rPr>
          <t xml:space="preserve">$4,404,495.86 related to Gas, working with Customer</t>
        </r>
      </is>
    </oc>
    <nc r="X220" t="inlineStr">
      <is>
        <r>
          <rPr>
            <sz val="10"/>
            <rFont val="Arial"/>
            <family val="0"/>
          </rPr>
          <t xml:space="preserve">$4,404,495.86 related to Gas</t>
        </r>
      </is>
    </nc>
  </rcc>
  <rcc rId="14" ua="false" sId="1">
    <oc r="X238" t="inlineStr">
      <is>
        <r>
          <rPr>
            <sz val="10"/>
            <rFont val="Arial"/>
            <family val="0"/>
          </rPr>
          <t xml:space="preserve">Volume Management, working with Customer</t>
        </r>
      </is>
    </oc>
    <nc r="X238"/>
  </rcc>
  <rcc rId="15" ua="false" sId="1">
    <oc r="X146" t="inlineStr">
      <is>
        <r>
          <rPr>
            <sz val="10"/>
            <rFont val="Arial"/>
            <family val="0"/>
          </rPr>
          <t xml:space="preserve">$4,495,041.24 related to Gas, working with Customer</t>
        </r>
      </is>
    </oc>
    <nc r="X146" t="inlineStr">
      <is>
        <r>
          <rPr>
            <sz val="10"/>
            <rFont val="Arial"/>
            <family val="0"/>
          </rPr>
          <t xml:space="preserve">$4,495,041.24 related to Gas</t>
        </r>
      </is>
    </nc>
  </rcc>
  <rcc rId="16" ua="false" sId="1">
    <nc r="X487" t="inlineStr">
      <is>
        <r>
          <rPr>
            <sz val="10"/>
            <rFont val="Arial"/>
            <family val="0"/>
          </rPr>
          <t xml:space="preserve">$ 257,487.70  related to gas</t>
        </r>
      </is>
    </nc>
  </rcc>
</revisions>
</file>

<file path=xl/revisions/revisionLog7.xml><?xml version="1.0" encoding="utf-8"?>
<revisions xmlns="http://schemas.openxmlformats.org/spreadsheetml/2006/main" xmlns:r="http://schemas.openxmlformats.org/officeDocument/2006/relationships">
  <rcc rId="17" ua="false" sId="1">
    <nc r="X799" t="inlineStr">
      <is>
        <r>
          <rPr>
            <sz val="10"/>
            <rFont val="Arial"/>
            <family val="0"/>
          </rPr>
          <t xml:space="preserve">$278,917.66 related to Gas</t>
        </r>
      </is>
    </nc>
  </rcc>
  <rcc rId="18" ua="false" sId="1">
    <nc r="X582" t="inlineStr">
      <is>
        <r>
          <rPr>
            <sz val="10"/>
            <rFont val="Arial"/>
            <family val="0"/>
          </rPr>
          <t xml:space="preserve">$365,128.08 related to gas</t>
        </r>
      </is>
    </nc>
  </rcc>
  <rcc rId="19" ua="false" sId="1">
    <nc r="X619" t="inlineStr">
      <is>
        <r>
          <rPr>
            <sz val="10"/>
            <rFont val="Arial"/>
            <family val="0"/>
          </rPr>
          <t xml:space="preserve">$1,278,628.28 related to Gas</t>
        </r>
      </is>
    </nc>
  </rcc>
</revisions>
</file>

<file path=xl/revisions/revisionLog8.xml><?xml version="1.0" encoding="utf-8"?>
<revisions xmlns="http://schemas.openxmlformats.org/spreadsheetml/2006/main" xmlns:r="http://schemas.openxmlformats.org/officeDocument/2006/relationships">
  <rcc rId="20" ua="false" sId="1">
    <nc r="X857" t="inlineStr">
      <is>
        <r>
          <rPr>
            <sz val="10"/>
            <rFont val="Arial"/>
            <family val="0"/>
          </rPr>
          <t xml:space="preserve">$ 892,560.77 related to gas</t>
        </r>
      </is>
    </nc>
  </rcc>
  <rcc rId="21" ua="false" sId="1">
    <nc r="X861" t="inlineStr">
      <is>
        <r>
          <rPr>
            <sz val="10"/>
            <rFont val="Arial"/>
            <family val="0"/>
          </rPr>
          <t xml:space="preserve">$310.06 related to gas</t>
        </r>
      </is>
    </nc>
  </rcc>
  <rcc rId="22" ua="false" sId="1">
    <nc r="X910" t="inlineStr">
      <is>
        <r>
          <rPr>
            <sz val="10"/>
            <rFont val="Arial"/>
            <family val="0"/>
          </rPr>
          <t xml:space="preserve">$ 152,831.58 related to gas</t>
        </r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>
  <rcc rId="23" ua="false" sId="1">
    <nc r="X713" t="inlineStr">
      <is>
        <r>
          <rPr>
            <sz val="10"/>
            <rFont val="Arial"/>
            <family val="0"/>
          </rPr>
          <t xml:space="preserve">$1,090,706.06 related to Gas</t>
        </r>
      </is>
    </nc>
  </rcc>
  <rcc rId="24" ua="false" sId="1">
    <nc r="X1008" t="inlineStr">
      <is>
        <r>
          <rPr>
            <sz val="10"/>
            <rFont val="Arial"/>
            <family val="0"/>
          </rPr>
          <t xml:space="preserve">$613,632.16 related to Gas</t>
        </r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58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43.28"/>
    <col collapsed="false" customWidth="true" hidden="true" outlineLevel="0" max="2" min="2" style="0" width="10.99"/>
    <col collapsed="false" customWidth="false" hidden="true" outlineLevel="0" max="9" min="3" style="0" width="9.06"/>
    <col collapsed="false" customWidth="true" hidden="true" outlineLevel="0" max="10" min="10" style="0" width="13.56"/>
    <col collapsed="false" customWidth="true" hidden="true" outlineLevel="0" max="12" min="11" style="0" width="10.99"/>
    <col collapsed="false" customWidth="true" hidden="true" outlineLevel="0" max="13" min="13" style="0" width="12.14"/>
    <col collapsed="false" customWidth="true" hidden="true" outlineLevel="0" max="14" min="14" style="0" width="13.41"/>
    <col collapsed="false" customWidth="true" hidden="true" outlineLevel="0" max="15" min="15" style="0" width="11.42"/>
    <col collapsed="false" customWidth="true" hidden="true" outlineLevel="0" max="16" min="16" style="0" width="13.7"/>
    <col collapsed="false" customWidth="true" hidden="true" outlineLevel="0" max="17" min="17" style="0" width="8.41"/>
    <col collapsed="false" customWidth="true" hidden="false" outlineLevel="0" max="18" min="18" style="1" width="14.56"/>
    <col collapsed="false" customWidth="true" hidden="false" outlineLevel="0" max="21" min="19" style="1" width="13.56"/>
    <col collapsed="false" customWidth="true" hidden="false" outlineLevel="0" max="22" min="22" style="1" width="14.99"/>
    <col collapsed="false" customWidth="true" hidden="false" outlineLevel="0" max="23" min="23" style="1" width="16.56"/>
    <col collapsed="false" customWidth="true" hidden="false" outlineLevel="0" max="24" min="24" style="0" width="56.85"/>
  </cols>
  <sheetData>
    <row r="1" customFormat="false" ht="12.75" hidden="false" customHeight="false" outlineLevel="0" collapsed="false">
      <c r="A1" s="2" t="s">
        <v>0</v>
      </c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</row>
    <row r="2" customFormat="false" ht="12.75" hidden="false" customHeight="false" outlineLevel="0" collapsed="false">
      <c r="A2" s="2" t="s">
        <v>1</v>
      </c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</row>
    <row r="3" customFormat="false" ht="12.75" hidden="false" customHeight="false" outlineLevel="0" collapsed="false"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</row>
    <row r="4" customFormat="false" ht="12.75" hidden="false" customHeight="false" outlineLevel="0" collapsed="false">
      <c r="A4" s="4" t="s">
        <v>2</v>
      </c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</row>
    <row r="5" customFormat="false" ht="12.75" hidden="false" customHeight="false" outlineLevel="0" collapsed="false">
      <c r="A5" s="5" t="s">
        <v>3</v>
      </c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</row>
    <row r="6" customFormat="false" ht="12.75" hidden="false" customHeight="false" outlineLevel="0" collapsed="false">
      <c r="A6" s="6" t="s">
        <v>4</v>
      </c>
      <c r="C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</row>
    <row r="7" customFormat="false" ht="12.75" hidden="false" customHeight="false" outlineLevel="0" collapsed="false">
      <c r="A7" s="7" t="s">
        <v>5</v>
      </c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</row>
    <row r="8" customFormat="false" ht="12.75" hidden="false" customHeight="false" outlineLevel="0" collapsed="false">
      <c r="A8" s="8" t="s">
        <v>6</v>
      </c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</row>
    <row r="9" customFormat="false" ht="12.75" hidden="false" customHeight="false" outlineLevel="0" collapsed="false"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</row>
    <row r="10" customFormat="false" ht="12.75" hidden="false" customHeight="false" outlineLevel="0" collapsed="false">
      <c r="A10" s="9" t="s">
        <v>7</v>
      </c>
      <c r="B10" s="9" t="s">
        <v>8</v>
      </c>
      <c r="C10" s="9" t="s">
        <v>9</v>
      </c>
      <c r="D10" s="9" t="s">
        <v>10</v>
      </c>
      <c r="E10" s="9" t="s">
        <v>11</v>
      </c>
      <c r="F10" s="9" t="s">
        <v>12</v>
      </c>
      <c r="G10" s="9" t="s">
        <v>13</v>
      </c>
      <c r="H10" s="9" t="s">
        <v>14</v>
      </c>
      <c r="I10" s="9" t="s">
        <v>15</v>
      </c>
      <c r="J10" s="9" t="s">
        <v>16</v>
      </c>
      <c r="K10" s="9" t="s">
        <v>17</v>
      </c>
      <c r="L10" s="9" t="s">
        <v>18</v>
      </c>
      <c r="M10" s="9" t="s">
        <v>19</v>
      </c>
      <c r="N10" s="9" t="s">
        <v>20</v>
      </c>
      <c r="O10" s="9" t="s">
        <v>21</v>
      </c>
      <c r="P10" s="9" t="s">
        <v>22</v>
      </c>
      <c r="Q10" s="9" t="s">
        <v>23</v>
      </c>
      <c r="R10" s="10" t="s">
        <v>24</v>
      </c>
      <c r="S10" s="10" t="s">
        <v>25</v>
      </c>
      <c r="T10" s="10" t="s">
        <v>26</v>
      </c>
      <c r="U10" s="10" t="s">
        <v>27</v>
      </c>
      <c r="V10" s="10" t="s">
        <v>28</v>
      </c>
      <c r="W10" s="10" t="s">
        <v>29</v>
      </c>
      <c r="X10" s="9" t="s">
        <v>30</v>
      </c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</row>
    <row r="11" customFormat="false" ht="12.75" hidden="true" customHeight="false" outlineLevel="2" collapsed="false">
      <c r="A11" s="11" t="s">
        <v>31</v>
      </c>
      <c r="B11" s="11" t="n">
        <v>3000010895</v>
      </c>
      <c r="C11" s="11" t="s">
        <v>32</v>
      </c>
      <c r="D11" s="11"/>
      <c r="E11" s="11" t="s">
        <v>33</v>
      </c>
      <c r="F11" s="11" t="s">
        <v>34</v>
      </c>
      <c r="G11" s="11" t="s">
        <v>35</v>
      </c>
      <c r="H11" s="11" t="s">
        <v>36</v>
      </c>
      <c r="I11" s="11"/>
      <c r="J11" s="11" t="n">
        <v>553</v>
      </c>
      <c r="K11" s="11" t="n">
        <v>1800001857</v>
      </c>
      <c r="L11" s="12" t="n">
        <v>36899</v>
      </c>
      <c r="M11" s="12" t="n">
        <v>36891</v>
      </c>
      <c r="N11" s="11" t="n">
        <v>200006</v>
      </c>
      <c r="O11" s="12" t="n">
        <v>36861</v>
      </c>
      <c r="P11" s="11" t="s">
        <v>37</v>
      </c>
      <c r="Q11" s="11" t="s">
        <v>38</v>
      </c>
      <c r="R11" s="13" t="n">
        <v>0</v>
      </c>
      <c r="S11" s="13" t="n">
        <v>0</v>
      </c>
      <c r="T11" s="13" t="n">
        <v>0</v>
      </c>
      <c r="U11" s="13" t="n">
        <v>0</v>
      </c>
      <c r="V11" s="13" t="n">
        <v>356033</v>
      </c>
      <c r="W11" s="13" t="n">
        <f aca="false">+SUM(R11:V11)</f>
        <v>356033</v>
      </c>
      <c r="X11" s="11" t="s">
        <v>39</v>
      </c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</row>
    <row r="12" customFormat="false" ht="12.75" hidden="true" customHeight="false" outlineLevel="2" collapsed="false">
      <c r="A12" s="11" t="s">
        <v>31</v>
      </c>
      <c r="B12" s="11" t="n">
        <v>3000010895</v>
      </c>
      <c r="C12" s="11" t="s">
        <v>40</v>
      </c>
      <c r="D12" s="11"/>
      <c r="E12" s="11" t="s">
        <v>41</v>
      </c>
      <c r="F12" s="11" t="s">
        <v>42</v>
      </c>
      <c r="G12" s="11" t="s">
        <v>35</v>
      </c>
      <c r="H12" s="11" t="s">
        <v>36</v>
      </c>
      <c r="I12" s="11"/>
      <c r="J12" s="11" t="n">
        <v>553</v>
      </c>
      <c r="K12" s="11" t="n">
        <v>1800001853</v>
      </c>
      <c r="L12" s="12" t="n">
        <v>36899</v>
      </c>
      <c r="M12" s="12" t="n">
        <v>36891</v>
      </c>
      <c r="N12" s="11" t="n">
        <v>200003</v>
      </c>
      <c r="O12" s="12" t="n">
        <v>36861</v>
      </c>
      <c r="P12" s="11" t="s">
        <v>37</v>
      </c>
      <c r="Q12" s="11" t="s">
        <v>38</v>
      </c>
      <c r="R12" s="13" t="n">
        <v>0</v>
      </c>
      <c r="S12" s="13" t="n">
        <v>0</v>
      </c>
      <c r="T12" s="13" t="n">
        <v>0</v>
      </c>
      <c r="U12" s="13" t="n">
        <v>0</v>
      </c>
      <c r="V12" s="13" t="n">
        <v>463734</v>
      </c>
      <c r="W12" s="13" t="n">
        <f aca="false">+SUM(R12:V12)</f>
        <v>463734</v>
      </c>
      <c r="X12" s="11" t="s">
        <v>43</v>
      </c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</row>
    <row r="13" customFormat="false" ht="12.75" hidden="true" customHeight="false" outlineLevel="2" collapsed="false">
      <c r="A13" s="11" t="s">
        <v>31</v>
      </c>
      <c r="B13" s="11" t="n">
        <v>3000010895</v>
      </c>
      <c r="C13" s="11" t="s">
        <v>44</v>
      </c>
      <c r="D13" s="11"/>
      <c r="E13" s="11" t="s">
        <v>45</v>
      </c>
      <c r="F13" s="11" t="s">
        <v>46</v>
      </c>
      <c r="G13" s="11" t="s">
        <v>35</v>
      </c>
      <c r="H13" s="11" t="s">
        <v>36</v>
      </c>
      <c r="I13" s="11"/>
      <c r="J13" s="11" t="n">
        <v>553</v>
      </c>
      <c r="K13" s="11" t="n">
        <v>1800001854</v>
      </c>
      <c r="L13" s="12" t="n">
        <v>36899</v>
      </c>
      <c r="M13" s="12" t="n">
        <v>36891</v>
      </c>
      <c r="N13" s="11" t="n">
        <v>200004</v>
      </c>
      <c r="O13" s="12" t="n">
        <v>36861</v>
      </c>
      <c r="P13" s="11" t="s">
        <v>37</v>
      </c>
      <c r="Q13" s="11" t="s">
        <v>38</v>
      </c>
      <c r="R13" s="13" t="n">
        <v>0</v>
      </c>
      <c r="S13" s="13" t="n">
        <v>0</v>
      </c>
      <c r="T13" s="13" t="n">
        <v>0</v>
      </c>
      <c r="U13" s="13" t="n">
        <v>0</v>
      </c>
      <c r="V13" s="13" t="n">
        <v>707653.21</v>
      </c>
      <c r="W13" s="13" t="n">
        <f aca="false">+SUM(R13:V13)</f>
        <v>707653.21</v>
      </c>
      <c r="X13" s="11" t="s">
        <v>47</v>
      </c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</row>
    <row r="14" customFormat="false" ht="12.75" hidden="true" customHeight="false" outlineLevel="2" collapsed="false">
      <c r="A14" s="11" t="s">
        <v>31</v>
      </c>
      <c r="B14" s="11" t="n">
        <v>3000010895</v>
      </c>
      <c r="C14" s="11" t="s">
        <v>40</v>
      </c>
      <c r="D14" s="11"/>
      <c r="E14" s="11" t="s">
        <v>41</v>
      </c>
      <c r="F14" s="11" t="s">
        <v>42</v>
      </c>
      <c r="G14" s="11" t="s">
        <v>35</v>
      </c>
      <c r="H14" s="11" t="s">
        <v>36</v>
      </c>
      <c r="I14" s="11"/>
      <c r="J14" s="11" t="n">
        <v>553</v>
      </c>
      <c r="K14" s="11" t="n">
        <v>1800001858</v>
      </c>
      <c r="L14" s="12" t="n">
        <v>36899</v>
      </c>
      <c r="M14" s="12" t="n">
        <v>36891</v>
      </c>
      <c r="N14" s="11" t="n">
        <v>200003</v>
      </c>
      <c r="O14" s="12" t="n">
        <v>36861</v>
      </c>
      <c r="P14" s="11" t="s">
        <v>37</v>
      </c>
      <c r="Q14" s="11" t="s">
        <v>38</v>
      </c>
      <c r="R14" s="13" t="n">
        <v>0</v>
      </c>
      <c r="S14" s="13" t="n">
        <v>0</v>
      </c>
      <c r="T14" s="13" t="n">
        <v>0</v>
      </c>
      <c r="U14" s="13" t="n">
        <v>0</v>
      </c>
      <c r="V14" s="13" t="n">
        <v>707653.21</v>
      </c>
      <c r="W14" s="13" t="n">
        <f aca="false">+SUM(R14:V14)</f>
        <v>707653.21</v>
      </c>
      <c r="X14" s="11" t="s">
        <v>43</v>
      </c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</row>
    <row r="15" customFormat="false" ht="12.75" hidden="true" customHeight="false" outlineLevel="2" collapsed="false">
      <c r="A15" s="11" t="s">
        <v>31</v>
      </c>
      <c r="B15" s="11" t="n">
        <v>3000010895</v>
      </c>
      <c r="C15" s="11" t="s">
        <v>48</v>
      </c>
      <c r="D15" s="11"/>
      <c r="E15" s="11" t="s">
        <v>49</v>
      </c>
      <c r="F15" s="11" t="s">
        <v>50</v>
      </c>
      <c r="G15" s="11" t="s">
        <v>35</v>
      </c>
      <c r="H15" s="11" t="s">
        <v>36</v>
      </c>
      <c r="I15" s="11"/>
      <c r="J15" s="11" t="n">
        <v>553</v>
      </c>
      <c r="K15" s="11" t="n">
        <v>1800001852</v>
      </c>
      <c r="L15" s="12" t="n">
        <v>36899</v>
      </c>
      <c r="M15" s="12" t="n">
        <v>36891</v>
      </c>
      <c r="N15" s="11" t="n">
        <v>200002</v>
      </c>
      <c r="O15" s="12" t="n">
        <v>36861</v>
      </c>
      <c r="P15" s="11" t="s">
        <v>37</v>
      </c>
      <c r="Q15" s="11" t="s">
        <v>38</v>
      </c>
      <c r="R15" s="13" t="n">
        <v>0</v>
      </c>
      <c r="S15" s="13" t="n">
        <v>0</v>
      </c>
      <c r="T15" s="13" t="n">
        <v>0</v>
      </c>
      <c r="U15" s="13" t="n">
        <v>0</v>
      </c>
      <c r="V15" s="13" t="n">
        <v>707653.21</v>
      </c>
      <c r="W15" s="13" t="n">
        <f aca="false">+SUM(R15:V15)</f>
        <v>707653.21</v>
      </c>
      <c r="X15" s="11" t="s">
        <v>51</v>
      </c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</row>
    <row r="16" customFormat="false" ht="12.75" hidden="true" customHeight="false" outlineLevel="2" collapsed="false">
      <c r="A16" s="11" t="s">
        <v>31</v>
      </c>
      <c r="B16" s="11" t="n">
        <v>3000010895</v>
      </c>
      <c r="C16" s="11" t="s">
        <v>44</v>
      </c>
      <c r="D16" s="11"/>
      <c r="E16" s="11" t="s">
        <v>45</v>
      </c>
      <c r="F16" s="11" t="s">
        <v>46</v>
      </c>
      <c r="G16" s="11" t="s">
        <v>35</v>
      </c>
      <c r="H16" s="11" t="s">
        <v>36</v>
      </c>
      <c r="I16" s="11"/>
      <c r="J16" s="11" t="n">
        <v>553</v>
      </c>
      <c r="K16" s="11" t="n">
        <v>1800001855</v>
      </c>
      <c r="L16" s="12" t="n">
        <v>36899</v>
      </c>
      <c r="M16" s="12" t="n">
        <v>36891</v>
      </c>
      <c r="N16" s="11" t="n">
        <v>200004</v>
      </c>
      <c r="O16" s="12" t="n">
        <v>36861</v>
      </c>
      <c r="P16" s="11" t="s">
        <v>37</v>
      </c>
      <c r="Q16" s="11" t="s">
        <v>38</v>
      </c>
      <c r="R16" s="13" t="n">
        <v>0</v>
      </c>
      <c r="S16" s="13" t="n">
        <v>0</v>
      </c>
      <c r="T16" s="13" t="n">
        <v>0</v>
      </c>
      <c r="U16" s="13" t="n">
        <v>0</v>
      </c>
      <c r="V16" s="13" t="n">
        <v>1444986</v>
      </c>
      <c r="W16" s="13" t="n">
        <f aca="false">+SUM(R16:V16)</f>
        <v>1444986</v>
      </c>
      <c r="X16" s="11" t="s">
        <v>47</v>
      </c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</row>
    <row r="17" customFormat="false" ht="12.75" hidden="true" customHeight="false" outlineLevel="2" collapsed="false">
      <c r="A17" s="11" t="s">
        <v>31</v>
      </c>
      <c r="B17" s="11" t="n">
        <v>3000010895</v>
      </c>
      <c r="C17" s="11" t="s">
        <v>52</v>
      </c>
      <c r="D17" s="11"/>
      <c r="E17" s="11" t="s">
        <v>53</v>
      </c>
      <c r="F17" s="11" t="s">
        <v>54</v>
      </c>
      <c r="G17" s="11" t="s">
        <v>35</v>
      </c>
      <c r="H17" s="11" t="s">
        <v>36</v>
      </c>
      <c r="I17" s="11"/>
      <c r="J17" s="11" t="n">
        <v>553</v>
      </c>
      <c r="K17" s="11" t="n">
        <v>1800001856</v>
      </c>
      <c r="L17" s="12" t="n">
        <v>36899</v>
      </c>
      <c r="M17" s="12" t="n">
        <v>36891</v>
      </c>
      <c r="N17" s="11" t="n">
        <v>200005</v>
      </c>
      <c r="O17" s="12" t="n">
        <v>36861</v>
      </c>
      <c r="P17" s="11" t="s">
        <v>37</v>
      </c>
      <c r="Q17" s="11" t="s">
        <v>38</v>
      </c>
      <c r="R17" s="13" t="n">
        <v>0</v>
      </c>
      <c r="S17" s="13" t="n">
        <v>0</v>
      </c>
      <c r="T17" s="13" t="n">
        <v>0</v>
      </c>
      <c r="U17" s="13" t="n">
        <v>0</v>
      </c>
      <c r="V17" s="13" t="n">
        <v>4223857</v>
      </c>
      <c r="W17" s="13" t="n">
        <f aca="false">+SUM(R17:V17)</f>
        <v>4223857</v>
      </c>
      <c r="X17" s="11" t="s">
        <v>55</v>
      </c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</row>
    <row r="18" customFormat="false" ht="12.75" hidden="true" customHeight="false" outlineLevel="2" collapsed="false">
      <c r="A18" s="11" t="s">
        <v>31</v>
      </c>
      <c r="B18" s="11" t="n">
        <v>3000010895</v>
      </c>
      <c r="C18" s="11"/>
      <c r="D18" s="11"/>
      <c r="E18" s="11" t="s">
        <v>56</v>
      </c>
      <c r="F18" s="11" t="n">
        <v>25531300008</v>
      </c>
      <c r="G18" s="11" t="s">
        <v>57</v>
      </c>
      <c r="H18" s="11" t="s">
        <v>58</v>
      </c>
      <c r="I18" s="11"/>
      <c r="J18" s="11" t="n">
        <v>553</v>
      </c>
      <c r="K18" s="11" t="n">
        <v>1400013565</v>
      </c>
      <c r="L18" s="12" t="n">
        <v>37188</v>
      </c>
      <c r="M18" s="12" t="n">
        <v>37188</v>
      </c>
      <c r="N18" s="11" t="s">
        <v>59</v>
      </c>
      <c r="O18" s="12" t="n">
        <v>37188</v>
      </c>
      <c r="P18" s="11" t="s">
        <v>60</v>
      </c>
      <c r="Q18" s="11" t="s">
        <v>38</v>
      </c>
      <c r="R18" s="13" t="n">
        <v>-582380.99</v>
      </c>
      <c r="S18" s="13" t="n">
        <v>0</v>
      </c>
      <c r="T18" s="13" t="n">
        <v>0</v>
      </c>
      <c r="U18" s="13" t="n">
        <v>0</v>
      </c>
      <c r="V18" s="13" t="n">
        <v>0</v>
      </c>
      <c r="W18" s="13" t="n">
        <f aca="false">+SUM(R18:V18)</f>
        <v>-582380.99</v>
      </c>
      <c r="X18" s="11" t="s">
        <v>61</v>
      </c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</row>
    <row r="19" customFormat="false" ht="12.75" hidden="true" customHeight="false" outlineLevel="2" collapsed="false">
      <c r="A19" s="11" t="s">
        <v>31</v>
      </c>
      <c r="B19" s="11" t="n">
        <v>3000010895</v>
      </c>
      <c r="C19" s="11" t="s">
        <v>62</v>
      </c>
      <c r="D19" s="11"/>
      <c r="E19" s="11"/>
      <c r="F19" s="11"/>
      <c r="G19" s="11"/>
      <c r="H19" s="11"/>
      <c r="I19" s="11"/>
      <c r="J19" s="11" t="n">
        <v>553</v>
      </c>
      <c r="K19" s="11" t="n">
        <v>100011871</v>
      </c>
      <c r="L19" s="12" t="n">
        <v>37167</v>
      </c>
      <c r="M19" s="12" t="n">
        <v>37164</v>
      </c>
      <c r="N19" s="11" t="s">
        <v>63</v>
      </c>
      <c r="O19" s="12" t="n">
        <v>37190</v>
      </c>
      <c r="P19" s="11" t="s">
        <v>64</v>
      </c>
      <c r="Q19" s="11" t="s">
        <v>38</v>
      </c>
      <c r="R19" s="13" t="n">
        <v>0</v>
      </c>
      <c r="S19" s="13" t="n">
        <v>24838.67</v>
      </c>
      <c r="T19" s="13" t="n">
        <v>0</v>
      </c>
      <c r="U19" s="13" t="n">
        <v>0</v>
      </c>
      <c r="V19" s="13" t="n">
        <v>0</v>
      </c>
      <c r="W19" s="13" t="n">
        <f aca="false">+SUM(R19:V19)</f>
        <v>24838.67</v>
      </c>
      <c r="X19" s="11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</row>
    <row r="20" customFormat="false" ht="12.75" hidden="true" customHeight="false" outlineLevel="2" collapsed="false">
      <c r="A20" s="11" t="s">
        <v>31</v>
      </c>
      <c r="B20" s="11" t="n">
        <v>3000010895</v>
      </c>
      <c r="C20" s="11" t="s">
        <v>65</v>
      </c>
      <c r="D20" s="11"/>
      <c r="E20" s="11"/>
      <c r="F20" s="11"/>
      <c r="G20" s="11"/>
      <c r="H20" s="11"/>
      <c r="I20" s="11"/>
      <c r="J20" s="11" t="n">
        <v>553</v>
      </c>
      <c r="K20" s="11" t="n">
        <v>100023756</v>
      </c>
      <c r="L20" s="12" t="n">
        <v>37034</v>
      </c>
      <c r="M20" s="12" t="n">
        <v>37034</v>
      </c>
      <c r="N20" s="11" t="s">
        <v>63</v>
      </c>
      <c r="O20" s="12" t="n">
        <v>37164</v>
      </c>
      <c r="P20" s="11" t="s">
        <v>64</v>
      </c>
      <c r="Q20" s="11" t="s">
        <v>38</v>
      </c>
      <c r="R20" s="13" t="n">
        <v>0</v>
      </c>
      <c r="S20" s="13" t="n">
        <v>0</v>
      </c>
      <c r="T20" s="13" t="n">
        <v>0</v>
      </c>
      <c r="U20" s="13" t="n">
        <v>0</v>
      </c>
      <c r="V20" s="13" t="n">
        <v>45763069.8</v>
      </c>
      <c r="W20" s="13" t="n">
        <f aca="false">+SUM(R20:V20)</f>
        <v>45763069.8</v>
      </c>
      <c r="X20" s="11" t="s">
        <v>66</v>
      </c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</row>
    <row r="21" customFormat="false" ht="12.75" hidden="false" customHeight="false" outlineLevel="1" collapsed="true">
      <c r="A21" s="14" t="s">
        <v>67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2"/>
      <c r="M21" s="12"/>
      <c r="N21" s="11"/>
      <c r="O21" s="12"/>
      <c r="P21" s="11"/>
      <c r="Q21" s="11"/>
      <c r="R21" s="13" t="n">
        <f aca="false">SUBTOTAL(9,R11:R20)</f>
        <v>-582380.99</v>
      </c>
      <c r="S21" s="13" t="n">
        <f aca="false">SUBTOTAL(9,S11:S20)</f>
        <v>24838.67</v>
      </c>
      <c r="T21" s="13" t="n">
        <f aca="false">SUBTOTAL(9,T11:T20)</f>
        <v>0</v>
      </c>
      <c r="U21" s="13" t="n">
        <f aca="false">SUBTOTAL(9,U11:U20)</f>
        <v>0</v>
      </c>
      <c r="V21" s="13" t="n">
        <f aca="false">SUBTOTAL(9,V11:V20)</f>
        <v>54374639.43</v>
      </c>
      <c r="W21" s="13" t="n">
        <f aca="false">SUBTOTAL(9,W11:W20)</f>
        <v>53817097.11</v>
      </c>
      <c r="X21" s="11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customFormat="false" ht="12.75" hidden="true" customHeight="false" outlineLevel="2" collapsed="false">
      <c r="A22" s="11" t="s">
        <v>68</v>
      </c>
      <c r="B22" s="11" t="n">
        <v>3000004223</v>
      </c>
      <c r="C22" s="11"/>
      <c r="D22" s="11"/>
      <c r="E22" s="11"/>
      <c r="F22" s="11"/>
      <c r="G22" s="11" t="s">
        <v>69</v>
      </c>
      <c r="H22" s="11" t="s">
        <v>70</v>
      </c>
      <c r="I22" s="11"/>
      <c r="J22" s="11" t="n">
        <v>364</v>
      </c>
      <c r="K22" s="11" t="n">
        <v>100073360</v>
      </c>
      <c r="L22" s="12" t="n">
        <v>36852</v>
      </c>
      <c r="M22" s="12" t="n">
        <v>36852</v>
      </c>
      <c r="N22" s="11" t="s">
        <v>63</v>
      </c>
      <c r="O22" s="12" t="n">
        <v>36861</v>
      </c>
      <c r="P22" s="11" t="s">
        <v>64</v>
      </c>
      <c r="Q22" s="11" t="s">
        <v>38</v>
      </c>
      <c r="R22" s="13" t="n">
        <v>0</v>
      </c>
      <c r="S22" s="13" t="n">
        <v>0</v>
      </c>
      <c r="T22" s="13" t="n">
        <v>0</v>
      </c>
      <c r="U22" s="13" t="n">
        <v>0</v>
      </c>
      <c r="V22" s="13" t="n">
        <v>-1175</v>
      </c>
      <c r="W22" s="13" t="n">
        <f aca="false">+SUM(R22:V22)</f>
        <v>-1175</v>
      </c>
      <c r="X22" s="11" t="s">
        <v>71</v>
      </c>
    </row>
    <row r="23" customFormat="false" ht="12.75" hidden="true" customHeight="false" outlineLevel="2" collapsed="false">
      <c r="A23" s="11" t="s">
        <v>68</v>
      </c>
      <c r="B23" s="11" t="n">
        <v>3000004223</v>
      </c>
      <c r="C23" s="11"/>
      <c r="D23" s="11"/>
      <c r="E23" s="11"/>
      <c r="F23" s="11"/>
      <c r="G23" s="11"/>
      <c r="H23" s="11" t="s">
        <v>58</v>
      </c>
      <c r="I23" s="11"/>
      <c r="J23" s="11" t="n">
        <v>553</v>
      </c>
      <c r="K23" s="11"/>
      <c r="L23" s="12"/>
      <c r="M23" s="12"/>
      <c r="N23" s="11"/>
      <c r="O23" s="12"/>
      <c r="P23" s="11"/>
      <c r="Q23" s="11"/>
      <c r="R23" s="13"/>
      <c r="S23" s="13"/>
      <c r="T23" s="13"/>
      <c r="U23" s="13"/>
      <c r="V23" s="13" t="n">
        <v>3107160</v>
      </c>
      <c r="W23" s="13" t="n">
        <f aca="false">+SUM(R23:V23)</f>
        <v>3107160</v>
      </c>
      <c r="X23" s="11" t="s">
        <v>72</v>
      </c>
    </row>
    <row r="24" customFormat="false" ht="12.75" hidden="true" customHeight="false" outlineLevel="2" collapsed="false">
      <c r="A24" s="11" t="s">
        <v>68</v>
      </c>
      <c r="B24" s="11" t="n">
        <v>3000004223</v>
      </c>
      <c r="C24" s="11"/>
      <c r="D24" s="11"/>
      <c r="E24" s="11"/>
      <c r="F24" s="11"/>
      <c r="G24" s="11" t="s">
        <v>69</v>
      </c>
      <c r="H24" s="11" t="s">
        <v>70</v>
      </c>
      <c r="I24" s="11"/>
      <c r="J24" s="11" t="n">
        <v>364</v>
      </c>
      <c r="K24" s="11"/>
      <c r="L24" s="12"/>
      <c r="M24" s="12"/>
      <c r="N24" s="11"/>
      <c r="O24" s="12"/>
      <c r="P24" s="11"/>
      <c r="Q24" s="11"/>
      <c r="R24" s="13"/>
      <c r="S24" s="13"/>
      <c r="T24" s="13"/>
      <c r="U24" s="13"/>
      <c r="V24" s="13" t="n">
        <v>11909646</v>
      </c>
      <c r="W24" s="13" t="n">
        <f aca="false">+SUM(R24:V24)</f>
        <v>11909646</v>
      </c>
      <c r="X24" s="11" t="s">
        <v>73</v>
      </c>
    </row>
    <row r="25" customFormat="false" ht="12.75" hidden="true" customHeight="false" outlineLevel="2" collapsed="false">
      <c r="A25" s="11" t="s">
        <v>68</v>
      </c>
      <c r="B25" s="11" t="n">
        <v>3000004223</v>
      </c>
      <c r="C25" s="11" t="s">
        <v>74</v>
      </c>
      <c r="D25" s="11"/>
      <c r="E25" s="11"/>
      <c r="F25" s="11" t="s">
        <v>75</v>
      </c>
      <c r="G25" s="11" t="s">
        <v>69</v>
      </c>
      <c r="H25" s="11" t="s">
        <v>70</v>
      </c>
      <c r="I25" s="11"/>
      <c r="J25" s="11" t="n">
        <v>364</v>
      </c>
      <c r="K25" s="11" t="n">
        <v>100073361</v>
      </c>
      <c r="L25" s="12" t="n">
        <v>36840</v>
      </c>
      <c r="M25" s="12" t="n">
        <v>36857</v>
      </c>
      <c r="N25" s="11" t="s">
        <v>63</v>
      </c>
      <c r="O25" s="12" t="n">
        <v>36861</v>
      </c>
      <c r="P25" s="11" t="s">
        <v>64</v>
      </c>
      <c r="Q25" s="11" t="s">
        <v>38</v>
      </c>
      <c r="R25" s="13" t="n">
        <v>0</v>
      </c>
      <c r="S25" s="13" t="n">
        <v>0</v>
      </c>
      <c r="T25" s="13" t="n">
        <v>0</v>
      </c>
      <c r="U25" s="13" t="n">
        <v>0</v>
      </c>
      <c r="V25" s="13" t="n">
        <v>43956.88</v>
      </c>
      <c r="W25" s="13" t="n">
        <f aca="false">+SUM(R25:V25)</f>
        <v>43956.88</v>
      </c>
      <c r="X25" s="11" t="s">
        <v>76</v>
      </c>
    </row>
    <row r="26" customFormat="false" ht="12.75" hidden="false" customHeight="false" outlineLevel="1" collapsed="true">
      <c r="A26" s="14" t="s">
        <v>77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2"/>
      <c r="M26" s="12"/>
      <c r="N26" s="11"/>
      <c r="O26" s="12"/>
      <c r="P26" s="11"/>
      <c r="Q26" s="11"/>
      <c r="R26" s="13" t="n">
        <f aca="false">SUBTOTAL(9,R22:R25)</f>
        <v>0</v>
      </c>
      <c r="S26" s="13" t="n">
        <f aca="false">SUBTOTAL(9,S22:S25)</f>
        <v>0</v>
      </c>
      <c r="T26" s="13" t="n">
        <f aca="false">SUBTOTAL(9,T22:T25)</f>
        <v>0</v>
      </c>
      <c r="U26" s="13" t="n">
        <f aca="false">SUBTOTAL(9,U22:U25)</f>
        <v>0</v>
      </c>
      <c r="V26" s="13" t="n">
        <f aca="false">SUBTOTAL(9,V22:V25)</f>
        <v>15059587.88</v>
      </c>
      <c r="W26" s="13" t="n">
        <f aca="false">SUBTOTAL(9,W22:W25)</f>
        <v>15059587.88</v>
      </c>
      <c r="X26" s="11"/>
    </row>
    <row r="27" customFormat="false" ht="12.75" hidden="true" customHeight="false" outlineLevel="2" collapsed="false">
      <c r="A27" s="11" t="s">
        <v>78</v>
      </c>
      <c r="B27" s="11" t="n">
        <v>3000003949</v>
      </c>
      <c r="C27" s="11" t="n">
        <v>9762300007</v>
      </c>
      <c r="D27" s="11"/>
      <c r="E27" s="11"/>
      <c r="F27" s="11"/>
      <c r="G27" s="11" t="s">
        <v>79</v>
      </c>
      <c r="H27" s="11" t="s">
        <v>58</v>
      </c>
      <c r="I27" s="11"/>
      <c r="J27" s="11" t="n">
        <v>553</v>
      </c>
      <c r="K27" s="11" t="n">
        <v>100007781</v>
      </c>
      <c r="L27" s="12" t="n">
        <v>36847</v>
      </c>
      <c r="M27" s="12" t="n">
        <v>36847</v>
      </c>
      <c r="N27" s="11" t="s">
        <v>63</v>
      </c>
      <c r="O27" s="12" t="n">
        <v>36868</v>
      </c>
      <c r="P27" s="11" t="s">
        <v>64</v>
      </c>
      <c r="Q27" s="11" t="s">
        <v>38</v>
      </c>
      <c r="R27" s="13" t="n">
        <v>0</v>
      </c>
      <c r="S27" s="13" t="n">
        <v>0</v>
      </c>
      <c r="T27" s="13" t="n">
        <v>0</v>
      </c>
      <c r="U27" s="13" t="n">
        <v>0</v>
      </c>
      <c r="V27" s="13" t="n">
        <v>-303016.03</v>
      </c>
      <c r="W27" s="13" t="n">
        <f aca="false">+SUM(R27:V27)</f>
        <v>-303016.03</v>
      </c>
      <c r="X27" s="11" t="s">
        <v>80</v>
      </c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customFormat="false" ht="12.75" hidden="true" customHeight="false" outlineLevel="2" collapsed="false">
      <c r="A28" s="11" t="s">
        <v>78</v>
      </c>
      <c r="B28" s="11" t="n">
        <v>3000003949</v>
      </c>
      <c r="C28" s="11" t="n">
        <v>10890000003</v>
      </c>
      <c r="D28" s="11"/>
      <c r="E28" s="11"/>
      <c r="F28" s="11"/>
      <c r="G28" s="11" t="s">
        <v>79</v>
      </c>
      <c r="H28" s="11" t="s">
        <v>58</v>
      </c>
      <c r="I28" s="11"/>
      <c r="J28" s="11" t="n">
        <v>553</v>
      </c>
      <c r="K28" s="11" t="n">
        <v>100008717</v>
      </c>
      <c r="L28" s="12" t="n">
        <v>36879</v>
      </c>
      <c r="M28" s="12" t="n">
        <v>36879</v>
      </c>
      <c r="N28" s="11" t="s">
        <v>63</v>
      </c>
      <c r="O28" s="12" t="n">
        <v>36882</v>
      </c>
      <c r="P28" s="11" t="s">
        <v>64</v>
      </c>
      <c r="Q28" s="11" t="s">
        <v>38</v>
      </c>
      <c r="R28" s="13" t="n">
        <v>0</v>
      </c>
      <c r="S28" s="13" t="n">
        <v>0</v>
      </c>
      <c r="T28" s="13" t="n">
        <v>0</v>
      </c>
      <c r="U28" s="13" t="n">
        <v>0</v>
      </c>
      <c r="V28" s="13" t="n">
        <v>-21700.21</v>
      </c>
      <c r="W28" s="13" t="n">
        <f aca="false">+SUM(R28:V28)</f>
        <v>-21700.21</v>
      </c>
      <c r="X28" s="11" t="s">
        <v>81</v>
      </c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customFormat="false" ht="12.75" hidden="true" customHeight="false" outlineLevel="2" collapsed="false">
      <c r="A29" s="11" t="s">
        <v>78</v>
      </c>
      <c r="B29" s="11" t="n">
        <v>3000003949</v>
      </c>
      <c r="C29" s="11" t="s">
        <v>82</v>
      </c>
      <c r="D29" s="11"/>
      <c r="E29" s="11" t="s">
        <v>83</v>
      </c>
      <c r="F29" s="11" t="s">
        <v>84</v>
      </c>
      <c r="G29" s="11"/>
      <c r="H29" s="11" t="s">
        <v>58</v>
      </c>
      <c r="I29" s="11"/>
      <c r="J29" s="11" t="n">
        <v>553</v>
      </c>
      <c r="K29" s="11" t="n">
        <v>1800000131</v>
      </c>
      <c r="L29" s="12" t="n">
        <v>36699</v>
      </c>
      <c r="M29" s="12" t="n">
        <v>36696</v>
      </c>
      <c r="N29" s="11" t="s">
        <v>85</v>
      </c>
      <c r="O29" s="12" t="n">
        <v>36707</v>
      </c>
      <c r="P29" s="11" t="s">
        <v>37</v>
      </c>
      <c r="Q29" s="11" t="s">
        <v>38</v>
      </c>
      <c r="R29" s="13" t="n">
        <v>0</v>
      </c>
      <c r="S29" s="13" t="n">
        <v>0</v>
      </c>
      <c r="T29" s="13" t="n">
        <v>0</v>
      </c>
      <c r="U29" s="13" t="n">
        <v>0</v>
      </c>
      <c r="V29" s="13" t="n">
        <v>57374.82</v>
      </c>
      <c r="W29" s="13" t="n">
        <f aca="false">+SUM(R29:V29)</f>
        <v>57374.82</v>
      </c>
      <c r="X29" s="11" t="s">
        <v>86</v>
      </c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customFormat="false" ht="12.75" hidden="true" customHeight="false" outlineLevel="2" collapsed="false">
      <c r="A30" s="11" t="s">
        <v>78</v>
      </c>
      <c r="B30" s="11" t="n">
        <v>3000011951</v>
      </c>
      <c r="C30" s="11" t="s">
        <v>87</v>
      </c>
      <c r="D30" s="11"/>
      <c r="E30" s="11" t="s">
        <v>87</v>
      </c>
      <c r="F30" s="11" t="s">
        <v>84</v>
      </c>
      <c r="G30" s="11" t="s">
        <v>88</v>
      </c>
      <c r="H30" s="11" t="s">
        <v>58</v>
      </c>
      <c r="I30" s="11"/>
      <c r="J30" s="11" t="n">
        <v>553</v>
      </c>
      <c r="K30" s="11" t="n">
        <v>1800010426</v>
      </c>
      <c r="L30" s="12" t="n">
        <v>37175</v>
      </c>
      <c r="M30" s="12" t="n">
        <v>37179</v>
      </c>
      <c r="N30" s="11" t="n">
        <v>200011</v>
      </c>
      <c r="O30" s="12" t="n">
        <v>37165</v>
      </c>
      <c r="P30" s="11" t="s">
        <v>89</v>
      </c>
      <c r="Q30" s="11" t="s">
        <v>38</v>
      </c>
      <c r="R30" s="13" t="n">
        <v>972793.95</v>
      </c>
      <c r="S30" s="13" t="n">
        <v>0</v>
      </c>
      <c r="T30" s="13" t="n">
        <v>0</v>
      </c>
      <c r="U30" s="13" t="n">
        <v>0</v>
      </c>
      <c r="V30" s="13" t="n">
        <v>0</v>
      </c>
      <c r="W30" s="13" t="n">
        <f aca="false">+SUM(R30:V30)</f>
        <v>972793.95</v>
      </c>
      <c r="X30" s="11" t="s">
        <v>90</v>
      </c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customFormat="false" ht="12.75" hidden="true" customHeight="false" outlineLevel="2" collapsed="false">
      <c r="A31" s="11" t="s">
        <v>78</v>
      </c>
      <c r="B31" s="11" t="n">
        <v>3000011951</v>
      </c>
      <c r="C31" s="11" t="s">
        <v>91</v>
      </c>
      <c r="D31" s="11"/>
      <c r="E31" s="11"/>
      <c r="F31" s="11" t="s">
        <v>84</v>
      </c>
      <c r="G31" s="11"/>
      <c r="H31" s="11"/>
      <c r="I31" s="11"/>
      <c r="J31" s="11" t="n">
        <v>553</v>
      </c>
      <c r="K31" s="11" t="n">
        <v>100016066</v>
      </c>
      <c r="L31" s="12" t="n">
        <v>37096</v>
      </c>
      <c r="M31" s="12" t="n">
        <v>36857</v>
      </c>
      <c r="N31" s="11" t="s">
        <v>63</v>
      </c>
      <c r="O31" s="12" t="n">
        <v>37164</v>
      </c>
      <c r="P31" s="11" t="s">
        <v>64</v>
      </c>
      <c r="Q31" s="11" t="s">
        <v>38</v>
      </c>
      <c r="R31" s="13" t="n">
        <v>0</v>
      </c>
      <c r="S31" s="13" t="n">
        <v>0</v>
      </c>
      <c r="T31" s="13" t="n">
        <v>0</v>
      </c>
      <c r="U31" s="13" t="n">
        <v>0</v>
      </c>
      <c r="V31" s="13" t="n">
        <v>69871.68</v>
      </c>
      <c r="W31" s="13" t="n">
        <f aca="false">+SUM(R31:V31)</f>
        <v>69871.68</v>
      </c>
      <c r="X31" s="11" t="s">
        <v>92</v>
      </c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customFormat="false" ht="12.75" hidden="true" customHeight="false" outlineLevel="2" collapsed="false">
      <c r="A32" s="11" t="s">
        <v>78</v>
      </c>
      <c r="B32" s="11" t="n">
        <v>3000011951</v>
      </c>
      <c r="C32" s="11" t="s">
        <v>93</v>
      </c>
      <c r="D32" s="11"/>
      <c r="E32" s="11"/>
      <c r="F32" s="11" t="s">
        <v>84</v>
      </c>
      <c r="G32" s="11"/>
      <c r="H32" s="11"/>
      <c r="I32" s="11"/>
      <c r="J32" s="11" t="n">
        <v>553</v>
      </c>
      <c r="K32" s="11" t="n">
        <v>100002427</v>
      </c>
      <c r="L32" s="12" t="n">
        <v>36917</v>
      </c>
      <c r="M32" s="12" t="n">
        <v>36909</v>
      </c>
      <c r="N32" s="11" t="s">
        <v>63</v>
      </c>
      <c r="O32" s="12" t="n">
        <v>36922</v>
      </c>
      <c r="P32" s="11" t="s">
        <v>64</v>
      </c>
      <c r="Q32" s="11" t="s">
        <v>38</v>
      </c>
      <c r="R32" s="13" t="n">
        <v>0</v>
      </c>
      <c r="S32" s="13" t="n">
        <v>0</v>
      </c>
      <c r="T32" s="13" t="n">
        <v>0</v>
      </c>
      <c r="U32" s="13" t="n">
        <v>0</v>
      </c>
      <c r="V32" s="13" t="n">
        <v>8418195.81</v>
      </c>
      <c r="W32" s="13" t="n">
        <f aca="false">+SUM(R32:V32)</f>
        <v>8418195.81</v>
      </c>
      <c r="X32" s="11" t="s">
        <v>94</v>
      </c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customFormat="false" ht="12.75" hidden="false" customHeight="false" outlineLevel="1" collapsed="true">
      <c r="A33" s="14" t="s">
        <v>95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2"/>
      <c r="M33" s="12"/>
      <c r="N33" s="11"/>
      <c r="O33" s="12"/>
      <c r="P33" s="11"/>
      <c r="Q33" s="11"/>
      <c r="R33" s="13" t="n">
        <f aca="false">SUBTOTAL(9,R27:R32)</f>
        <v>972793.95</v>
      </c>
      <c r="S33" s="13" t="n">
        <f aca="false">SUBTOTAL(9,S27:S32)</f>
        <v>0</v>
      </c>
      <c r="T33" s="13" t="n">
        <f aca="false">SUBTOTAL(9,T27:T32)</f>
        <v>0</v>
      </c>
      <c r="U33" s="13" t="n">
        <f aca="false">SUBTOTAL(9,U27:U32)</f>
        <v>0</v>
      </c>
      <c r="V33" s="13" t="n">
        <f aca="false">SUBTOTAL(9,V27:V32)</f>
        <v>8220726.07</v>
      </c>
      <c r="W33" s="13" t="n">
        <f aca="false">SUBTOTAL(9,W27:W32)</f>
        <v>9193520.02</v>
      </c>
      <c r="X33" s="11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customFormat="false" ht="12.75" hidden="true" customHeight="false" outlineLevel="2" collapsed="false">
      <c r="A34" s="15" t="s">
        <v>96</v>
      </c>
      <c r="B34" s="15" t="n">
        <v>3000005153</v>
      </c>
      <c r="C34" s="15"/>
      <c r="D34" s="15"/>
      <c r="E34" s="15"/>
      <c r="F34" s="15"/>
      <c r="G34" s="15" t="s">
        <v>97</v>
      </c>
      <c r="H34" s="15" t="s">
        <v>58</v>
      </c>
      <c r="I34" s="15"/>
      <c r="J34" s="15" t="n">
        <v>553</v>
      </c>
      <c r="K34" s="15" t="n">
        <v>100005045</v>
      </c>
      <c r="L34" s="16" t="n">
        <v>36824</v>
      </c>
      <c r="M34" s="16" t="n">
        <v>36824</v>
      </c>
      <c r="N34" s="15" t="s">
        <v>59</v>
      </c>
      <c r="O34" s="16" t="n">
        <v>36824</v>
      </c>
      <c r="P34" s="15" t="s">
        <v>64</v>
      </c>
      <c r="Q34" s="15" t="s">
        <v>38</v>
      </c>
      <c r="R34" s="17" t="n">
        <v>0</v>
      </c>
      <c r="S34" s="17" t="n">
        <v>0</v>
      </c>
      <c r="T34" s="17" t="n">
        <v>0</v>
      </c>
      <c r="U34" s="17" t="n">
        <v>0</v>
      </c>
      <c r="V34" s="17" t="n">
        <v>1635.62</v>
      </c>
      <c r="W34" s="17" t="n">
        <f aca="false">+SUM(R34:V34)</f>
        <v>1635.62</v>
      </c>
      <c r="X34" s="15" t="s">
        <v>98</v>
      </c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customFormat="false" ht="12.75" hidden="true" customHeight="false" outlineLevel="2" collapsed="false">
      <c r="A35" s="15" t="s">
        <v>96</v>
      </c>
      <c r="B35" s="15" t="n">
        <v>3000005153</v>
      </c>
      <c r="C35" s="15" t="s">
        <v>99</v>
      </c>
      <c r="D35" s="15"/>
      <c r="E35" s="15" t="s">
        <v>99</v>
      </c>
      <c r="F35" s="15" t="s">
        <v>100</v>
      </c>
      <c r="G35" s="15" t="s">
        <v>101</v>
      </c>
      <c r="H35" s="15" t="s">
        <v>58</v>
      </c>
      <c r="I35" s="15"/>
      <c r="J35" s="15" t="n">
        <v>553</v>
      </c>
      <c r="K35" s="15" t="n">
        <v>1800002000</v>
      </c>
      <c r="L35" s="16" t="n">
        <v>36920</v>
      </c>
      <c r="M35" s="16" t="n">
        <v>36909</v>
      </c>
      <c r="N35" s="15" t="n">
        <v>200008</v>
      </c>
      <c r="O35" s="16" t="n">
        <v>36892</v>
      </c>
      <c r="P35" s="15" t="s">
        <v>89</v>
      </c>
      <c r="Q35" s="15" t="s">
        <v>38</v>
      </c>
      <c r="R35" s="17" t="n">
        <v>0</v>
      </c>
      <c r="S35" s="17" t="n">
        <v>0</v>
      </c>
      <c r="T35" s="17" t="n">
        <v>0</v>
      </c>
      <c r="U35" s="17" t="n">
        <v>0</v>
      </c>
      <c r="V35" s="17" t="n">
        <v>2190</v>
      </c>
      <c r="W35" s="17" t="n">
        <f aca="false">+SUM(R35:V35)</f>
        <v>2190</v>
      </c>
      <c r="X35" s="15" t="s">
        <v>102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customFormat="false" ht="12.75" hidden="true" customHeight="false" outlineLevel="2" collapsed="false">
      <c r="A36" s="15" t="s">
        <v>96</v>
      </c>
      <c r="B36" s="15" t="n">
        <v>3000005153</v>
      </c>
      <c r="C36" s="15" t="s">
        <v>103</v>
      </c>
      <c r="D36" s="15"/>
      <c r="E36" s="15"/>
      <c r="F36" s="15" t="s">
        <v>104</v>
      </c>
      <c r="G36" s="15" t="s">
        <v>79</v>
      </c>
      <c r="H36" s="15" t="s">
        <v>58</v>
      </c>
      <c r="I36" s="15"/>
      <c r="J36" s="15" t="n">
        <v>553</v>
      </c>
      <c r="K36" s="15" t="n">
        <v>100002433</v>
      </c>
      <c r="L36" s="16" t="n">
        <v>36922</v>
      </c>
      <c r="M36" s="16" t="n">
        <v>36882</v>
      </c>
      <c r="N36" s="15" t="s">
        <v>59</v>
      </c>
      <c r="O36" s="16" t="n">
        <v>36922</v>
      </c>
      <c r="P36" s="15" t="s">
        <v>64</v>
      </c>
      <c r="Q36" s="15" t="s">
        <v>38</v>
      </c>
      <c r="R36" s="17" t="n">
        <v>0</v>
      </c>
      <c r="S36" s="17" t="n">
        <v>0</v>
      </c>
      <c r="T36" s="17" t="n">
        <v>0</v>
      </c>
      <c r="U36" s="17" t="n">
        <v>0</v>
      </c>
      <c r="V36" s="17" t="n">
        <v>14376.99</v>
      </c>
      <c r="W36" s="17" t="n">
        <f aca="false">+SUM(R36:V36)</f>
        <v>14376.99</v>
      </c>
      <c r="X36" s="15" t="s">
        <v>105</v>
      </c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customFormat="false" ht="12.75" hidden="true" customHeight="false" outlineLevel="2" collapsed="false">
      <c r="A37" s="15" t="s">
        <v>96</v>
      </c>
      <c r="B37" s="15" t="n">
        <v>3000005153</v>
      </c>
      <c r="C37" s="15" t="s">
        <v>106</v>
      </c>
      <c r="D37" s="15"/>
      <c r="E37" s="15"/>
      <c r="F37" s="15" t="s">
        <v>104</v>
      </c>
      <c r="G37" s="15" t="s">
        <v>79</v>
      </c>
      <c r="H37" s="15" t="s">
        <v>58</v>
      </c>
      <c r="I37" s="15"/>
      <c r="J37" s="15" t="n">
        <v>553</v>
      </c>
      <c r="K37" s="15" t="n">
        <v>100008695</v>
      </c>
      <c r="L37" s="16" t="n">
        <v>36867</v>
      </c>
      <c r="M37" s="16" t="n">
        <v>36860</v>
      </c>
      <c r="N37" s="15" t="s">
        <v>63</v>
      </c>
      <c r="O37" s="16" t="n">
        <v>36880</v>
      </c>
      <c r="P37" s="15" t="s">
        <v>64</v>
      </c>
      <c r="Q37" s="15" t="s">
        <v>38</v>
      </c>
      <c r="R37" s="17" t="n">
        <v>0</v>
      </c>
      <c r="S37" s="17" t="n">
        <v>0</v>
      </c>
      <c r="T37" s="17" t="n">
        <v>0</v>
      </c>
      <c r="U37" s="17" t="n">
        <v>0</v>
      </c>
      <c r="V37" s="17" t="n">
        <v>16437.54</v>
      </c>
      <c r="W37" s="17" t="n">
        <f aca="false">+SUM(R37:V37)</f>
        <v>16437.54</v>
      </c>
      <c r="X37" s="15" t="s">
        <v>107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customFormat="false" ht="12.75" hidden="true" customHeight="false" outlineLevel="2" collapsed="false">
      <c r="A38" s="15" t="s">
        <v>96</v>
      </c>
      <c r="B38" s="15" t="n">
        <v>3000005153</v>
      </c>
      <c r="C38" s="15" t="s">
        <v>108</v>
      </c>
      <c r="D38" s="15"/>
      <c r="E38" s="15"/>
      <c r="F38" s="15" t="s">
        <v>104</v>
      </c>
      <c r="G38" s="15" t="s">
        <v>109</v>
      </c>
      <c r="H38" s="15" t="s">
        <v>58</v>
      </c>
      <c r="I38" s="15"/>
      <c r="J38" s="15" t="n">
        <v>553</v>
      </c>
      <c r="K38" s="15" t="n">
        <v>100015163</v>
      </c>
      <c r="L38" s="16" t="n">
        <v>37104</v>
      </c>
      <c r="M38" s="16" t="n">
        <v>37113</v>
      </c>
      <c r="N38" s="15" t="s">
        <v>63</v>
      </c>
      <c r="O38" s="16" t="n">
        <v>37132</v>
      </c>
      <c r="P38" s="15" t="s">
        <v>64</v>
      </c>
      <c r="Q38" s="15" t="s">
        <v>38</v>
      </c>
      <c r="R38" s="17" t="n">
        <v>0</v>
      </c>
      <c r="S38" s="17" t="n">
        <v>0</v>
      </c>
      <c r="T38" s="17" t="n">
        <v>0</v>
      </c>
      <c r="U38" s="17" t="n">
        <v>16569.65</v>
      </c>
      <c r="V38" s="17" t="n">
        <v>0</v>
      </c>
      <c r="W38" s="17" t="n">
        <f aca="false">+SUM(R38:V38)</f>
        <v>16569.65</v>
      </c>
      <c r="X38" s="15" t="s">
        <v>110</v>
      </c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customFormat="false" ht="12.75" hidden="true" customHeight="false" outlineLevel="2" collapsed="false">
      <c r="A39" s="15" t="s">
        <v>96</v>
      </c>
      <c r="B39" s="15" t="n">
        <v>3000005153</v>
      </c>
      <c r="C39" s="15" t="s">
        <v>111</v>
      </c>
      <c r="D39" s="15"/>
      <c r="E39" s="15"/>
      <c r="F39" s="15" t="s">
        <v>104</v>
      </c>
      <c r="G39" s="15" t="s">
        <v>79</v>
      </c>
      <c r="H39" s="15" t="s">
        <v>58</v>
      </c>
      <c r="I39" s="15"/>
      <c r="J39" s="15" t="n">
        <v>553</v>
      </c>
      <c r="K39" s="15" t="n">
        <v>100005359</v>
      </c>
      <c r="L39" s="16" t="n">
        <v>36971</v>
      </c>
      <c r="M39" s="16" t="n">
        <v>36970</v>
      </c>
      <c r="N39" s="15" t="s">
        <v>63</v>
      </c>
      <c r="O39" s="16" t="n">
        <v>36979</v>
      </c>
      <c r="P39" s="15" t="s">
        <v>64</v>
      </c>
      <c r="Q39" s="15" t="s">
        <v>38</v>
      </c>
      <c r="R39" s="17" t="n">
        <v>0</v>
      </c>
      <c r="S39" s="17" t="n">
        <v>0</v>
      </c>
      <c r="T39" s="17" t="n">
        <v>0</v>
      </c>
      <c r="U39" s="17" t="n">
        <v>0</v>
      </c>
      <c r="V39" s="17" t="n">
        <v>17291.9</v>
      </c>
      <c r="W39" s="17" t="n">
        <f aca="false">+SUM(R39:V39)</f>
        <v>17291.9</v>
      </c>
      <c r="X39" s="15" t="s">
        <v>112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customFormat="false" ht="12.75" hidden="true" customHeight="false" outlineLevel="2" collapsed="false">
      <c r="A40" s="15" t="s">
        <v>96</v>
      </c>
      <c r="B40" s="15" t="n">
        <v>3000005153</v>
      </c>
      <c r="C40" s="15" t="s">
        <v>113</v>
      </c>
      <c r="D40" s="15"/>
      <c r="E40" s="15"/>
      <c r="F40" s="15" t="s">
        <v>104</v>
      </c>
      <c r="G40" s="15" t="s">
        <v>57</v>
      </c>
      <c r="H40" s="15" t="s">
        <v>58</v>
      </c>
      <c r="I40" s="15" t="s">
        <v>114</v>
      </c>
      <c r="J40" s="15" t="n">
        <v>553</v>
      </c>
      <c r="K40" s="15" t="n">
        <v>1400001576</v>
      </c>
      <c r="L40" s="16" t="n">
        <v>37189</v>
      </c>
      <c r="M40" s="16" t="n">
        <v>37189</v>
      </c>
      <c r="N40" s="15" t="s">
        <v>63</v>
      </c>
      <c r="O40" s="16" t="n">
        <v>37189</v>
      </c>
      <c r="P40" s="15" t="s">
        <v>60</v>
      </c>
      <c r="Q40" s="15" t="s">
        <v>38</v>
      </c>
      <c r="R40" s="17" t="n">
        <v>19177.11</v>
      </c>
      <c r="S40" s="17" t="n">
        <v>0</v>
      </c>
      <c r="T40" s="17" t="n">
        <v>0</v>
      </c>
      <c r="U40" s="17" t="n">
        <v>0</v>
      </c>
      <c r="V40" s="17" t="n">
        <v>0</v>
      </c>
      <c r="W40" s="17" t="n">
        <f aca="false">+SUM(R40:V40)</f>
        <v>19177.11</v>
      </c>
      <c r="X40" s="15" t="s">
        <v>115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customFormat="false" ht="12.75" hidden="true" customHeight="false" outlineLevel="2" collapsed="false">
      <c r="A41" s="15" t="s">
        <v>96</v>
      </c>
      <c r="B41" s="15" t="n">
        <v>3000005153</v>
      </c>
      <c r="C41" s="15" t="s">
        <v>116</v>
      </c>
      <c r="D41" s="15"/>
      <c r="E41" s="15"/>
      <c r="F41" s="15" t="s">
        <v>104</v>
      </c>
      <c r="G41" s="15" t="s">
        <v>88</v>
      </c>
      <c r="H41" s="15" t="s">
        <v>58</v>
      </c>
      <c r="I41" s="15" t="s">
        <v>117</v>
      </c>
      <c r="J41" s="15" t="n">
        <v>553</v>
      </c>
      <c r="K41" s="15" t="n">
        <v>100033058</v>
      </c>
      <c r="L41" s="16" t="n">
        <v>37189</v>
      </c>
      <c r="M41" s="16" t="n">
        <v>37162</v>
      </c>
      <c r="N41" s="15" t="s">
        <v>63</v>
      </c>
      <c r="O41" s="16" t="n">
        <v>37189</v>
      </c>
      <c r="P41" s="15" t="s">
        <v>64</v>
      </c>
      <c r="Q41" s="15" t="s">
        <v>38</v>
      </c>
      <c r="R41" s="17" t="n">
        <v>0</v>
      </c>
      <c r="S41" s="17" t="n">
        <v>19378.55</v>
      </c>
      <c r="T41" s="17" t="n">
        <v>0</v>
      </c>
      <c r="U41" s="17" t="n">
        <v>0</v>
      </c>
      <c r="V41" s="17" t="n">
        <v>0</v>
      </c>
      <c r="W41" s="17" t="n">
        <f aca="false">+SUM(R41:V41)</f>
        <v>19378.55</v>
      </c>
      <c r="X41" s="15" t="s">
        <v>118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customFormat="false" ht="12.75" hidden="true" customHeight="false" outlineLevel="2" collapsed="false">
      <c r="A42" s="15" t="s">
        <v>96</v>
      </c>
      <c r="B42" s="15" t="n">
        <v>3000005153</v>
      </c>
      <c r="C42" s="15" t="s">
        <v>119</v>
      </c>
      <c r="D42" s="15"/>
      <c r="E42" s="15" t="s">
        <v>120</v>
      </c>
      <c r="F42" s="15" t="s">
        <v>100</v>
      </c>
      <c r="G42" s="15"/>
      <c r="H42" s="15" t="s">
        <v>58</v>
      </c>
      <c r="I42" s="15"/>
      <c r="J42" s="15" t="n">
        <v>553</v>
      </c>
      <c r="K42" s="15" t="n">
        <v>1800000161</v>
      </c>
      <c r="L42" s="16" t="n">
        <v>36469</v>
      </c>
      <c r="M42" s="16" t="n">
        <v>36486</v>
      </c>
      <c r="N42" s="15" t="s">
        <v>85</v>
      </c>
      <c r="O42" s="16" t="n">
        <v>36707</v>
      </c>
      <c r="P42" s="15" t="s">
        <v>37</v>
      </c>
      <c r="Q42" s="15" t="s">
        <v>38</v>
      </c>
      <c r="R42" s="17" t="n">
        <v>0</v>
      </c>
      <c r="S42" s="17" t="n">
        <v>0</v>
      </c>
      <c r="T42" s="17" t="n">
        <v>0</v>
      </c>
      <c r="U42" s="17" t="n">
        <v>0</v>
      </c>
      <c r="V42" s="17" t="n">
        <v>21000</v>
      </c>
      <c r="W42" s="17" t="n">
        <f aca="false">+SUM(R42:V42)</f>
        <v>21000</v>
      </c>
      <c r="X42" s="15" t="s">
        <v>86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customFormat="false" ht="12.75" hidden="true" customHeight="false" outlineLevel="2" collapsed="false">
      <c r="A43" s="15" t="s">
        <v>96</v>
      </c>
      <c r="B43" s="15" t="n">
        <v>3000005153</v>
      </c>
      <c r="C43" s="15" t="s">
        <v>121</v>
      </c>
      <c r="D43" s="15"/>
      <c r="E43" s="15" t="s">
        <v>121</v>
      </c>
      <c r="F43" s="15" t="s">
        <v>100</v>
      </c>
      <c r="G43" s="15" t="s">
        <v>79</v>
      </c>
      <c r="H43" s="15" t="s">
        <v>58</v>
      </c>
      <c r="I43" s="15"/>
      <c r="J43" s="15" t="n">
        <v>553</v>
      </c>
      <c r="K43" s="15" t="n">
        <v>1800006325</v>
      </c>
      <c r="L43" s="16" t="n">
        <v>37103</v>
      </c>
      <c r="M43" s="16" t="n">
        <v>36970</v>
      </c>
      <c r="N43" s="15" t="n">
        <v>200102</v>
      </c>
      <c r="O43" s="16" t="n">
        <v>37073</v>
      </c>
      <c r="P43" s="15" t="s">
        <v>89</v>
      </c>
      <c r="Q43" s="15" t="s">
        <v>38</v>
      </c>
      <c r="R43" s="17" t="n">
        <v>0</v>
      </c>
      <c r="S43" s="17" t="n">
        <v>0</v>
      </c>
      <c r="T43" s="17" t="n">
        <v>0</v>
      </c>
      <c r="U43" s="17" t="n">
        <v>0</v>
      </c>
      <c r="V43" s="17" t="n">
        <v>52375</v>
      </c>
      <c r="W43" s="17" t="n">
        <f aca="false">+SUM(R43:V43)</f>
        <v>52375</v>
      </c>
      <c r="X43" s="15" t="s">
        <v>122</v>
      </c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4" customFormat="false" ht="12.75" hidden="true" customHeight="false" outlineLevel="2" collapsed="false">
      <c r="A44" s="15" t="s">
        <v>96</v>
      </c>
      <c r="B44" s="15" t="n">
        <v>3000005153</v>
      </c>
      <c r="C44" s="15" t="s">
        <v>123</v>
      </c>
      <c r="D44" s="15"/>
      <c r="E44" s="15"/>
      <c r="F44" s="15" t="s">
        <v>104</v>
      </c>
      <c r="G44" s="15" t="s">
        <v>79</v>
      </c>
      <c r="H44" s="15" t="s">
        <v>58</v>
      </c>
      <c r="I44" s="15"/>
      <c r="J44" s="15" t="n">
        <v>553</v>
      </c>
      <c r="K44" s="15" t="n">
        <v>100008695</v>
      </c>
      <c r="L44" s="16" t="n">
        <v>36868</v>
      </c>
      <c r="M44" s="16" t="n">
        <v>36860</v>
      </c>
      <c r="N44" s="15" t="s">
        <v>63</v>
      </c>
      <c r="O44" s="16" t="n">
        <v>36880</v>
      </c>
      <c r="P44" s="15" t="s">
        <v>64</v>
      </c>
      <c r="Q44" s="15" t="s">
        <v>38</v>
      </c>
      <c r="R44" s="17" t="n">
        <v>0</v>
      </c>
      <c r="S44" s="17" t="n">
        <v>0</v>
      </c>
      <c r="T44" s="17" t="n">
        <v>0</v>
      </c>
      <c r="U44" s="17" t="n">
        <v>0</v>
      </c>
      <c r="V44" s="17" t="n">
        <v>205082.23</v>
      </c>
      <c r="W44" s="17" t="n">
        <f aca="false">+SUM(R44:V44)</f>
        <v>205082.23</v>
      </c>
      <c r="X44" s="15" t="s">
        <v>124</v>
      </c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customFormat="false" ht="12.75" hidden="true" customHeight="false" outlineLevel="2" collapsed="false">
      <c r="A45" s="15" t="s">
        <v>96</v>
      </c>
      <c r="B45" s="15" t="n">
        <v>3000005153</v>
      </c>
      <c r="C45" s="15" t="s">
        <v>125</v>
      </c>
      <c r="D45" s="15"/>
      <c r="E45" s="15" t="s">
        <v>125</v>
      </c>
      <c r="F45" s="15" t="s">
        <v>104</v>
      </c>
      <c r="G45" s="15" t="s">
        <v>101</v>
      </c>
      <c r="H45" s="15" t="s">
        <v>58</v>
      </c>
      <c r="I45" s="15"/>
      <c r="J45" s="15" t="n">
        <v>553</v>
      </c>
      <c r="K45" s="15" t="n">
        <v>1800000553</v>
      </c>
      <c r="L45" s="16" t="n">
        <v>36748</v>
      </c>
      <c r="M45" s="16" t="n">
        <v>36759</v>
      </c>
      <c r="N45" s="15" t="n">
        <v>200007</v>
      </c>
      <c r="O45" s="16" t="n">
        <v>36739</v>
      </c>
      <c r="P45" s="15" t="s">
        <v>89</v>
      </c>
      <c r="Q45" s="15" t="s">
        <v>38</v>
      </c>
      <c r="R45" s="17" t="n">
        <v>0</v>
      </c>
      <c r="S45" s="17" t="n">
        <v>0</v>
      </c>
      <c r="T45" s="17" t="n">
        <v>0</v>
      </c>
      <c r="U45" s="17" t="n">
        <v>0</v>
      </c>
      <c r="V45" s="17" t="n">
        <v>2442873.44</v>
      </c>
      <c r="W45" s="17" t="n">
        <f aca="false">+SUM(R45:V45)</f>
        <v>2442873.44</v>
      </c>
      <c r="X45" s="15" t="s">
        <v>126</v>
      </c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</row>
    <row r="46" customFormat="false" ht="12.75" hidden="true" customHeight="false" outlineLevel="2" collapsed="false">
      <c r="A46" s="15" t="s">
        <v>96</v>
      </c>
      <c r="B46" s="15" t="n">
        <v>3000005153</v>
      </c>
      <c r="C46" s="15" t="s">
        <v>127</v>
      </c>
      <c r="D46" s="15"/>
      <c r="E46" s="15" t="s">
        <v>128</v>
      </c>
      <c r="F46" s="15" t="s">
        <v>104</v>
      </c>
      <c r="G46" s="15"/>
      <c r="H46" s="15" t="s">
        <v>58</v>
      </c>
      <c r="I46" s="15"/>
      <c r="J46" s="15" t="n">
        <v>553</v>
      </c>
      <c r="K46" s="15" t="n">
        <v>1800000126</v>
      </c>
      <c r="L46" s="16" t="n">
        <v>36693</v>
      </c>
      <c r="M46" s="16" t="n">
        <v>36710</v>
      </c>
      <c r="N46" s="15" t="s">
        <v>85</v>
      </c>
      <c r="O46" s="16" t="n">
        <v>36707</v>
      </c>
      <c r="P46" s="15" t="s">
        <v>37</v>
      </c>
      <c r="Q46" s="15" t="s">
        <v>38</v>
      </c>
      <c r="R46" s="17" t="n">
        <v>0</v>
      </c>
      <c r="S46" s="17" t="n">
        <v>0</v>
      </c>
      <c r="T46" s="17" t="n">
        <v>0</v>
      </c>
      <c r="U46" s="17" t="n">
        <v>0</v>
      </c>
      <c r="V46" s="17" t="n">
        <v>2734642.96</v>
      </c>
      <c r="W46" s="17" t="n">
        <f aca="false">+SUM(R46:V46)</f>
        <v>2734642.96</v>
      </c>
      <c r="X46" s="15" t="s">
        <v>86</v>
      </c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</row>
    <row r="47" customFormat="false" ht="12.75" hidden="true" customHeight="false" outlineLevel="2" collapsed="false">
      <c r="A47" s="15" t="s">
        <v>96</v>
      </c>
      <c r="B47" s="15" t="n">
        <v>3000005153</v>
      </c>
      <c r="C47" s="15" t="s">
        <v>129</v>
      </c>
      <c r="D47" s="15"/>
      <c r="E47" s="15" t="s">
        <v>129</v>
      </c>
      <c r="F47" s="15" t="s">
        <v>104</v>
      </c>
      <c r="G47" s="15" t="s">
        <v>79</v>
      </c>
      <c r="H47" s="15" t="s">
        <v>58</v>
      </c>
      <c r="I47" s="15"/>
      <c r="J47" s="15" t="n">
        <v>553</v>
      </c>
      <c r="K47" s="15" t="n">
        <v>1800006232</v>
      </c>
      <c r="L47" s="16" t="n">
        <v>37096</v>
      </c>
      <c r="M47" s="16" t="n">
        <v>37195</v>
      </c>
      <c r="N47" s="15" t="n">
        <v>200103</v>
      </c>
      <c r="O47" s="16" t="n">
        <v>37073</v>
      </c>
      <c r="P47" s="15" t="s">
        <v>89</v>
      </c>
      <c r="Q47" s="15" t="s">
        <v>38</v>
      </c>
      <c r="R47" s="17" t="n">
        <v>3098965.76</v>
      </c>
      <c r="S47" s="17" t="n">
        <v>0</v>
      </c>
      <c r="T47" s="17" t="n">
        <v>0</v>
      </c>
      <c r="U47" s="17" t="n">
        <v>0</v>
      </c>
      <c r="V47" s="17" t="n">
        <v>0</v>
      </c>
      <c r="W47" s="17" t="n">
        <f aca="false">+SUM(R47:V47)</f>
        <v>3098965.76</v>
      </c>
      <c r="X47" s="15" t="s">
        <v>130</v>
      </c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</row>
    <row r="48" customFormat="false" ht="12.75" hidden="true" customHeight="false" outlineLevel="2" collapsed="false">
      <c r="A48" s="15" t="s">
        <v>96</v>
      </c>
      <c r="B48" s="15" t="n">
        <v>3000005153</v>
      </c>
      <c r="C48" s="15"/>
      <c r="D48" s="15"/>
      <c r="E48" s="15"/>
      <c r="F48" s="15"/>
      <c r="G48" s="15"/>
      <c r="H48" s="15"/>
      <c r="I48" s="15"/>
      <c r="J48" s="15" t="n">
        <v>553</v>
      </c>
      <c r="K48" s="15" t="n">
        <v>100002026</v>
      </c>
      <c r="L48" s="16" t="n">
        <v>36766</v>
      </c>
      <c r="M48" s="16" t="n">
        <v>36738</v>
      </c>
      <c r="N48" s="15" t="s">
        <v>59</v>
      </c>
      <c r="O48" s="16" t="n">
        <v>36766</v>
      </c>
      <c r="P48" s="15" t="s">
        <v>64</v>
      </c>
      <c r="Q48" s="15" t="s">
        <v>38</v>
      </c>
      <c r="R48" s="17" t="n">
        <v>0</v>
      </c>
      <c r="S48" s="17" t="n">
        <v>0</v>
      </c>
      <c r="T48" s="17" t="n">
        <v>0</v>
      </c>
      <c r="U48" s="17" t="n">
        <v>0</v>
      </c>
      <c r="V48" s="17" t="n">
        <v>49</v>
      </c>
      <c r="W48" s="17" t="n">
        <f aca="false">+SUM(R48:V48)</f>
        <v>49</v>
      </c>
      <c r="X48" s="15" t="s">
        <v>131</v>
      </c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</row>
    <row r="49" customFormat="false" ht="12.75" hidden="true" customHeight="false" outlineLevel="2" collapsed="false">
      <c r="A49" s="15" t="s">
        <v>96</v>
      </c>
      <c r="B49" s="15" t="n">
        <v>3000005153</v>
      </c>
      <c r="C49" s="15" t="s">
        <v>132</v>
      </c>
      <c r="D49" s="15"/>
      <c r="E49" s="15"/>
      <c r="F49" s="15" t="s">
        <v>100</v>
      </c>
      <c r="G49" s="15"/>
      <c r="H49" s="15"/>
      <c r="I49" s="15"/>
      <c r="J49" s="15" t="n">
        <v>553</v>
      </c>
      <c r="K49" s="15" t="n">
        <v>100015182</v>
      </c>
      <c r="L49" s="16" t="n">
        <v>37103</v>
      </c>
      <c r="M49" s="16" t="n">
        <v>37092</v>
      </c>
      <c r="N49" s="15" t="s">
        <v>63</v>
      </c>
      <c r="O49" s="16" t="n">
        <v>37156</v>
      </c>
      <c r="P49" s="15" t="s">
        <v>64</v>
      </c>
      <c r="Q49" s="15" t="s">
        <v>38</v>
      </c>
      <c r="R49" s="17" t="n">
        <v>0</v>
      </c>
      <c r="S49" s="17" t="n">
        <v>0</v>
      </c>
      <c r="T49" s="17" t="n">
        <v>0</v>
      </c>
      <c r="U49" s="17" t="n">
        <v>11009.64</v>
      </c>
      <c r="V49" s="17" t="n">
        <v>0</v>
      </c>
      <c r="W49" s="17" t="n">
        <f aca="false">+SUM(R49:V49)</f>
        <v>11009.64</v>
      </c>
      <c r="X49" s="15" t="s">
        <v>92</v>
      </c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</row>
    <row r="50" customFormat="false" ht="12.75" hidden="true" customHeight="false" outlineLevel="2" collapsed="false">
      <c r="A50" s="15" t="s">
        <v>96</v>
      </c>
      <c r="B50" s="15" t="n">
        <v>3000005153</v>
      </c>
      <c r="C50" s="15" t="s">
        <v>133</v>
      </c>
      <c r="D50" s="15"/>
      <c r="E50" s="15"/>
      <c r="F50" s="15" t="s">
        <v>104</v>
      </c>
      <c r="G50" s="15"/>
      <c r="H50" s="15"/>
      <c r="I50" s="15"/>
      <c r="J50" s="15" t="n">
        <v>553</v>
      </c>
      <c r="K50" s="15" t="n">
        <v>100015755</v>
      </c>
      <c r="L50" s="16" t="n">
        <v>37134</v>
      </c>
      <c r="M50" s="16" t="n">
        <v>36763</v>
      </c>
      <c r="N50" s="15" t="s">
        <v>59</v>
      </c>
      <c r="O50" s="16" t="n">
        <v>37134</v>
      </c>
      <c r="P50" s="15" t="s">
        <v>64</v>
      </c>
      <c r="Q50" s="15" t="s">
        <v>38</v>
      </c>
      <c r="R50" s="17" t="n">
        <v>0</v>
      </c>
      <c r="S50" s="17" t="n">
        <v>0</v>
      </c>
      <c r="T50" s="17" t="n">
        <v>0</v>
      </c>
      <c r="U50" s="17" t="n">
        <v>0</v>
      </c>
      <c r="V50" s="17" t="n">
        <v>359409.59</v>
      </c>
      <c r="W50" s="17" t="n">
        <f aca="false">+SUM(R50:V50)</f>
        <v>359409.59</v>
      </c>
      <c r="X50" s="15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</row>
    <row r="51" customFormat="false" ht="12.75" hidden="false" customHeight="false" outlineLevel="1" collapsed="true">
      <c r="A51" s="18" t="s">
        <v>134</v>
      </c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6"/>
      <c r="M51" s="16"/>
      <c r="N51" s="15"/>
      <c r="O51" s="16"/>
      <c r="P51" s="15"/>
      <c r="Q51" s="15"/>
      <c r="R51" s="17" t="n">
        <f aca="false">SUBTOTAL(9,R34:R50)</f>
        <v>3118142.87</v>
      </c>
      <c r="S51" s="17" t="n">
        <f aca="false">SUBTOTAL(9,S34:S50)</f>
        <v>19378.55</v>
      </c>
      <c r="T51" s="17" t="n">
        <f aca="false">SUBTOTAL(9,T34:T50)</f>
        <v>0</v>
      </c>
      <c r="U51" s="17" t="n">
        <f aca="false">SUBTOTAL(9,U34:U50)</f>
        <v>27579.29</v>
      </c>
      <c r="V51" s="17" t="n">
        <f aca="false">SUBTOTAL(9,V34:V50)</f>
        <v>5867364.27</v>
      </c>
      <c r="W51" s="17" t="n">
        <f aca="false">SUBTOTAL(9,W34:W50)</f>
        <v>9032464.98</v>
      </c>
      <c r="X51" s="15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</row>
    <row r="52" customFormat="false" ht="12.75" hidden="true" customHeight="false" outlineLevel="2" collapsed="false">
      <c r="A52" s="11" t="s">
        <v>135</v>
      </c>
      <c r="B52" s="11" t="n">
        <v>3000005217</v>
      </c>
      <c r="C52" s="11" t="s">
        <v>136</v>
      </c>
      <c r="D52" s="11"/>
      <c r="E52" s="11" t="s">
        <v>136</v>
      </c>
      <c r="F52" s="11" t="s">
        <v>136</v>
      </c>
      <c r="G52" s="11" t="s">
        <v>137</v>
      </c>
      <c r="H52" s="11" t="s">
        <v>138</v>
      </c>
      <c r="I52" s="11"/>
      <c r="J52" s="11" t="n">
        <v>364</v>
      </c>
      <c r="K52" s="11" t="n">
        <v>1800006290</v>
      </c>
      <c r="L52" s="12" t="n">
        <v>36647</v>
      </c>
      <c r="M52" s="12" t="n">
        <v>36677</v>
      </c>
      <c r="N52" s="11" t="s">
        <v>85</v>
      </c>
      <c r="O52" s="12" t="n">
        <v>36707</v>
      </c>
      <c r="P52" s="11" t="s">
        <v>37</v>
      </c>
      <c r="Q52" s="11" t="s">
        <v>38</v>
      </c>
      <c r="R52" s="13" t="n">
        <v>0</v>
      </c>
      <c r="S52" s="13" t="n">
        <v>0</v>
      </c>
      <c r="T52" s="13" t="n">
        <v>0</v>
      </c>
      <c r="U52" s="13" t="n">
        <v>0</v>
      </c>
      <c r="V52" s="13" t="n">
        <v>310575</v>
      </c>
      <c r="W52" s="13" t="n">
        <f aca="false">+SUM(R52:V52)</f>
        <v>310575</v>
      </c>
      <c r="X52" s="11" t="s">
        <v>139</v>
      </c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</row>
    <row r="53" customFormat="false" ht="12.75" hidden="true" customHeight="false" outlineLevel="2" collapsed="false">
      <c r="A53" s="11" t="s">
        <v>135</v>
      </c>
      <c r="B53" s="11" t="n">
        <v>3000005217</v>
      </c>
      <c r="C53" s="11" t="s">
        <v>136</v>
      </c>
      <c r="D53" s="11"/>
      <c r="E53" s="11" t="s">
        <v>136</v>
      </c>
      <c r="F53" s="11" t="s">
        <v>136</v>
      </c>
      <c r="G53" s="11" t="s">
        <v>137</v>
      </c>
      <c r="H53" s="11" t="s">
        <v>138</v>
      </c>
      <c r="I53" s="11"/>
      <c r="J53" s="11" t="n">
        <v>364</v>
      </c>
      <c r="K53" s="11" t="n">
        <v>1800006289</v>
      </c>
      <c r="L53" s="12" t="n">
        <v>36647</v>
      </c>
      <c r="M53" s="12" t="n">
        <v>36677</v>
      </c>
      <c r="N53" s="11" t="s">
        <v>85</v>
      </c>
      <c r="O53" s="12" t="n">
        <v>36707</v>
      </c>
      <c r="P53" s="11" t="s">
        <v>37</v>
      </c>
      <c r="Q53" s="11" t="s">
        <v>38</v>
      </c>
      <c r="R53" s="13" t="n">
        <v>0</v>
      </c>
      <c r="S53" s="13" t="n">
        <v>0</v>
      </c>
      <c r="T53" s="13" t="n">
        <v>0</v>
      </c>
      <c r="U53" s="13" t="n">
        <v>0</v>
      </c>
      <c r="V53" s="13" t="n">
        <v>8435262.16</v>
      </c>
      <c r="W53" s="13" t="n">
        <f aca="false">+SUM(R53:V53)</f>
        <v>8435262.16</v>
      </c>
      <c r="X53" s="11" t="s">
        <v>139</v>
      </c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</row>
    <row r="54" customFormat="false" ht="12.75" hidden="false" customHeight="false" outlineLevel="1" collapsed="true">
      <c r="A54" s="14" t="s">
        <v>140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2"/>
      <c r="M54" s="12"/>
      <c r="N54" s="11"/>
      <c r="O54" s="12"/>
      <c r="P54" s="11"/>
      <c r="Q54" s="11"/>
      <c r="R54" s="13" t="n">
        <f aca="false">SUBTOTAL(9,R52:R53)</f>
        <v>0</v>
      </c>
      <c r="S54" s="13" t="n">
        <f aca="false">SUBTOTAL(9,S52:S53)</f>
        <v>0</v>
      </c>
      <c r="T54" s="13" t="n">
        <f aca="false">SUBTOTAL(9,T52:T53)</f>
        <v>0</v>
      </c>
      <c r="U54" s="13" t="n">
        <f aca="false">SUBTOTAL(9,U52:U53)</f>
        <v>0</v>
      </c>
      <c r="V54" s="13" t="n">
        <f aca="false">SUBTOTAL(9,V52:V53)</f>
        <v>8745837.16</v>
      </c>
      <c r="W54" s="13" t="n">
        <f aca="false">SUBTOTAL(9,W52:W53)</f>
        <v>8745837.16</v>
      </c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</row>
    <row r="55" customFormat="false" ht="12.75" hidden="true" customHeight="false" outlineLevel="2" collapsed="false">
      <c r="A55" s="0" t="s">
        <v>141</v>
      </c>
      <c r="B55" s="0" t="n">
        <v>3000005293</v>
      </c>
      <c r="E55" s="0" t="s">
        <v>142</v>
      </c>
      <c r="F55" s="0" t="s">
        <v>143</v>
      </c>
      <c r="G55" s="0" t="s">
        <v>144</v>
      </c>
      <c r="H55" s="0" t="s">
        <v>70</v>
      </c>
      <c r="J55" s="0" t="n">
        <v>364</v>
      </c>
      <c r="K55" s="0" t="n">
        <v>1600004257</v>
      </c>
      <c r="L55" s="19" t="n">
        <v>36830</v>
      </c>
      <c r="M55" s="19" t="n">
        <v>36830</v>
      </c>
      <c r="N55" s="0" t="s">
        <v>59</v>
      </c>
      <c r="O55" s="19" t="n">
        <v>36830</v>
      </c>
      <c r="P55" s="0" t="s">
        <v>145</v>
      </c>
      <c r="Q55" s="0" t="s">
        <v>38</v>
      </c>
      <c r="R55" s="1" t="n">
        <v>0</v>
      </c>
      <c r="S55" s="1" t="n">
        <v>0</v>
      </c>
      <c r="T55" s="1" t="n">
        <v>0</v>
      </c>
      <c r="U55" s="1" t="n">
        <v>0</v>
      </c>
      <c r="V55" s="1" t="n">
        <v>-60113.93</v>
      </c>
      <c r="W55" s="1" t="n">
        <f aca="false">+SUM(R55:V55)</f>
        <v>-60113.93</v>
      </c>
      <c r="X55" s="0" t="s">
        <v>146</v>
      </c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</row>
    <row r="56" customFormat="false" ht="12.75" hidden="true" customHeight="false" outlineLevel="2" collapsed="false">
      <c r="A56" s="0" t="s">
        <v>141</v>
      </c>
      <c r="B56" s="0" t="n">
        <v>3000005293</v>
      </c>
      <c r="C56" s="0" t="s">
        <v>147</v>
      </c>
      <c r="E56" s="0" t="s">
        <v>148</v>
      </c>
      <c r="F56" s="0" t="s">
        <v>149</v>
      </c>
      <c r="H56" s="0" t="s">
        <v>70</v>
      </c>
      <c r="J56" s="0" t="n">
        <v>364</v>
      </c>
      <c r="K56" s="0" t="n">
        <v>1600000641</v>
      </c>
      <c r="L56" s="19" t="n">
        <v>36713</v>
      </c>
      <c r="M56" s="19" t="n">
        <v>36800</v>
      </c>
      <c r="N56" s="0" t="s">
        <v>85</v>
      </c>
      <c r="O56" s="19" t="n">
        <v>36707</v>
      </c>
      <c r="P56" s="0" t="s">
        <v>150</v>
      </c>
      <c r="Q56" s="0" t="s">
        <v>38</v>
      </c>
      <c r="R56" s="1" t="n">
        <v>0</v>
      </c>
      <c r="S56" s="1" t="n">
        <v>0</v>
      </c>
      <c r="T56" s="1" t="n">
        <v>0</v>
      </c>
      <c r="U56" s="1" t="n">
        <v>0</v>
      </c>
      <c r="V56" s="1" t="n">
        <v>-8316.99</v>
      </c>
      <c r="W56" s="1" t="n">
        <f aca="false">+SUM(R56:V56)</f>
        <v>-8316.99</v>
      </c>
      <c r="X56" s="0" t="s">
        <v>86</v>
      </c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</row>
    <row r="57" customFormat="false" ht="12.75" hidden="true" customHeight="false" outlineLevel="2" collapsed="false">
      <c r="A57" s="0" t="s">
        <v>141</v>
      </c>
      <c r="B57" s="0" t="n">
        <v>3000005293</v>
      </c>
      <c r="C57" s="0" t="s">
        <v>151</v>
      </c>
      <c r="F57" s="0" t="s">
        <v>152</v>
      </c>
      <c r="G57" s="0" t="s">
        <v>144</v>
      </c>
      <c r="H57" s="0" t="s">
        <v>70</v>
      </c>
      <c r="J57" s="0" t="n">
        <v>364</v>
      </c>
      <c r="K57" s="0" t="n">
        <v>100143910</v>
      </c>
      <c r="L57" s="19" t="n">
        <v>37113</v>
      </c>
      <c r="M57" s="19" t="n">
        <v>37130</v>
      </c>
      <c r="N57" s="0" t="s">
        <v>63</v>
      </c>
      <c r="O57" s="19" t="n">
        <v>37134</v>
      </c>
      <c r="P57" s="0" t="s">
        <v>64</v>
      </c>
      <c r="Q57" s="0" t="s">
        <v>38</v>
      </c>
      <c r="R57" s="1" t="n">
        <v>0</v>
      </c>
      <c r="S57" s="1" t="n">
        <v>0</v>
      </c>
      <c r="T57" s="1" t="n">
        <v>-3460.97</v>
      </c>
      <c r="U57" s="1" t="n">
        <v>0</v>
      </c>
      <c r="V57" s="1" t="n">
        <v>0</v>
      </c>
      <c r="W57" s="1" t="n">
        <f aca="false">+SUM(R57:V57)</f>
        <v>-3460.97</v>
      </c>
      <c r="X57" s="0" t="s">
        <v>153</v>
      </c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</row>
    <row r="58" customFormat="false" ht="12.75" hidden="true" customHeight="false" outlineLevel="2" collapsed="false">
      <c r="A58" s="0" t="s">
        <v>141</v>
      </c>
      <c r="B58" s="0" t="n">
        <v>3000005293</v>
      </c>
      <c r="C58" s="0" t="s">
        <v>154</v>
      </c>
      <c r="E58" s="0" t="s">
        <v>154</v>
      </c>
      <c r="F58" s="0" t="s">
        <v>152</v>
      </c>
      <c r="G58" s="0" t="s">
        <v>144</v>
      </c>
      <c r="H58" s="0" t="s">
        <v>70</v>
      </c>
      <c r="J58" s="0" t="n">
        <v>364</v>
      </c>
      <c r="K58" s="0" t="n">
        <v>1800014185</v>
      </c>
      <c r="L58" s="19" t="n">
        <v>37174</v>
      </c>
      <c r="M58" s="19" t="n">
        <v>37189</v>
      </c>
      <c r="N58" s="0" t="n">
        <v>199905</v>
      </c>
      <c r="O58" s="19" t="n">
        <v>37165</v>
      </c>
      <c r="P58" s="0" t="s">
        <v>89</v>
      </c>
      <c r="Q58" s="0" t="s">
        <v>38</v>
      </c>
      <c r="R58" s="1" t="n">
        <v>6.85</v>
      </c>
      <c r="S58" s="1" t="n">
        <v>0</v>
      </c>
      <c r="T58" s="1" t="n">
        <v>0</v>
      </c>
      <c r="U58" s="1" t="n">
        <v>0</v>
      </c>
      <c r="V58" s="1" t="n">
        <v>0</v>
      </c>
      <c r="W58" s="1" t="n">
        <f aca="false">+SUM(R58:V58)</f>
        <v>6.85</v>
      </c>
      <c r="X58" s="0" t="s">
        <v>155</v>
      </c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</row>
    <row r="59" customFormat="false" ht="12.75" hidden="true" customHeight="false" outlineLevel="2" collapsed="false">
      <c r="A59" s="0" t="s">
        <v>141</v>
      </c>
      <c r="B59" s="0" t="n">
        <v>3000005293</v>
      </c>
      <c r="C59" s="0" t="s">
        <v>156</v>
      </c>
      <c r="E59" s="0" t="s">
        <v>157</v>
      </c>
      <c r="F59" s="0" t="s">
        <v>158</v>
      </c>
      <c r="H59" s="0" t="s">
        <v>70</v>
      </c>
      <c r="J59" s="0" t="n">
        <v>364</v>
      </c>
      <c r="K59" s="0" t="n">
        <v>1800000953</v>
      </c>
      <c r="L59" s="19" t="n">
        <v>36687</v>
      </c>
      <c r="M59" s="19" t="n">
        <v>36703</v>
      </c>
      <c r="N59" s="0" t="s">
        <v>85</v>
      </c>
      <c r="O59" s="19" t="n">
        <v>36707</v>
      </c>
      <c r="P59" s="0" t="s">
        <v>37</v>
      </c>
      <c r="Q59" s="0" t="s">
        <v>38</v>
      </c>
      <c r="R59" s="1" t="n">
        <v>0</v>
      </c>
      <c r="S59" s="1" t="n">
        <v>0</v>
      </c>
      <c r="T59" s="1" t="n">
        <v>0</v>
      </c>
      <c r="U59" s="1" t="n">
        <v>0</v>
      </c>
      <c r="V59" s="1" t="n">
        <v>10315.55</v>
      </c>
      <c r="W59" s="1" t="n">
        <f aca="false">+SUM(R59:V59)</f>
        <v>10315.55</v>
      </c>
      <c r="X59" s="0" t="s">
        <v>159</v>
      </c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</row>
    <row r="60" customFormat="false" ht="12.75" hidden="true" customHeight="false" outlineLevel="2" collapsed="false">
      <c r="A60" s="0" t="s">
        <v>141</v>
      </c>
      <c r="B60" s="0" t="n">
        <v>3000005293</v>
      </c>
      <c r="C60" s="0" t="s">
        <v>160</v>
      </c>
      <c r="E60" s="0" t="s">
        <v>160</v>
      </c>
      <c r="F60" s="0" t="s">
        <v>152</v>
      </c>
      <c r="G60" s="0" t="s">
        <v>144</v>
      </c>
      <c r="H60" s="0" t="s">
        <v>70</v>
      </c>
      <c r="J60" s="0" t="n">
        <v>364</v>
      </c>
      <c r="K60" s="0" t="n">
        <v>1800007207</v>
      </c>
      <c r="L60" s="19" t="n">
        <v>37144</v>
      </c>
      <c r="M60" s="19" t="n">
        <v>37159</v>
      </c>
      <c r="N60" s="0" t="n">
        <v>200108</v>
      </c>
      <c r="O60" s="19" t="n">
        <v>37135</v>
      </c>
      <c r="P60" s="0" t="s">
        <v>89</v>
      </c>
      <c r="Q60" s="0" t="s">
        <v>38</v>
      </c>
      <c r="R60" s="1" t="n">
        <v>0</v>
      </c>
      <c r="S60" s="1" t="n">
        <v>21796.35</v>
      </c>
      <c r="T60" s="1" t="n">
        <v>0</v>
      </c>
      <c r="U60" s="1" t="n">
        <v>0</v>
      </c>
      <c r="V60" s="1" t="n">
        <v>0</v>
      </c>
      <c r="W60" s="1" t="n">
        <f aca="false">+SUM(R60:V60)</f>
        <v>21796.35</v>
      </c>
      <c r="X60" s="0" t="s">
        <v>161</v>
      </c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</row>
    <row r="61" customFormat="false" ht="12.75" hidden="true" customHeight="false" outlineLevel="2" collapsed="false">
      <c r="A61" s="0" t="s">
        <v>141</v>
      </c>
      <c r="B61" s="0" t="n">
        <v>3000005293</v>
      </c>
      <c r="C61" s="0" t="s">
        <v>162</v>
      </c>
      <c r="F61" s="0" t="s">
        <v>152</v>
      </c>
      <c r="G61" s="0" t="s">
        <v>144</v>
      </c>
      <c r="H61" s="0" t="s">
        <v>70</v>
      </c>
      <c r="J61" s="0" t="n">
        <v>364</v>
      </c>
      <c r="K61" s="0" t="n">
        <v>100037263</v>
      </c>
      <c r="L61" s="19" t="n">
        <v>36922</v>
      </c>
      <c r="M61" s="19" t="n">
        <v>36922</v>
      </c>
      <c r="N61" s="0" t="s">
        <v>63</v>
      </c>
      <c r="O61" s="19" t="n">
        <v>36950</v>
      </c>
      <c r="P61" s="0" t="s">
        <v>64</v>
      </c>
      <c r="Q61" s="0" t="s">
        <v>38</v>
      </c>
      <c r="R61" s="1" t="n">
        <v>0</v>
      </c>
      <c r="S61" s="1" t="n">
        <v>0</v>
      </c>
      <c r="T61" s="1" t="n">
        <v>0</v>
      </c>
      <c r="U61" s="1" t="n">
        <v>0</v>
      </c>
      <c r="V61" s="1" t="n">
        <v>28792.36</v>
      </c>
      <c r="W61" s="1" t="n">
        <f aca="false">+SUM(R61:V61)</f>
        <v>28792.36</v>
      </c>
      <c r="X61" s="0" t="s">
        <v>163</v>
      </c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</row>
    <row r="62" customFormat="false" ht="12.75" hidden="true" customHeight="false" outlineLevel="2" collapsed="false">
      <c r="A62" s="0" t="s">
        <v>141</v>
      </c>
      <c r="B62" s="0" t="n">
        <v>3000005293</v>
      </c>
      <c r="C62" s="0" t="s">
        <v>164</v>
      </c>
      <c r="E62" s="0" t="s">
        <v>165</v>
      </c>
      <c r="F62" s="0" t="s">
        <v>158</v>
      </c>
      <c r="H62" s="0" t="s">
        <v>70</v>
      </c>
      <c r="J62" s="0" t="n">
        <v>364</v>
      </c>
      <c r="K62" s="0" t="n">
        <v>1800001707</v>
      </c>
      <c r="L62" s="19" t="n">
        <v>36626</v>
      </c>
      <c r="M62" s="19" t="n">
        <v>36641</v>
      </c>
      <c r="N62" s="0" t="s">
        <v>85</v>
      </c>
      <c r="O62" s="19" t="n">
        <v>36707</v>
      </c>
      <c r="P62" s="0" t="s">
        <v>37</v>
      </c>
      <c r="Q62" s="0" t="s">
        <v>38</v>
      </c>
      <c r="R62" s="1" t="n">
        <v>0</v>
      </c>
      <c r="S62" s="1" t="n">
        <v>0</v>
      </c>
      <c r="T62" s="1" t="n">
        <v>0</v>
      </c>
      <c r="U62" s="1" t="n">
        <v>0</v>
      </c>
      <c r="V62" s="1" t="n">
        <v>36665.96</v>
      </c>
      <c r="W62" s="1" t="n">
        <f aca="false">+SUM(R62:V62)</f>
        <v>36665.96</v>
      </c>
      <c r="X62" s="0" t="s">
        <v>166</v>
      </c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</row>
    <row r="63" customFormat="false" ht="12.75" hidden="true" customHeight="false" outlineLevel="2" collapsed="false">
      <c r="A63" s="0" t="s">
        <v>141</v>
      </c>
      <c r="B63" s="0" t="n">
        <v>3000005293</v>
      </c>
      <c r="C63" s="0" t="s">
        <v>167</v>
      </c>
      <c r="F63" s="0" t="s">
        <v>152</v>
      </c>
      <c r="G63" s="0" t="s">
        <v>144</v>
      </c>
      <c r="H63" s="0" t="s">
        <v>70</v>
      </c>
      <c r="J63" s="0" t="n">
        <v>364</v>
      </c>
      <c r="K63" s="0" t="n">
        <v>100011605</v>
      </c>
      <c r="L63" s="19" t="n">
        <v>36714</v>
      </c>
      <c r="M63" s="19" t="n">
        <v>36732</v>
      </c>
      <c r="N63" s="0" t="s">
        <v>63</v>
      </c>
      <c r="O63" s="19" t="n">
        <v>36741</v>
      </c>
      <c r="P63" s="0" t="s">
        <v>64</v>
      </c>
      <c r="Q63" s="0" t="s">
        <v>38</v>
      </c>
      <c r="R63" s="1" t="n">
        <v>0</v>
      </c>
      <c r="S63" s="1" t="n">
        <v>0</v>
      </c>
      <c r="T63" s="1" t="n">
        <v>0</v>
      </c>
      <c r="U63" s="1" t="n">
        <v>0</v>
      </c>
      <c r="V63" s="1" t="n">
        <v>108000</v>
      </c>
      <c r="W63" s="1" t="n">
        <f aca="false">+SUM(R63:V63)</f>
        <v>108000</v>
      </c>
      <c r="X63" s="0" t="s">
        <v>168</v>
      </c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</row>
    <row r="64" customFormat="false" ht="12.75" hidden="true" customHeight="false" outlineLevel="2" collapsed="false">
      <c r="A64" s="0" t="s">
        <v>141</v>
      </c>
      <c r="B64" s="0" t="n">
        <v>3000005293</v>
      </c>
      <c r="C64" s="0" t="s">
        <v>169</v>
      </c>
      <c r="F64" s="0" t="s">
        <v>170</v>
      </c>
      <c r="G64" s="0" t="s">
        <v>144</v>
      </c>
      <c r="H64" s="0" t="s">
        <v>70</v>
      </c>
      <c r="J64" s="0" t="n">
        <v>364</v>
      </c>
      <c r="K64" s="0" t="n">
        <v>100167737</v>
      </c>
      <c r="L64" s="19" t="n">
        <v>36932</v>
      </c>
      <c r="M64" s="19" t="n">
        <v>36581</v>
      </c>
      <c r="N64" s="0" t="s">
        <v>63</v>
      </c>
      <c r="O64" s="19" t="n">
        <v>37103</v>
      </c>
      <c r="P64" s="0" t="s">
        <v>64</v>
      </c>
      <c r="Q64" s="0" t="s">
        <v>38</v>
      </c>
      <c r="R64" s="1" t="n">
        <v>0</v>
      </c>
      <c r="S64" s="1" t="n">
        <v>0</v>
      </c>
      <c r="T64" s="1" t="n">
        <v>0</v>
      </c>
      <c r="U64" s="1" t="n">
        <v>0</v>
      </c>
      <c r="V64" s="1" t="n">
        <v>123068.45</v>
      </c>
      <c r="W64" s="1" t="n">
        <f aca="false">+SUM(R64:V64)</f>
        <v>123068.45</v>
      </c>
      <c r="X64" s="0" t="s">
        <v>171</v>
      </c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</row>
    <row r="65" customFormat="false" ht="12.75" hidden="true" customHeight="false" outlineLevel="2" collapsed="false">
      <c r="A65" s="0" t="s">
        <v>141</v>
      </c>
      <c r="B65" s="0" t="n">
        <v>3000005293</v>
      </c>
      <c r="C65" s="0" t="s">
        <v>172</v>
      </c>
      <c r="F65" s="0" t="s">
        <v>152</v>
      </c>
      <c r="G65" s="0" t="s">
        <v>144</v>
      </c>
      <c r="H65" s="0" t="s">
        <v>70</v>
      </c>
      <c r="J65" s="0" t="n">
        <v>364</v>
      </c>
      <c r="K65" s="0" t="n">
        <v>100037261</v>
      </c>
      <c r="L65" s="19" t="n">
        <v>36922</v>
      </c>
      <c r="M65" s="19" t="n">
        <v>36922</v>
      </c>
      <c r="N65" s="0" t="s">
        <v>63</v>
      </c>
      <c r="O65" s="19" t="n">
        <v>36950</v>
      </c>
      <c r="P65" s="0" t="s">
        <v>64</v>
      </c>
      <c r="Q65" s="0" t="s">
        <v>38</v>
      </c>
      <c r="R65" s="1" t="n">
        <v>0</v>
      </c>
      <c r="S65" s="1" t="n">
        <v>0</v>
      </c>
      <c r="T65" s="1" t="n">
        <v>0</v>
      </c>
      <c r="U65" s="1" t="n">
        <v>0</v>
      </c>
      <c r="V65" s="1" t="n">
        <v>133943.08</v>
      </c>
      <c r="W65" s="1" t="n">
        <f aca="false">+SUM(R65:V65)</f>
        <v>133943.08</v>
      </c>
      <c r="X65" s="0" t="s">
        <v>173</v>
      </c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</row>
    <row r="66" customFormat="false" ht="12.75" hidden="true" customHeight="false" outlineLevel="2" collapsed="false">
      <c r="A66" s="0" t="s">
        <v>141</v>
      </c>
      <c r="B66" s="0" t="n">
        <v>3000005293</v>
      </c>
      <c r="C66" s="0" t="s">
        <v>174</v>
      </c>
      <c r="F66" s="0" t="s">
        <v>158</v>
      </c>
      <c r="G66" s="0" t="s">
        <v>144</v>
      </c>
      <c r="H66" s="0" t="s">
        <v>70</v>
      </c>
      <c r="J66" s="0" t="n">
        <v>364</v>
      </c>
      <c r="K66" s="0" t="n">
        <v>100146054</v>
      </c>
      <c r="L66" s="19" t="n">
        <v>36922</v>
      </c>
      <c r="M66" s="19" t="n">
        <v>36931</v>
      </c>
      <c r="N66" s="0" t="s">
        <v>63</v>
      </c>
      <c r="O66" s="19" t="n">
        <v>37103</v>
      </c>
      <c r="P66" s="0" t="s">
        <v>64</v>
      </c>
      <c r="Q66" s="0" t="s">
        <v>38</v>
      </c>
      <c r="R66" s="1" t="n">
        <v>0</v>
      </c>
      <c r="S66" s="1" t="n">
        <v>0</v>
      </c>
      <c r="T66" s="1" t="n">
        <v>0</v>
      </c>
      <c r="U66" s="1" t="n">
        <v>0</v>
      </c>
      <c r="V66" s="1" t="n">
        <v>162828.64</v>
      </c>
      <c r="W66" s="1" t="n">
        <f aca="false">+SUM(R66:V66)</f>
        <v>162828.64</v>
      </c>
      <c r="X66" s="0" t="s">
        <v>175</v>
      </c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</row>
    <row r="67" customFormat="false" ht="12.75" hidden="true" customHeight="false" outlineLevel="2" collapsed="false">
      <c r="A67" s="0" t="s">
        <v>141</v>
      </c>
      <c r="B67" s="0" t="n">
        <v>3000005293</v>
      </c>
      <c r="C67" s="0" t="s">
        <v>176</v>
      </c>
      <c r="F67" s="0" t="s">
        <v>158</v>
      </c>
      <c r="G67" s="0" t="s">
        <v>144</v>
      </c>
      <c r="H67" s="0" t="s">
        <v>70</v>
      </c>
      <c r="J67" s="0" t="n">
        <v>364</v>
      </c>
      <c r="K67" s="0" t="n">
        <v>100148637</v>
      </c>
      <c r="L67" s="19" t="n">
        <v>36979</v>
      </c>
      <c r="M67" s="19" t="n">
        <v>36987</v>
      </c>
      <c r="N67" s="0" t="s">
        <v>63</v>
      </c>
      <c r="O67" s="19" t="n">
        <v>37103</v>
      </c>
      <c r="P67" s="0" t="s">
        <v>64</v>
      </c>
      <c r="Q67" s="0" t="s">
        <v>38</v>
      </c>
      <c r="R67" s="1" t="n">
        <v>0</v>
      </c>
      <c r="S67" s="1" t="n">
        <v>0</v>
      </c>
      <c r="T67" s="1" t="n">
        <v>0</v>
      </c>
      <c r="U67" s="1" t="n">
        <v>0</v>
      </c>
      <c r="V67" s="1" t="n">
        <v>249775.85</v>
      </c>
      <c r="W67" s="1" t="n">
        <f aca="false">+SUM(R67:V67)</f>
        <v>249775.85</v>
      </c>
      <c r="X67" s="0" t="s">
        <v>177</v>
      </c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</row>
    <row r="68" customFormat="false" ht="12.75" hidden="true" customHeight="false" outlineLevel="2" collapsed="false">
      <c r="A68" s="0" t="s">
        <v>141</v>
      </c>
      <c r="B68" s="0" t="n">
        <v>3000005293</v>
      </c>
      <c r="C68" s="0" t="s">
        <v>178</v>
      </c>
      <c r="F68" s="0" t="s">
        <v>158</v>
      </c>
      <c r="G68" s="0" t="s">
        <v>144</v>
      </c>
      <c r="H68" s="0" t="s">
        <v>70</v>
      </c>
      <c r="J68" s="0" t="n">
        <v>364</v>
      </c>
      <c r="K68" s="0" t="n">
        <v>100166559</v>
      </c>
      <c r="L68" s="19" t="n">
        <v>36900</v>
      </c>
      <c r="M68" s="19" t="n">
        <v>36916</v>
      </c>
      <c r="N68" s="0" t="s">
        <v>63</v>
      </c>
      <c r="O68" s="19" t="n">
        <v>37105</v>
      </c>
      <c r="P68" s="0" t="s">
        <v>64</v>
      </c>
      <c r="Q68" s="0" t="s">
        <v>38</v>
      </c>
      <c r="R68" s="1" t="n">
        <v>0</v>
      </c>
      <c r="S68" s="1" t="n">
        <v>0</v>
      </c>
      <c r="T68" s="1" t="n">
        <v>0</v>
      </c>
      <c r="U68" s="1" t="n">
        <v>0</v>
      </c>
      <c r="V68" s="1" t="n">
        <v>277051.56</v>
      </c>
      <c r="W68" s="1" t="n">
        <f aca="false">+SUM(R68:V68)</f>
        <v>277051.56</v>
      </c>
      <c r="X68" s="0" t="s">
        <v>179</v>
      </c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</row>
    <row r="69" customFormat="false" ht="12.75" hidden="true" customHeight="false" outlineLevel="2" collapsed="false">
      <c r="A69" s="0" t="s">
        <v>141</v>
      </c>
      <c r="B69" s="0" t="n">
        <v>3000005293</v>
      </c>
      <c r="C69" s="0" t="s">
        <v>180</v>
      </c>
      <c r="E69" s="0" t="s">
        <v>180</v>
      </c>
      <c r="F69" s="0" t="s">
        <v>158</v>
      </c>
      <c r="G69" s="0" t="s">
        <v>144</v>
      </c>
      <c r="H69" s="0" t="s">
        <v>70</v>
      </c>
      <c r="J69" s="0" t="n">
        <v>364</v>
      </c>
      <c r="K69" s="0" t="n">
        <v>1800008702</v>
      </c>
      <c r="L69" s="19" t="n">
        <v>37111</v>
      </c>
      <c r="M69" s="19" t="n">
        <v>37127</v>
      </c>
      <c r="N69" s="0" t="n">
        <v>200107</v>
      </c>
      <c r="O69" s="19" t="n">
        <v>37104</v>
      </c>
      <c r="P69" s="0" t="s">
        <v>89</v>
      </c>
      <c r="Q69" s="0" t="s">
        <v>38</v>
      </c>
      <c r="R69" s="1" t="n">
        <v>0</v>
      </c>
      <c r="S69" s="1" t="n">
        <v>0</v>
      </c>
      <c r="T69" s="1" t="n">
        <v>295576.98</v>
      </c>
      <c r="U69" s="1" t="n">
        <v>0</v>
      </c>
      <c r="V69" s="1" t="n">
        <v>0</v>
      </c>
      <c r="W69" s="1" t="n">
        <f aca="false">+SUM(R69:V69)</f>
        <v>295576.98</v>
      </c>
      <c r="X69" s="0" t="s">
        <v>181</v>
      </c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</row>
    <row r="70" customFormat="false" ht="12.75" hidden="true" customHeight="false" outlineLevel="2" collapsed="false">
      <c r="A70" s="0" t="s">
        <v>141</v>
      </c>
      <c r="B70" s="0" t="n">
        <v>3000005293</v>
      </c>
      <c r="C70" s="0" t="s">
        <v>182</v>
      </c>
      <c r="F70" s="0" t="s">
        <v>158</v>
      </c>
      <c r="G70" s="0" t="s">
        <v>144</v>
      </c>
      <c r="H70" s="0" t="s">
        <v>70</v>
      </c>
      <c r="J70" s="0" t="n">
        <v>364</v>
      </c>
      <c r="K70" s="0" t="n">
        <v>100148636</v>
      </c>
      <c r="L70" s="19" t="n">
        <v>37078</v>
      </c>
      <c r="M70" s="19" t="n">
        <v>37097</v>
      </c>
      <c r="N70" s="0" t="s">
        <v>63</v>
      </c>
      <c r="O70" s="19" t="n">
        <v>37103</v>
      </c>
      <c r="P70" s="0" t="s">
        <v>64</v>
      </c>
      <c r="Q70" s="0" t="s">
        <v>38</v>
      </c>
      <c r="R70" s="1" t="n">
        <v>0</v>
      </c>
      <c r="S70" s="1" t="n">
        <v>0</v>
      </c>
      <c r="T70" s="1" t="n">
        <v>0</v>
      </c>
      <c r="U70" s="1" t="n">
        <v>437026.56</v>
      </c>
      <c r="V70" s="1" t="n">
        <v>0</v>
      </c>
      <c r="W70" s="1" t="n">
        <f aca="false">+SUM(R70:V70)</f>
        <v>437026.56</v>
      </c>
      <c r="X70" s="0" t="s">
        <v>183</v>
      </c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</row>
    <row r="71" customFormat="false" ht="12.75" hidden="true" customHeight="false" outlineLevel="2" collapsed="false">
      <c r="A71" s="0" t="s">
        <v>141</v>
      </c>
      <c r="B71" s="0" t="n">
        <v>3000005293</v>
      </c>
      <c r="C71" s="0" t="s">
        <v>184</v>
      </c>
      <c r="E71" s="0" t="s">
        <v>184</v>
      </c>
      <c r="F71" s="0" t="s">
        <v>152</v>
      </c>
      <c r="G71" s="0" t="s">
        <v>144</v>
      </c>
      <c r="H71" s="0" t="s">
        <v>70</v>
      </c>
      <c r="J71" s="0" t="n">
        <v>364</v>
      </c>
      <c r="K71" s="0" t="n">
        <v>1800013223</v>
      </c>
      <c r="L71" s="19" t="n">
        <v>37174</v>
      </c>
      <c r="M71" s="19" t="n">
        <v>37189</v>
      </c>
      <c r="N71" s="0" t="n">
        <v>200109</v>
      </c>
      <c r="O71" s="19" t="n">
        <v>37165</v>
      </c>
      <c r="P71" s="0" t="s">
        <v>89</v>
      </c>
      <c r="Q71" s="0" t="s">
        <v>38</v>
      </c>
      <c r="R71" s="1" t="n">
        <v>521061.09</v>
      </c>
      <c r="S71" s="1" t="n">
        <v>0</v>
      </c>
      <c r="T71" s="1" t="n">
        <v>0</v>
      </c>
      <c r="U71" s="1" t="n">
        <v>0</v>
      </c>
      <c r="V71" s="1" t="n">
        <v>0</v>
      </c>
      <c r="W71" s="1" t="n">
        <f aca="false">+SUM(R71:V71)</f>
        <v>521061.09</v>
      </c>
      <c r="X71" s="0" t="s">
        <v>185</v>
      </c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</row>
    <row r="72" customFormat="false" ht="12.75" hidden="true" customHeight="false" outlineLevel="2" collapsed="false">
      <c r="A72" s="0" t="s">
        <v>141</v>
      </c>
      <c r="B72" s="0" t="n">
        <v>3000005293</v>
      </c>
      <c r="C72" s="0" t="s">
        <v>186</v>
      </c>
      <c r="F72" s="0" t="s">
        <v>187</v>
      </c>
      <c r="G72" s="0" t="s">
        <v>144</v>
      </c>
      <c r="H72" s="0" t="s">
        <v>70</v>
      </c>
      <c r="J72" s="0" t="n">
        <v>364</v>
      </c>
      <c r="K72" s="0" t="n">
        <v>100234101</v>
      </c>
      <c r="L72" s="19" t="n">
        <v>37144</v>
      </c>
      <c r="M72" s="19" t="n">
        <v>36886</v>
      </c>
      <c r="N72" s="0" t="s">
        <v>63</v>
      </c>
      <c r="O72" s="19" t="n">
        <v>37154</v>
      </c>
      <c r="P72" s="0" t="s">
        <v>64</v>
      </c>
      <c r="Q72" s="0" t="s">
        <v>38</v>
      </c>
      <c r="R72" s="1" t="n">
        <v>0</v>
      </c>
      <c r="S72" s="1" t="n">
        <v>0</v>
      </c>
      <c r="T72" s="1" t="n">
        <v>0</v>
      </c>
      <c r="U72" s="1" t="n">
        <v>0</v>
      </c>
      <c r="V72" s="1" t="n">
        <v>1268844.52</v>
      </c>
      <c r="W72" s="1" t="n">
        <f aca="false">+SUM(R72:V72)</f>
        <v>1268844.52</v>
      </c>
      <c r="X72" s="0" t="s">
        <v>188</v>
      </c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</row>
    <row r="73" customFormat="false" ht="12.75" hidden="true" customHeight="false" outlineLevel="2" collapsed="false">
      <c r="A73" s="0" t="s">
        <v>141</v>
      </c>
      <c r="B73" s="0" t="n">
        <v>3000005293</v>
      </c>
      <c r="C73" s="0" t="s">
        <v>189</v>
      </c>
      <c r="E73" s="0" t="s">
        <v>189</v>
      </c>
      <c r="F73" s="0" t="s">
        <v>158</v>
      </c>
      <c r="G73" s="0" t="s">
        <v>144</v>
      </c>
      <c r="H73" s="0" t="s">
        <v>70</v>
      </c>
      <c r="J73" s="0" t="n">
        <v>364</v>
      </c>
      <c r="K73" s="0" t="n">
        <v>1800007206</v>
      </c>
      <c r="L73" s="19" t="n">
        <v>37144</v>
      </c>
      <c r="M73" s="19" t="n">
        <v>37159</v>
      </c>
      <c r="N73" s="0" t="n">
        <v>200108</v>
      </c>
      <c r="O73" s="19" t="n">
        <v>37135</v>
      </c>
      <c r="P73" s="0" t="s">
        <v>89</v>
      </c>
      <c r="Q73" s="0" t="s">
        <v>38</v>
      </c>
      <c r="R73" s="1" t="n">
        <v>0</v>
      </c>
      <c r="S73" s="1" t="n">
        <v>3354685.26</v>
      </c>
      <c r="T73" s="1" t="n">
        <v>0</v>
      </c>
      <c r="U73" s="1" t="n">
        <v>0</v>
      </c>
      <c r="V73" s="1" t="n">
        <v>0</v>
      </c>
      <c r="W73" s="1" t="n">
        <f aca="false">+SUM(R73:V73)</f>
        <v>3354685.26</v>
      </c>
      <c r="X73" s="0" t="s">
        <v>190</v>
      </c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</row>
    <row r="74" customFormat="false" ht="12.75" hidden="false" customHeight="false" outlineLevel="1" collapsed="true">
      <c r="A74" s="18" t="s">
        <v>191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6"/>
      <c r="M74" s="16"/>
      <c r="N74" s="15"/>
      <c r="O74" s="16"/>
      <c r="P74" s="15"/>
      <c r="Q74" s="15"/>
      <c r="R74" s="17" t="n">
        <f aca="false">SUBTOTAL(9,R55:R73)</f>
        <v>521067.94</v>
      </c>
      <c r="S74" s="17" t="n">
        <f aca="false">SUBTOTAL(9,S55:S73)</f>
        <v>3376481.61</v>
      </c>
      <c r="T74" s="17" t="n">
        <f aca="false">SUBTOTAL(9,T55:T73)</f>
        <v>292116.01</v>
      </c>
      <c r="U74" s="17" t="n">
        <f aca="false">SUBTOTAL(9,U55:U73)</f>
        <v>437026.56</v>
      </c>
      <c r="V74" s="17" t="n">
        <f aca="false">SUBTOTAL(9,V55:V73)</f>
        <v>2330855.05</v>
      </c>
      <c r="W74" s="17" t="n">
        <f aca="false">SUBTOTAL(9,W55:W73)</f>
        <v>6957547.17</v>
      </c>
      <c r="X74" s="15" t="s">
        <v>192</v>
      </c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</row>
    <row r="75" customFormat="false" ht="12.75" hidden="true" customHeight="false" outlineLevel="2" collapsed="false">
      <c r="A75" s="15" t="s">
        <v>193</v>
      </c>
      <c r="B75" s="15" t="n">
        <v>3000011706</v>
      </c>
      <c r="C75" s="15" t="s">
        <v>194</v>
      </c>
      <c r="D75" s="15"/>
      <c r="E75" s="15" t="s">
        <v>194</v>
      </c>
      <c r="F75" s="15" t="s">
        <v>195</v>
      </c>
      <c r="G75" s="15" t="s">
        <v>196</v>
      </c>
      <c r="H75" s="15" t="s">
        <v>36</v>
      </c>
      <c r="I75" s="15"/>
      <c r="J75" s="15" t="n">
        <v>553</v>
      </c>
      <c r="K75" s="15" t="n">
        <v>1800007023</v>
      </c>
      <c r="L75" s="16" t="n">
        <v>37110</v>
      </c>
      <c r="M75" s="16" t="n">
        <v>37195</v>
      </c>
      <c r="N75" s="15" t="n">
        <v>200105</v>
      </c>
      <c r="O75" s="16" t="n">
        <v>37103</v>
      </c>
      <c r="P75" s="15" t="s">
        <v>37</v>
      </c>
      <c r="Q75" s="15" t="s">
        <v>38</v>
      </c>
      <c r="R75" s="17" t="n">
        <v>2776</v>
      </c>
      <c r="S75" s="17" t="n">
        <v>0</v>
      </c>
      <c r="T75" s="17" t="n">
        <v>0</v>
      </c>
      <c r="U75" s="17" t="n">
        <v>0</v>
      </c>
      <c r="V75" s="17" t="n">
        <v>0</v>
      </c>
      <c r="W75" s="17" t="n">
        <f aca="false">+SUM(R75:V75)</f>
        <v>2776</v>
      </c>
      <c r="X75" s="15" t="s">
        <v>195</v>
      </c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</row>
    <row r="76" customFormat="false" ht="12.75" hidden="true" customHeight="false" outlineLevel="2" collapsed="false">
      <c r="A76" s="15" t="s">
        <v>193</v>
      </c>
      <c r="B76" s="15" t="n">
        <v>3000011706</v>
      </c>
      <c r="C76" s="15" t="s">
        <v>197</v>
      </c>
      <c r="D76" s="15"/>
      <c r="E76" s="15" t="s">
        <v>198</v>
      </c>
      <c r="F76" s="15" t="s">
        <v>199</v>
      </c>
      <c r="G76" s="15" t="s">
        <v>35</v>
      </c>
      <c r="H76" s="15" t="s">
        <v>36</v>
      </c>
      <c r="I76" s="15"/>
      <c r="J76" s="15" t="n">
        <v>553</v>
      </c>
      <c r="K76" s="15" t="n">
        <v>1800001863</v>
      </c>
      <c r="L76" s="16" t="n">
        <v>36899</v>
      </c>
      <c r="M76" s="16" t="n">
        <v>36891</v>
      </c>
      <c r="N76" s="15" t="n">
        <v>200007</v>
      </c>
      <c r="O76" s="16" t="n">
        <v>36861</v>
      </c>
      <c r="P76" s="15" t="s">
        <v>37</v>
      </c>
      <c r="Q76" s="15" t="s">
        <v>38</v>
      </c>
      <c r="R76" s="17" t="n">
        <v>0</v>
      </c>
      <c r="S76" s="17" t="n">
        <v>0</v>
      </c>
      <c r="T76" s="17" t="n">
        <v>0</v>
      </c>
      <c r="U76" s="17" t="n">
        <v>0</v>
      </c>
      <c r="V76" s="17" t="n">
        <v>3194.72</v>
      </c>
      <c r="W76" s="17" t="n">
        <f aca="false">+SUM(R76:V76)</f>
        <v>3194.72</v>
      </c>
      <c r="X76" s="15" t="s">
        <v>200</v>
      </c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</row>
    <row r="77" customFormat="false" ht="12.75" hidden="true" customHeight="false" outlineLevel="2" collapsed="false">
      <c r="A77" s="15" t="s">
        <v>193</v>
      </c>
      <c r="B77" s="15" t="n">
        <v>3000011706</v>
      </c>
      <c r="C77" s="15" t="s">
        <v>201</v>
      </c>
      <c r="D77" s="15"/>
      <c r="E77" s="15" t="s">
        <v>198</v>
      </c>
      <c r="F77" s="15" t="s">
        <v>202</v>
      </c>
      <c r="G77" s="15" t="s">
        <v>35</v>
      </c>
      <c r="H77" s="15" t="s">
        <v>36</v>
      </c>
      <c r="I77" s="15"/>
      <c r="J77" s="15" t="n">
        <v>553</v>
      </c>
      <c r="K77" s="15" t="n">
        <v>1800002344</v>
      </c>
      <c r="L77" s="16" t="n">
        <v>36955</v>
      </c>
      <c r="M77" s="16" t="n">
        <v>36763</v>
      </c>
      <c r="N77" s="15" t="n">
        <v>200007</v>
      </c>
      <c r="O77" s="16" t="n">
        <v>36923</v>
      </c>
      <c r="P77" s="15" t="s">
        <v>37</v>
      </c>
      <c r="Q77" s="15" t="s">
        <v>38</v>
      </c>
      <c r="R77" s="17" t="n">
        <v>0</v>
      </c>
      <c r="S77" s="17" t="n">
        <v>0</v>
      </c>
      <c r="T77" s="17" t="n">
        <v>0</v>
      </c>
      <c r="U77" s="17" t="n">
        <v>0</v>
      </c>
      <c r="V77" s="17" t="n">
        <v>6975.65</v>
      </c>
      <c r="W77" s="17" t="n">
        <f aca="false">+SUM(R77:V77)</f>
        <v>6975.65</v>
      </c>
      <c r="X77" s="15" t="s">
        <v>203</v>
      </c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</row>
    <row r="78" customFormat="false" ht="12.75" hidden="true" customHeight="false" outlineLevel="2" collapsed="false">
      <c r="A78" s="15" t="s">
        <v>193</v>
      </c>
      <c r="B78" s="15" t="n">
        <v>3000011706</v>
      </c>
      <c r="C78" s="15" t="s">
        <v>204</v>
      </c>
      <c r="D78" s="15"/>
      <c r="E78" s="15" t="s">
        <v>205</v>
      </c>
      <c r="F78" s="15" t="s">
        <v>206</v>
      </c>
      <c r="G78" s="15" t="s">
        <v>35</v>
      </c>
      <c r="H78" s="15" t="s">
        <v>36</v>
      </c>
      <c r="I78" s="15"/>
      <c r="J78" s="15" t="n">
        <v>553</v>
      </c>
      <c r="K78" s="15" t="n">
        <v>1800002636</v>
      </c>
      <c r="L78" s="16" t="n">
        <v>36985</v>
      </c>
      <c r="M78" s="16" t="n">
        <v>36794</v>
      </c>
      <c r="N78" s="15" t="n">
        <v>200009</v>
      </c>
      <c r="O78" s="16" t="n">
        <v>36951</v>
      </c>
      <c r="P78" s="15" t="s">
        <v>37</v>
      </c>
      <c r="Q78" s="15" t="s">
        <v>38</v>
      </c>
      <c r="R78" s="17" t="n">
        <v>0</v>
      </c>
      <c r="S78" s="17" t="n">
        <v>0</v>
      </c>
      <c r="T78" s="17" t="n">
        <v>0</v>
      </c>
      <c r="U78" s="17" t="n">
        <v>0</v>
      </c>
      <c r="V78" s="17" t="n">
        <v>7619.18</v>
      </c>
      <c r="W78" s="17" t="n">
        <f aca="false">+SUM(R78:V78)</f>
        <v>7619.18</v>
      </c>
      <c r="X78" s="15" t="s">
        <v>207</v>
      </c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</row>
    <row r="79" customFormat="false" ht="12.75" hidden="true" customHeight="false" outlineLevel="2" collapsed="false">
      <c r="A79" s="15" t="s">
        <v>193</v>
      </c>
      <c r="B79" s="15" t="n">
        <v>3000011706</v>
      </c>
      <c r="C79" s="15" t="s">
        <v>208</v>
      </c>
      <c r="D79" s="15"/>
      <c r="E79" s="15" t="s">
        <v>208</v>
      </c>
      <c r="F79" s="15" t="s">
        <v>209</v>
      </c>
      <c r="G79" s="15" t="s">
        <v>35</v>
      </c>
      <c r="H79" s="15" t="s">
        <v>36</v>
      </c>
      <c r="I79" s="15"/>
      <c r="J79" s="15" t="n">
        <v>553</v>
      </c>
      <c r="K79" s="15" t="n">
        <v>1800003118</v>
      </c>
      <c r="L79" s="16" t="n">
        <v>37047</v>
      </c>
      <c r="M79" s="16" t="n">
        <v>37048</v>
      </c>
      <c r="N79" s="15" t="n">
        <v>200012</v>
      </c>
      <c r="O79" s="16" t="n">
        <v>37042</v>
      </c>
      <c r="P79" s="15" t="s">
        <v>37</v>
      </c>
      <c r="Q79" s="15" t="s">
        <v>38</v>
      </c>
      <c r="R79" s="17" t="n">
        <v>0</v>
      </c>
      <c r="S79" s="17" t="n">
        <v>0</v>
      </c>
      <c r="T79" s="17" t="n">
        <v>0</v>
      </c>
      <c r="U79" s="17" t="n">
        <v>0</v>
      </c>
      <c r="V79" s="17" t="n">
        <v>61251</v>
      </c>
      <c r="W79" s="17" t="n">
        <f aca="false">+SUM(R79:V79)</f>
        <v>61251</v>
      </c>
      <c r="X79" s="15" t="s">
        <v>209</v>
      </c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</row>
    <row r="80" customFormat="false" ht="12.75" hidden="true" customHeight="false" outlineLevel="2" collapsed="false">
      <c r="A80" s="15" t="s">
        <v>193</v>
      </c>
      <c r="B80" s="15" t="n">
        <v>3000011706</v>
      </c>
      <c r="C80" s="15" t="s">
        <v>210</v>
      </c>
      <c r="D80" s="15"/>
      <c r="E80" s="15" t="s">
        <v>211</v>
      </c>
      <c r="F80" s="15" t="s">
        <v>212</v>
      </c>
      <c r="G80" s="15" t="s">
        <v>35</v>
      </c>
      <c r="H80" s="15" t="s">
        <v>36</v>
      </c>
      <c r="I80" s="15"/>
      <c r="J80" s="15" t="n">
        <v>553</v>
      </c>
      <c r="K80" s="15" t="n">
        <v>1800003325</v>
      </c>
      <c r="L80" s="16" t="n">
        <v>37103</v>
      </c>
      <c r="M80" s="16" t="n">
        <v>37128</v>
      </c>
      <c r="N80" s="15" t="n">
        <v>200107</v>
      </c>
      <c r="O80" s="16" t="n">
        <v>37073</v>
      </c>
      <c r="P80" s="15" t="s">
        <v>37</v>
      </c>
      <c r="Q80" s="15" t="s">
        <v>38</v>
      </c>
      <c r="R80" s="17" t="n">
        <v>0</v>
      </c>
      <c r="S80" s="17" t="n">
        <v>0</v>
      </c>
      <c r="T80" s="17" t="n">
        <v>135865.2</v>
      </c>
      <c r="U80" s="17" t="n">
        <v>0</v>
      </c>
      <c r="V80" s="17" t="n">
        <v>0</v>
      </c>
      <c r="W80" s="17" t="n">
        <f aca="false">+SUM(R80:V80)</f>
        <v>135865.2</v>
      </c>
      <c r="X80" s="15" t="s">
        <v>213</v>
      </c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</row>
    <row r="81" customFormat="false" ht="12.75" hidden="true" customHeight="false" outlineLevel="2" collapsed="false">
      <c r="A81" s="15" t="s">
        <v>193</v>
      </c>
      <c r="B81" s="15" t="n">
        <v>3000011706</v>
      </c>
      <c r="C81" s="15" t="s">
        <v>214</v>
      </c>
      <c r="D81" s="15"/>
      <c r="E81" s="15" t="s">
        <v>214</v>
      </c>
      <c r="F81" s="15" t="s">
        <v>215</v>
      </c>
      <c r="G81" s="15" t="s">
        <v>196</v>
      </c>
      <c r="H81" s="15" t="s">
        <v>36</v>
      </c>
      <c r="I81" s="15"/>
      <c r="J81" s="15" t="n">
        <v>553</v>
      </c>
      <c r="K81" s="15" t="n">
        <v>1800008722</v>
      </c>
      <c r="L81" s="16" t="n">
        <v>37164</v>
      </c>
      <c r="M81" s="16" t="n">
        <v>37195</v>
      </c>
      <c r="N81" s="15" t="n">
        <v>200104</v>
      </c>
      <c r="O81" s="16" t="n">
        <v>37164</v>
      </c>
      <c r="P81" s="15" t="s">
        <v>37</v>
      </c>
      <c r="Q81" s="15" t="s">
        <v>38</v>
      </c>
      <c r="R81" s="17" t="n">
        <v>161226.17</v>
      </c>
      <c r="S81" s="17" t="n">
        <v>0</v>
      </c>
      <c r="T81" s="17" t="n">
        <v>0</v>
      </c>
      <c r="U81" s="17" t="n">
        <v>0</v>
      </c>
      <c r="V81" s="17" t="n">
        <v>0</v>
      </c>
      <c r="W81" s="17" t="n">
        <f aca="false">+SUM(R81:V81)</f>
        <v>161226.17</v>
      </c>
      <c r="X81" s="15" t="s">
        <v>215</v>
      </c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</row>
    <row r="82" customFormat="false" ht="12.75" hidden="true" customHeight="false" outlineLevel="2" collapsed="false">
      <c r="A82" s="15" t="s">
        <v>193</v>
      </c>
      <c r="B82" s="15" t="n">
        <v>3000011706</v>
      </c>
      <c r="C82" s="15" t="s">
        <v>216</v>
      </c>
      <c r="D82" s="15"/>
      <c r="E82" s="15" t="s">
        <v>216</v>
      </c>
      <c r="F82" s="15" t="s">
        <v>217</v>
      </c>
      <c r="G82" s="15" t="s">
        <v>35</v>
      </c>
      <c r="H82" s="15" t="s">
        <v>36</v>
      </c>
      <c r="I82" s="15"/>
      <c r="J82" s="15" t="n">
        <v>553</v>
      </c>
      <c r="K82" s="15" t="n">
        <v>1800003031</v>
      </c>
      <c r="L82" s="16" t="n">
        <v>37034</v>
      </c>
      <c r="M82" s="16" t="n">
        <v>37034</v>
      </c>
      <c r="N82" s="15" t="n">
        <v>200011</v>
      </c>
      <c r="O82" s="16" t="n">
        <v>37042</v>
      </c>
      <c r="P82" s="15" t="s">
        <v>37</v>
      </c>
      <c r="Q82" s="15" t="s">
        <v>38</v>
      </c>
      <c r="R82" s="17" t="n">
        <v>0</v>
      </c>
      <c r="S82" s="17" t="n">
        <v>0</v>
      </c>
      <c r="T82" s="17" t="n">
        <v>0</v>
      </c>
      <c r="U82" s="17" t="n">
        <v>0</v>
      </c>
      <c r="V82" s="17" t="n">
        <v>413254.98</v>
      </c>
      <c r="W82" s="17" t="n">
        <f aca="false">+SUM(R82:V82)</f>
        <v>413254.98</v>
      </c>
      <c r="X82" s="15" t="s">
        <v>218</v>
      </c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</row>
    <row r="83" customFormat="false" ht="12.75" hidden="true" customHeight="false" outlineLevel="2" collapsed="false">
      <c r="A83" s="15" t="s">
        <v>193</v>
      </c>
      <c r="B83" s="15" t="n">
        <v>3000011706</v>
      </c>
      <c r="C83" s="15" t="s">
        <v>219</v>
      </c>
      <c r="D83" s="15"/>
      <c r="E83" s="15" t="s">
        <v>219</v>
      </c>
      <c r="F83" s="15" t="s">
        <v>220</v>
      </c>
      <c r="G83" s="15" t="s">
        <v>196</v>
      </c>
      <c r="H83" s="15" t="s">
        <v>36</v>
      </c>
      <c r="I83" s="15"/>
      <c r="J83" s="15" t="n">
        <v>553</v>
      </c>
      <c r="K83" s="15" t="n">
        <v>1800008124</v>
      </c>
      <c r="L83" s="16" t="n">
        <v>37139</v>
      </c>
      <c r="M83" s="16" t="n">
        <v>37195</v>
      </c>
      <c r="N83" s="15" t="n">
        <v>200105</v>
      </c>
      <c r="O83" s="16" t="n">
        <v>37134</v>
      </c>
      <c r="P83" s="15" t="s">
        <v>37</v>
      </c>
      <c r="Q83" s="15" t="s">
        <v>38</v>
      </c>
      <c r="R83" s="17" t="n">
        <v>526282.26</v>
      </c>
      <c r="S83" s="17" t="n">
        <v>0</v>
      </c>
      <c r="T83" s="17" t="n">
        <v>0</v>
      </c>
      <c r="U83" s="17" t="n">
        <v>0</v>
      </c>
      <c r="V83" s="17" t="n">
        <v>0</v>
      </c>
      <c r="W83" s="17" t="n">
        <f aca="false">+SUM(R83:V83)</f>
        <v>526282.26</v>
      </c>
      <c r="X83" s="15" t="s">
        <v>221</v>
      </c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</row>
    <row r="84" customFormat="false" ht="12.75" hidden="true" customHeight="false" outlineLevel="2" collapsed="false">
      <c r="A84" s="15" t="s">
        <v>193</v>
      </c>
      <c r="B84" s="15" t="n">
        <v>3000011706</v>
      </c>
      <c r="C84" s="15" t="s">
        <v>222</v>
      </c>
      <c r="D84" s="15"/>
      <c r="E84" s="15" t="s">
        <v>222</v>
      </c>
      <c r="F84" s="15" t="s">
        <v>223</v>
      </c>
      <c r="G84" s="15" t="s">
        <v>88</v>
      </c>
      <c r="H84" s="15" t="s">
        <v>58</v>
      </c>
      <c r="I84" s="15"/>
      <c r="J84" s="15" t="n">
        <v>553</v>
      </c>
      <c r="K84" s="15" t="n">
        <v>1600003935</v>
      </c>
      <c r="L84" s="16" t="n">
        <v>37156</v>
      </c>
      <c r="M84" s="16" t="n">
        <v>37156</v>
      </c>
      <c r="N84" s="15" t="n">
        <v>200009</v>
      </c>
      <c r="O84" s="16" t="n">
        <v>37135</v>
      </c>
      <c r="P84" s="15" t="s">
        <v>224</v>
      </c>
      <c r="Q84" s="15" t="s">
        <v>38</v>
      </c>
      <c r="R84" s="17" t="n">
        <v>0</v>
      </c>
      <c r="S84" s="17" t="n">
        <v>-103999.11</v>
      </c>
      <c r="T84" s="17" t="n">
        <v>0</v>
      </c>
      <c r="U84" s="17" t="n">
        <v>0</v>
      </c>
      <c r="V84" s="17" t="n">
        <v>0</v>
      </c>
      <c r="W84" s="17" t="n">
        <f aca="false">+SUM(R84:V84)</f>
        <v>-103999.11</v>
      </c>
      <c r="X84" s="15" t="s">
        <v>225</v>
      </c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</row>
    <row r="85" customFormat="false" ht="12.75" hidden="true" customHeight="false" outlineLevel="2" collapsed="false">
      <c r="A85" s="15" t="s">
        <v>193</v>
      </c>
      <c r="B85" s="15" t="n">
        <v>3000011706</v>
      </c>
      <c r="C85" s="15" t="s">
        <v>226</v>
      </c>
      <c r="D85" s="15"/>
      <c r="E85" s="15" t="s">
        <v>226</v>
      </c>
      <c r="F85" s="15" t="s">
        <v>223</v>
      </c>
      <c r="G85" s="15" t="s">
        <v>88</v>
      </c>
      <c r="H85" s="15" t="s">
        <v>58</v>
      </c>
      <c r="I85" s="15"/>
      <c r="J85" s="15" t="n">
        <v>553</v>
      </c>
      <c r="K85" s="15" t="n">
        <v>1800007751</v>
      </c>
      <c r="L85" s="16" t="n">
        <v>37156</v>
      </c>
      <c r="M85" s="16" t="n">
        <v>37161</v>
      </c>
      <c r="N85" s="15" t="n">
        <v>200007</v>
      </c>
      <c r="O85" s="16" t="n">
        <v>37135</v>
      </c>
      <c r="P85" s="15" t="s">
        <v>89</v>
      </c>
      <c r="Q85" s="15" t="s">
        <v>38</v>
      </c>
      <c r="R85" s="17" t="n">
        <v>0</v>
      </c>
      <c r="S85" s="17" t="n">
        <v>2843.83</v>
      </c>
      <c r="T85" s="17" t="n">
        <v>0</v>
      </c>
      <c r="U85" s="17" t="n">
        <v>0</v>
      </c>
      <c r="V85" s="17" t="n">
        <v>0</v>
      </c>
      <c r="W85" s="17" t="n">
        <f aca="false">+SUM(R85:V85)</f>
        <v>2843.83</v>
      </c>
      <c r="X85" s="15" t="s">
        <v>227</v>
      </c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</row>
    <row r="86" customFormat="false" ht="12.75" hidden="true" customHeight="false" outlineLevel="2" collapsed="false">
      <c r="A86" s="15" t="s">
        <v>193</v>
      </c>
      <c r="B86" s="15" t="n">
        <v>3000011706</v>
      </c>
      <c r="C86" s="15" t="s">
        <v>228</v>
      </c>
      <c r="D86" s="15"/>
      <c r="E86" s="15" t="s">
        <v>228</v>
      </c>
      <c r="F86" s="15" t="s">
        <v>223</v>
      </c>
      <c r="G86" s="15" t="s">
        <v>88</v>
      </c>
      <c r="H86" s="15" t="s">
        <v>58</v>
      </c>
      <c r="I86" s="15"/>
      <c r="J86" s="15" t="n">
        <v>553</v>
      </c>
      <c r="K86" s="15" t="n">
        <v>1800007756</v>
      </c>
      <c r="L86" s="16" t="n">
        <v>37156</v>
      </c>
      <c r="M86" s="16" t="n">
        <v>37156</v>
      </c>
      <c r="N86" s="15" t="n">
        <v>200010</v>
      </c>
      <c r="O86" s="16" t="n">
        <v>37135</v>
      </c>
      <c r="P86" s="15" t="s">
        <v>89</v>
      </c>
      <c r="Q86" s="15" t="s">
        <v>38</v>
      </c>
      <c r="R86" s="17" t="n">
        <v>0</v>
      </c>
      <c r="S86" s="17" t="n">
        <v>6000.2</v>
      </c>
      <c r="T86" s="17" t="n">
        <v>0</v>
      </c>
      <c r="U86" s="17" t="n">
        <v>0</v>
      </c>
      <c r="V86" s="17" t="n">
        <v>0</v>
      </c>
      <c r="W86" s="17" t="n">
        <f aca="false">+SUM(R86:V86)</f>
        <v>6000.2</v>
      </c>
      <c r="X86" s="15" t="s">
        <v>229</v>
      </c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</row>
    <row r="87" customFormat="false" ht="12.75" hidden="true" customHeight="false" outlineLevel="2" collapsed="false">
      <c r="A87" s="15" t="s">
        <v>193</v>
      </c>
      <c r="B87" s="15" t="n">
        <v>3000011706</v>
      </c>
      <c r="C87" s="15" t="s">
        <v>230</v>
      </c>
      <c r="D87" s="15"/>
      <c r="E87" s="15" t="s">
        <v>230</v>
      </c>
      <c r="F87" s="15" t="s">
        <v>223</v>
      </c>
      <c r="G87" s="15" t="s">
        <v>88</v>
      </c>
      <c r="H87" s="15" t="s">
        <v>58</v>
      </c>
      <c r="I87" s="15"/>
      <c r="J87" s="15" t="n">
        <v>553</v>
      </c>
      <c r="K87" s="15" t="n">
        <v>1800007753</v>
      </c>
      <c r="L87" s="16" t="n">
        <v>37156</v>
      </c>
      <c r="M87" s="16" t="n">
        <v>37156</v>
      </c>
      <c r="N87" s="15" t="n">
        <v>200011</v>
      </c>
      <c r="O87" s="16" t="n">
        <v>37135</v>
      </c>
      <c r="P87" s="15" t="s">
        <v>89</v>
      </c>
      <c r="Q87" s="15" t="s">
        <v>38</v>
      </c>
      <c r="R87" s="17" t="n">
        <v>0</v>
      </c>
      <c r="S87" s="17" t="n">
        <v>11678.68</v>
      </c>
      <c r="T87" s="17" t="n">
        <v>0</v>
      </c>
      <c r="U87" s="17" t="n">
        <v>0</v>
      </c>
      <c r="V87" s="17" t="n">
        <v>0</v>
      </c>
      <c r="W87" s="17" t="n">
        <f aca="false">+SUM(R87:V87)</f>
        <v>11678.68</v>
      </c>
      <c r="X87" s="15" t="s">
        <v>231</v>
      </c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</row>
    <row r="88" customFormat="false" ht="12.75" hidden="true" customHeight="false" outlineLevel="2" collapsed="false">
      <c r="A88" s="15" t="s">
        <v>193</v>
      </c>
      <c r="B88" s="15" t="n">
        <v>3000011706</v>
      </c>
      <c r="C88" s="15" t="s">
        <v>232</v>
      </c>
      <c r="D88" s="15"/>
      <c r="E88" s="15" t="s">
        <v>232</v>
      </c>
      <c r="F88" s="15" t="s">
        <v>223</v>
      </c>
      <c r="G88" s="15" t="s">
        <v>88</v>
      </c>
      <c r="H88" s="15" t="s">
        <v>58</v>
      </c>
      <c r="I88" s="15" t="s">
        <v>233</v>
      </c>
      <c r="J88" s="15" t="n">
        <v>553</v>
      </c>
      <c r="K88" s="15" t="n">
        <v>1800008536</v>
      </c>
      <c r="L88" s="16" t="n">
        <v>37188</v>
      </c>
      <c r="M88" s="16" t="n">
        <v>37011</v>
      </c>
      <c r="N88" s="15" t="n">
        <v>200104</v>
      </c>
      <c r="O88" s="16" t="n">
        <v>37165</v>
      </c>
      <c r="P88" s="15" t="s">
        <v>89</v>
      </c>
      <c r="Q88" s="15" t="s">
        <v>38</v>
      </c>
      <c r="R88" s="17" t="n">
        <v>0</v>
      </c>
      <c r="S88" s="17" t="n">
        <v>0</v>
      </c>
      <c r="T88" s="17" t="n">
        <v>0</v>
      </c>
      <c r="U88" s="17" t="n">
        <v>0</v>
      </c>
      <c r="V88" s="17" t="n">
        <v>13748.25</v>
      </c>
      <c r="W88" s="17" t="n">
        <f aca="false">+SUM(R88:V88)</f>
        <v>13748.25</v>
      </c>
      <c r="X88" s="15" t="s">
        <v>234</v>
      </c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</row>
    <row r="89" customFormat="false" ht="12.75" hidden="true" customHeight="false" outlineLevel="2" collapsed="false">
      <c r="A89" s="15" t="s">
        <v>193</v>
      </c>
      <c r="B89" s="15" t="n">
        <v>3000011706</v>
      </c>
      <c r="C89" s="15" t="s">
        <v>235</v>
      </c>
      <c r="D89" s="15"/>
      <c r="E89" s="15" t="s">
        <v>235</v>
      </c>
      <c r="F89" s="15" t="s">
        <v>223</v>
      </c>
      <c r="G89" s="15" t="s">
        <v>88</v>
      </c>
      <c r="H89" s="15" t="s">
        <v>58</v>
      </c>
      <c r="I89" s="15" t="s">
        <v>236</v>
      </c>
      <c r="J89" s="15" t="n">
        <v>553</v>
      </c>
      <c r="K89" s="15" t="n">
        <v>1800008537</v>
      </c>
      <c r="L89" s="16" t="n">
        <v>37188</v>
      </c>
      <c r="M89" s="16" t="n">
        <v>37042</v>
      </c>
      <c r="N89" s="15" t="n">
        <v>200105</v>
      </c>
      <c r="O89" s="16" t="n">
        <v>37165</v>
      </c>
      <c r="P89" s="15" t="s">
        <v>89</v>
      </c>
      <c r="Q89" s="15" t="s">
        <v>38</v>
      </c>
      <c r="R89" s="17" t="n">
        <v>0</v>
      </c>
      <c r="S89" s="17" t="n">
        <v>0</v>
      </c>
      <c r="T89" s="17" t="n">
        <v>0</v>
      </c>
      <c r="U89" s="17" t="n">
        <v>0</v>
      </c>
      <c r="V89" s="17" t="n">
        <v>40825.17</v>
      </c>
      <c r="W89" s="17" t="n">
        <f aca="false">+SUM(R89:V89)</f>
        <v>40825.17</v>
      </c>
      <c r="X89" s="15" t="s">
        <v>237</v>
      </c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</row>
    <row r="90" customFormat="false" ht="12.75" hidden="true" customHeight="false" outlineLevel="2" collapsed="false">
      <c r="A90" s="15" t="s">
        <v>193</v>
      </c>
      <c r="B90" s="15" t="n">
        <v>3000011706</v>
      </c>
      <c r="C90" s="15" t="s">
        <v>238</v>
      </c>
      <c r="D90" s="15"/>
      <c r="E90" s="15" t="s">
        <v>238</v>
      </c>
      <c r="F90" s="15" t="s">
        <v>223</v>
      </c>
      <c r="G90" s="15" t="s">
        <v>79</v>
      </c>
      <c r="H90" s="15" t="s">
        <v>58</v>
      </c>
      <c r="I90" s="15"/>
      <c r="J90" s="15" t="n">
        <v>553</v>
      </c>
      <c r="K90" s="15" t="n">
        <v>1800004144</v>
      </c>
      <c r="L90" s="16" t="n">
        <v>37126</v>
      </c>
      <c r="M90" s="16" t="n">
        <v>37128</v>
      </c>
      <c r="N90" s="15" t="n">
        <v>200107</v>
      </c>
      <c r="O90" s="16" t="n">
        <v>37104</v>
      </c>
      <c r="P90" s="15" t="s">
        <v>89</v>
      </c>
      <c r="Q90" s="15" t="s">
        <v>38</v>
      </c>
      <c r="R90" s="17" t="n">
        <v>0</v>
      </c>
      <c r="S90" s="17" t="n">
        <v>0</v>
      </c>
      <c r="T90" s="17" t="n">
        <v>108800</v>
      </c>
      <c r="U90" s="17" t="n">
        <v>0</v>
      </c>
      <c r="V90" s="17" t="n">
        <v>0</v>
      </c>
      <c r="W90" s="17" t="n">
        <f aca="false">+SUM(R90:V90)</f>
        <v>108800</v>
      </c>
      <c r="X90" s="15" t="s">
        <v>239</v>
      </c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</row>
    <row r="91" customFormat="false" ht="12.75" hidden="true" customHeight="false" outlineLevel="2" collapsed="false">
      <c r="A91" s="15" t="s">
        <v>193</v>
      </c>
      <c r="B91" s="15" t="n">
        <v>3000011706</v>
      </c>
      <c r="C91" s="15" t="s">
        <v>240</v>
      </c>
      <c r="D91" s="15"/>
      <c r="E91" s="15" t="s">
        <v>240</v>
      </c>
      <c r="F91" s="15" t="s">
        <v>223</v>
      </c>
      <c r="G91" s="15" t="s">
        <v>88</v>
      </c>
      <c r="H91" s="15" t="s">
        <v>58</v>
      </c>
      <c r="I91" s="15"/>
      <c r="J91" s="15" t="n">
        <v>553</v>
      </c>
      <c r="K91" s="15" t="n">
        <v>1800007752</v>
      </c>
      <c r="L91" s="16" t="n">
        <v>37156</v>
      </c>
      <c r="M91" s="16" t="n">
        <v>37156</v>
      </c>
      <c r="N91" s="15" t="n">
        <v>200008</v>
      </c>
      <c r="O91" s="16" t="n">
        <v>37135</v>
      </c>
      <c r="P91" s="15" t="s">
        <v>89</v>
      </c>
      <c r="Q91" s="15" t="s">
        <v>38</v>
      </c>
      <c r="R91" s="17" t="n">
        <v>0</v>
      </c>
      <c r="S91" s="17" t="n">
        <v>143934.91</v>
      </c>
      <c r="T91" s="17" t="n">
        <v>0</v>
      </c>
      <c r="U91" s="17" t="n">
        <v>0</v>
      </c>
      <c r="V91" s="17" t="n">
        <v>0</v>
      </c>
      <c r="W91" s="17" t="n">
        <f aca="false">+SUM(R91:V91)</f>
        <v>143934.91</v>
      </c>
      <c r="X91" s="15" t="s">
        <v>241</v>
      </c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</row>
    <row r="92" customFormat="false" ht="12.75" hidden="true" customHeight="false" outlineLevel="2" collapsed="false">
      <c r="A92" s="15" t="s">
        <v>193</v>
      </c>
      <c r="B92" s="15" t="n">
        <v>3000011706</v>
      </c>
      <c r="C92" s="15" t="s">
        <v>242</v>
      </c>
      <c r="D92" s="15"/>
      <c r="E92" s="15" t="s">
        <v>242</v>
      </c>
      <c r="F92" s="15" t="s">
        <v>223</v>
      </c>
      <c r="G92" s="15" t="s">
        <v>79</v>
      </c>
      <c r="H92" s="15" t="s">
        <v>58</v>
      </c>
      <c r="I92" s="15"/>
      <c r="J92" s="15" t="n">
        <v>553</v>
      </c>
      <c r="K92" s="15" t="n">
        <v>1800007755</v>
      </c>
      <c r="L92" s="16" t="n">
        <v>37156</v>
      </c>
      <c r="M92" s="16" t="n">
        <v>37156</v>
      </c>
      <c r="N92" s="15" t="n">
        <v>200012</v>
      </c>
      <c r="O92" s="16" t="n">
        <v>37135</v>
      </c>
      <c r="P92" s="15" t="s">
        <v>89</v>
      </c>
      <c r="Q92" s="15" t="s">
        <v>38</v>
      </c>
      <c r="R92" s="17" t="n">
        <v>0</v>
      </c>
      <c r="S92" s="17" t="n">
        <v>157300</v>
      </c>
      <c r="T92" s="17" t="n">
        <v>0</v>
      </c>
      <c r="U92" s="17" t="n">
        <v>0</v>
      </c>
      <c r="V92" s="17" t="n">
        <v>0</v>
      </c>
      <c r="W92" s="17" t="n">
        <f aca="false">+SUM(R92:V92)</f>
        <v>157300</v>
      </c>
      <c r="X92" s="15" t="s">
        <v>243</v>
      </c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</row>
    <row r="93" customFormat="false" ht="12.75" hidden="true" customHeight="false" outlineLevel="2" collapsed="false">
      <c r="A93" s="15" t="s">
        <v>193</v>
      </c>
      <c r="B93" s="15" t="n">
        <v>3000011706</v>
      </c>
      <c r="C93" s="15" t="s">
        <v>244</v>
      </c>
      <c r="D93" s="15"/>
      <c r="E93" s="15" t="s">
        <v>244</v>
      </c>
      <c r="F93" s="15" t="s">
        <v>223</v>
      </c>
      <c r="G93" s="15" t="s">
        <v>79</v>
      </c>
      <c r="H93" s="15" t="s">
        <v>58</v>
      </c>
      <c r="I93" s="15"/>
      <c r="J93" s="15" t="n">
        <v>553</v>
      </c>
      <c r="K93" s="15" t="n">
        <v>1800004843</v>
      </c>
      <c r="L93" s="16" t="n">
        <v>37096</v>
      </c>
      <c r="M93" s="16" t="n">
        <v>37067</v>
      </c>
      <c r="N93" s="15" t="n">
        <v>200105</v>
      </c>
      <c r="O93" s="16" t="n">
        <v>37073</v>
      </c>
      <c r="P93" s="15" t="s">
        <v>89</v>
      </c>
      <c r="Q93" s="15" t="s">
        <v>38</v>
      </c>
      <c r="R93" s="17" t="n">
        <v>0</v>
      </c>
      <c r="S93" s="17" t="n">
        <v>0</v>
      </c>
      <c r="T93" s="17" t="n">
        <v>0</v>
      </c>
      <c r="U93" s="17" t="n">
        <v>0</v>
      </c>
      <c r="V93" s="17" t="n">
        <v>192720</v>
      </c>
      <c r="W93" s="17" t="n">
        <f aca="false">+SUM(R93:V93)</f>
        <v>192720</v>
      </c>
      <c r="X93" s="15" t="s">
        <v>245</v>
      </c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</row>
    <row r="94" customFormat="false" ht="12.75" hidden="true" customHeight="false" outlineLevel="2" collapsed="false">
      <c r="A94" s="15" t="s">
        <v>193</v>
      </c>
      <c r="B94" s="15" t="n">
        <v>3000011706</v>
      </c>
      <c r="C94" s="15" t="s">
        <v>246</v>
      </c>
      <c r="D94" s="15"/>
      <c r="E94" s="15" t="s">
        <v>246</v>
      </c>
      <c r="F94" s="15" t="s">
        <v>223</v>
      </c>
      <c r="G94" s="15" t="s">
        <v>88</v>
      </c>
      <c r="H94" s="15" t="s">
        <v>58</v>
      </c>
      <c r="I94" s="15"/>
      <c r="J94" s="15" t="n">
        <v>553</v>
      </c>
      <c r="K94" s="15" t="n">
        <v>1800007758</v>
      </c>
      <c r="L94" s="16" t="n">
        <v>37156</v>
      </c>
      <c r="M94" s="16" t="n">
        <v>37161</v>
      </c>
      <c r="N94" s="15" t="n">
        <v>200102</v>
      </c>
      <c r="O94" s="16" t="n">
        <v>37135</v>
      </c>
      <c r="P94" s="15" t="s">
        <v>89</v>
      </c>
      <c r="Q94" s="15" t="s">
        <v>38</v>
      </c>
      <c r="R94" s="17" t="n">
        <v>0</v>
      </c>
      <c r="S94" s="17" t="n">
        <v>320221.1</v>
      </c>
      <c r="T94" s="17" t="n">
        <v>0</v>
      </c>
      <c r="U94" s="17" t="n">
        <v>0</v>
      </c>
      <c r="V94" s="17" t="n">
        <v>0</v>
      </c>
      <c r="W94" s="17" t="n">
        <f aca="false">+SUM(R94:V94)</f>
        <v>320221.1</v>
      </c>
      <c r="X94" s="15" t="s">
        <v>247</v>
      </c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</row>
    <row r="95" customFormat="false" ht="12.75" hidden="true" customHeight="false" outlineLevel="2" collapsed="false">
      <c r="A95" s="15" t="s">
        <v>193</v>
      </c>
      <c r="B95" s="15" t="n">
        <v>3000011706</v>
      </c>
      <c r="C95" s="15" t="s">
        <v>248</v>
      </c>
      <c r="D95" s="15"/>
      <c r="E95" s="15" t="s">
        <v>248</v>
      </c>
      <c r="F95" s="15" t="s">
        <v>223</v>
      </c>
      <c r="G95" s="15" t="s">
        <v>88</v>
      </c>
      <c r="H95" s="15" t="s">
        <v>58</v>
      </c>
      <c r="I95" s="15"/>
      <c r="J95" s="15" t="n">
        <v>553</v>
      </c>
      <c r="K95" s="15" t="n">
        <v>1800007764</v>
      </c>
      <c r="L95" s="16" t="n">
        <v>37156</v>
      </c>
      <c r="M95" s="16" t="n">
        <v>37161</v>
      </c>
      <c r="N95" s="15" t="n">
        <v>200012</v>
      </c>
      <c r="O95" s="16" t="n">
        <v>37135</v>
      </c>
      <c r="P95" s="15" t="s">
        <v>89</v>
      </c>
      <c r="Q95" s="15" t="s">
        <v>38</v>
      </c>
      <c r="R95" s="17" t="n">
        <v>0</v>
      </c>
      <c r="S95" s="17" t="n">
        <v>616304.42</v>
      </c>
      <c r="T95" s="17" t="n">
        <v>0</v>
      </c>
      <c r="U95" s="17" t="n">
        <v>0</v>
      </c>
      <c r="V95" s="17" t="n">
        <v>0</v>
      </c>
      <c r="W95" s="17" t="n">
        <f aca="false">+SUM(R95:V95)</f>
        <v>616304.42</v>
      </c>
      <c r="X95" s="15" t="s">
        <v>249</v>
      </c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</row>
    <row r="96" customFormat="false" ht="12.75" hidden="true" customHeight="false" outlineLevel="2" collapsed="false">
      <c r="A96" s="15" t="s">
        <v>193</v>
      </c>
      <c r="B96" s="15" t="n">
        <v>3000011706</v>
      </c>
      <c r="C96" s="15" t="s">
        <v>250</v>
      </c>
      <c r="D96" s="15"/>
      <c r="E96" s="15" t="s">
        <v>250</v>
      </c>
      <c r="F96" s="15" t="s">
        <v>223</v>
      </c>
      <c r="G96" s="15" t="s">
        <v>88</v>
      </c>
      <c r="H96" s="15" t="s">
        <v>58</v>
      </c>
      <c r="I96" s="15"/>
      <c r="J96" s="15" t="n">
        <v>553</v>
      </c>
      <c r="K96" s="15" t="n">
        <v>1800007757</v>
      </c>
      <c r="L96" s="16" t="n">
        <v>37156</v>
      </c>
      <c r="M96" s="16" t="n">
        <v>37156</v>
      </c>
      <c r="N96" s="15" t="n">
        <v>200106</v>
      </c>
      <c r="O96" s="16" t="n">
        <v>37135</v>
      </c>
      <c r="P96" s="15" t="s">
        <v>89</v>
      </c>
      <c r="Q96" s="15" t="s">
        <v>38</v>
      </c>
      <c r="R96" s="17" t="n">
        <v>0</v>
      </c>
      <c r="S96" s="17" t="n">
        <v>1020675.06</v>
      </c>
      <c r="T96" s="17" t="n">
        <v>0</v>
      </c>
      <c r="U96" s="17" t="n">
        <v>0</v>
      </c>
      <c r="V96" s="17" t="n">
        <v>0</v>
      </c>
      <c r="W96" s="17" t="n">
        <f aca="false">+SUM(R96:V96)</f>
        <v>1020675.06</v>
      </c>
      <c r="X96" s="15" t="s">
        <v>251</v>
      </c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</row>
    <row r="97" customFormat="false" ht="12.75" hidden="true" customHeight="false" outlineLevel="2" collapsed="false">
      <c r="A97" s="15" t="s">
        <v>193</v>
      </c>
      <c r="B97" s="15" t="n">
        <v>3000011706</v>
      </c>
      <c r="C97" s="15" t="s">
        <v>252</v>
      </c>
      <c r="D97" s="15"/>
      <c r="E97" s="15" t="s">
        <v>252</v>
      </c>
      <c r="F97" s="15" t="s">
        <v>223</v>
      </c>
      <c r="G97" s="15" t="s">
        <v>88</v>
      </c>
      <c r="H97" s="15" t="s">
        <v>58</v>
      </c>
      <c r="I97" s="15"/>
      <c r="J97" s="15" t="n">
        <v>553</v>
      </c>
      <c r="K97" s="15" t="n">
        <v>1800007754</v>
      </c>
      <c r="L97" s="16" t="n">
        <v>37156</v>
      </c>
      <c r="M97" s="16" t="n">
        <v>37156</v>
      </c>
      <c r="N97" s="15" t="n">
        <v>200105</v>
      </c>
      <c r="O97" s="16" t="n">
        <v>37135</v>
      </c>
      <c r="P97" s="15" t="s">
        <v>89</v>
      </c>
      <c r="Q97" s="15" t="s">
        <v>38</v>
      </c>
      <c r="R97" s="17" t="n">
        <v>0</v>
      </c>
      <c r="S97" s="17" t="n">
        <v>2768016.06</v>
      </c>
      <c r="T97" s="17" t="n">
        <v>0</v>
      </c>
      <c r="U97" s="17" t="n">
        <v>0</v>
      </c>
      <c r="V97" s="17" t="n">
        <v>0</v>
      </c>
      <c r="W97" s="17" t="n">
        <f aca="false">+SUM(R97:V97)</f>
        <v>2768016.06</v>
      </c>
      <c r="X97" s="15" t="s">
        <v>253</v>
      </c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</row>
    <row r="98" customFormat="false" ht="12.75" hidden="false" customHeight="false" outlineLevel="1" collapsed="true">
      <c r="A98" s="18" t="s">
        <v>254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6"/>
      <c r="M98" s="16"/>
      <c r="N98" s="15"/>
      <c r="O98" s="16"/>
      <c r="P98" s="15"/>
      <c r="Q98" s="15"/>
      <c r="R98" s="17" t="n">
        <f aca="false">SUBTOTAL(9,R75:R97)</f>
        <v>690284.43</v>
      </c>
      <c r="S98" s="17" t="n">
        <f aca="false">SUBTOTAL(9,S75:S97)</f>
        <v>4942975.15</v>
      </c>
      <c r="T98" s="17" t="n">
        <f aca="false">SUBTOTAL(9,T75:T97)</f>
        <v>244665.2</v>
      </c>
      <c r="U98" s="17" t="n">
        <f aca="false">SUBTOTAL(9,U75:U97)</f>
        <v>0</v>
      </c>
      <c r="V98" s="17" t="n">
        <f aca="false">SUBTOTAL(9,V75:V97)</f>
        <v>739588.95</v>
      </c>
      <c r="W98" s="17" t="n">
        <f aca="false">SUBTOTAL(9,W75:W97)</f>
        <v>6617513.73</v>
      </c>
      <c r="X98" s="15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</row>
    <row r="99" customFormat="false" ht="12.75" hidden="true" customHeight="false" outlineLevel="2" collapsed="false">
      <c r="A99" s="15" t="s">
        <v>255</v>
      </c>
      <c r="B99" s="15" t="n">
        <v>3000006361</v>
      </c>
      <c r="C99" s="15"/>
      <c r="D99" s="15"/>
      <c r="E99" s="15" t="s">
        <v>256</v>
      </c>
      <c r="F99" s="15" t="n">
        <v>13503900018</v>
      </c>
      <c r="G99" s="15"/>
      <c r="H99" s="15" t="s">
        <v>138</v>
      </c>
      <c r="I99" s="15"/>
      <c r="J99" s="15" t="n">
        <v>364</v>
      </c>
      <c r="K99" s="15" t="n">
        <v>1400002336</v>
      </c>
      <c r="L99" s="16" t="n">
        <v>36944</v>
      </c>
      <c r="M99" s="16" t="n">
        <v>36944</v>
      </c>
      <c r="N99" s="15" t="s">
        <v>59</v>
      </c>
      <c r="O99" s="16" t="n">
        <v>36944</v>
      </c>
      <c r="P99" s="15" t="s">
        <v>60</v>
      </c>
      <c r="Q99" s="15" t="s">
        <v>38</v>
      </c>
      <c r="R99" s="17" t="n">
        <v>0</v>
      </c>
      <c r="S99" s="17" t="n">
        <v>0</v>
      </c>
      <c r="T99" s="17" t="n">
        <v>0</v>
      </c>
      <c r="U99" s="17" t="n">
        <v>0</v>
      </c>
      <c r="V99" s="17" t="n">
        <v>-818953</v>
      </c>
      <c r="W99" s="17" t="n">
        <f aca="false">+SUM(R99:V99)</f>
        <v>-818953</v>
      </c>
      <c r="X99" s="15" t="s">
        <v>257</v>
      </c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</row>
    <row r="100" customFormat="false" ht="12.75" hidden="true" customHeight="false" outlineLevel="2" collapsed="false">
      <c r="A100" s="15" t="s">
        <v>255</v>
      </c>
      <c r="B100" s="15" t="n">
        <v>3000006361</v>
      </c>
      <c r="C100" s="15"/>
      <c r="D100" s="15"/>
      <c r="E100" s="15"/>
      <c r="F100" s="15"/>
      <c r="G100" s="15" t="n">
        <v>8199</v>
      </c>
      <c r="H100" s="15" t="s">
        <v>138</v>
      </c>
      <c r="I100" s="15"/>
      <c r="J100" s="15" t="n">
        <v>364</v>
      </c>
      <c r="K100" s="15" t="n">
        <v>100011527</v>
      </c>
      <c r="L100" s="16" t="n">
        <v>36714</v>
      </c>
      <c r="M100" s="16" t="n">
        <v>36714</v>
      </c>
      <c r="N100" s="15" t="s">
        <v>59</v>
      </c>
      <c r="O100" s="16" t="n">
        <v>36714</v>
      </c>
      <c r="P100" s="15" t="s">
        <v>64</v>
      </c>
      <c r="Q100" s="15" t="s">
        <v>38</v>
      </c>
      <c r="R100" s="17" t="n">
        <v>0</v>
      </c>
      <c r="S100" s="17" t="n">
        <v>0</v>
      </c>
      <c r="T100" s="17" t="n">
        <v>0</v>
      </c>
      <c r="U100" s="17" t="n">
        <v>0</v>
      </c>
      <c r="V100" s="17" t="n">
        <v>-3409.75</v>
      </c>
      <c r="W100" s="17" t="n">
        <f aca="false">+SUM(R100:V100)</f>
        <v>-3409.75</v>
      </c>
      <c r="X100" s="15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</row>
    <row r="101" customFormat="false" ht="12.75" hidden="true" customHeight="false" outlineLevel="2" collapsed="false">
      <c r="A101" s="15" t="s">
        <v>255</v>
      </c>
      <c r="B101" s="15" t="n">
        <v>3000006361</v>
      </c>
      <c r="C101" s="15" t="s">
        <v>258</v>
      </c>
      <c r="D101" s="15"/>
      <c r="E101" s="15" t="s">
        <v>259</v>
      </c>
      <c r="F101" s="15"/>
      <c r="G101" s="15" t="s">
        <v>260</v>
      </c>
      <c r="H101" s="15" t="s">
        <v>138</v>
      </c>
      <c r="I101" s="15"/>
      <c r="J101" s="15" t="n">
        <v>364</v>
      </c>
      <c r="K101" s="15" t="n">
        <v>100285795</v>
      </c>
      <c r="L101" s="16" t="n">
        <v>37201</v>
      </c>
      <c r="M101" s="16" t="n">
        <v>37202</v>
      </c>
      <c r="N101" s="15" t="s">
        <v>59</v>
      </c>
      <c r="O101" s="16" t="n">
        <v>37196</v>
      </c>
      <c r="P101" s="15" t="s">
        <v>261</v>
      </c>
      <c r="Q101" s="15" t="s">
        <v>38</v>
      </c>
      <c r="R101" s="17" t="n">
        <v>25000</v>
      </c>
      <c r="S101" s="17" t="n">
        <v>0</v>
      </c>
      <c r="T101" s="17" t="n">
        <v>0</v>
      </c>
      <c r="U101" s="17" t="n">
        <v>0</v>
      </c>
      <c r="V101" s="17" t="n">
        <v>0</v>
      </c>
      <c r="W101" s="17" t="n">
        <f aca="false">+SUM(R101:V101)</f>
        <v>25000</v>
      </c>
      <c r="X101" s="15" t="s">
        <v>262</v>
      </c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</row>
    <row r="102" customFormat="false" ht="12.75" hidden="true" customHeight="false" outlineLevel="2" collapsed="false">
      <c r="A102" s="15" t="s">
        <v>255</v>
      </c>
      <c r="B102" s="15" t="n">
        <v>3000006361</v>
      </c>
      <c r="C102" s="15"/>
      <c r="D102" s="15"/>
      <c r="E102" s="15" t="s">
        <v>263</v>
      </c>
      <c r="F102" s="15" t="n">
        <v>9304700009</v>
      </c>
      <c r="G102" s="15" t="s">
        <v>264</v>
      </c>
      <c r="H102" s="15" t="s">
        <v>138</v>
      </c>
      <c r="I102" s="15"/>
      <c r="J102" s="15" t="n">
        <v>364</v>
      </c>
      <c r="K102" s="15" t="n">
        <v>1400006834</v>
      </c>
      <c r="L102" s="16" t="n">
        <v>36836</v>
      </c>
      <c r="M102" s="16" t="n">
        <v>36836</v>
      </c>
      <c r="N102" s="15" t="s">
        <v>59</v>
      </c>
      <c r="O102" s="16" t="n">
        <v>36836</v>
      </c>
      <c r="P102" s="15" t="s">
        <v>60</v>
      </c>
      <c r="Q102" s="15" t="s">
        <v>38</v>
      </c>
      <c r="R102" s="17" t="n">
        <v>0</v>
      </c>
      <c r="S102" s="17" t="n">
        <v>0</v>
      </c>
      <c r="T102" s="17" t="n">
        <v>0</v>
      </c>
      <c r="U102" s="17" t="n">
        <v>0</v>
      </c>
      <c r="V102" s="17" t="n">
        <v>26257.5</v>
      </c>
      <c r="W102" s="17" t="n">
        <f aca="false">+SUM(R102:V102)</f>
        <v>26257.5</v>
      </c>
      <c r="X102" s="15" t="s">
        <v>265</v>
      </c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</row>
    <row r="103" customFormat="false" ht="12.75" hidden="true" customHeight="false" outlineLevel="2" collapsed="false">
      <c r="A103" s="15" t="s">
        <v>255</v>
      </c>
      <c r="B103" s="15" t="n">
        <v>3000006361</v>
      </c>
      <c r="C103" s="15"/>
      <c r="D103" s="15"/>
      <c r="E103" s="15" t="s">
        <v>266</v>
      </c>
      <c r="F103" s="15" t="n">
        <v>26159400035</v>
      </c>
      <c r="G103" s="15"/>
      <c r="H103" s="15" t="s">
        <v>138</v>
      </c>
      <c r="I103" s="15"/>
      <c r="J103" s="15" t="n">
        <v>364</v>
      </c>
      <c r="K103" s="15" t="n">
        <v>1400009396</v>
      </c>
      <c r="L103" s="16" t="n">
        <v>37200</v>
      </c>
      <c r="M103" s="16" t="n">
        <v>37199</v>
      </c>
      <c r="N103" s="15" t="s">
        <v>59</v>
      </c>
      <c r="O103" s="16" t="n">
        <v>37200</v>
      </c>
      <c r="P103" s="15" t="s">
        <v>60</v>
      </c>
      <c r="Q103" s="15" t="s">
        <v>38</v>
      </c>
      <c r="R103" s="17" t="n">
        <v>71745</v>
      </c>
      <c r="S103" s="17" t="n">
        <v>0</v>
      </c>
      <c r="T103" s="17" t="n">
        <v>0</v>
      </c>
      <c r="U103" s="17" t="n">
        <v>0</v>
      </c>
      <c r="V103" s="17" t="n">
        <v>0</v>
      </c>
      <c r="W103" s="17" t="n">
        <f aca="false">+SUM(R103:V103)</f>
        <v>71745</v>
      </c>
      <c r="X103" s="15" t="s">
        <v>267</v>
      </c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</row>
    <row r="104" customFormat="false" ht="12.75" hidden="true" customHeight="false" outlineLevel="2" collapsed="false">
      <c r="A104" s="15" t="s">
        <v>255</v>
      </c>
      <c r="B104" s="15" t="n">
        <v>3000005893</v>
      </c>
      <c r="C104" s="15" t="n">
        <v>72194</v>
      </c>
      <c r="D104" s="15"/>
      <c r="E104" s="15"/>
      <c r="F104" s="15"/>
      <c r="G104" s="15" t="s">
        <v>268</v>
      </c>
      <c r="H104" s="15" t="s">
        <v>138</v>
      </c>
      <c r="I104" s="15"/>
      <c r="J104" s="15" t="n">
        <v>364</v>
      </c>
      <c r="K104" s="15" t="n">
        <v>100055058</v>
      </c>
      <c r="L104" s="16" t="n">
        <v>36705</v>
      </c>
      <c r="M104" s="16" t="n">
        <v>36705</v>
      </c>
      <c r="N104" s="15" t="s">
        <v>63</v>
      </c>
      <c r="O104" s="16" t="n">
        <v>36818</v>
      </c>
      <c r="P104" s="15" t="s">
        <v>64</v>
      </c>
      <c r="Q104" s="15" t="s">
        <v>38</v>
      </c>
      <c r="R104" s="17" t="n">
        <v>0</v>
      </c>
      <c r="S104" s="17" t="n">
        <v>0</v>
      </c>
      <c r="T104" s="17" t="n">
        <v>0</v>
      </c>
      <c r="U104" s="17" t="n">
        <v>0</v>
      </c>
      <c r="V104" s="17" t="n">
        <v>91350</v>
      </c>
      <c r="W104" s="17" t="n">
        <f aca="false">+SUM(R104:V104)</f>
        <v>91350</v>
      </c>
      <c r="X104" s="15" t="s">
        <v>269</v>
      </c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</row>
    <row r="105" customFormat="false" ht="12.75" hidden="true" customHeight="false" outlineLevel="2" collapsed="false">
      <c r="A105" s="15" t="s">
        <v>255</v>
      </c>
      <c r="B105" s="15" t="n">
        <v>3000006361</v>
      </c>
      <c r="C105" s="15" t="s">
        <v>270</v>
      </c>
      <c r="D105" s="15"/>
      <c r="E105" s="15" t="s">
        <v>271</v>
      </c>
      <c r="F105" s="15"/>
      <c r="G105" s="15" t="s">
        <v>268</v>
      </c>
      <c r="H105" s="15" t="s">
        <v>138</v>
      </c>
      <c r="I105" s="15"/>
      <c r="J105" s="15" t="n">
        <v>364</v>
      </c>
      <c r="K105" s="15" t="n">
        <v>100060843</v>
      </c>
      <c r="L105" s="16" t="n">
        <v>36952</v>
      </c>
      <c r="M105" s="16" t="n">
        <v>36972</v>
      </c>
      <c r="N105" s="15" t="s">
        <v>59</v>
      </c>
      <c r="O105" s="16" t="n">
        <v>36951</v>
      </c>
      <c r="P105" s="15" t="s">
        <v>261</v>
      </c>
      <c r="Q105" s="15" t="s">
        <v>38</v>
      </c>
      <c r="R105" s="17" t="n">
        <v>0</v>
      </c>
      <c r="S105" s="17" t="n">
        <v>0</v>
      </c>
      <c r="T105" s="17" t="n">
        <v>0</v>
      </c>
      <c r="U105" s="17" t="n">
        <v>0</v>
      </c>
      <c r="V105" s="17" t="n">
        <v>234057.5</v>
      </c>
      <c r="W105" s="17" t="n">
        <f aca="false">+SUM(R105:V105)</f>
        <v>234057.5</v>
      </c>
      <c r="X105" s="15" t="s">
        <v>272</v>
      </c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</row>
    <row r="106" customFormat="false" ht="12.75" hidden="true" customHeight="false" outlineLevel="2" collapsed="false">
      <c r="A106" s="15" t="s">
        <v>255</v>
      </c>
      <c r="B106" s="15" t="n">
        <v>3000006361</v>
      </c>
      <c r="C106" s="15" t="s">
        <v>273</v>
      </c>
      <c r="D106" s="15"/>
      <c r="E106" s="15"/>
      <c r="F106" s="15"/>
      <c r="G106" s="15" t="s">
        <v>274</v>
      </c>
      <c r="H106" s="15" t="s">
        <v>138</v>
      </c>
      <c r="I106" s="15"/>
      <c r="J106" s="15" t="n">
        <v>364</v>
      </c>
      <c r="K106" s="15" t="n">
        <v>100145764</v>
      </c>
      <c r="L106" s="16" t="n">
        <v>36859</v>
      </c>
      <c r="M106" s="16" t="n">
        <v>36929</v>
      </c>
      <c r="N106" s="15" t="s">
        <v>63</v>
      </c>
      <c r="O106" s="16" t="n">
        <v>37092</v>
      </c>
      <c r="P106" s="15" t="s">
        <v>64</v>
      </c>
      <c r="Q106" s="15" t="s">
        <v>38</v>
      </c>
      <c r="R106" s="17" t="n">
        <v>0</v>
      </c>
      <c r="S106" s="17" t="n">
        <v>0</v>
      </c>
      <c r="T106" s="17" t="n">
        <v>0</v>
      </c>
      <c r="U106" s="17" t="n">
        <v>0</v>
      </c>
      <c r="V106" s="17" t="n">
        <v>350536.75</v>
      </c>
      <c r="W106" s="17" t="n">
        <f aca="false">+SUM(R106:V106)</f>
        <v>350536.75</v>
      </c>
      <c r="X106" s="15" t="s">
        <v>275</v>
      </c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</row>
    <row r="107" customFormat="false" ht="12.75" hidden="true" customHeight="false" outlineLevel="2" collapsed="false">
      <c r="A107" s="15" t="s">
        <v>255</v>
      </c>
      <c r="B107" s="15" t="n">
        <v>3000006361</v>
      </c>
      <c r="C107" s="15" t="s">
        <v>276</v>
      </c>
      <c r="D107" s="15"/>
      <c r="E107" s="15"/>
      <c r="F107" s="15"/>
      <c r="G107" s="15" t="s">
        <v>274</v>
      </c>
      <c r="H107" s="15" t="s">
        <v>138</v>
      </c>
      <c r="I107" s="15"/>
      <c r="J107" s="15" t="n">
        <v>364</v>
      </c>
      <c r="K107" s="15" t="n">
        <v>100145765</v>
      </c>
      <c r="L107" s="16" t="n">
        <v>36894</v>
      </c>
      <c r="M107" s="16" t="n">
        <v>36899</v>
      </c>
      <c r="N107" s="15" t="s">
        <v>63</v>
      </c>
      <c r="O107" s="16" t="n">
        <v>37092</v>
      </c>
      <c r="P107" s="15" t="s">
        <v>64</v>
      </c>
      <c r="Q107" s="15" t="s">
        <v>38</v>
      </c>
      <c r="R107" s="17" t="n">
        <v>0</v>
      </c>
      <c r="S107" s="17" t="n">
        <v>0</v>
      </c>
      <c r="T107" s="17" t="n">
        <v>0</v>
      </c>
      <c r="U107" s="17" t="n">
        <v>0</v>
      </c>
      <c r="V107" s="17" t="n">
        <v>1596879.71</v>
      </c>
      <c r="W107" s="17" t="n">
        <f aca="false">+SUM(R107:V107)</f>
        <v>1596879.71</v>
      </c>
      <c r="X107" s="15" t="s">
        <v>277</v>
      </c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</row>
    <row r="108" customFormat="false" ht="12.75" hidden="true" customHeight="false" outlineLevel="2" collapsed="false">
      <c r="A108" s="15" t="s">
        <v>255</v>
      </c>
      <c r="B108" s="15" t="n">
        <v>3000006361</v>
      </c>
      <c r="C108" s="15" t="s">
        <v>278</v>
      </c>
      <c r="D108" s="15"/>
      <c r="E108" s="15"/>
      <c r="F108" s="15" t="s">
        <v>279</v>
      </c>
      <c r="G108" s="15" t="s">
        <v>280</v>
      </c>
      <c r="H108" s="15" t="s">
        <v>70</v>
      </c>
      <c r="I108" s="15"/>
      <c r="J108" s="15" t="n">
        <v>364</v>
      </c>
      <c r="K108" s="15" t="n">
        <v>100060304</v>
      </c>
      <c r="L108" s="16" t="n">
        <v>36964</v>
      </c>
      <c r="M108" s="16" t="n">
        <v>36854</v>
      </c>
      <c r="N108" s="15" t="s">
        <v>63</v>
      </c>
      <c r="O108" s="16" t="n">
        <v>36965</v>
      </c>
      <c r="P108" s="15" t="s">
        <v>64</v>
      </c>
      <c r="Q108" s="15" t="s">
        <v>38</v>
      </c>
      <c r="R108" s="17" t="n">
        <v>0</v>
      </c>
      <c r="S108" s="17" t="n">
        <v>0</v>
      </c>
      <c r="T108" s="17" t="n">
        <v>0</v>
      </c>
      <c r="U108" s="17" t="n">
        <v>0</v>
      </c>
      <c r="V108" s="17" t="n">
        <v>-184105.68</v>
      </c>
      <c r="W108" s="17" t="n">
        <f aca="false">+SUM(R108:V108)</f>
        <v>-184105.68</v>
      </c>
      <c r="X108" s="15" t="s">
        <v>281</v>
      </c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</row>
    <row r="109" customFormat="false" ht="12.75" hidden="true" customHeight="false" outlineLevel="2" collapsed="false">
      <c r="A109" s="15" t="s">
        <v>255</v>
      </c>
      <c r="B109" s="15" t="n">
        <v>3000006361</v>
      </c>
      <c r="C109" s="15" t="s">
        <v>282</v>
      </c>
      <c r="D109" s="15"/>
      <c r="E109" s="15"/>
      <c r="F109" s="15" t="s">
        <v>283</v>
      </c>
      <c r="G109" s="15" t="s">
        <v>284</v>
      </c>
      <c r="H109" s="15" t="s">
        <v>70</v>
      </c>
      <c r="I109" s="15" t="s">
        <v>233</v>
      </c>
      <c r="J109" s="15" t="n">
        <v>364</v>
      </c>
      <c r="K109" s="15" t="n">
        <v>1600008156</v>
      </c>
      <c r="L109" s="16" t="n">
        <v>37064</v>
      </c>
      <c r="M109" s="16" t="n">
        <v>37074</v>
      </c>
      <c r="N109" s="15" t="s">
        <v>63</v>
      </c>
      <c r="O109" s="16" t="n">
        <v>37196</v>
      </c>
      <c r="P109" s="15" t="s">
        <v>145</v>
      </c>
      <c r="Q109" s="15" t="s">
        <v>38</v>
      </c>
      <c r="R109" s="17" t="n">
        <v>0</v>
      </c>
      <c r="S109" s="17" t="n">
        <v>0</v>
      </c>
      <c r="T109" s="17" t="n">
        <v>0</v>
      </c>
      <c r="U109" s="17" t="n">
        <v>0</v>
      </c>
      <c r="V109" s="17" t="n">
        <v>-78527.67</v>
      </c>
      <c r="W109" s="17" t="n">
        <f aca="false">+SUM(R109:V109)</f>
        <v>-78527.67</v>
      </c>
      <c r="X109" s="15" t="s">
        <v>285</v>
      </c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</row>
    <row r="110" customFormat="false" ht="12.75" hidden="true" customHeight="false" outlineLevel="2" collapsed="false">
      <c r="A110" s="15" t="s">
        <v>255</v>
      </c>
      <c r="B110" s="15" t="n">
        <v>3000006361</v>
      </c>
      <c r="C110" s="15" t="s">
        <v>286</v>
      </c>
      <c r="D110" s="15"/>
      <c r="E110" s="15"/>
      <c r="F110" s="15" t="s">
        <v>279</v>
      </c>
      <c r="G110" s="15" t="s">
        <v>287</v>
      </c>
      <c r="H110" s="15" t="s">
        <v>70</v>
      </c>
      <c r="I110" s="15" t="s">
        <v>288</v>
      </c>
      <c r="J110" s="15" t="n">
        <v>364</v>
      </c>
      <c r="K110" s="15" t="n">
        <v>100157223</v>
      </c>
      <c r="L110" s="16" t="n">
        <v>37090</v>
      </c>
      <c r="M110" s="16" t="n">
        <v>37099</v>
      </c>
      <c r="N110" s="15" t="s">
        <v>63</v>
      </c>
      <c r="O110" s="16" t="n">
        <v>37164</v>
      </c>
      <c r="P110" s="15" t="s">
        <v>64</v>
      </c>
      <c r="Q110" s="15" t="s">
        <v>38</v>
      </c>
      <c r="R110" s="17" t="n">
        <v>0</v>
      </c>
      <c r="S110" s="17" t="n">
        <v>0</v>
      </c>
      <c r="T110" s="17" t="n">
        <v>0</v>
      </c>
      <c r="U110" s="17" t="n">
        <v>-78493.8</v>
      </c>
      <c r="V110" s="17" t="n">
        <v>0</v>
      </c>
      <c r="W110" s="17" t="n">
        <f aca="false">+SUM(R110:V110)</f>
        <v>-78493.8</v>
      </c>
      <c r="X110" s="15" t="s">
        <v>289</v>
      </c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</row>
    <row r="111" customFormat="false" ht="12.75" hidden="true" customHeight="false" outlineLevel="2" collapsed="false">
      <c r="A111" s="15" t="s">
        <v>255</v>
      </c>
      <c r="B111" s="15" t="n">
        <v>3000006361</v>
      </c>
      <c r="C111" s="15" t="s">
        <v>290</v>
      </c>
      <c r="D111" s="15"/>
      <c r="E111" s="15" t="s">
        <v>290</v>
      </c>
      <c r="F111" s="15" t="s">
        <v>283</v>
      </c>
      <c r="G111" s="15"/>
      <c r="H111" s="15" t="s">
        <v>70</v>
      </c>
      <c r="I111" s="15"/>
      <c r="J111" s="15" t="n">
        <v>364</v>
      </c>
      <c r="K111" s="15" t="n">
        <v>1600001530</v>
      </c>
      <c r="L111" s="16" t="n">
        <v>37053</v>
      </c>
      <c r="M111" s="16" t="n">
        <v>37006</v>
      </c>
      <c r="N111" s="15" t="n">
        <v>200103</v>
      </c>
      <c r="O111" s="16" t="n">
        <v>37043</v>
      </c>
      <c r="P111" s="15" t="s">
        <v>224</v>
      </c>
      <c r="Q111" s="15" t="s">
        <v>38</v>
      </c>
      <c r="R111" s="17" t="n">
        <v>0</v>
      </c>
      <c r="S111" s="17" t="n">
        <v>0</v>
      </c>
      <c r="T111" s="17" t="n">
        <v>0</v>
      </c>
      <c r="U111" s="17" t="n">
        <v>0</v>
      </c>
      <c r="V111" s="17" t="n">
        <v>-25433.63</v>
      </c>
      <c r="W111" s="17" t="n">
        <f aca="false">+SUM(R111:V111)</f>
        <v>-25433.63</v>
      </c>
      <c r="X111" s="15" t="s">
        <v>291</v>
      </c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</row>
    <row r="112" customFormat="false" ht="12.75" hidden="true" customHeight="false" outlineLevel="2" collapsed="false">
      <c r="A112" s="15" t="s">
        <v>255</v>
      </c>
      <c r="B112" s="15" t="n">
        <v>3000006361</v>
      </c>
      <c r="C112" s="15" t="s">
        <v>292</v>
      </c>
      <c r="D112" s="15"/>
      <c r="E112" s="15"/>
      <c r="F112" s="15" t="s">
        <v>283</v>
      </c>
      <c r="G112" s="15" t="s">
        <v>284</v>
      </c>
      <c r="H112" s="15" t="s">
        <v>70</v>
      </c>
      <c r="I112" s="15" t="s">
        <v>236</v>
      </c>
      <c r="J112" s="15" t="n">
        <v>364</v>
      </c>
      <c r="K112" s="15" t="n">
        <v>1600007958</v>
      </c>
      <c r="L112" s="16" t="n">
        <v>37102</v>
      </c>
      <c r="M112" s="16" t="n">
        <v>37112</v>
      </c>
      <c r="N112" s="15" t="s">
        <v>63</v>
      </c>
      <c r="O112" s="16" t="n">
        <v>37196</v>
      </c>
      <c r="P112" s="15" t="s">
        <v>145</v>
      </c>
      <c r="Q112" s="15" t="s">
        <v>38</v>
      </c>
      <c r="R112" s="17" t="n">
        <v>0</v>
      </c>
      <c r="S112" s="17" t="n">
        <v>0</v>
      </c>
      <c r="T112" s="17" t="n">
        <v>0</v>
      </c>
      <c r="U112" s="17" t="n">
        <v>-17308.67</v>
      </c>
      <c r="V112" s="17" t="n">
        <v>0</v>
      </c>
      <c r="W112" s="17" t="n">
        <f aca="false">+SUM(R112:V112)</f>
        <v>-17308.67</v>
      </c>
      <c r="X112" s="15" t="s">
        <v>293</v>
      </c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</row>
    <row r="113" customFormat="false" ht="12.75" hidden="true" customHeight="false" outlineLevel="2" collapsed="false">
      <c r="A113" s="15" t="s">
        <v>255</v>
      </c>
      <c r="B113" s="15" t="n">
        <v>3000006361</v>
      </c>
      <c r="C113" s="15" t="s">
        <v>294</v>
      </c>
      <c r="D113" s="15"/>
      <c r="E113" s="15"/>
      <c r="F113" s="15" t="s">
        <v>295</v>
      </c>
      <c r="G113" s="15" t="s">
        <v>287</v>
      </c>
      <c r="H113" s="15" t="s">
        <v>70</v>
      </c>
      <c r="I113" s="15"/>
      <c r="J113" s="15" t="n">
        <v>364</v>
      </c>
      <c r="K113" s="15" t="n">
        <v>100210495</v>
      </c>
      <c r="L113" s="16" t="n">
        <v>37164</v>
      </c>
      <c r="M113" s="16" t="n">
        <v>36824</v>
      </c>
      <c r="N113" s="15" t="s">
        <v>59</v>
      </c>
      <c r="O113" s="16" t="n">
        <v>37164</v>
      </c>
      <c r="P113" s="15" t="s">
        <v>64</v>
      </c>
      <c r="Q113" s="15" t="s">
        <v>38</v>
      </c>
      <c r="R113" s="17" t="n">
        <v>0</v>
      </c>
      <c r="S113" s="17" t="n">
        <v>0</v>
      </c>
      <c r="T113" s="17" t="n">
        <v>0</v>
      </c>
      <c r="U113" s="17" t="n">
        <v>0</v>
      </c>
      <c r="V113" s="17" t="n">
        <v>-11045.48</v>
      </c>
      <c r="W113" s="17" t="n">
        <f aca="false">+SUM(R113:V113)</f>
        <v>-11045.48</v>
      </c>
      <c r="X113" s="15" t="s">
        <v>296</v>
      </c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</row>
    <row r="114" customFormat="false" ht="12.75" hidden="true" customHeight="false" outlineLevel="2" collapsed="false">
      <c r="A114" s="15" t="s">
        <v>255</v>
      </c>
      <c r="B114" s="15" t="n">
        <v>3000006361</v>
      </c>
      <c r="C114" s="15" t="s">
        <v>297</v>
      </c>
      <c r="D114" s="15"/>
      <c r="E114" s="15" t="s">
        <v>297</v>
      </c>
      <c r="F114" s="15" t="s">
        <v>283</v>
      </c>
      <c r="G114" s="15" t="s">
        <v>287</v>
      </c>
      <c r="H114" s="15" t="s">
        <v>70</v>
      </c>
      <c r="I114" s="15" t="s">
        <v>236</v>
      </c>
      <c r="J114" s="15" t="n">
        <v>364</v>
      </c>
      <c r="K114" s="15" t="n">
        <v>1600003875</v>
      </c>
      <c r="L114" s="16" t="n">
        <v>37195</v>
      </c>
      <c r="M114" s="16" t="n">
        <v>37194</v>
      </c>
      <c r="N114" s="15" t="n">
        <v>200105</v>
      </c>
      <c r="O114" s="16" t="n">
        <v>37165</v>
      </c>
      <c r="P114" s="15" t="s">
        <v>224</v>
      </c>
      <c r="Q114" s="15" t="s">
        <v>38</v>
      </c>
      <c r="R114" s="17" t="n">
        <v>-5350.94</v>
      </c>
      <c r="S114" s="17" t="n">
        <v>0</v>
      </c>
      <c r="T114" s="17" t="n">
        <v>0</v>
      </c>
      <c r="U114" s="17" t="n">
        <v>0</v>
      </c>
      <c r="V114" s="17" t="n">
        <v>0</v>
      </c>
      <c r="W114" s="17" t="n">
        <f aca="false">+SUM(R114:V114)</f>
        <v>-5350.94</v>
      </c>
      <c r="X114" s="15" t="s">
        <v>298</v>
      </c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</row>
    <row r="115" customFormat="false" ht="12.75" hidden="true" customHeight="false" outlineLevel="2" collapsed="false">
      <c r="A115" s="15" t="s">
        <v>255</v>
      </c>
      <c r="B115" s="15" t="n">
        <v>3000006361</v>
      </c>
      <c r="C115" s="15" t="s">
        <v>299</v>
      </c>
      <c r="D115" s="15"/>
      <c r="E115" s="15" t="s">
        <v>299</v>
      </c>
      <c r="F115" s="15" t="s">
        <v>283</v>
      </c>
      <c r="G115" s="15" t="s">
        <v>287</v>
      </c>
      <c r="H115" s="15" t="s">
        <v>70</v>
      </c>
      <c r="I115" s="15" t="s">
        <v>114</v>
      </c>
      <c r="J115" s="15" t="n">
        <v>364</v>
      </c>
      <c r="K115" s="15" t="n">
        <v>1600003876</v>
      </c>
      <c r="L115" s="16" t="n">
        <v>37195</v>
      </c>
      <c r="M115" s="16" t="n">
        <v>37194</v>
      </c>
      <c r="N115" s="15" t="n">
        <v>200109</v>
      </c>
      <c r="O115" s="16" t="n">
        <v>37165</v>
      </c>
      <c r="P115" s="15" t="s">
        <v>224</v>
      </c>
      <c r="Q115" s="15" t="s">
        <v>38</v>
      </c>
      <c r="R115" s="17" t="n">
        <v>-3931.62</v>
      </c>
      <c r="S115" s="17" t="n">
        <v>0</v>
      </c>
      <c r="T115" s="17" t="n">
        <v>0</v>
      </c>
      <c r="U115" s="17" t="n">
        <v>0</v>
      </c>
      <c r="V115" s="17" t="n">
        <v>0</v>
      </c>
      <c r="W115" s="17" t="n">
        <f aca="false">+SUM(R115:V115)</f>
        <v>-3931.62</v>
      </c>
      <c r="X115" s="15" t="s">
        <v>300</v>
      </c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</row>
    <row r="116" customFormat="false" ht="12.75" hidden="true" customHeight="false" outlineLevel="2" collapsed="false">
      <c r="A116" s="15" t="s">
        <v>255</v>
      </c>
      <c r="B116" s="15" t="n">
        <v>3000006361</v>
      </c>
      <c r="C116" s="15" t="s">
        <v>301</v>
      </c>
      <c r="D116" s="15"/>
      <c r="E116" s="15" t="s">
        <v>301</v>
      </c>
      <c r="F116" s="15" t="s">
        <v>283</v>
      </c>
      <c r="G116" s="15" t="s">
        <v>287</v>
      </c>
      <c r="H116" s="15" t="s">
        <v>70</v>
      </c>
      <c r="I116" s="15"/>
      <c r="J116" s="15" t="n">
        <v>364</v>
      </c>
      <c r="K116" s="15" t="n">
        <v>1600003358</v>
      </c>
      <c r="L116" s="16" t="n">
        <v>37153</v>
      </c>
      <c r="M116" s="16" t="n">
        <v>37159</v>
      </c>
      <c r="N116" s="15" t="n">
        <v>200108</v>
      </c>
      <c r="O116" s="16" t="n">
        <v>37135</v>
      </c>
      <c r="P116" s="15" t="s">
        <v>224</v>
      </c>
      <c r="Q116" s="15" t="s">
        <v>38</v>
      </c>
      <c r="R116" s="17" t="n">
        <v>0</v>
      </c>
      <c r="S116" s="17" t="n">
        <v>-3362.94</v>
      </c>
      <c r="T116" s="17" t="n">
        <v>0</v>
      </c>
      <c r="U116" s="17" t="n">
        <v>0</v>
      </c>
      <c r="V116" s="17" t="n">
        <v>0</v>
      </c>
      <c r="W116" s="17" t="n">
        <f aca="false">+SUM(R116:V116)</f>
        <v>-3362.94</v>
      </c>
      <c r="X116" s="15" t="s">
        <v>302</v>
      </c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</row>
    <row r="117" customFormat="false" ht="12.75" hidden="true" customHeight="false" outlineLevel="2" collapsed="false">
      <c r="A117" s="15" t="s">
        <v>255</v>
      </c>
      <c r="B117" s="15" t="n">
        <v>3000006361</v>
      </c>
      <c r="C117" s="15" t="s">
        <v>303</v>
      </c>
      <c r="D117" s="15"/>
      <c r="E117" s="15" t="s">
        <v>303</v>
      </c>
      <c r="F117" s="15" t="s">
        <v>304</v>
      </c>
      <c r="G117" s="15" t="s">
        <v>287</v>
      </c>
      <c r="H117" s="15" t="s">
        <v>70</v>
      </c>
      <c r="I117" s="15"/>
      <c r="J117" s="15" t="n">
        <v>364</v>
      </c>
      <c r="K117" s="15" t="n">
        <v>1600004576</v>
      </c>
      <c r="L117" s="16" t="n">
        <v>37120</v>
      </c>
      <c r="M117" s="16" t="n">
        <v>37120</v>
      </c>
      <c r="N117" s="15" t="n">
        <v>200002</v>
      </c>
      <c r="O117" s="16" t="n">
        <v>37104</v>
      </c>
      <c r="P117" s="15" t="s">
        <v>224</v>
      </c>
      <c r="Q117" s="15" t="s">
        <v>38</v>
      </c>
      <c r="R117" s="17" t="n">
        <v>0</v>
      </c>
      <c r="S117" s="17" t="n">
        <v>0</v>
      </c>
      <c r="T117" s="17" t="n">
        <v>-2461.32</v>
      </c>
      <c r="U117" s="17" t="n">
        <v>0</v>
      </c>
      <c r="V117" s="17" t="n">
        <v>0</v>
      </c>
      <c r="W117" s="17" t="n">
        <f aca="false">+SUM(R117:V117)</f>
        <v>-2461.32</v>
      </c>
      <c r="X117" s="15" t="s">
        <v>305</v>
      </c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</row>
    <row r="118" customFormat="false" ht="12.75" hidden="true" customHeight="false" outlineLevel="2" collapsed="false">
      <c r="A118" s="15" t="s">
        <v>255</v>
      </c>
      <c r="B118" s="15" t="n">
        <v>3000006361</v>
      </c>
      <c r="C118" s="15" t="s">
        <v>306</v>
      </c>
      <c r="D118" s="15"/>
      <c r="E118" s="15" t="s">
        <v>306</v>
      </c>
      <c r="F118" s="15" t="s">
        <v>279</v>
      </c>
      <c r="G118" s="15" t="s">
        <v>280</v>
      </c>
      <c r="H118" s="15" t="s">
        <v>70</v>
      </c>
      <c r="I118" s="15"/>
      <c r="J118" s="15" t="n">
        <v>364</v>
      </c>
      <c r="K118" s="15" t="n">
        <v>1600004631</v>
      </c>
      <c r="L118" s="16" t="n">
        <v>36887</v>
      </c>
      <c r="M118" s="16" t="n">
        <v>36857</v>
      </c>
      <c r="N118" s="15" t="n">
        <v>200010</v>
      </c>
      <c r="O118" s="16" t="n">
        <v>36861</v>
      </c>
      <c r="P118" s="15" t="s">
        <v>224</v>
      </c>
      <c r="Q118" s="15" t="s">
        <v>38</v>
      </c>
      <c r="R118" s="17" t="n">
        <v>0</v>
      </c>
      <c r="S118" s="17" t="n">
        <v>0</v>
      </c>
      <c r="T118" s="17" t="n">
        <v>0</v>
      </c>
      <c r="U118" s="17" t="n">
        <v>0</v>
      </c>
      <c r="V118" s="17" t="n">
        <v>-1947.55</v>
      </c>
      <c r="W118" s="17" t="n">
        <f aca="false">+SUM(R118:V118)</f>
        <v>-1947.55</v>
      </c>
      <c r="X118" s="15" t="s">
        <v>307</v>
      </c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</row>
    <row r="119" customFormat="false" ht="12.75" hidden="true" customHeight="false" outlineLevel="2" collapsed="false">
      <c r="A119" s="15" t="s">
        <v>255</v>
      </c>
      <c r="B119" s="15" t="n">
        <v>3000006361</v>
      </c>
      <c r="C119" s="15" t="s">
        <v>308</v>
      </c>
      <c r="D119" s="15"/>
      <c r="E119" s="15" t="s">
        <v>308</v>
      </c>
      <c r="F119" s="15" t="s">
        <v>283</v>
      </c>
      <c r="G119" s="15" t="s">
        <v>287</v>
      </c>
      <c r="H119" s="15" t="s">
        <v>70</v>
      </c>
      <c r="I119" s="15" t="s">
        <v>309</v>
      </c>
      <c r="J119" s="15" t="n">
        <v>364</v>
      </c>
      <c r="K119" s="15" t="n">
        <v>1600003874</v>
      </c>
      <c r="L119" s="16" t="n">
        <v>37195</v>
      </c>
      <c r="M119" s="16" t="n">
        <v>37194</v>
      </c>
      <c r="N119" s="15" t="n">
        <v>200103</v>
      </c>
      <c r="O119" s="16" t="n">
        <v>37165</v>
      </c>
      <c r="P119" s="15" t="s">
        <v>224</v>
      </c>
      <c r="Q119" s="15" t="s">
        <v>38</v>
      </c>
      <c r="R119" s="17" t="n">
        <v>-1791.72</v>
      </c>
      <c r="S119" s="17" t="n">
        <v>0</v>
      </c>
      <c r="T119" s="17" t="n">
        <v>0</v>
      </c>
      <c r="U119" s="17" t="n">
        <v>0</v>
      </c>
      <c r="V119" s="17" t="n">
        <v>0</v>
      </c>
      <c r="W119" s="17" t="n">
        <f aca="false">+SUM(R119:V119)</f>
        <v>-1791.72</v>
      </c>
      <c r="X119" s="15" t="s">
        <v>310</v>
      </c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</row>
    <row r="120" customFormat="false" ht="12.75" hidden="true" customHeight="false" outlineLevel="2" collapsed="false">
      <c r="A120" s="15" t="s">
        <v>255</v>
      </c>
      <c r="B120" s="15" t="n">
        <v>3000006361</v>
      </c>
      <c r="C120" s="15" t="s">
        <v>311</v>
      </c>
      <c r="D120" s="15"/>
      <c r="E120" s="15"/>
      <c r="F120" s="15" t="s">
        <v>279</v>
      </c>
      <c r="G120" s="15" t="s">
        <v>280</v>
      </c>
      <c r="H120" s="15" t="s">
        <v>70</v>
      </c>
      <c r="I120" s="15"/>
      <c r="J120" s="15" t="n">
        <v>364</v>
      </c>
      <c r="K120" s="15" t="n">
        <v>100075664</v>
      </c>
      <c r="L120" s="16" t="n">
        <v>36964</v>
      </c>
      <c r="M120" s="16" t="n">
        <v>36854</v>
      </c>
      <c r="N120" s="15" t="s">
        <v>63</v>
      </c>
      <c r="O120" s="16" t="n">
        <v>36991</v>
      </c>
      <c r="P120" s="15" t="s">
        <v>64</v>
      </c>
      <c r="Q120" s="15" t="s">
        <v>38</v>
      </c>
      <c r="R120" s="17" t="n">
        <v>0</v>
      </c>
      <c r="S120" s="17" t="n">
        <v>0</v>
      </c>
      <c r="T120" s="17" t="n">
        <v>0</v>
      </c>
      <c r="U120" s="17" t="n">
        <v>0</v>
      </c>
      <c r="V120" s="17" t="n">
        <v>-1083.02</v>
      </c>
      <c r="W120" s="17" t="n">
        <f aca="false">+SUM(R120:V120)</f>
        <v>-1083.02</v>
      </c>
      <c r="X120" s="15" t="s">
        <v>312</v>
      </c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</row>
    <row r="121" customFormat="false" ht="12.75" hidden="true" customHeight="false" outlineLevel="2" collapsed="false">
      <c r="A121" s="15" t="s">
        <v>255</v>
      </c>
      <c r="B121" s="15" t="n">
        <v>3000006361</v>
      </c>
      <c r="C121" s="15" t="s">
        <v>313</v>
      </c>
      <c r="D121" s="15"/>
      <c r="E121" s="15" t="s">
        <v>314</v>
      </c>
      <c r="F121" s="15" t="s">
        <v>279</v>
      </c>
      <c r="G121" s="15"/>
      <c r="H121" s="15" t="s">
        <v>70</v>
      </c>
      <c r="I121" s="15"/>
      <c r="J121" s="15" t="n">
        <v>364</v>
      </c>
      <c r="K121" s="15" t="n">
        <v>1600000051</v>
      </c>
      <c r="L121" s="16" t="n">
        <v>36655</v>
      </c>
      <c r="M121" s="16" t="n">
        <v>36671</v>
      </c>
      <c r="N121" s="15" t="s">
        <v>85</v>
      </c>
      <c r="O121" s="16" t="n">
        <v>36707</v>
      </c>
      <c r="P121" s="15" t="s">
        <v>150</v>
      </c>
      <c r="Q121" s="15" t="s">
        <v>38</v>
      </c>
      <c r="R121" s="17" t="n">
        <v>0</v>
      </c>
      <c r="S121" s="17" t="n">
        <v>0</v>
      </c>
      <c r="T121" s="17" t="n">
        <v>0</v>
      </c>
      <c r="U121" s="17" t="n">
        <v>0</v>
      </c>
      <c r="V121" s="17" t="n">
        <v>-346.08</v>
      </c>
      <c r="W121" s="17" t="n">
        <f aca="false">+SUM(R121:V121)</f>
        <v>-346.08</v>
      </c>
      <c r="X121" s="15" t="s">
        <v>315</v>
      </c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</row>
    <row r="122" customFormat="false" ht="12.75" hidden="true" customHeight="false" outlineLevel="2" collapsed="false">
      <c r="A122" s="15" t="s">
        <v>255</v>
      </c>
      <c r="B122" s="15" t="n">
        <v>3000006361</v>
      </c>
      <c r="C122" s="15" t="s">
        <v>316</v>
      </c>
      <c r="D122" s="15"/>
      <c r="E122" s="15" t="s">
        <v>316</v>
      </c>
      <c r="F122" s="15" t="s">
        <v>283</v>
      </c>
      <c r="G122" s="15" t="s">
        <v>287</v>
      </c>
      <c r="H122" s="15" t="s">
        <v>70</v>
      </c>
      <c r="I122" s="15" t="s">
        <v>317</v>
      </c>
      <c r="J122" s="15" t="n">
        <v>364</v>
      </c>
      <c r="K122" s="15" t="n">
        <v>1800006842</v>
      </c>
      <c r="L122" s="16" t="n">
        <v>37195</v>
      </c>
      <c r="M122" s="16" t="n">
        <v>37194</v>
      </c>
      <c r="N122" s="15" t="n">
        <v>200106</v>
      </c>
      <c r="O122" s="16" t="n">
        <v>37165</v>
      </c>
      <c r="P122" s="15" t="s">
        <v>89</v>
      </c>
      <c r="Q122" s="15" t="s">
        <v>38</v>
      </c>
      <c r="R122" s="17" t="n">
        <v>586.17</v>
      </c>
      <c r="S122" s="17" t="n">
        <v>0</v>
      </c>
      <c r="T122" s="17" t="n">
        <v>0</v>
      </c>
      <c r="U122" s="17" t="n">
        <v>0</v>
      </c>
      <c r="V122" s="17" t="n">
        <v>0</v>
      </c>
      <c r="W122" s="17" t="n">
        <f aca="false">+SUM(R122:V122)</f>
        <v>586.17</v>
      </c>
      <c r="X122" s="15" t="s">
        <v>318</v>
      </c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</row>
    <row r="123" customFormat="false" ht="12.75" hidden="true" customHeight="false" outlineLevel="2" collapsed="false">
      <c r="A123" s="15" t="s">
        <v>255</v>
      </c>
      <c r="B123" s="15" t="n">
        <v>3000006361</v>
      </c>
      <c r="C123" s="15" t="s">
        <v>319</v>
      </c>
      <c r="D123" s="15"/>
      <c r="E123" s="15" t="s">
        <v>320</v>
      </c>
      <c r="F123" s="15" t="s">
        <v>279</v>
      </c>
      <c r="G123" s="15"/>
      <c r="H123" s="15" t="s">
        <v>70</v>
      </c>
      <c r="I123" s="15"/>
      <c r="J123" s="15" t="n">
        <v>364</v>
      </c>
      <c r="K123" s="15" t="n">
        <v>1800001387</v>
      </c>
      <c r="L123" s="16" t="n">
        <v>36532</v>
      </c>
      <c r="M123" s="16" t="n">
        <v>36550</v>
      </c>
      <c r="N123" s="15" t="s">
        <v>85</v>
      </c>
      <c r="O123" s="16" t="n">
        <v>36707</v>
      </c>
      <c r="P123" s="15" t="s">
        <v>37</v>
      </c>
      <c r="Q123" s="15" t="s">
        <v>38</v>
      </c>
      <c r="R123" s="17" t="n">
        <v>0</v>
      </c>
      <c r="S123" s="17" t="n">
        <v>0</v>
      </c>
      <c r="T123" s="17" t="n">
        <v>0</v>
      </c>
      <c r="U123" s="17" t="n">
        <v>0</v>
      </c>
      <c r="V123" s="17" t="n">
        <v>2967.12</v>
      </c>
      <c r="W123" s="17" t="n">
        <f aca="false">+SUM(R123:V123)</f>
        <v>2967.12</v>
      </c>
      <c r="X123" s="15" t="s">
        <v>321</v>
      </c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</row>
    <row r="124" customFormat="false" ht="12.75" hidden="true" customHeight="false" outlineLevel="2" collapsed="false">
      <c r="A124" s="15" t="s">
        <v>255</v>
      </c>
      <c r="B124" s="15" t="n">
        <v>3000006361</v>
      </c>
      <c r="C124" s="15" t="s">
        <v>322</v>
      </c>
      <c r="D124" s="15"/>
      <c r="E124" s="15" t="s">
        <v>322</v>
      </c>
      <c r="F124" s="15" t="s">
        <v>304</v>
      </c>
      <c r="G124" s="15" t="s">
        <v>280</v>
      </c>
      <c r="H124" s="15" t="s">
        <v>70</v>
      </c>
      <c r="I124" s="15"/>
      <c r="J124" s="15" t="n">
        <v>364</v>
      </c>
      <c r="K124" s="15" t="n">
        <v>1800005647</v>
      </c>
      <c r="L124" s="16" t="n">
        <v>37057</v>
      </c>
      <c r="M124" s="16" t="n">
        <v>36948</v>
      </c>
      <c r="N124" s="15" t="n">
        <v>200101</v>
      </c>
      <c r="O124" s="16" t="n">
        <v>37043</v>
      </c>
      <c r="P124" s="15" t="s">
        <v>89</v>
      </c>
      <c r="Q124" s="15" t="s">
        <v>38</v>
      </c>
      <c r="R124" s="17" t="n">
        <v>0</v>
      </c>
      <c r="S124" s="17" t="n">
        <v>0</v>
      </c>
      <c r="T124" s="17" t="n">
        <v>0</v>
      </c>
      <c r="U124" s="17" t="n">
        <v>0</v>
      </c>
      <c r="V124" s="17" t="n">
        <v>4762.16</v>
      </c>
      <c r="W124" s="17" t="n">
        <f aca="false">+SUM(R124:V124)</f>
        <v>4762.16</v>
      </c>
      <c r="X124" s="15" t="s">
        <v>323</v>
      </c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</row>
    <row r="125" customFormat="false" ht="12.75" hidden="true" customHeight="false" outlineLevel="2" collapsed="false">
      <c r="A125" s="15" t="s">
        <v>255</v>
      </c>
      <c r="B125" s="15" t="n">
        <v>3000006361</v>
      </c>
      <c r="C125" s="15" t="s">
        <v>324</v>
      </c>
      <c r="D125" s="15"/>
      <c r="E125" s="15" t="s">
        <v>325</v>
      </c>
      <c r="F125" s="15" t="s">
        <v>304</v>
      </c>
      <c r="G125" s="15"/>
      <c r="H125" s="15" t="s">
        <v>70</v>
      </c>
      <c r="I125" s="15"/>
      <c r="J125" s="15" t="n">
        <v>364</v>
      </c>
      <c r="K125" s="15" t="n">
        <v>1800001437</v>
      </c>
      <c r="L125" s="16" t="n">
        <v>36553</v>
      </c>
      <c r="M125" s="16" t="n">
        <v>36563</v>
      </c>
      <c r="N125" s="15" t="s">
        <v>85</v>
      </c>
      <c r="O125" s="16" t="n">
        <v>36707</v>
      </c>
      <c r="P125" s="15" t="s">
        <v>37</v>
      </c>
      <c r="Q125" s="15" t="s">
        <v>38</v>
      </c>
      <c r="R125" s="17" t="n">
        <v>0</v>
      </c>
      <c r="S125" s="17" t="n">
        <v>0</v>
      </c>
      <c r="T125" s="17" t="n">
        <v>0</v>
      </c>
      <c r="U125" s="17" t="n">
        <v>0</v>
      </c>
      <c r="V125" s="17" t="n">
        <v>6825.79</v>
      </c>
      <c r="W125" s="17" t="n">
        <f aca="false">+SUM(R125:V125)</f>
        <v>6825.79</v>
      </c>
      <c r="X125" s="15" t="s">
        <v>326</v>
      </c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</row>
    <row r="126" customFormat="false" ht="12.75" hidden="true" customHeight="false" outlineLevel="2" collapsed="false">
      <c r="A126" s="15" t="s">
        <v>255</v>
      </c>
      <c r="B126" s="15" t="n">
        <v>3000006361</v>
      </c>
      <c r="C126" s="15" t="s">
        <v>327</v>
      </c>
      <c r="D126" s="15"/>
      <c r="E126" s="15" t="s">
        <v>327</v>
      </c>
      <c r="F126" s="15" t="s">
        <v>279</v>
      </c>
      <c r="G126" s="15" t="s">
        <v>287</v>
      </c>
      <c r="H126" s="15" t="s">
        <v>70</v>
      </c>
      <c r="I126" s="15" t="s">
        <v>328</v>
      </c>
      <c r="J126" s="15" t="n">
        <v>364</v>
      </c>
      <c r="K126" s="15" t="n">
        <v>1800006839</v>
      </c>
      <c r="L126" s="16" t="n">
        <v>37195</v>
      </c>
      <c r="M126" s="16" t="n">
        <v>37194</v>
      </c>
      <c r="N126" s="15" t="n">
        <v>200006</v>
      </c>
      <c r="O126" s="16" t="n">
        <v>37165</v>
      </c>
      <c r="P126" s="15" t="s">
        <v>89</v>
      </c>
      <c r="Q126" s="15" t="s">
        <v>38</v>
      </c>
      <c r="R126" s="17" t="n">
        <v>10499.97</v>
      </c>
      <c r="S126" s="17" t="n">
        <v>0</v>
      </c>
      <c r="T126" s="17" t="n">
        <v>0</v>
      </c>
      <c r="U126" s="17" t="n">
        <v>0</v>
      </c>
      <c r="V126" s="17" t="n">
        <v>0</v>
      </c>
      <c r="W126" s="17" t="n">
        <f aca="false">+SUM(R126:V126)</f>
        <v>10499.97</v>
      </c>
      <c r="X126" s="15" t="s">
        <v>329</v>
      </c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</row>
    <row r="127" customFormat="false" ht="12.75" hidden="true" customHeight="false" outlineLevel="2" collapsed="false">
      <c r="A127" s="15" t="s">
        <v>255</v>
      </c>
      <c r="B127" s="15" t="n">
        <v>3000006361</v>
      </c>
      <c r="C127" s="15" t="s">
        <v>330</v>
      </c>
      <c r="D127" s="15"/>
      <c r="E127" s="15" t="s">
        <v>331</v>
      </c>
      <c r="F127" s="15" t="s">
        <v>304</v>
      </c>
      <c r="G127" s="15"/>
      <c r="H127" s="15" t="s">
        <v>70</v>
      </c>
      <c r="I127" s="15"/>
      <c r="J127" s="15" t="n">
        <v>364</v>
      </c>
      <c r="K127" s="15" t="n">
        <v>1800001536</v>
      </c>
      <c r="L127" s="16" t="n">
        <v>36593</v>
      </c>
      <c r="M127" s="16" t="n">
        <v>36609</v>
      </c>
      <c r="N127" s="15" t="s">
        <v>85</v>
      </c>
      <c r="O127" s="16" t="n">
        <v>36707</v>
      </c>
      <c r="P127" s="15" t="s">
        <v>37</v>
      </c>
      <c r="Q127" s="15" t="s">
        <v>38</v>
      </c>
      <c r="R127" s="17" t="n">
        <v>0</v>
      </c>
      <c r="S127" s="17" t="n">
        <v>0</v>
      </c>
      <c r="T127" s="17" t="n">
        <v>0</v>
      </c>
      <c r="U127" s="17" t="n">
        <v>0</v>
      </c>
      <c r="V127" s="17" t="n">
        <v>26375.58</v>
      </c>
      <c r="W127" s="17" t="n">
        <f aca="false">+SUM(R127:V127)</f>
        <v>26375.58</v>
      </c>
      <c r="X127" s="15" t="s">
        <v>332</v>
      </c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</row>
    <row r="128" customFormat="false" ht="12.75" hidden="true" customHeight="false" outlineLevel="2" collapsed="false">
      <c r="A128" s="15" t="s">
        <v>255</v>
      </c>
      <c r="B128" s="15" t="n">
        <v>3000006361</v>
      </c>
      <c r="C128" s="15" t="s">
        <v>333</v>
      </c>
      <c r="D128" s="15"/>
      <c r="E128" s="15" t="s">
        <v>334</v>
      </c>
      <c r="F128" s="15" t="s">
        <v>304</v>
      </c>
      <c r="G128" s="15"/>
      <c r="H128" s="15" t="s">
        <v>70</v>
      </c>
      <c r="I128" s="15"/>
      <c r="J128" s="15" t="n">
        <v>364</v>
      </c>
      <c r="K128" s="15" t="n">
        <v>1800001761</v>
      </c>
      <c r="L128" s="16" t="n">
        <v>36626</v>
      </c>
      <c r="M128" s="16" t="n">
        <v>36641</v>
      </c>
      <c r="N128" s="15" t="s">
        <v>85</v>
      </c>
      <c r="O128" s="16" t="n">
        <v>36707</v>
      </c>
      <c r="P128" s="15" t="s">
        <v>37</v>
      </c>
      <c r="Q128" s="15" t="s">
        <v>38</v>
      </c>
      <c r="R128" s="17" t="n">
        <v>0</v>
      </c>
      <c r="S128" s="17" t="n">
        <v>0</v>
      </c>
      <c r="T128" s="17" t="n">
        <v>0</v>
      </c>
      <c r="U128" s="17" t="n">
        <v>0</v>
      </c>
      <c r="V128" s="17" t="n">
        <v>34314.56</v>
      </c>
      <c r="W128" s="17" t="n">
        <f aca="false">+SUM(R128:V128)</f>
        <v>34314.56</v>
      </c>
      <c r="X128" s="15" t="s">
        <v>335</v>
      </c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</row>
    <row r="129" customFormat="false" ht="12.75" hidden="true" customHeight="false" outlineLevel="2" collapsed="false">
      <c r="A129" s="15" t="s">
        <v>255</v>
      </c>
      <c r="B129" s="15" t="n">
        <v>3000006361</v>
      </c>
      <c r="C129" s="15" t="s">
        <v>336</v>
      </c>
      <c r="D129" s="15"/>
      <c r="E129" s="15"/>
      <c r="F129" s="15" t="s">
        <v>283</v>
      </c>
      <c r="G129" s="15" t="s">
        <v>287</v>
      </c>
      <c r="H129" s="15" t="s">
        <v>70</v>
      </c>
      <c r="I129" s="15"/>
      <c r="J129" s="15" t="n">
        <v>364</v>
      </c>
      <c r="K129" s="15" t="n">
        <v>100146843</v>
      </c>
      <c r="L129" s="16" t="n">
        <v>37112</v>
      </c>
      <c r="M129" s="16" t="n">
        <v>37127</v>
      </c>
      <c r="N129" s="15" t="s">
        <v>63</v>
      </c>
      <c r="O129" s="16" t="n">
        <v>37127</v>
      </c>
      <c r="P129" s="15" t="s">
        <v>64</v>
      </c>
      <c r="Q129" s="15" t="s">
        <v>38</v>
      </c>
      <c r="R129" s="17" t="n">
        <v>0</v>
      </c>
      <c r="S129" s="17" t="n">
        <v>0</v>
      </c>
      <c r="T129" s="17" t="n">
        <v>35356.37</v>
      </c>
      <c r="U129" s="17" t="n">
        <v>0</v>
      </c>
      <c r="V129" s="17" t="n">
        <v>0</v>
      </c>
      <c r="W129" s="17" t="n">
        <f aca="false">+SUM(R129:V129)</f>
        <v>35356.37</v>
      </c>
      <c r="X129" s="15" t="s">
        <v>337</v>
      </c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</row>
    <row r="130" customFormat="false" ht="12.75" hidden="true" customHeight="false" outlineLevel="2" collapsed="false">
      <c r="A130" s="15" t="s">
        <v>255</v>
      </c>
      <c r="B130" s="15" t="n">
        <v>3000006361</v>
      </c>
      <c r="C130" s="15" t="s">
        <v>338</v>
      </c>
      <c r="D130" s="15"/>
      <c r="E130" s="15" t="s">
        <v>339</v>
      </c>
      <c r="F130" s="15" t="s">
        <v>279</v>
      </c>
      <c r="G130" s="15"/>
      <c r="H130" s="15" t="s">
        <v>70</v>
      </c>
      <c r="I130" s="15"/>
      <c r="J130" s="15" t="n">
        <v>364</v>
      </c>
      <c r="K130" s="15" t="n">
        <v>1800001138</v>
      </c>
      <c r="L130" s="16" t="n">
        <v>36378</v>
      </c>
      <c r="M130" s="16" t="n">
        <v>36397</v>
      </c>
      <c r="N130" s="15" t="s">
        <v>85</v>
      </c>
      <c r="O130" s="16" t="n">
        <v>36707</v>
      </c>
      <c r="P130" s="15" t="s">
        <v>37</v>
      </c>
      <c r="Q130" s="15" t="s">
        <v>38</v>
      </c>
      <c r="R130" s="17" t="n">
        <v>0</v>
      </c>
      <c r="S130" s="17" t="n">
        <v>0</v>
      </c>
      <c r="T130" s="17" t="n">
        <v>0</v>
      </c>
      <c r="U130" s="17" t="n">
        <v>0</v>
      </c>
      <c r="V130" s="17" t="n">
        <v>38250</v>
      </c>
      <c r="W130" s="17" t="n">
        <f aca="false">+SUM(R130:V130)</f>
        <v>38250</v>
      </c>
      <c r="X130" s="15" t="s">
        <v>340</v>
      </c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</row>
    <row r="131" customFormat="false" ht="12.75" hidden="true" customHeight="false" outlineLevel="2" collapsed="false">
      <c r="A131" s="15" t="s">
        <v>255</v>
      </c>
      <c r="B131" s="15" t="n">
        <v>3000006361</v>
      </c>
      <c r="C131" s="15" t="s">
        <v>341</v>
      </c>
      <c r="D131" s="15"/>
      <c r="E131" s="15" t="s">
        <v>341</v>
      </c>
      <c r="F131" s="15" t="s">
        <v>279</v>
      </c>
      <c r="G131" s="15" t="s">
        <v>287</v>
      </c>
      <c r="H131" s="15" t="s">
        <v>70</v>
      </c>
      <c r="I131" s="15" t="s">
        <v>342</v>
      </c>
      <c r="J131" s="15" t="n">
        <v>364</v>
      </c>
      <c r="K131" s="15" t="n">
        <v>1800006840</v>
      </c>
      <c r="L131" s="16" t="n">
        <v>37195</v>
      </c>
      <c r="M131" s="16" t="n">
        <v>37194</v>
      </c>
      <c r="N131" s="15" t="n">
        <v>200011</v>
      </c>
      <c r="O131" s="16" t="n">
        <v>37165</v>
      </c>
      <c r="P131" s="15" t="s">
        <v>89</v>
      </c>
      <c r="Q131" s="15" t="s">
        <v>38</v>
      </c>
      <c r="R131" s="17" t="n">
        <v>45250</v>
      </c>
      <c r="S131" s="17" t="n">
        <v>0</v>
      </c>
      <c r="T131" s="17" t="n">
        <v>0</v>
      </c>
      <c r="U131" s="17" t="n">
        <v>0</v>
      </c>
      <c r="V131" s="17" t="n">
        <v>0</v>
      </c>
      <c r="W131" s="17" t="n">
        <f aca="false">+SUM(R131:V131)</f>
        <v>45250</v>
      </c>
      <c r="X131" s="15" t="s">
        <v>343</v>
      </c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</row>
    <row r="132" customFormat="false" ht="12.75" hidden="true" customHeight="false" outlineLevel="2" collapsed="false">
      <c r="A132" s="15" t="s">
        <v>255</v>
      </c>
      <c r="B132" s="15" t="n">
        <v>3000006361</v>
      </c>
      <c r="C132" s="15" t="s">
        <v>344</v>
      </c>
      <c r="D132" s="15"/>
      <c r="E132" s="15" t="s">
        <v>344</v>
      </c>
      <c r="F132" s="15" t="s">
        <v>283</v>
      </c>
      <c r="G132" s="15" t="s">
        <v>287</v>
      </c>
      <c r="H132" s="15" t="s">
        <v>70</v>
      </c>
      <c r="I132" s="15" t="s">
        <v>345</v>
      </c>
      <c r="J132" s="15" t="n">
        <v>364</v>
      </c>
      <c r="K132" s="15" t="n">
        <v>1800006841</v>
      </c>
      <c r="L132" s="16" t="n">
        <v>37195</v>
      </c>
      <c r="M132" s="16" t="n">
        <v>37194</v>
      </c>
      <c r="N132" s="15" t="n">
        <v>200101</v>
      </c>
      <c r="O132" s="16" t="n">
        <v>37165</v>
      </c>
      <c r="P132" s="15" t="s">
        <v>89</v>
      </c>
      <c r="Q132" s="15" t="s">
        <v>38</v>
      </c>
      <c r="R132" s="17" t="n">
        <v>45435.08</v>
      </c>
      <c r="S132" s="17" t="n">
        <v>0</v>
      </c>
      <c r="T132" s="17" t="n">
        <v>0</v>
      </c>
      <c r="U132" s="17" t="n">
        <v>0</v>
      </c>
      <c r="V132" s="17" t="n">
        <v>0</v>
      </c>
      <c r="W132" s="17" t="n">
        <f aca="false">+SUM(R132:V132)</f>
        <v>45435.08</v>
      </c>
      <c r="X132" s="15" t="s">
        <v>346</v>
      </c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</row>
    <row r="133" customFormat="false" ht="12.75" hidden="true" customHeight="false" outlineLevel="2" collapsed="false">
      <c r="A133" s="15" t="s">
        <v>255</v>
      </c>
      <c r="B133" s="15" t="n">
        <v>3000006361</v>
      </c>
      <c r="C133" s="15" t="s">
        <v>347</v>
      </c>
      <c r="D133" s="15"/>
      <c r="E133" s="15" t="s">
        <v>348</v>
      </c>
      <c r="F133" s="15" t="s">
        <v>304</v>
      </c>
      <c r="G133" s="15"/>
      <c r="H133" s="15" t="s">
        <v>70</v>
      </c>
      <c r="I133" s="15"/>
      <c r="J133" s="15" t="n">
        <v>364</v>
      </c>
      <c r="K133" s="15" t="n">
        <v>1800000666</v>
      </c>
      <c r="L133" s="16" t="n">
        <v>36654</v>
      </c>
      <c r="M133" s="16" t="n">
        <v>36671</v>
      </c>
      <c r="N133" s="15" t="s">
        <v>85</v>
      </c>
      <c r="O133" s="16" t="n">
        <v>36707</v>
      </c>
      <c r="P133" s="15" t="s">
        <v>37</v>
      </c>
      <c r="Q133" s="15" t="s">
        <v>38</v>
      </c>
      <c r="R133" s="17" t="n">
        <v>0</v>
      </c>
      <c r="S133" s="17" t="n">
        <v>0</v>
      </c>
      <c r="T133" s="17" t="n">
        <v>0</v>
      </c>
      <c r="U133" s="17" t="n">
        <v>0</v>
      </c>
      <c r="V133" s="17" t="n">
        <v>56486.49</v>
      </c>
      <c r="W133" s="17" t="n">
        <f aca="false">+SUM(R133:V133)</f>
        <v>56486.49</v>
      </c>
      <c r="X133" s="15" t="s">
        <v>349</v>
      </c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</row>
    <row r="134" customFormat="false" ht="12.75" hidden="true" customHeight="false" outlineLevel="2" collapsed="false">
      <c r="A134" s="15" t="s">
        <v>255</v>
      </c>
      <c r="B134" s="15" t="n">
        <v>3000006361</v>
      </c>
      <c r="C134" s="15" t="s">
        <v>350</v>
      </c>
      <c r="D134" s="15"/>
      <c r="E134" s="15" t="s">
        <v>351</v>
      </c>
      <c r="F134" s="15" t="s">
        <v>279</v>
      </c>
      <c r="G134" s="15"/>
      <c r="H134" s="15" t="s">
        <v>70</v>
      </c>
      <c r="I134" s="15"/>
      <c r="J134" s="15" t="n">
        <v>364</v>
      </c>
      <c r="K134" s="15" t="n">
        <v>1800001538</v>
      </c>
      <c r="L134" s="16" t="n">
        <v>36593</v>
      </c>
      <c r="M134" s="16" t="n">
        <v>36609</v>
      </c>
      <c r="N134" s="15" t="s">
        <v>85</v>
      </c>
      <c r="O134" s="16" t="n">
        <v>36707</v>
      </c>
      <c r="P134" s="15" t="s">
        <v>37</v>
      </c>
      <c r="Q134" s="15" t="s">
        <v>38</v>
      </c>
      <c r="R134" s="17" t="n">
        <v>0</v>
      </c>
      <c r="S134" s="17" t="n">
        <v>0</v>
      </c>
      <c r="T134" s="17" t="n">
        <v>0</v>
      </c>
      <c r="U134" s="17" t="n">
        <v>0</v>
      </c>
      <c r="V134" s="17" t="n">
        <v>56943.59</v>
      </c>
      <c r="W134" s="17" t="n">
        <f aca="false">+SUM(R134:V134)</f>
        <v>56943.59</v>
      </c>
      <c r="X134" s="15" t="s">
        <v>352</v>
      </c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</row>
    <row r="135" customFormat="false" ht="12.75" hidden="true" customHeight="false" outlineLevel="2" collapsed="false">
      <c r="A135" s="15" t="s">
        <v>255</v>
      </c>
      <c r="B135" s="15" t="n">
        <v>3000006361</v>
      </c>
      <c r="C135" s="15" t="s">
        <v>353</v>
      </c>
      <c r="D135" s="15"/>
      <c r="E135" s="15"/>
      <c r="F135" s="15" t="s">
        <v>354</v>
      </c>
      <c r="G135" s="15" t="s">
        <v>287</v>
      </c>
      <c r="H135" s="15" t="s">
        <v>70</v>
      </c>
      <c r="I135" s="15"/>
      <c r="J135" s="15" t="n">
        <v>364</v>
      </c>
      <c r="K135" s="15" t="n">
        <v>100240401</v>
      </c>
      <c r="L135" s="16" t="n">
        <v>36932</v>
      </c>
      <c r="M135" s="16" t="n">
        <v>36581</v>
      </c>
      <c r="N135" s="15" t="s">
        <v>63</v>
      </c>
      <c r="O135" s="16" t="n">
        <v>37164</v>
      </c>
      <c r="P135" s="15" t="s">
        <v>64</v>
      </c>
      <c r="Q135" s="15" t="s">
        <v>38</v>
      </c>
      <c r="R135" s="17" t="n">
        <v>0</v>
      </c>
      <c r="S135" s="17" t="n">
        <v>0</v>
      </c>
      <c r="T135" s="17" t="n">
        <v>0</v>
      </c>
      <c r="U135" s="17" t="n">
        <v>0</v>
      </c>
      <c r="V135" s="17" t="n">
        <v>59612.68</v>
      </c>
      <c r="W135" s="17" t="n">
        <f aca="false">+SUM(R135:V135)</f>
        <v>59612.68</v>
      </c>
      <c r="X135" s="15" t="s">
        <v>355</v>
      </c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</row>
    <row r="136" customFormat="false" ht="12.75" hidden="true" customHeight="false" outlineLevel="2" collapsed="false">
      <c r="A136" s="15" t="s">
        <v>255</v>
      </c>
      <c r="B136" s="15" t="n">
        <v>3000006361</v>
      </c>
      <c r="C136" s="15" t="s">
        <v>356</v>
      </c>
      <c r="D136" s="15"/>
      <c r="E136" s="15" t="s">
        <v>356</v>
      </c>
      <c r="F136" s="15" t="s">
        <v>283</v>
      </c>
      <c r="G136" s="15" t="s">
        <v>287</v>
      </c>
      <c r="H136" s="15" t="s">
        <v>70</v>
      </c>
      <c r="I136" s="15"/>
      <c r="J136" s="15" t="n">
        <v>364</v>
      </c>
      <c r="K136" s="15" t="n">
        <v>1800011682</v>
      </c>
      <c r="L136" s="16" t="n">
        <v>37130</v>
      </c>
      <c r="M136" s="16" t="n">
        <v>37130</v>
      </c>
      <c r="N136" s="15" t="n">
        <v>200105</v>
      </c>
      <c r="O136" s="16" t="n">
        <v>37104</v>
      </c>
      <c r="P136" s="15" t="s">
        <v>89</v>
      </c>
      <c r="Q136" s="15" t="s">
        <v>38</v>
      </c>
      <c r="R136" s="17" t="n">
        <v>0</v>
      </c>
      <c r="S136" s="17" t="n">
        <v>0</v>
      </c>
      <c r="T136" s="17" t="n">
        <v>62181.84</v>
      </c>
      <c r="U136" s="17" t="n">
        <v>0</v>
      </c>
      <c r="V136" s="17" t="n">
        <v>0</v>
      </c>
      <c r="W136" s="17" t="n">
        <f aca="false">+SUM(R136:V136)</f>
        <v>62181.84</v>
      </c>
      <c r="X136" s="15" t="s">
        <v>357</v>
      </c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</row>
    <row r="137" customFormat="false" ht="12.75" hidden="true" customHeight="false" outlineLevel="2" collapsed="false">
      <c r="A137" s="15" t="s">
        <v>255</v>
      </c>
      <c r="B137" s="15" t="n">
        <v>3000006361</v>
      </c>
      <c r="C137" s="15" t="s">
        <v>358</v>
      </c>
      <c r="D137" s="15"/>
      <c r="E137" s="15"/>
      <c r="F137" s="15" t="s">
        <v>304</v>
      </c>
      <c r="G137" s="15" t="s">
        <v>287</v>
      </c>
      <c r="H137" s="15" t="s">
        <v>70</v>
      </c>
      <c r="I137" s="15"/>
      <c r="J137" s="15" t="n">
        <v>364</v>
      </c>
      <c r="K137" s="15" t="n">
        <v>100163406</v>
      </c>
      <c r="L137" s="16" t="n">
        <v>37126</v>
      </c>
      <c r="M137" s="16" t="n">
        <v>36794</v>
      </c>
      <c r="N137" s="15" t="s">
        <v>59</v>
      </c>
      <c r="O137" s="16" t="n">
        <v>37126</v>
      </c>
      <c r="P137" s="15" t="s">
        <v>64</v>
      </c>
      <c r="Q137" s="15" t="s">
        <v>38</v>
      </c>
      <c r="R137" s="17" t="n">
        <v>0</v>
      </c>
      <c r="S137" s="17" t="n">
        <v>0</v>
      </c>
      <c r="T137" s="17" t="n">
        <v>0</v>
      </c>
      <c r="U137" s="17" t="n">
        <v>0</v>
      </c>
      <c r="V137" s="17" t="n">
        <v>94125.43</v>
      </c>
      <c r="W137" s="17" t="n">
        <f aca="false">+SUM(R137:V137)</f>
        <v>94125.43</v>
      </c>
      <c r="X137" s="15" t="s">
        <v>359</v>
      </c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</row>
    <row r="138" customFormat="false" ht="12.75" hidden="true" customHeight="false" outlineLevel="2" collapsed="false">
      <c r="A138" s="15" t="s">
        <v>255</v>
      </c>
      <c r="B138" s="15" t="n">
        <v>3000006361</v>
      </c>
      <c r="C138" s="15" t="s">
        <v>360</v>
      </c>
      <c r="D138" s="15"/>
      <c r="E138" s="15" t="s">
        <v>361</v>
      </c>
      <c r="F138" s="15" t="s">
        <v>279</v>
      </c>
      <c r="G138" s="15"/>
      <c r="H138" s="15" t="s">
        <v>70</v>
      </c>
      <c r="I138" s="15"/>
      <c r="J138" s="15" t="n">
        <v>364</v>
      </c>
      <c r="K138" s="15" t="n">
        <v>1800001348</v>
      </c>
      <c r="L138" s="16" t="n">
        <v>36501</v>
      </c>
      <c r="M138" s="16" t="n">
        <v>36517</v>
      </c>
      <c r="N138" s="15" t="s">
        <v>85</v>
      </c>
      <c r="O138" s="16" t="n">
        <v>36707</v>
      </c>
      <c r="P138" s="15" t="s">
        <v>37</v>
      </c>
      <c r="Q138" s="15" t="s">
        <v>38</v>
      </c>
      <c r="R138" s="17" t="n">
        <v>0</v>
      </c>
      <c r="S138" s="17" t="n">
        <v>0</v>
      </c>
      <c r="T138" s="17" t="n">
        <v>0</v>
      </c>
      <c r="U138" s="17" t="n">
        <v>0</v>
      </c>
      <c r="V138" s="17" t="n">
        <v>98735.91</v>
      </c>
      <c r="W138" s="17" t="n">
        <f aca="false">+SUM(R138:V138)</f>
        <v>98735.91</v>
      </c>
      <c r="X138" s="15" t="s">
        <v>362</v>
      </c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</row>
    <row r="139" customFormat="false" ht="12.75" hidden="true" customHeight="false" outlineLevel="2" collapsed="false">
      <c r="A139" s="15" t="s">
        <v>255</v>
      </c>
      <c r="B139" s="15" t="n">
        <v>3000006361</v>
      </c>
      <c r="C139" s="15" t="s">
        <v>363</v>
      </c>
      <c r="D139" s="15"/>
      <c r="E139" s="15"/>
      <c r="F139" s="15" t="s">
        <v>279</v>
      </c>
      <c r="G139" s="15" t="s">
        <v>364</v>
      </c>
      <c r="H139" s="15" t="s">
        <v>70</v>
      </c>
      <c r="I139" s="15"/>
      <c r="J139" s="15" t="n">
        <v>364</v>
      </c>
      <c r="K139" s="15" t="n">
        <v>100094748</v>
      </c>
      <c r="L139" s="16" t="n">
        <v>36626</v>
      </c>
      <c r="M139" s="16" t="n">
        <v>36641</v>
      </c>
      <c r="N139" s="15" t="s">
        <v>63</v>
      </c>
      <c r="O139" s="16" t="n">
        <v>36875</v>
      </c>
      <c r="P139" s="15" t="s">
        <v>64</v>
      </c>
      <c r="Q139" s="15" t="s">
        <v>38</v>
      </c>
      <c r="R139" s="17" t="n">
        <v>0</v>
      </c>
      <c r="S139" s="17" t="n">
        <v>0</v>
      </c>
      <c r="T139" s="17" t="n">
        <v>0</v>
      </c>
      <c r="U139" s="17" t="n">
        <v>0</v>
      </c>
      <c r="V139" s="17" t="n">
        <v>100336.36</v>
      </c>
      <c r="W139" s="17" t="n">
        <f aca="false">+SUM(R139:V139)</f>
        <v>100336.36</v>
      </c>
      <c r="X139" s="15" t="s">
        <v>365</v>
      </c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</row>
    <row r="140" customFormat="false" ht="12.75" hidden="true" customHeight="false" outlineLevel="2" collapsed="false">
      <c r="A140" s="15" t="s">
        <v>255</v>
      </c>
      <c r="B140" s="15" t="n">
        <v>3000006361</v>
      </c>
      <c r="C140" s="15" t="s">
        <v>366</v>
      </c>
      <c r="D140" s="15"/>
      <c r="E140" s="15"/>
      <c r="F140" s="15" t="s">
        <v>367</v>
      </c>
      <c r="G140" s="15" t="s">
        <v>287</v>
      </c>
      <c r="H140" s="15" t="s">
        <v>70</v>
      </c>
      <c r="I140" s="15"/>
      <c r="J140" s="15" t="n">
        <v>364</v>
      </c>
      <c r="K140" s="15" t="n">
        <v>100163405</v>
      </c>
      <c r="L140" s="16" t="n">
        <v>37126</v>
      </c>
      <c r="M140" s="16" t="n">
        <v>36735</v>
      </c>
      <c r="N140" s="15" t="s">
        <v>59</v>
      </c>
      <c r="O140" s="16" t="n">
        <v>37126</v>
      </c>
      <c r="P140" s="15" t="s">
        <v>64</v>
      </c>
      <c r="Q140" s="15" t="s">
        <v>38</v>
      </c>
      <c r="R140" s="17" t="n">
        <v>0</v>
      </c>
      <c r="S140" s="17" t="n">
        <v>0</v>
      </c>
      <c r="T140" s="17" t="n">
        <v>0</v>
      </c>
      <c r="U140" s="17" t="n">
        <v>0</v>
      </c>
      <c r="V140" s="17" t="n">
        <v>147248.16</v>
      </c>
      <c r="W140" s="17" t="n">
        <f aca="false">+SUM(R140:V140)</f>
        <v>147248.16</v>
      </c>
      <c r="X140" s="15" t="s">
        <v>368</v>
      </c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</row>
    <row r="141" customFormat="false" ht="12.75" hidden="true" customHeight="false" outlineLevel="2" collapsed="false">
      <c r="A141" s="15" t="s">
        <v>255</v>
      </c>
      <c r="B141" s="15" t="n">
        <v>3000006361</v>
      </c>
      <c r="C141" s="15" t="s">
        <v>369</v>
      </c>
      <c r="D141" s="15"/>
      <c r="E141" s="15"/>
      <c r="F141" s="15" t="s">
        <v>283</v>
      </c>
      <c r="G141" s="15" t="s">
        <v>287</v>
      </c>
      <c r="H141" s="15" t="s">
        <v>70</v>
      </c>
      <c r="I141" s="15"/>
      <c r="J141" s="15" t="n">
        <v>364</v>
      </c>
      <c r="K141" s="15" t="n">
        <v>100240023</v>
      </c>
      <c r="L141" s="16" t="n">
        <v>36993</v>
      </c>
      <c r="M141" s="16" t="n">
        <v>37006</v>
      </c>
      <c r="N141" s="15" t="s">
        <v>63</v>
      </c>
      <c r="O141" s="16" t="n">
        <v>37164</v>
      </c>
      <c r="P141" s="15" t="s">
        <v>64</v>
      </c>
      <c r="Q141" s="15" t="s">
        <v>38</v>
      </c>
      <c r="R141" s="17" t="n">
        <v>0</v>
      </c>
      <c r="S141" s="17" t="n">
        <v>0</v>
      </c>
      <c r="T141" s="17" t="n">
        <v>0</v>
      </c>
      <c r="U141" s="17" t="n">
        <v>0</v>
      </c>
      <c r="V141" s="17" t="n">
        <v>191653.79</v>
      </c>
      <c r="W141" s="17" t="n">
        <f aca="false">+SUM(R141:V141)</f>
        <v>191653.79</v>
      </c>
      <c r="X141" s="15" t="s">
        <v>370</v>
      </c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</row>
    <row r="142" customFormat="false" ht="12.75" hidden="true" customHeight="false" outlineLevel="2" collapsed="false">
      <c r="A142" s="15" t="s">
        <v>255</v>
      </c>
      <c r="B142" s="15" t="n">
        <v>3000006361</v>
      </c>
      <c r="C142" s="15" t="s">
        <v>371</v>
      </c>
      <c r="D142" s="15"/>
      <c r="E142" s="15"/>
      <c r="F142" s="15" t="s">
        <v>367</v>
      </c>
      <c r="G142" s="15" t="s">
        <v>287</v>
      </c>
      <c r="H142" s="15" t="s">
        <v>70</v>
      </c>
      <c r="I142" s="15"/>
      <c r="J142" s="15" t="n">
        <v>364</v>
      </c>
      <c r="K142" s="15" t="n">
        <v>100149087</v>
      </c>
      <c r="L142" s="16" t="n">
        <v>36900</v>
      </c>
      <c r="M142" s="16" t="n">
        <v>36732</v>
      </c>
      <c r="N142" s="15" t="s">
        <v>63</v>
      </c>
      <c r="O142" s="16" t="n">
        <v>37164</v>
      </c>
      <c r="P142" s="15" t="s">
        <v>64</v>
      </c>
      <c r="Q142" s="15" t="s">
        <v>38</v>
      </c>
      <c r="R142" s="17" t="n">
        <v>0</v>
      </c>
      <c r="S142" s="17" t="n">
        <v>0</v>
      </c>
      <c r="T142" s="17" t="n">
        <v>0</v>
      </c>
      <c r="U142" s="17" t="n">
        <v>0</v>
      </c>
      <c r="V142" s="17" t="n">
        <v>217657.7</v>
      </c>
      <c r="W142" s="17" t="n">
        <f aca="false">+SUM(R142:V142)</f>
        <v>217657.7</v>
      </c>
      <c r="X142" s="15" t="s">
        <v>372</v>
      </c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</row>
    <row r="143" customFormat="false" ht="12.75" hidden="true" customHeight="false" outlineLevel="2" collapsed="false">
      <c r="A143" s="15" t="s">
        <v>255</v>
      </c>
      <c r="B143" s="15" t="n">
        <v>3000006361</v>
      </c>
      <c r="C143" s="15" t="s">
        <v>373</v>
      </c>
      <c r="D143" s="15"/>
      <c r="E143" s="15" t="s">
        <v>374</v>
      </c>
      <c r="F143" s="15" t="s">
        <v>279</v>
      </c>
      <c r="G143" s="15"/>
      <c r="H143" s="15" t="s">
        <v>70</v>
      </c>
      <c r="I143" s="15"/>
      <c r="J143" s="15" t="n">
        <v>364</v>
      </c>
      <c r="K143" s="15" t="n">
        <v>1800000667</v>
      </c>
      <c r="L143" s="16" t="n">
        <v>36654</v>
      </c>
      <c r="M143" s="16" t="n">
        <v>36671</v>
      </c>
      <c r="N143" s="15" t="s">
        <v>85</v>
      </c>
      <c r="O143" s="16" t="n">
        <v>36707</v>
      </c>
      <c r="P143" s="15" t="s">
        <v>37</v>
      </c>
      <c r="Q143" s="15" t="s">
        <v>38</v>
      </c>
      <c r="R143" s="17" t="n">
        <v>0</v>
      </c>
      <c r="S143" s="17" t="n">
        <v>0</v>
      </c>
      <c r="T143" s="17" t="n">
        <v>0</v>
      </c>
      <c r="U143" s="17" t="n">
        <v>0</v>
      </c>
      <c r="V143" s="17" t="n">
        <v>305244.61</v>
      </c>
      <c r="W143" s="17" t="n">
        <f aca="false">+SUM(R143:V143)</f>
        <v>305244.61</v>
      </c>
      <c r="X143" s="15" t="s">
        <v>375</v>
      </c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</row>
    <row r="144" customFormat="false" ht="12.75" hidden="true" customHeight="false" outlineLevel="2" collapsed="false">
      <c r="A144" s="15" t="s">
        <v>255</v>
      </c>
      <c r="B144" s="15" t="n">
        <v>3000006361</v>
      </c>
      <c r="C144" s="15" t="s">
        <v>376</v>
      </c>
      <c r="D144" s="15"/>
      <c r="E144" s="15"/>
      <c r="F144" s="15" t="s">
        <v>295</v>
      </c>
      <c r="G144" s="15" t="s">
        <v>287</v>
      </c>
      <c r="H144" s="15" t="s">
        <v>70</v>
      </c>
      <c r="I144" s="15"/>
      <c r="J144" s="15" t="n">
        <v>364</v>
      </c>
      <c r="K144" s="15" t="n">
        <v>100210496</v>
      </c>
      <c r="L144" s="16" t="n">
        <v>37133</v>
      </c>
      <c r="M144" s="16" t="n">
        <v>36886</v>
      </c>
      <c r="N144" s="15" t="s">
        <v>63</v>
      </c>
      <c r="O144" s="16" t="n">
        <v>37164</v>
      </c>
      <c r="P144" s="15" t="s">
        <v>64</v>
      </c>
      <c r="Q144" s="15" t="s">
        <v>38</v>
      </c>
      <c r="R144" s="17" t="n">
        <v>0</v>
      </c>
      <c r="S144" s="17" t="n">
        <v>0</v>
      </c>
      <c r="T144" s="17" t="n">
        <v>0</v>
      </c>
      <c r="U144" s="17" t="n">
        <v>0</v>
      </c>
      <c r="V144" s="17" t="n">
        <v>308490.11</v>
      </c>
      <c r="W144" s="17" t="n">
        <f aca="false">+SUM(R144:V144)</f>
        <v>308490.11</v>
      </c>
      <c r="X144" s="15" t="s">
        <v>377</v>
      </c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</row>
    <row r="145" customFormat="false" ht="12.75" hidden="true" customHeight="false" outlineLevel="2" collapsed="false">
      <c r="A145" s="15" t="s">
        <v>255</v>
      </c>
      <c r="B145" s="15" t="n">
        <v>3000006361</v>
      </c>
      <c r="C145" s="15" t="s">
        <v>378</v>
      </c>
      <c r="D145" s="15"/>
      <c r="E145" s="15"/>
      <c r="F145" s="15" t="s">
        <v>279</v>
      </c>
      <c r="G145" s="15" t="s">
        <v>280</v>
      </c>
      <c r="H145" s="15" t="s">
        <v>70</v>
      </c>
      <c r="I145" s="15"/>
      <c r="J145" s="15" t="n">
        <v>364</v>
      </c>
      <c r="K145" s="15" t="n">
        <v>100087658</v>
      </c>
      <c r="L145" s="16" t="n">
        <v>36930</v>
      </c>
      <c r="M145" s="16" t="n">
        <v>36945</v>
      </c>
      <c r="N145" s="15" t="s">
        <v>63</v>
      </c>
      <c r="O145" s="16" t="n">
        <v>37008</v>
      </c>
      <c r="P145" s="15" t="s">
        <v>64</v>
      </c>
      <c r="Q145" s="15" t="s">
        <v>38</v>
      </c>
      <c r="R145" s="17" t="n">
        <v>0</v>
      </c>
      <c r="S145" s="17" t="n">
        <v>0</v>
      </c>
      <c r="T145" s="17" t="n">
        <v>0</v>
      </c>
      <c r="U145" s="17" t="n">
        <v>0</v>
      </c>
      <c r="V145" s="17" t="n">
        <v>326727.37</v>
      </c>
      <c r="W145" s="17" t="n">
        <f aca="false">+SUM(R145:V145)</f>
        <v>326727.37</v>
      </c>
      <c r="X145" s="15" t="s">
        <v>379</v>
      </c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</row>
    <row r="146" customFormat="false" ht="12.75" hidden="true" customHeight="false" outlineLevel="2" collapsed="false">
      <c r="A146" s="15" t="s">
        <v>255</v>
      </c>
      <c r="B146" s="15" t="n">
        <v>3000006361</v>
      </c>
      <c r="C146" s="15" t="s">
        <v>380</v>
      </c>
      <c r="D146" s="15"/>
      <c r="E146" s="15"/>
      <c r="F146" s="15" t="s">
        <v>283</v>
      </c>
      <c r="G146" s="15" t="s">
        <v>280</v>
      </c>
      <c r="H146" s="15" t="s">
        <v>70</v>
      </c>
      <c r="I146" s="15"/>
      <c r="J146" s="15" t="n">
        <v>364</v>
      </c>
      <c r="K146" s="15" t="n">
        <v>100087649</v>
      </c>
      <c r="L146" s="16" t="n">
        <v>36987</v>
      </c>
      <c r="M146" s="16" t="n">
        <v>37006</v>
      </c>
      <c r="N146" s="15" t="s">
        <v>63</v>
      </c>
      <c r="O146" s="16" t="n">
        <v>37008</v>
      </c>
      <c r="P146" s="15" t="s">
        <v>64</v>
      </c>
      <c r="Q146" s="15" t="s">
        <v>38</v>
      </c>
      <c r="R146" s="17" t="n">
        <v>0</v>
      </c>
      <c r="S146" s="17" t="n">
        <v>0</v>
      </c>
      <c r="T146" s="17" t="n">
        <v>0</v>
      </c>
      <c r="U146" s="17" t="n">
        <v>0</v>
      </c>
      <c r="V146" s="17" t="n">
        <v>396471.67</v>
      </c>
      <c r="W146" s="17" t="n">
        <f aca="false">+SUM(R146:V146)</f>
        <v>396471.67</v>
      </c>
      <c r="X146" s="15" t="s">
        <v>381</v>
      </c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</row>
    <row r="147" customFormat="false" ht="12.75" hidden="true" customHeight="false" outlineLevel="2" collapsed="false">
      <c r="A147" s="15" t="s">
        <v>255</v>
      </c>
      <c r="B147" s="15" t="n">
        <v>3000006361</v>
      </c>
      <c r="C147" s="15" t="s">
        <v>382</v>
      </c>
      <c r="D147" s="15"/>
      <c r="E147" s="15"/>
      <c r="F147" s="15" t="s">
        <v>304</v>
      </c>
      <c r="G147" s="15" t="s">
        <v>383</v>
      </c>
      <c r="H147" s="15" t="s">
        <v>70</v>
      </c>
      <c r="I147" s="15"/>
      <c r="J147" s="15" t="n">
        <v>364</v>
      </c>
      <c r="K147" s="15" t="n">
        <v>100024059</v>
      </c>
      <c r="L147" s="16" t="n">
        <v>36748</v>
      </c>
      <c r="M147" s="16" t="n">
        <v>36763</v>
      </c>
      <c r="N147" s="15" t="s">
        <v>63</v>
      </c>
      <c r="O147" s="16" t="n">
        <v>36769</v>
      </c>
      <c r="P147" s="15" t="s">
        <v>64</v>
      </c>
      <c r="Q147" s="15" t="s">
        <v>38</v>
      </c>
      <c r="R147" s="17" t="n">
        <v>0</v>
      </c>
      <c r="S147" s="17" t="n">
        <v>0</v>
      </c>
      <c r="T147" s="17" t="n">
        <v>0</v>
      </c>
      <c r="U147" s="17" t="n">
        <v>0</v>
      </c>
      <c r="V147" s="17" t="n">
        <v>494586.47</v>
      </c>
      <c r="W147" s="17" t="n">
        <f aca="false">+SUM(R147:V147)</f>
        <v>494586.47</v>
      </c>
      <c r="X147" s="15" t="s">
        <v>384</v>
      </c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</row>
    <row r="148" customFormat="false" ht="12.75" hidden="true" customHeight="false" outlineLevel="2" collapsed="false">
      <c r="A148" s="15" t="s">
        <v>255</v>
      </c>
      <c r="B148" s="15" t="n">
        <v>3000006361</v>
      </c>
      <c r="C148" s="15" t="s">
        <v>385</v>
      </c>
      <c r="D148" s="15"/>
      <c r="E148" s="15"/>
      <c r="F148" s="15" t="s">
        <v>283</v>
      </c>
      <c r="G148" s="15" t="s">
        <v>287</v>
      </c>
      <c r="H148" s="15" t="s">
        <v>70</v>
      </c>
      <c r="I148" s="15"/>
      <c r="J148" s="15" t="n">
        <v>364</v>
      </c>
      <c r="K148" s="15" t="n">
        <v>100157224</v>
      </c>
      <c r="L148" s="16" t="n">
        <v>37081</v>
      </c>
      <c r="M148" s="16" t="n">
        <v>37097</v>
      </c>
      <c r="N148" s="15" t="s">
        <v>63</v>
      </c>
      <c r="O148" s="16" t="n">
        <v>37164</v>
      </c>
      <c r="P148" s="15" t="s">
        <v>64</v>
      </c>
      <c r="Q148" s="15" t="s">
        <v>38</v>
      </c>
      <c r="R148" s="17" t="n">
        <v>0</v>
      </c>
      <c r="S148" s="17" t="n">
        <v>0</v>
      </c>
      <c r="T148" s="17" t="n">
        <v>0</v>
      </c>
      <c r="U148" s="17" t="n">
        <v>605393.43</v>
      </c>
      <c r="V148" s="17" t="n">
        <v>0</v>
      </c>
      <c r="W148" s="17" t="n">
        <f aca="false">+SUM(R148:V148)</f>
        <v>605393.43</v>
      </c>
      <c r="X148" s="15" t="s">
        <v>386</v>
      </c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</row>
    <row r="149" customFormat="false" ht="12.75" hidden="true" customHeight="false" outlineLevel="2" collapsed="false">
      <c r="A149" s="15" t="s">
        <v>255</v>
      </c>
      <c r="B149" s="15" t="n">
        <v>3000006361</v>
      </c>
      <c r="C149" s="15" t="s">
        <v>387</v>
      </c>
      <c r="D149" s="15"/>
      <c r="E149" s="15"/>
      <c r="F149" s="15" t="s">
        <v>283</v>
      </c>
      <c r="G149" s="15" t="s">
        <v>287</v>
      </c>
      <c r="H149" s="15" t="s">
        <v>70</v>
      </c>
      <c r="I149" s="15"/>
      <c r="J149" s="15" t="n">
        <v>364</v>
      </c>
      <c r="K149" s="15" t="n">
        <v>100211119</v>
      </c>
      <c r="L149" s="16" t="n">
        <v>37049</v>
      </c>
      <c r="M149" s="16" t="n">
        <v>37067</v>
      </c>
      <c r="N149" s="15" t="s">
        <v>63</v>
      </c>
      <c r="O149" s="16" t="n">
        <v>37155</v>
      </c>
      <c r="P149" s="15" t="s">
        <v>64</v>
      </c>
      <c r="Q149" s="15" t="s">
        <v>38</v>
      </c>
      <c r="R149" s="17" t="n">
        <v>0</v>
      </c>
      <c r="S149" s="17" t="n">
        <v>0</v>
      </c>
      <c r="T149" s="17" t="n">
        <v>0</v>
      </c>
      <c r="U149" s="17" t="n">
        <v>0</v>
      </c>
      <c r="V149" s="17" t="n">
        <v>1137712.95</v>
      </c>
      <c r="W149" s="17" t="n">
        <f aca="false">+SUM(R149:V149)</f>
        <v>1137712.95</v>
      </c>
      <c r="X149" s="15" t="s">
        <v>388</v>
      </c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</row>
    <row r="150" customFormat="false" ht="12.75" hidden="true" customHeight="false" outlineLevel="2" collapsed="false">
      <c r="A150" s="15" t="s">
        <v>255</v>
      </c>
      <c r="B150" s="15" t="n">
        <v>3000006361</v>
      </c>
      <c r="C150" s="15"/>
      <c r="D150" s="15"/>
      <c r="E150" s="15" t="s">
        <v>266</v>
      </c>
      <c r="F150" s="15" t="n">
        <v>26159400062</v>
      </c>
      <c r="G150" s="15"/>
      <c r="H150" s="15"/>
      <c r="I150" s="15"/>
      <c r="J150" s="15" t="n">
        <v>364</v>
      </c>
      <c r="K150" s="15" t="n">
        <v>1400008997</v>
      </c>
      <c r="L150" s="16" t="n">
        <v>37200</v>
      </c>
      <c r="M150" s="16" t="n">
        <v>37200</v>
      </c>
      <c r="N150" s="15" t="s">
        <v>59</v>
      </c>
      <c r="O150" s="16" t="n">
        <v>37200</v>
      </c>
      <c r="P150" s="15" t="s">
        <v>60</v>
      </c>
      <c r="Q150" s="15" t="s">
        <v>38</v>
      </c>
      <c r="R150" s="17" t="n">
        <v>-25000</v>
      </c>
      <c r="S150" s="17" t="n">
        <v>0</v>
      </c>
      <c r="T150" s="17" t="n">
        <v>0</v>
      </c>
      <c r="U150" s="17" t="n">
        <v>0</v>
      </c>
      <c r="V150" s="17" t="n">
        <v>0</v>
      </c>
      <c r="W150" s="17" t="n">
        <f aca="false">+SUM(R150:V150)</f>
        <v>-25000</v>
      </c>
      <c r="X150" s="15" t="s">
        <v>389</v>
      </c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</row>
    <row r="151" customFormat="false" ht="12.75" hidden="false" customHeight="false" outlineLevel="1" collapsed="true">
      <c r="A151" s="18" t="s">
        <v>390</v>
      </c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6"/>
      <c r="M151" s="16"/>
      <c r="N151" s="15"/>
      <c r="O151" s="16"/>
      <c r="P151" s="15"/>
      <c r="Q151" s="15"/>
      <c r="R151" s="17" t="n">
        <f aca="false">SUBTOTAL(9,R99:R150)</f>
        <v>162441.94</v>
      </c>
      <c r="S151" s="17" t="n">
        <f aca="false">SUBTOTAL(9,S99:S150)</f>
        <v>-3362.94</v>
      </c>
      <c r="T151" s="17" t="n">
        <f aca="false">SUBTOTAL(9,T99:T150)</f>
        <v>95076.89</v>
      </c>
      <c r="U151" s="17" t="n">
        <f aca="false">SUBTOTAL(9,U99:U150)</f>
        <v>509590.96</v>
      </c>
      <c r="V151" s="17" t="n">
        <f aca="false">SUBTOTAL(9,V99:V150)</f>
        <v>5279758.1</v>
      </c>
      <c r="W151" s="17" t="n">
        <f aca="false">SUBTOTAL(9,W99:W150)</f>
        <v>6043504.95</v>
      </c>
      <c r="X151" s="15" t="s">
        <v>391</v>
      </c>
      <c r="Y151" s="15"/>
    </row>
    <row r="152" customFormat="false" ht="12.75" hidden="true" customHeight="false" outlineLevel="2" collapsed="false">
      <c r="A152" s="0" t="s">
        <v>392</v>
      </c>
      <c r="B152" s="0" t="n">
        <v>3000014042</v>
      </c>
      <c r="C152" s="0" t="s">
        <v>393</v>
      </c>
      <c r="E152" s="0" t="s">
        <v>393</v>
      </c>
      <c r="F152" s="0" t="s">
        <v>394</v>
      </c>
      <c r="G152" s="0" t="s">
        <v>383</v>
      </c>
      <c r="H152" s="0" t="s">
        <v>70</v>
      </c>
      <c r="J152" s="0" t="n">
        <v>364</v>
      </c>
      <c r="K152" s="0" t="n">
        <v>1800006458</v>
      </c>
      <c r="L152" s="19" t="n">
        <v>37134</v>
      </c>
      <c r="M152" s="19" t="n">
        <v>37134</v>
      </c>
      <c r="N152" s="0" t="n">
        <v>200107</v>
      </c>
      <c r="O152" s="19" t="n">
        <v>37104</v>
      </c>
      <c r="P152" s="0" t="s">
        <v>89</v>
      </c>
      <c r="Q152" s="0" t="s">
        <v>38</v>
      </c>
      <c r="R152" s="1" t="n">
        <v>0</v>
      </c>
      <c r="S152" s="1" t="n">
        <v>0</v>
      </c>
      <c r="T152" s="1" t="n">
        <v>0.03</v>
      </c>
      <c r="U152" s="1" t="n">
        <v>0</v>
      </c>
      <c r="V152" s="1" t="n">
        <v>0</v>
      </c>
      <c r="W152" s="1" t="n">
        <f aca="false">+SUM(R152:V152)</f>
        <v>0.03</v>
      </c>
      <c r="X152" s="0" t="s">
        <v>395</v>
      </c>
    </row>
    <row r="153" customFormat="false" ht="12.75" hidden="true" customHeight="false" outlineLevel="2" collapsed="false">
      <c r="A153" s="0" t="s">
        <v>392</v>
      </c>
      <c r="B153" s="0" t="n">
        <v>3000014042</v>
      </c>
      <c r="C153" s="0" t="s">
        <v>396</v>
      </c>
      <c r="F153" s="0" t="s">
        <v>394</v>
      </c>
      <c r="G153" s="0" t="s">
        <v>397</v>
      </c>
      <c r="H153" s="0" t="s">
        <v>70</v>
      </c>
      <c r="I153" s="0" t="s">
        <v>114</v>
      </c>
      <c r="J153" s="0" t="n">
        <v>364</v>
      </c>
      <c r="K153" s="0" t="n">
        <v>100240336</v>
      </c>
      <c r="L153" s="19" t="n">
        <v>37082</v>
      </c>
      <c r="M153" s="19" t="n">
        <v>37097</v>
      </c>
      <c r="N153" s="0" t="s">
        <v>63</v>
      </c>
      <c r="O153" s="19" t="n">
        <v>37193</v>
      </c>
      <c r="P153" s="0" t="s">
        <v>64</v>
      </c>
      <c r="Q153" s="0" t="s">
        <v>38</v>
      </c>
      <c r="R153" s="1" t="n">
        <v>0</v>
      </c>
      <c r="S153" s="1" t="n">
        <v>0</v>
      </c>
      <c r="T153" s="1" t="n">
        <v>0</v>
      </c>
      <c r="U153" s="1" t="n">
        <v>672438.94</v>
      </c>
      <c r="V153" s="1" t="n">
        <v>0</v>
      </c>
      <c r="W153" s="1" t="n">
        <f aca="false">+SUM(R153:V153)</f>
        <v>672438.94</v>
      </c>
      <c r="X153" s="0" t="s">
        <v>398</v>
      </c>
    </row>
    <row r="154" customFormat="false" ht="12.75" hidden="true" customHeight="false" outlineLevel="2" collapsed="false">
      <c r="A154" s="0" t="s">
        <v>392</v>
      </c>
      <c r="B154" s="0" t="n">
        <v>3000014042</v>
      </c>
      <c r="C154" s="0" t="s">
        <v>399</v>
      </c>
      <c r="E154" s="0" t="s">
        <v>399</v>
      </c>
      <c r="F154" s="0" t="s">
        <v>394</v>
      </c>
      <c r="G154" s="0" t="s">
        <v>383</v>
      </c>
      <c r="H154" s="0" t="s">
        <v>70</v>
      </c>
      <c r="J154" s="0" t="n">
        <v>364</v>
      </c>
      <c r="K154" s="0" t="n">
        <v>1800009227</v>
      </c>
      <c r="L154" s="19" t="n">
        <v>37113</v>
      </c>
      <c r="M154" s="19" t="n">
        <v>37130</v>
      </c>
      <c r="N154" s="0" t="n">
        <v>200107</v>
      </c>
      <c r="O154" s="19" t="n">
        <v>37104</v>
      </c>
      <c r="P154" s="0" t="s">
        <v>89</v>
      </c>
      <c r="Q154" s="0" t="s">
        <v>38</v>
      </c>
      <c r="R154" s="1" t="n">
        <v>0</v>
      </c>
      <c r="S154" s="1" t="n">
        <v>0</v>
      </c>
      <c r="T154" s="1" t="n">
        <v>3407027.31</v>
      </c>
      <c r="U154" s="1" t="n">
        <v>0</v>
      </c>
      <c r="V154" s="1" t="n">
        <v>0</v>
      </c>
      <c r="W154" s="1" t="n">
        <f aca="false">+SUM(R154:V154)</f>
        <v>3407027.31</v>
      </c>
      <c r="X154" s="0" t="s">
        <v>400</v>
      </c>
    </row>
    <row r="155" customFormat="false" ht="12.75" hidden="false" customHeight="false" outlineLevel="1" collapsed="true">
      <c r="A155" s="20" t="s">
        <v>401</v>
      </c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2"/>
      <c r="M155" s="22"/>
      <c r="N155" s="21"/>
      <c r="O155" s="22"/>
      <c r="P155" s="21"/>
      <c r="Q155" s="21"/>
      <c r="R155" s="23" t="n">
        <f aca="false">SUBTOTAL(9,R152:R154)</f>
        <v>0</v>
      </c>
      <c r="S155" s="23" t="n">
        <f aca="false">SUBTOTAL(9,S152:S154)</f>
        <v>0</v>
      </c>
      <c r="T155" s="23" t="n">
        <f aca="false">SUBTOTAL(9,T152:T154)</f>
        <v>3407027.34</v>
      </c>
      <c r="U155" s="23" t="n">
        <f aca="false">SUBTOTAL(9,U152:U154)</f>
        <v>672438.94</v>
      </c>
      <c r="V155" s="23" t="n">
        <f aca="false">SUBTOTAL(9,V152:V154)</f>
        <v>0</v>
      </c>
      <c r="W155" s="23" t="n">
        <f aca="false">SUBTOTAL(9,W152:W154)</f>
        <v>4079466.28</v>
      </c>
      <c r="X155" s="21" t="s">
        <v>402</v>
      </c>
      <c r="Y155" s="21"/>
    </row>
    <row r="156" customFormat="false" ht="12.75" hidden="true" customHeight="false" outlineLevel="2" collapsed="false">
      <c r="A156" s="15" t="s">
        <v>403</v>
      </c>
      <c r="B156" s="15" t="n">
        <v>3000006291</v>
      </c>
      <c r="C156" s="15"/>
      <c r="D156" s="15"/>
      <c r="E156" s="15" t="s">
        <v>404</v>
      </c>
      <c r="F156" s="15" t="n">
        <v>15583100016</v>
      </c>
      <c r="G156" s="15"/>
      <c r="H156" s="15" t="s">
        <v>138</v>
      </c>
      <c r="I156" s="15"/>
      <c r="J156" s="15" t="n">
        <v>364</v>
      </c>
      <c r="K156" s="15" t="n">
        <v>1400004721</v>
      </c>
      <c r="L156" s="16" t="n">
        <v>36992</v>
      </c>
      <c r="M156" s="16" t="n">
        <v>36992</v>
      </c>
      <c r="N156" s="15" t="s">
        <v>59</v>
      </c>
      <c r="O156" s="16" t="n">
        <v>36992</v>
      </c>
      <c r="P156" s="15" t="s">
        <v>60</v>
      </c>
      <c r="Q156" s="15" t="s">
        <v>38</v>
      </c>
      <c r="R156" s="17" t="n">
        <v>0</v>
      </c>
      <c r="S156" s="17" t="n">
        <v>0</v>
      </c>
      <c r="T156" s="17" t="n">
        <v>0</v>
      </c>
      <c r="U156" s="17" t="n">
        <v>0</v>
      </c>
      <c r="V156" s="17" t="n">
        <v>-185296.48</v>
      </c>
      <c r="W156" s="17" t="n">
        <f aca="false">+SUM(R156:V156)</f>
        <v>-185296.48</v>
      </c>
      <c r="X156" s="15" t="s">
        <v>405</v>
      </c>
    </row>
    <row r="157" customFormat="false" ht="12.75" hidden="true" customHeight="false" outlineLevel="2" collapsed="false">
      <c r="A157" s="15" t="s">
        <v>403</v>
      </c>
      <c r="B157" s="15" t="n">
        <v>3000006291</v>
      </c>
      <c r="C157" s="15"/>
      <c r="D157" s="15"/>
      <c r="E157" s="15"/>
      <c r="F157" s="15"/>
      <c r="G157" s="15"/>
      <c r="H157" s="15" t="s">
        <v>138</v>
      </c>
      <c r="I157" s="15"/>
      <c r="J157" s="15" t="n">
        <v>364</v>
      </c>
      <c r="K157" s="15" t="n">
        <v>100197177</v>
      </c>
      <c r="L157" s="16" t="n">
        <v>37159</v>
      </c>
      <c r="M157" s="16" t="n">
        <v>36790</v>
      </c>
      <c r="N157" s="15" t="s">
        <v>59</v>
      </c>
      <c r="O157" s="16" t="n">
        <v>37159</v>
      </c>
      <c r="P157" s="15" t="s">
        <v>64</v>
      </c>
      <c r="Q157" s="15" t="s">
        <v>38</v>
      </c>
      <c r="R157" s="17" t="n">
        <v>0</v>
      </c>
      <c r="S157" s="17" t="n">
        <v>0</v>
      </c>
      <c r="T157" s="17" t="n">
        <v>0</v>
      </c>
      <c r="U157" s="17" t="n">
        <v>0</v>
      </c>
      <c r="V157" s="17" t="n">
        <v>-20000</v>
      </c>
      <c r="W157" s="17" t="n">
        <f aca="false">+SUM(R157:V157)</f>
        <v>-20000</v>
      </c>
      <c r="X157" s="15" t="s">
        <v>406</v>
      </c>
    </row>
    <row r="158" customFormat="false" ht="12.75" hidden="true" customHeight="false" outlineLevel="2" collapsed="false">
      <c r="A158" s="15" t="s">
        <v>403</v>
      </c>
      <c r="B158" s="15" t="n">
        <v>3000006291</v>
      </c>
      <c r="C158" s="15"/>
      <c r="D158" s="15"/>
      <c r="E158" s="15"/>
      <c r="F158" s="15"/>
      <c r="G158" s="15"/>
      <c r="H158" s="15" t="s">
        <v>138</v>
      </c>
      <c r="I158" s="15"/>
      <c r="J158" s="15" t="n">
        <v>364</v>
      </c>
      <c r="K158" s="15" t="n">
        <v>100149358</v>
      </c>
      <c r="L158" s="16" t="n">
        <v>37189</v>
      </c>
      <c r="M158" s="16" t="n">
        <v>37189</v>
      </c>
      <c r="N158" s="15" t="s">
        <v>59</v>
      </c>
      <c r="O158" s="16" t="n">
        <v>37189</v>
      </c>
      <c r="P158" s="15" t="s">
        <v>64</v>
      </c>
      <c r="Q158" s="15" t="s">
        <v>38</v>
      </c>
      <c r="R158" s="17" t="n">
        <v>4600</v>
      </c>
      <c r="S158" s="17" t="n">
        <v>0</v>
      </c>
      <c r="T158" s="17" t="n">
        <v>0</v>
      </c>
      <c r="U158" s="17" t="n">
        <v>0</v>
      </c>
      <c r="V158" s="17" t="n">
        <v>0</v>
      </c>
      <c r="W158" s="17" t="n">
        <f aca="false">+SUM(R158:V158)</f>
        <v>4600</v>
      </c>
      <c r="X158" s="15" t="s">
        <v>407</v>
      </c>
    </row>
    <row r="159" customFormat="false" ht="12.75" hidden="true" customHeight="false" outlineLevel="2" collapsed="false">
      <c r="A159" s="15" t="s">
        <v>403</v>
      </c>
      <c r="B159" s="15" t="n">
        <v>3000006291</v>
      </c>
      <c r="C159" s="15" t="s">
        <v>408</v>
      </c>
      <c r="D159" s="15"/>
      <c r="E159" s="15"/>
      <c r="F159" s="15"/>
      <c r="G159" s="15"/>
      <c r="H159" s="15" t="s">
        <v>138</v>
      </c>
      <c r="I159" s="15" t="s">
        <v>409</v>
      </c>
      <c r="J159" s="15" t="n">
        <v>364</v>
      </c>
      <c r="K159" s="15" t="n">
        <v>100100725</v>
      </c>
      <c r="L159" s="16" t="n">
        <v>36951</v>
      </c>
      <c r="M159" s="16" t="n">
        <v>36957</v>
      </c>
      <c r="N159" s="15" t="s">
        <v>63</v>
      </c>
      <c r="O159" s="16" t="n">
        <v>37018</v>
      </c>
      <c r="P159" s="15" t="s">
        <v>64</v>
      </c>
      <c r="Q159" s="15" t="s">
        <v>38</v>
      </c>
      <c r="R159" s="17" t="n">
        <v>0</v>
      </c>
      <c r="S159" s="17" t="n">
        <v>0</v>
      </c>
      <c r="T159" s="17" t="n">
        <v>0</v>
      </c>
      <c r="U159" s="17" t="n">
        <v>0</v>
      </c>
      <c r="V159" s="17" t="n">
        <v>15844.98</v>
      </c>
      <c r="W159" s="17" t="n">
        <f aca="false">+SUM(R159:V159)</f>
        <v>15844.98</v>
      </c>
      <c r="X159" s="15" t="s">
        <v>410</v>
      </c>
    </row>
    <row r="160" customFormat="false" ht="12.75" hidden="true" customHeight="false" outlineLevel="2" collapsed="false">
      <c r="A160" s="15" t="s">
        <v>403</v>
      </c>
      <c r="B160" s="15" t="n">
        <v>3000006291</v>
      </c>
      <c r="C160" s="15"/>
      <c r="D160" s="15"/>
      <c r="E160" s="15" t="s">
        <v>266</v>
      </c>
      <c r="F160" s="15" t="n">
        <v>26159400029</v>
      </c>
      <c r="G160" s="15"/>
      <c r="H160" s="15" t="s">
        <v>138</v>
      </c>
      <c r="I160" s="15"/>
      <c r="J160" s="15" t="n">
        <v>364</v>
      </c>
      <c r="K160" s="15" t="n">
        <v>1400019377</v>
      </c>
      <c r="L160" s="16" t="n">
        <v>37200</v>
      </c>
      <c r="M160" s="16" t="n">
        <v>37200</v>
      </c>
      <c r="N160" s="15" t="s">
        <v>59</v>
      </c>
      <c r="O160" s="16" t="n">
        <v>37200</v>
      </c>
      <c r="P160" s="15" t="s">
        <v>60</v>
      </c>
      <c r="Q160" s="15" t="s">
        <v>38</v>
      </c>
      <c r="R160" s="17" t="n">
        <v>132831.07</v>
      </c>
      <c r="S160" s="17" t="n">
        <v>0</v>
      </c>
      <c r="T160" s="17" t="n">
        <v>0</v>
      </c>
      <c r="U160" s="17" t="n">
        <v>0</v>
      </c>
      <c r="V160" s="17" t="n">
        <v>0</v>
      </c>
      <c r="W160" s="17" t="n">
        <f aca="false">+SUM(R160:V160)</f>
        <v>132831.07</v>
      </c>
      <c r="X160" s="15" t="s">
        <v>411</v>
      </c>
    </row>
    <row r="161" customFormat="false" ht="12.75" hidden="true" customHeight="false" outlineLevel="2" collapsed="false">
      <c r="A161" s="15" t="s">
        <v>403</v>
      </c>
      <c r="B161" s="15" t="n">
        <v>3000006291</v>
      </c>
      <c r="C161" s="15"/>
      <c r="D161" s="15"/>
      <c r="E161" s="15" t="s">
        <v>412</v>
      </c>
      <c r="F161" s="15" t="n">
        <v>11628600014</v>
      </c>
      <c r="G161" s="15"/>
      <c r="H161" s="15" t="s">
        <v>138</v>
      </c>
      <c r="I161" s="15"/>
      <c r="J161" s="15" t="n">
        <v>364</v>
      </c>
      <c r="K161" s="15" t="n">
        <v>1400000389</v>
      </c>
      <c r="L161" s="16" t="n">
        <v>36900</v>
      </c>
      <c r="M161" s="16" t="n">
        <v>36900</v>
      </c>
      <c r="N161" s="15" t="s">
        <v>59</v>
      </c>
      <c r="O161" s="16" t="n">
        <v>36900</v>
      </c>
      <c r="P161" s="15" t="s">
        <v>60</v>
      </c>
      <c r="Q161" s="15" t="s">
        <v>38</v>
      </c>
      <c r="R161" s="17" t="n">
        <v>0</v>
      </c>
      <c r="S161" s="17" t="n">
        <v>0</v>
      </c>
      <c r="T161" s="17" t="n">
        <v>0</v>
      </c>
      <c r="U161" s="17" t="n">
        <v>0</v>
      </c>
      <c r="V161" s="17" t="n">
        <v>273637.08</v>
      </c>
      <c r="W161" s="17" t="n">
        <f aca="false">+SUM(R161:V161)</f>
        <v>273637.08</v>
      </c>
      <c r="X161" s="15" t="s">
        <v>413</v>
      </c>
    </row>
    <row r="162" customFormat="false" ht="12.75" hidden="true" customHeight="false" outlineLevel="2" collapsed="false">
      <c r="A162" s="0" t="s">
        <v>403</v>
      </c>
      <c r="B162" s="0" t="n">
        <v>3000006291</v>
      </c>
      <c r="C162" s="0" t="s">
        <v>414</v>
      </c>
      <c r="F162" s="0" t="s">
        <v>415</v>
      </c>
      <c r="G162" s="0" t="s">
        <v>416</v>
      </c>
      <c r="H162" s="0" t="s">
        <v>70</v>
      </c>
      <c r="J162" s="0" t="n">
        <v>364</v>
      </c>
      <c r="K162" s="0" t="n">
        <v>100037076</v>
      </c>
      <c r="L162" s="19" t="n">
        <v>36901</v>
      </c>
      <c r="M162" s="19" t="n">
        <v>36922</v>
      </c>
      <c r="N162" s="0" t="s">
        <v>63</v>
      </c>
      <c r="O162" s="19" t="n">
        <v>36950</v>
      </c>
      <c r="P162" s="0" t="s">
        <v>64</v>
      </c>
      <c r="Q162" s="0" t="s">
        <v>38</v>
      </c>
      <c r="R162" s="1" t="n">
        <v>0</v>
      </c>
      <c r="S162" s="1" t="n">
        <v>0</v>
      </c>
      <c r="T162" s="1" t="n">
        <v>0</v>
      </c>
      <c r="U162" s="1" t="n">
        <v>0</v>
      </c>
      <c r="V162" s="1" t="n">
        <v>-153226.94</v>
      </c>
      <c r="W162" s="1" t="n">
        <f aca="false">+SUM(R162:V162)</f>
        <v>-153226.94</v>
      </c>
      <c r="X162" s="0" t="s">
        <v>417</v>
      </c>
    </row>
    <row r="163" customFormat="false" ht="12.75" hidden="true" customHeight="false" outlineLevel="2" collapsed="false">
      <c r="A163" s="0" t="s">
        <v>403</v>
      </c>
      <c r="B163" s="0" t="n">
        <v>3000006291</v>
      </c>
      <c r="C163" s="0" t="s">
        <v>418</v>
      </c>
      <c r="E163" s="0" t="s">
        <v>418</v>
      </c>
      <c r="F163" s="0" t="s">
        <v>415</v>
      </c>
      <c r="G163" s="0" t="s">
        <v>416</v>
      </c>
      <c r="H163" s="0" t="s">
        <v>70</v>
      </c>
      <c r="J163" s="0" t="n">
        <v>364</v>
      </c>
      <c r="K163" s="0" t="n">
        <v>1600008267</v>
      </c>
      <c r="L163" s="19" t="n">
        <v>37161</v>
      </c>
      <c r="M163" s="19" t="n">
        <v>37189</v>
      </c>
      <c r="N163" s="0" t="n">
        <v>200009</v>
      </c>
      <c r="O163" s="19" t="n">
        <v>37135</v>
      </c>
      <c r="P163" s="0" t="s">
        <v>224</v>
      </c>
      <c r="Q163" s="0" t="s">
        <v>38</v>
      </c>
      <c r="R163" s="1" t="n">
        <v>-78075</v>
      </c>
      <c r="S163" s="1" t="n">
        <v>0</v>
      </c>
      <c r="T163" s="1" t="n">
        <v>0</v>
      </c>
      <c r="U163" s="1" t="n">
        <v>0</v>
      </c>
      <c r="V163" s="1" t="n">
        <v>0</v>
      </c>
      <c r="W163" s="1" t="n">
        <f aca="false">+SUM(R163:V163)</f>
        <v>-78075</v>
      </c>
      <c r="X163" s="0" t="s">
        <v>419</v>
      </c>
    </row>
    <row r="164" customFormat="false" ht="12.75" hidden="true" customHeight="false" outlineLevel="2" collapsed="false">
      <c r="A164" s="0" t="s">
        <v>403</v>
      </c>
      <c r="B164" s="0" t="n">
        <v>3000006291</v>
      </c>
      <c r="C164" s="0" t="s">
        <v>420</v>
      </c>
      <c r="E164" s="0" t="s">
        <v>420</v>
      </c>
      <c r="F164" s="0" t="s">
        <v>415</v>
      </c>
      <c r="G164" s="0" t="s">
        <v>416</v>
      </c>
      <c r="H164" s="0" t="s">
        <v>70</v>
      </c>
      <c r="I164" s="0" t="s">
        <v>114</v>
      </c>
      <c r="J164" s="0" t="n">
        <v>364</v>
      </c>
      <c r="K164" s="0" t="n">
        <v>1600010083</v>
      </c>
      <c r="L164" s="19" t="n">
        <v>37194</v>
      </c>
      <c r="M164" s="19" t="n">
        <v>37194</v>
      </c>
      <c r="N164" s="0" t="n">
        <v>200109</v>
      </c>
      <c r="O164" s="19" t="n">
        <v>37165</v>
      </c>
      <c r="P164" s="0" t="s">
        <v>224</v>
      </c>
      <c r="Q164" s="0" t="s">
        <v>38</v>
      </c>
      <c r="R164" s="1" t="n">
        <v>-75566.43</v>
      </c>
      <c r="S164" s="1" t="n">
        <v>0</v>
      </c>
      <c r="T164" s="1" t="n">
        <v>0</v>
      </c>
      <c r="U164" s="1" t="n">
        <v>0</v>
      </c>
      <c r="V164" s="1" t="n">
        <v>0</v>
      </c>
      <c r="W164" s="1" t="n">
        <f aca="false">+SUM(R164:V164)</f>
        <v>-75566.43</v>
      </c>
      <c r="X164" s="0" t="s">
        <v>421</v>
      </c>
    </row>
    <row r="165" customFormat="false" ht="12.75" hidden="true" customHeight="false" outlineLevel="2" collapsed="false">
      <c r="A165" s="0" t="s">
        <v>403</v>
      </c>
      <c r="B165" s="0" t="n">
        <v>3000006291</v>
      </c>
      <c r="C165" s="0" t="s">
        <v>422</v>
      </c>
      <c r="E165" s="0" t="s">
        <v>423</v>
      </c>
      <c r="F165" s="0" t="s">
        <v>424</v>
      </c>
      <c r="H165" s="0" t="s">
        <v>70</v>
      </c>
      <c r="J165" s="0" t="n">
        <v>364</v>
      </c>
      <c r="K165" s="0" t="n">
        <v>1600000216</v>
      </c>
      <c r="L165" s="19" t="n">
        <v>36418</v>
      </c>
      <c r="M165" s="19" t="n">
        <v>36433</v>
      </c>
      <c r="N165" s="0" t="s">
        <v>85</v>
      </c>
      <c r="O165" s="19" t="n">
        <v>36707</v>
      </c>
      <c r="P165" s="0" t="s">
        <v>150</v>
      </c>
      <c r="Q165" s="0" t="s">
        <v>38</v>
      </c>
      <c r="R165" s="1" t="n">
        <v>0</v>
      </c>
      <c r="S165" s="1" t="n">
        <v>0</v>
      </c>
      <c r="T165" s="1" t="n">
        <v>0</v>
      </c>
      <c r="U165" s="1" t="n">
        <v>0</v>
      </c>
      <c r="V165" s="1" t="n">
        <v>-48700</v>
      </c>
      <c r="W165" s="1" t="n">
        <f aca="false">+SUM(R165:V165)</f>
        <v>-48700</v>
      </c>
      <c r="X165" s="0" t="n">
        <v>9908</v>
      </c>
    </row>
    <row r="166" customFormat="false" ht="12.75" hidden="true" customHeight="false" outlineLevel="2" collapsed="false">
      <c r="A166" s="0" t="s">
        <v>403</v>
      </c>
      <c r="B166" s="0" t="n">
        <v>3000006291</v>
      </c>
      <c r="C166" s="0" t="s">
        <v>425</v>
      </c>
      <c r="E166" s="0" t="s">
        <v>426</v>
      </c>
      <c r="G166" s="0" t="s">
        <v>416</v>
      </c>
      <c r="H166" s="0" t="s">
        <v>70</v>
      </c>
      <c r="J166" s="0" t="n">
        <v>364</v>
      </c>
      <c r="K166" s="0" t="n">
        <v>1600000450</v>
      </c>
      <c r="L166" s="19" t="n">
        <v>36934</v>
      </c>
      <c r="M166" s="19" t="n">
        <v>36934</v>
      </c>
      <c r="N166" s="0" t="s">
        <v>59</v>
      </c>
      <c r="O166" s="19" t="n">
        <v>36934</v>
      </c>
      <c r="P166" s="0" t="s">
        <v>145</v>
      </c>
      <c r="Q166" s="0" t="s">
        <v>38</v>
      </c>
      <c r="R166" s="1" t="n">
        <v>0</v>
      </c>
      <c r="S166" s="1" t="n">
        <v>0</v>
      </c>
      <c r="T166" s="1" t="n">
        <v>0</v>
      </c>
      <c r="U166" s="1" t="n">
        <v>0</v>
      </c>
      <c r="V166" s="1" t="n">
        <v>-27154.63</v>
      </c>
      <c r="W166" s="1" t="n">
        <f aca="false">+SUM(R166:V166)</f>
        <v>-27154.63</v>
      </c>
    </row>
    <row r="167" customFormat="false" ht="12.75" hidden="true" customHeight="false" outlineLevel="2" collapsed="false">
      <c r="A167" s="0" t="s">
        <v>403</v>
      </c>
      <c r="B167" s="0" t="n">
        <v>3000006291</v>
      </c>
      <c r="C167" s="0" t="s">
        <v>427</v>
      </c>
      <c r="E167" s="0" t="s">
        <v>428</v>
      </c>
      <c r="F167" s="0" t="s">
        <v>424</v>
      </c>
      <c r="H167" s="0" t="s">
        <v>70</v>
      </c>
      <c r="J167" s="0" t="n">
        <v>364</v>
      </c>
      <c r="K167" s="0" t="n">
        <v>1600000379</v>
      </c>
      <c r="L167" s="19" t="n">
        <v>36615</v>
      </c>
      <c r="M167" s="19" t="n">
        <v>36615</v>
      </c>
      <c r="N167" s="0" t="s">
        <v>85</v>
      </c>
      <c r="O167" s="19" t="n">
        <v>36707</v>
      </c>
      <c r="P167" s="0" t="s">
        <v>150</v>
      </c>
      <c r="Q167" s="0" t="s">
        <v>38</v>
      </c>
      <c r="R167" s="1" t="n">
        <v>0</v>
      </c>
      <c r="S167" s="1" t="n">
        <v>0</v>
      </c>
      <c r="T167" s="1" t="n">
        <v>0</v>
      </c>
      <c r="U167" s="1" t="n">
        <v>0</v>
      </c>
      <c r="V167" s="1" t="n">
        <v>-26034.18</v>
      </c>
      <c r="W167" s="1" t="n">
        <f aca="false">+SUM(R167:V167)</f>
        <v>-26034.18</v>
      </c>
      <c r="X167" s="0" t="n">
        <v>9908</v>
      </c>
    </row>
    <row r="168" customFormat="false" ht="12.75" hidden="true" customHeight="false" outlineLevel="2" collapsed="false">
      <c r="A168" s="0" t="s">
        <v>403</v>
      </c>
      <c r="B168" s="0" t="n">
        <v>3000006291</v>
      </c>
      <c r="C168" s="0" t="s">
        <v>429</v>
      </c>
      <c r="G168" s="0" t="s">
        <v>416</v>
      </c>
      <c r="H168" s="0" t="s">
        <v>70</v>
      </c>
      <c r="J168" s="0" t="n">
        <v>364</v>
      </c>
      <c r="K168" s="0" t="n">
        <v>100088321</v>
      </c>
      <c r="L168" s="19" t="n">
        <v>37011</v>
      </c>
      <c r="M168" s="19" t="n">
        <v>37011</v>
      </c>
      <c r="N168" s="0" t="s">
        <v>59</v>
      </c>
      <c r="O168" s="19" t="n">
        <v>37011</v>
      </c>
      <c r="P168" s="0" t="s">
        <v>64</v>
      </c>
      <c r="Q168" s="0" t="s">
        <v>38</v>
      </c>
      <c r="R168" s="1" t="n">
        <v>0</v>
      </c>
      <c r="S168" s="1" t="n">
        <v>0</v>
      </c>
      <c r="T168" s="1" t="n">
        <v>0</v>
      </c>
      <c r="U168" s="1" t="n">
        <v>0</v>
      </c>
      <c r="V168" s="1" t="n">
        <v>-21029.81</v>
      </c>
      <c r="W168" s="1" t="n">
        <f aca="false">+SUM(R168:V168)</f>
        <v>-21029.81</v>
      </c>
      <c r="X168" s="0" t="s">
        <v>430</v>
      </c>
    </row>
    <row r="169" customFormat="false" ht="12.75" hidden="true" customHeight="false" outlineLevel="2" collapsed="false">
      <c r="A169" s="0" t="s">
        <v>403</v>
      </c>
      <c r="B169" s="0" t="n">
        <v>3000006291</v>
      </c>
      <c r="C169" s="0" t="s">
        <v>431</v>
      </c>
      <c r="E169" s="0" t="s">
        <v>432</v>
      </c>
      <c r="F169" s="0" t="s">
        <v>415</v>
      </c>
      <c r="H169" s="0" t="s">
        <v>70</v>
      </c>
      <c r="J169" s="0" t="n">
        <v>364</v>
      </c>
      <c r="K169" s="0" t="n">
        <v>1600000301</v>
      </c>
      <c r="L169" s="19" t="n">
        <v>36540</v>
      </c>
      <c r="M169" s="19" t="n">
        <v>36550</v>
      </c>
      <c r="N169" s="0" t="s">
        <v>85</v>
      </c>
      <c r="O169" s="19" t="n">
        <v>36707</v>
      </c>
      <c r="P169" s="0" t="s">
        <v>150</v>
      </c>
      <c r="Q169" s="0" t="s">
        <v>38</v>
      </c>
      <c r="R169" s="1" t="n">
        <v>0</v>
      </c>
      <c r="S169" s="1" t="n">
        <v>0</v>
      </c>
      <c r="T169" s="1" t="n">
        <v>0</v>
      </c>
      <c r="U169" s="1" t="n">
        <v>0</v>
      </c>
      <c r="V169" s="1" t="n">
        <v>-9140.53</v>
      </c>
      <c r="W169" s="1" t="n">
        <f aca="false">+SUM(R169:V169)</f>
        <v>-9140.53</v>
      </c>
      <c r="X169" s="0" t="n">
        <v>9908</v>
      </c>
    </row>
    <row r="170" customFormat="false" ht="12.75" hidden="true" customHeight="false" outlineLevel="2" collapsed="false">
      <c r="A170" s="0" t="s">
        <v>403</v>
      </c>
      <c r="B170" s="0" t="n">
        <v>3000006291</v>
      </c>
      <c r="C170" s="0" t="s">
        <v>433</v>
      </c>
      <c r="E170" s="0" t="s">
        <v>434</v>
      </c>
      <c r="F170" s="0" t="s">
        <v>415</v>
      </c>
      <c r="H170" s="0" t="s">
        <v>70</v>
      </c>
      <c r="J170" s="0" t="n">
        <v>364</v>
      </c>
      <c r="K170" s="0" t="n">
        <v>1600000380</v>
      </c>
      <c r="L170" s="19" t="n">
        <v>36615</v>
      </c>
      <c r="M170" s="19" t="n">
        <v>36615</v>
      </c>
      <c r="N170" s="0" t="s">
        <v>85</v>
      </c>
      <c r="O170" s="19" t="n">
        <v>36707</v>
      </c>
      <c r="P170" s="0" t="s">
        <v>150</v>
      </c>
      <c r="Q170" s="0" t="s">
        <v>38</v>
      </c>
      <c r="R170" s="1" t="n">
        <v>0</v>
      </c>
      <c r="S170" s="1" t="n">
        <v>0</v>
      </c>
      <c r="T170" s="1" t="n">
        <v>0</v>
      </c>
      <c r="U170" s="1" t="n">
        <v>0</v>
      </c>
      <c r="V170" s="1" t="n">
        <v>-8536.79</v>
      </c>
      <c r="W170" s="1" t="n">
        <f aca="false">+SUM(R170:V170)</f>
        <v>-8536.79</v>
      </c>
      <c r="X170" s="0" t="n">
        <v>9908</v>
      </c>
    </row>
    <row r="171" customFormat="false" ht="12.75" hidden="true" customHeight="false" outlineLevel="2" collapsed="false">
      <c r="A171" s="0" t="s">
        <v>403</v>
      </c>
      <c r="B171" s="0" t="n">
        <v>3000006291</v>
      </c>
      <c r="C171" s="0" t="s">
        <v>435</v>
      </c>
      <c r="E171" s="0" t="s">
        <v>436</v>
      </c>
      <c r="F171" s="0" t="s">
        <v>149</v>
      </c>
      <c r="H171" s="0" t="s">
        <v>70</v>
      </c>
      <c r="J171" s="0" t="n">
        <v>364</v>
      </c>
      <c r="K171" s="0" t="n">
        <v>1600000803</v>
      </c>
      <c r="L171" s="19" t="n">
        <v>36713</v>
      </c>
      <c r="M171" s="19" t="n">
        <v>36800</v>
      </c>
      <c r="N171" s="0" t="s">
        <v>85</v>
      </c>
      <c r="O171" s="19" t="n">
        <v>36707</v>
      </c>
      <c r="P171" s="0" t="s">
        <v>150</v>
      </c>
      <c r="Q171" s="0" t="s">
        <v>38</v>
      </c>
      <c r="R171" s="1" t="n">
        <v>0</v>
      </c>
      <c r="S171" s="1" t="n">
        <v>0</v>
      </c>
      <c r="T171" s="1" t="n">
        <v>0</v>
      </c>
      <c r="U171" s="1" t="n">
        <v>0</v>
      </c>
      <c r="V171" s="1" t="n">
        <v>-7416.32</v>
      </c>
      <c r="W171" s="1" t="n">
        <f aca="false">+SUM(R171:V171)</f>
        <v>-7416.32</v>
      </c>
      <c r="X171" s="0" t="s">
        <v>86</v>
      </c>
    </row>
    <row r="172" customFormat="false" ht="12.75" hidden="true" customHeight="false" outlineLevel="2" collapsed="false">
      <c r="A172" s="0" t="s">
        <v>403</v>
      </c>
      <c r="B172" s="0" t="n">
        <v>3000006291</v>
      </c>
      <c r="C172" s="0" t="s">
        <v>437</v>
      </c>
      <c r="E172" s="0" t="s">
        <v>437</v>
      </c>
      <c r="F172" s="0" t="s">
        <v>415</v>
      </c>
      <c r="G172" s="0" t="s">
        <v>416</v>
      </c>
      <c r="H172" s="0" t="s">
        <v>70</v>
      </c>
      <c r="J172" s="0" t="n">
        <v>364</v>
      </c>
      <c r="K172" s="0" t="n">
        <v>1600001221</v>
      </c>
      <c r="L172" s="19" t="n">
        <v>37021</v>
      </c>
      <c r="M172" s="19" t="n">
        <v>37032</v>
      </c>
      <c r="N172" s="0" t="n">
        <v>200103</v>
      </c>
      <c r="O172" s="19" t="n">
        <v>37012</v>
      </c>
      <c r="P172" s="0" t="s">
        <v>224</v>
      </c>
      <c r="Q172" s="0" t="s">
        <v>38</v>
      </c>
      <c r="R172" s="1" t="n">
        <v>0</v>
      </c>
      <c r="S172" s="1" t="n">
        <v>0</v>
      </c>
      <c r="T172" s="1" t="n">
        <v>0</v>
      </c>
      <c r="U172" s="1" t="n">
        <v>0</v>
      </c>
      <c r="V172" s="1" t="n">
        <v>-3572.65</v>
      </c>
      <c r="W172" s="1" t="n">
        <f aca="false">+SUM(R172:V172)</f>
        <v>-3572.65</v>
      </c>
      <c r="X172" s="0" t="s">
        <v>438</v>
      </c>
    </row>
    <row r="173" customFormat="false" ht="12.75" hidden="true" customHeight="false" outlineLevel="2" collapsed="false">
      <c r="A173" s="0" t="s">
        <v>403</v>
      </c>
      <c r="B173" s="0" t="n">
        <v>3000006291</v>
      </c>
      <c r="C173" s="0" t="s">
        <v>439</v>
      </c>
      <c r="E173" s="0" t="s">
        <v>439</v>
      </c>
      <c r="F173" s="0" t="s">
        <v>415</v>
      </c>
      <c r="G173" s="0" t="s">
        <v>416</v>
      </c>
      <c r="H173" s="0" t="s">
        <v>70</v>
      </c>
      <c r="J173" s="0" t="n">
        <v>364</v>
      </c>
      <c r="K173" s="0" t="n">
        <v>1600001384</v>
      </c>
      <c r="L173" s="19" t="n">
        <v>37042</v>
      </c>
      <c r="M173" s="19" t="n">
        <v>37042</v>
      </c>
      <c r="N173" s="0" t="n">
        <v>200007</v>
      </c>
      <c r="O173" s="19" t="n">
        <v>37012</v>
      </c>
      <c r="P173" s="0" t="s">
        <v>224</v>
      </c>
      <c r="Q173" s="0" t="s">
        <v>38</v>
      </c>
      <c r="R173" s="1" t="n">
        <v>0</v>
      </c>
      <c r="S173" s="1" t="n">
        <v>0</v>
      </c>
      <c r="T173" s="1" t="n">
        <v>0</v>
      </c>
      <c r="U173" s="1" t="n">
        <v>0</v>
      </c>
      <c r="V173" s="1" t="n">
        <v>-3250.67</v>
      </c>
      <c r="W173" s="1" t="n">
        <f aca="false">+SUM(R173:V173)</f>
        <v>-3250.67</v>
      </c>
      <c r="X173" s="0" t="s">
        <v>440</v>
      </c>
    </row>
    <row r="174" customFormat="false" ht="12.75" hidden="true" customHeight="false" outlineLevel="2" collapsed="false">
      <c r="A174" s="0" t="s">
        <v>403</v>
      </c>
      <c r="B174" s="0" t="n">
        <v>3000006291</v>
      </c>
      <c r="C174" s="0" t="s">
        <v>441</v>
      </c>
      <c r="E174" s="0" t="s">
        <v>441</v>
      </c>
      <c r="F174" s="0" t="s">
        <v>415</v>
      </c>
      <c r="G174" s="0" t="s">
        <v>416</v>
      </c>
      <c r="H174" s="0" t="s">
        <v>70</v>
      </c>
      <c r="J174" s="0" t="n">
        <v>364</v>
      </c>
      <c r="K174" s="0" t="n">
        <v>1600000004</v>
      </c>
      <c r="L174" s="19" t="n">
        <v>36717</v>
      </c>
      <c r="M174" s="19" t="n">
        <v>36727</v>
      </c>
      <c r="N174" s="0" t="n">
        <v>200003</v>
      </c>
      <c r="O174" s="19" t="n">
        <v>36708</v>
      </c>
      <c r="P174" s="0" t="s">
        <v>224</v>
      </c>
      <c r="Q174" s="0" t="s">
        <v>38</v>
      </c>
      <c r="R174" s="1" t="n">
        <v>0</v>
      </c>
      <c r="S174" s="1" t="n">
        <v>0</v>
      </c>
      <c r="T174" s="1" t="n">
        <v>0</v>
      </c>
      <c r="U174" s="1" t="n">
        <v>0</v>
      </c>
      <c r="V174" s="1" t="n">
        <v>-1195.35</v>
      </c>
      <c r="W174" s="1" t="n">
        <f aca="false">+SUM(R174:V174)</f>
        <v>-1195.35</v>
      </c>
      <c r="X174" s="0" t="s">
        <v>442</v>
      </c>
    </row>
    <row r="175" customFormat="false" ht="12.75" hidden="true" customHeight="false" outlineLevel="2" collapsed="false">
      <c r="A175" s="0" t="s">
        <v>403</v>
      </c>
      <c r="B175" s="0" t="n">
        <v>3000006291</v>
      </c>
      <c r="C175" s="0" t="s">
        <v>443</v>
      </c>
      <c r="F175" s="0" t="s">
        <v>415</v>
      </c>
      <c r="G175" s="0" t="s">
        <v>416</v>
      </c>
      <c r="H175" s="0" t="s">
        <v>70</v>
      </c>
      <c r="J175" s="0" t="n">
        <v>364</v>
      </c>
      <c r="K175" s="0" t="n">
        <v>100061528</v>
      </c>
      <c r="L175" s="19" t="n">
        <v>36960</v>
      </c>
      <c r="M175" s="19" t="n">
        <v>36970</v>
      </c>
      <c r="N175" s="0" t="s">
        <v>63</v>
      </c>
      <c r="O175" s="19" t="n">
        <v>36977</v>
      </c>
      <c r="P175" s="0" t="s">
        <v>64</v>
      </c>
      <c r="Q175" s="0" t="s">
        <v>38</v>
      </c>
      <c r="R175" s="1" t="n">
        <v>0</v>
      </c>
      <c r="S175" s="1" t="n">
        <v>0</v>
      </c>
      <c r="T175" s="1" t="n">
        <v>0</v>
      </c>
      <c r="U175" s="1" t="n">
        <v>0</v>
      </c>
      <c r="V175" s="1" t="n">
        <v>-1152.6</v>
      </c>
      <c r="W175" s="1" t="n">
        <f aca="false">+SUM(R175:V175)</f>
        <v>-1152.6</v>
      </c>
      <c r="X175" s="0" t="s">
        <v>444</v>
      </c>
    </row>
    <row r="176" customFormat="false" ht="12.75" hidden="true" customHeight="false" outlineLevel="2" collapsed="false">
      <c r="A176" s="0" t="s">
        <v>403</v>
      </c>
      <c r="B176" s="0" t="n">
        <v>3000006291</v>
      </c>
      <c r="C176" s="0" t="s">
        <v>445</v>
      </c>
      <c r="E176" s="0" t="s">
        <v>445</v>
      </c>
      <c r="F176" s="0" t="s">
        <v>415</v>
      </c>
      <c r="G176" s="0" t="s">
        <v>416</v>
      </c>
      <c r="H176" s="0" t="s">
        <v>70</v>
      </c>
      <c r="I176" s="0" t="s">
        <v>309</v>
      </c>
      <c r="J176" s="0" t="n">
        <v>364</v>
      </c>
      <c r="K176" s="0" t="n">
        <v>1600010079</v>
      </c>
      <c r="L176" s="19" t="n">
        <v>37194</v>
      </c>
      <c r="M176" s="19" t="n">
        <v>37194</v>
      </c>
      <c r="N176" s="0" t="n">
        <v>200103</v>
      </c>
      <c r="O176" s="19" t="n">
        <v>37165</v>
      </c>
      <c r="P176" s="0" t="s">
        <v>224</v>
      </c>
      <c r="Q176" s="0" t="s">
        <v>38</v>
      </c>
      <c r="R176" s="1" t="n">
        <v>-894.28</v>
      </c>
      <c r="S176" s="1" t="n">
        <v>0</v>
      </c>
      <c r="T176" s="1" t="n">
        <v>0</v>
      </c>
      <c r="U176" s="1" t="n">
        <v>0</v>
      </c>
      <c r="V176" s="1" t="n">
        <v>0</v>
      </c>
      <c r="W176" s="1" t="n">
        <f aca="false">+SUM(R176:V176)</f>
        <v>-894.28</v>
      </c>
      <c r="X176" s="0" t="s">
        <v>446</v>
      </c>
    </row>
    <row r="177" customFormat="false" ht="12.75" hidden="true" customHeight="false" outlineLevel="2" collapsed="false">
      <c r="A177" s="0" t="s">
        <v>403</v>
      </c>
      <c r="B177" s="0" t="n">
        <v>3000006291</v>
      </c>
      <c r="C177" s="0" t="s">
        <v>447</v>
      </c>
      <c r="E177" s="0" t="s">
        <v>448</v>
      </c>
      <c r="F177" s="0" t="s">
        <v>149</v>
      </c>
      <c r="H177" s="0" t="s">
        <v>70</v>
      </c>
      <c r="J177" s="0" t="n">
        <v>364</v>
      </c>
      <c r="K177" s="0" t="n">
        <v>1600000835</v>
      </c>
      <c r="L177" s="19" t="n">
        <v>36713</v>
      </c>
      <c r="M177" s="19" t="n">
        <v>36800</v>
      </c>
      <c r="N177" s="0" t="s">
        <v>85</v>
      </c>
      <c r="O177" s="19" t="n">
        <v>36707</v>
      </c>
      <c r="P177" s="0" t="s">
        <v>150</v>
      </c>
      <c r="Q177" s="0" t="s">
        <v>38</v>
      </c>
      <c r="R177" s="1" t="n">
        <v>0</v>
      </c>
      <c r="S177" s="1" t="n">
        <v>0</v>
      </c>
      <c r="T177" s="1" t="n">
        <v>0</v>
      </c>
      <c r="U177" s="1" t="n">
        <v>0</v>
      </c>
      <c r="V177" s="1" t="n">
        <v>-690</v>
      </c>
      <c r="W177" s="1" t="n">
        <f aca="false">+SUM(R177:V177)</f>
        <v>-690</v>
      </c>
      <c r="X177" s="0" t="s">
        <v>86</v>
      </c>
    </row>
    <row r="178" customFormat="false" ht="12.75" hidden="true" customHeight="false" outlineLevel="2" collapsed="false">
      <c r="A178" s="0" t="s">
        <v>403</v>
      </c>
      <c r="B178" s="0" t="n">
        <v>3000006291</v>
      </c>
      <c r="C178" s="0" t="s">
        <v>449</v>
      </c>
      <c r="E178" s="0" t="s">
        <v>450</v>
      </c>
      <c r="F178" s="0" t="s">
        <v>149</v>
      </c>
      <c r="H178" s="0" t="s">
        <v>70</v>
      </c>
      <c r="J178" s="0" t="n">
        <v>364</v>
      </c>
      <c r="K178" s="0" t="n">
        <v>1600000836</v>
      </c>
      <c r="L178" s="19" t="n">
        <v>36713</v>
      </c>
      <c r="M178" s="19" t="n">
        <v>36800</v>
      </c>
      <c r="N178" s="0" t="s">
        <v>85</v>
      </c>
      <c r="O178" s="19" t="n">
        <v>36707</v>
      </c>
      <c r="P178" s="0" t="s">
        <v>150</v>
      </c>
      <c r="Q178" s="0" t="s">
        <v>38</v>
      </c>
      <c r="R178" s="1" t="n">
        <v>0</v>
      </c>
      <c r="S178" s="1" t="n">
        <v>0</v>
      </c>
      <c r="T178" s="1" t="n">
        <v>0</v>
      </c>
      <c r="U178" s="1" t="n">
        <v>0</v>
      </c>
      <c r="V178" s="1" t="n">
        <v>-449.52</v>
      </c>
      <c r="W178" s="1" t="n">
        <f aca="false">+SUM(R178:V178)</f>
        <v>-449.52</v>
      </c>
      <c r="X178" s="0" t="s">
        <v>86</v>
      </c>
    </row>
    <row r="179" customFormat="false" ht="12.75" hidden="true" customHeight="false" outlineLevel="2" collapsed="false">
      <c r="A179" s="0" t="s">
        <v>403</v>
      </c>
      <c r="B179" s="0" t="n">
        <v>3000006291</v>
      </c>
      <c r="C179" s="0" t="s">
        <v>451</v>
      </c>
      <c r="E179" s="0" t="s">
        <v>451</v>
      </c>
      <c r="F179" s="0" t="s">
        <v>424</v>
      </c>
      <c r="G179" s="0" t="s">
        <v>416</v>
      </c>
      <c r="H179" s="0" t="s">
        <v>70</v>
      </c>
      <c r="J179" s="0" t="n">
        <v>364</v>
      </c>
      <c r="K179" s="0" t="n">
        <v>1600003096</v>
      </c>
      <c r="L179" s="19" t="n">
        <v>36753</v>
      </c>
      <c r="M179" s="19" t="n">
        <v>36768</v>
      </c>
      <c r="N179" s="0" t="n">
        <v>200002</v>
      </c>
      <c r="O179" s="19" t="n">
        <v>36739</v>
      </c>
      <c r="P179" s="0" t="s">
        <v>224</v>
      </c>
      <c r="Q179" s="0" t="s">
        <v>38</v>
      </c>
      <c r="R179" s="1" t="n">
        <v>0</v>
      </c>
      <c r="S179" s="1" t="n">
        <v>0</v>
      </c>
      <c r="T179" s="1" t="n">
        <v>0</v>
      </c>
      <c r="U179" s="1" t="n">
        <v>0</v>
      </c>
      <c r="V179" s="1" t="n">
        <v>-351.54</v>
      </c>
      <c r="W179" s="1" t="n">
        <f aca="false">+SUM(R179:V179)</f>
        <v>-351.54</v>
      </c>
      <c r="X179" s="0" t="s">
        <v>452</v>
      </c>
    </row>
    <row r="180" customFormat="false" ht="12.75" hidden="true" customHeight="false" outlineLevel="2" collapsed="false">
      <c r="A180" s="0" t="s">
        <v>403</v>
      </c>
      <c r="B180" s="0" t="n">
        <v>3000006291</v>
      </c>
      <c r="C180" s="0" t="s">
        <v>453</v>
      </c>
      <c r="E180" s="0" t="s">
        <v>453</v>
      </c>
      <c r="F180" s="0" t="s">
        <v>415</v>
      </c>
      <c r="G180" s="0" t="s">
        <v>416</v>
      </c>
      <c r="H180" s="0" t="s">
        <v>70</v>
      </c>
      <c r="J180" s="0" t="n">
        <v>364</v>
      </c>
      <c r="K180" s="0" t="n">
        <v>1600001158</v>
      </c>
      <c r="L180" s="19" t="n">
        <v>37008</v>
      </c>
      <c r="M180" s="19" t="n">
        <v>37008</v>
      </c>
      <c r="N180" s="0" t="n">
        <v>200103</v>
      </c>
      <c r="O180" s="19" t="n">
        <v>36982</v>
      </c>
      <c r="P180" s="0" t="s">
        <v>224</v>
      </c>
      <c r="Q180" s="0" t="s">
        <v>38</v>
      </c>
      <c r="R180" s="1" t="n">
        <v>0</v>
      </c>
      <c r="S180" s="1" t="n">
        <v>0</v>
      </c>
      <c r="T180" s="1" t="n">
        <v>0</v>
      </c>
      <c r="U180" s="1" t="n">
        <v>0</v>
      </c>
      <c r="V180" s="1" t="n">
        <v>-327.2</v>
      </c>
      <c r="W180" s="1" t="n">
        <f aca="false">+SUM(R180:V180)</f>
        <v>-327.2</v>
      </c>
      <c r="X180" s="0" t="s">
        <v>438</v>
      </c>
    </row>
    <row r="181" customFormat="false" ht="12.75" hidden="true" customHeight="false" outlineLevel="2" collapsed="false">
      <c r="A181" s="0" t="s">
        <v>403</v>
      </c>
      <c r="B181" s="0" t="n">
        <v>3000006291</v>
      </c>
      <c r="C181" s="0" t="s">
        <v>454</v>
      </c>
      <c r="E181" s="0" t="s">
        <v>455</v>
      </c>
      <c r="F181" s="0" t="s">
        <v>149</v>
      </c>
      <c r="H181" s="0" t="s">
        <v>70</v>
      </c>
      <c r="J181" s="0" t="n">
        <v>364</v>
      </c>
      <c r="K181" s="0" t="n">
        <v>1600000866</v>
      </c>
      <c r="L181" s="19" t="n">
        <v>36713</v>
      </c>
      <c r="M181" s="19" t="n">
        <v>36800</v>
      </c>
      <c r="N181" s="0" t="s">
        <v>85</v>
      </c>
      <c r="O181" s="19" t="n">
        <v>36707</v>
      </c>
      <c r="P181" s="0" t="s">
        <v>150</v>
      </c>
      <c r="Q181" s="0" t="s">
        <v>38</v>
      </c>
      <c r="R181" s="1" t="n">
        <v>0</v>
      </c>
      <c r="S181" s="1" t="n">
        <v>0</v>
      </c>
      <c r="T181" s="1" t="n">
        <v>0</v>
      </c>
      <c r="U181" s="1" t="n">
        <v>0</v>
      </c>
      <c r="V181" s="1" t="n">
        <v>-250</v>
      </c>
      <c r="W181" s="1" t="n">
        <f aca="false">+SUM(R181:V181)</f>
        <v>-250</v>
      </c>
      <c r="X181" s="0" t="s">
        <v>86</v>
      </c>
    </row>
    <row r="182" customFormat="false" ht="12.75" hidden="true" customHeight="false" outlineLevel="2" collapsed="false">
      <c r="A182" s="0" t="s">
        <v>403</v>
      </c>
      <c r="B182" s="0" t="n">
        <v>3000006291</v>
      </c>
      <c r="C182" s="0" t="s">
        <v>456</v>
      </c>
      <c r="E182" s="0" t="s">
        <v>456</v>
      </c>
      <c r="F182" s="0" t="s">
        <v>187</v>
      </c>
      <c r="G182" s="0" t="s">
        <v>416</v>
      </c>
      <c r="H182" s="0" t="s">
        <v>70</v>
      </c>
      <c r="I182" s="0" t="s">
        <v>457</v>
      </c>
      <c r="J182" s="0" t="n">
        <v>364</v>
      </c>
      <c r="K182" s="0" t="n">
        <v>1800015091</v>
      </c>
      <c r="L182" s="19" t="n">
        <v>37193</v>
      </c>
      <c r="M182" s="19" t="n">
        <v>37193</v>
      </c>
      <c r="N182" s="0" t="n">
        <v>200009</v>
      </c>
      <c r="O182" s="19" t="n">
        <v>37165</v>
      </c>
      <c r="P182" s="0" t="s">
        <v>89</v>
      </c>
      <c r="Q182" s="0" t="s">
        <v>38</v>
      </c>
      <c r="R182" s="1" t="n">
        <v>13.44</v>
      </c>
      <c r="S182" s="1" t="n">
        <v>0</v>
      </c>
      <c r="T182" s="1" t="n">
        <v>0</v>
      </c>
      <c r="U182" s="1" t="n">
        <v>0</v>
      </c>
      <c r="V182" s="1" t="n">
        <v>0</v>
      </c>
      <c r="W182" s="1" t="n">
        <f aca="false">+SUM(R182:V182)</f>
        <v>13.44</v>
      </c>
      <c r="X182" s="0" t="s">
        <v>419</v>
      </c>
    </row>
    <row r="183" customFormat="false" ht="12.75" hidden="true" customHeight="false" outlineLevel="2" collapsed="false">
      <c r="A183" s="0" t="s">
        <v>403</v>
      </c>
      <c r="B183" s="0" t="n">
        <v>3000006291</v>
      </c>
      <c r="C183" s="0" t="s">
        <v>458</v>
      </c>
      <c r="E183" s="0" t="s">
        <v>458</v>
      </c>
      <c r="F183" s="0" t="s">
        <v>415</v>
      </c>
      <c r="G183" s="0" t="s">
        <v>416</v>
      </c>
      <c r="H183" s="0" t="s">
        <v>70</v>
      </c>
      <c r="I183" s="0" t="s">
        <v>457</v>
      </c>
      <c r="J183" s="0" t="n">
        <v>364</v>
      </c>
      <c r="K183" s="0" t="n">
        <v>1800015090</v>
      </c>
      <c r="L183" s="19" t="n">
        <v>37193</v>
      </c>
      <c r="M183" s="19" t="n">
        <v>37193</v>
      </c>
      <c r="N183" s="0" t="n">
        <v>200009</v>
      </c>
      <c r="O183" s="19" t="n">
        <v>37165</v>
      </c>
      <c r="P183" s="0" t="s">
        <v>89</v>
      </c>
      <c r="Q183" s="0" t="s">
        <v>38</v>
      </c>
      <c r="R183" s="1" t="n">
        <v>16.88</v>
      </c>
      <c r="S183" s="1" t="n">
        <v>0</v>
      </c>
      <c r="T183" s="1" t="n">
        <v>0</v>
      </c>
      <c r="U183" s="1" t="n">
        <v>0</v>
      </c>
      <c r="V183" s="1" t="n">
        <v>0</v>
      </c>
      <c r="W183" s="1" t="n">
        <f aca="false">+SUM(R183:V183)</f>
        <v>16.88</v>
      </c>
      <c r="X183" s="0" t="s">
        <v>419</v>
      </c>
    </row>
    <row r="184" customFormat="false" ht="12.75" hidden="true" customHeight="false" outlineLevel="2" collapsed="false">
      <c r="A184" s="0" t="s">
        <v>403</v>
      </c>
      <c r="B184" s="0" t="n">
        <v>3000006291</v>
      </c>
      <c r="C184" s="0" t="s">
        <v>459</v>
      </c>
      <c r="E184" s="0" t="s">
        <v>459</v>
      </c>
      <c r="F184" s="0" t="s">
        <v>415</v>
      </c>
      <c r="G184" s="0" t="s">
        <v>416</v>
      </c>
      <c r="H184" s="0" t="s">
        <v>70</v>
      </c>
      <c r="I184" s="0" t="s">
        <v>114</v>
      </c>
      <c r="J184" s="0" t="n">
        <v>364</v>
      </c>
      <c r="K184" s="0" t="n">
        <v>1800012427</v>
      </c>
      <c r="L184" s="19" t="n">
        <v>37194</v>
      </c>
      <c r="M184" s="19" t="n">
        <v>37194</v>
      </c>
      <c r="N184" s="0" t="n">
        <v>200109</v>
      </c>
      <c r="O184" s="19" t="n">
        <v>37165</v>
      </c>
      <c r="P184" s="0" t="s">
        <v>89</v>
      </c>
      <c r="Q184" s="0" t="s">
        <v>38</v>
      </c>
      <c r="R184" s="1" t="n">
        <v>208.28</v>
      </c>
      <c r="S184" s="1" t="n">
        <v>0</v>
      </c>
      <c r="T184" s="1" t="n">
        <v>0</v>
      </c>
      <c r="U184" s="1" t="n">
        <v>0</v>
      </c>
      <c r="V184" s="1" t="n">
        <v>0</v>
      </c>
      <c r="W184" s="1" t="n">
        <f aca="false">+SUM(R184:V184)</f>
        <v>208.28</v>
      </c>
      <c r="X184" s="0" t="s">
        <v>460</v>
      </c>
    </row>
    <row r="185" customFormat="false" ht="12.75" hidden="true" customHeight="false" outlineLevel="2" collapsed="false">
      <c r="A185" s="0" t="s">
        <v>403</v>
      </c>
      <c r="B185" s="0" t="n">
        <v>3000006291</v>
      </c>
      <c r="C185" s="0" t="s">
        <v>461</v>
      </c>
      <c r="E185" s="0" t="s">
        <v>462</v>
      </c>
      <c r="F185" s="0" t="s">
        <v>424</v>
      </c>
      <c r="H185" s="0" t="s">
        <v>70</v>
      </c>
      <c r="J185" s="0" t="n">
        <v>364</v>
      </c>
      <c r="K185" s="0" t="n">
        <v>1800001489</v>
      </c>
      <c r="L185" s="19" t="n">
        <v>36571</v>
      </c>
      <c r="M185" s="19" t="n">
        <v>36585</v>
      </c>
      <c r="N185" s="0" t="s">
        <v>85</v>
      </c>
      <c r="O185" s="19" t="n">
        <v>36707</v>
      </c>
      <c r="P185" s="0" t="s">
        <v>37</v>
      </c>
      <c r="Q185" s="0" t="s">
        <v>38</v>
      </c>
      <c r="R185" s="1" t="n">
        <v>0</v>
      </c>
      <c r="S185" s="1" t="n">
        <v>0</v>
      </c>
      <c r="T185" s="1" t="n">
        <v>0</v>
      </c>
      <c r="U185" s="1" t="n">
        <v>0</v>
      </c>
      <c r="V185" s="1" t="n">
        <v>625.06</v>
      </c>
      <c r="W185" s="1" t="n">
        <f aca="false">+SUM(R185:V185)</f>
        <v>625.06</v>
      </c>
      <c r="X185" s="0" t="s">
        <v>355</v>
      </c>
    </row>
    <row r="186" customFormat="false" ht="12.75" hidden="true" customHeight="false" outlineLevel="2" collapsed="false">
      <c r="A186" s="0" t="s">
        <v>403</v>
      </c>
      <c r="B186" s="0" t="n">
        <v>3000006291</v>
      </c>
      <c r="C186" s="0" t="s">
        <v>463</v>
      </c>
      <c r="E186" s="0" t="s">
        <v>463</v>
      </c>
      <c r="F186" s="0" t="s">
        <v>415</v>
      </c>
      <c r="G186" s="0" t="s">
        <v>416</v>
      </c>
      <c r="H186" s="0" t="s">
        <v>70</v>
      </c>
      <c r="J186" s="0" t="n">
        <v>364</v>
      </c>
      <c r="K186" s="0" t="n">
        <v>1800004027</v>
      </c>
      <c r="L186" s="19" t="n">
        <v>37008</v>
      </c>
      <c r="M186" s="19" t="n">
        <v>37008</v>
      </c>
      <c r="N186" s="0" t="n">
        <v>200012</v>
      </c>
      <c r="O186" s="19" t="n">
        <v>36982</v>
      </c>
      <c r="P186" s="0" t="s">
        <v>89</v>
      </c>
      <c r="Q186" s="0" t="s">
        <v>38</v>
      </c>
      <c r="R186" s="1" t="n">
        <v>0</v>
      </c>
      <c r="S186" s="1" t="n">
        <v>0</v>
      </c>
      <c r="T186" s="1" t="n">
        <v>0</v>
      </c>
      <c r="U186" s="1" t="n">
        <v>0</v>
      </c>
      <c r="V186" s="1" t="n">
        <v>769.25</v>
      </c>
      <c r="W186" s="1" t="n">
        <f aca="false">+SUM(R186:V186)</f>
        <v>769.25</v>
      </c>
      <c r="X186" s="0" t="s">
        <v>464</v>
      </c>
    </row>
    <row r="187" customFormat="false" ht="12.75" hidden="true" customHeight="false" outlineLevel="2" collapsed="false">
      <c r="A187" s="0" t="s">
        <v>403</v>
      </c>
      <c r="B187" s="0" t="n">
        <v>3000006291</v>
      </c>
      <c r="C187" s="0" t="s">
        <v>465</v>
      </c>
      <c r="E187" s="0" t="s">
        <v>465</v>
      </c>
      <c r="F187" s="0" t="s">
        <v>415</v>
      </c>
      <c r="G187" s="0" t="s">
        <v>416</v>
      </c>
      <c r="H187" s="0" t="s">
        <v>70</v>
      </c>
      <c r="J187" s="0" t="n">
        <v>364</v>
      </c>
      <c r="K187" s="0" t="n">
        <v>1800005786</v>
      </c>
      <c r="L187" s="19" t="n">
        <v>37071</v>
      </c>
      <c r="M187" s="19" t="n">
        <v>37071</v>
      </c>
      <c r="N187" s="0" t="n">
        <v>200008</v>
      </c>
      <c r="O187" s="19" t="n">
        <v>37043</v>
      </c>
      <c r="P187" s="0" t="s">
        <v>89</v>
      </c>
      <c r="Q187" s="0" t="s">
        <v>38</v>
      </c>
      <c r="R187" s="1" t="n">
        <v>0</v>
      </c>
      <c r="S187" s="1" t="n">
        <v>0</v>
      </c>
      <c r="T187" s="1" t="n">
        <v>0</v>
      </c>
      <c r="U187" s="1" t="n">
        <v>0</v>
      </c>
      <c r="V187" s="1" t="n">
        <v>983.25</v>
      </c>
      <c r="W187" s="1" t="n">
        <f aca="false">+SUM(R187:V187)</f>
        <v>983.25</v>
      </c>
      <c r="X187" s="0" t="s">
        <v>466</v>
      </c>
    </row>
    <row r="188" customFormat="false" ht="12.75" hidden="true" customHeight="false" outlineLevel="2" collapsed="false">
      <c r="A188" s="0" t="s">
        <v>403</v>
      </c>
      <c r="B188" s="0" t="n">
        <v>3000006291</v>
      </c>
      <c r="C188" s="0" t="s">
        <v>467</v>
      </c>
      <c r="E188" s="0" t="s">
        <v>467</v>
      </c>
      <c r="F188" s="0" t="s">
        <v>415</v>
      </c>
      <c r="G188" s="0" t="s">
        <v>416</v>
      </c>
      <c r="H188" s="0" t="s">
        <v>70</v>
      </c>
      <c r="J188" s="0" t="n">
        <v>364</v>
      </c>
      <c r="K188" s="0" t="n">
        <v>1800004026</v>
      </c>
      <c r="L188" s="19" t="n">
        <v>37008</v>
      </c>
      <c r="M188" s="19" t="n">
        <v>37008</v>
      </c>
      <c r="N188" s="0" t="n">
        <v>200011</v>
      </c>
      <c r="O188" s="19" t="n">
        <v>36982</v>
      </c>
      <c r="P188" s="0" t="s">
        <v>89</v>
      </c>
      <c r="Q188" s="0" t="s">
        <v>38</v>
      </c>
      <c r="R188" s="1" t="n">
        <v>0</v>
      </c>
      <c r="S188" s="1" t="n">
        <v>0</v>
      </c>
      <c r="T188" s="1" t="n">
        <v>0</v>
      </c>
      <c r="U188" s="1" t="n">
        <v>0</v>
      </c>
      <c r="V188" s="1" t="n">
        <v>1495.27</v>
      </c>
      <c r="W188" s="1" t="n">
        <f aca="false">+SUM(R188:V188)</f>
        <v>1495.27</v>
      </c>
      <c r="X188" s="0" t="s">
        <v>468</v>
      </c>
    </row>
    <row r="189" customFormat="false" ht="12.75" hidden="true" customHeight="false" outlineLevel="2" collapsed="false">
      <c r="A189" s="0" t="s">
        <v>403</v>
      </c>
      <c r="B189" s="0" t="n">
        <v>3000006291</v>
      </c>
      <c r="C189" s="0" t="s">
        <v>469</v>
      </c>
      <c r="E189" s="0" t="s">
        <v>469</v>
      </c>
      <c r="F189" s="0" t="s">
        <v>415</v>
      </c>
      <c r="G189" s="0" t="s">
        <v>416</v>
      </c>
      <c r="H189" s="0" t="s">
        <v>70</v>
      </c>
      <c r="J189" s="0" t="n">
        <v>364</v>
      </c>
      <c r="K189" s="0" t="n">
        <v>1800011092</v>
      </c>
      <c r="L189" s="19" t="n">
        <v>37161</v>
      </c>
      <c r="M189" s="19" t="n">
        <v>37189</v>
      </c>
      <c r="N189" s="0" t="n">
        <v>200107</v>
      </c>
      <c r="O189" s="19" t="n">
        <v>37135</v>
      </c>
      <c r="P189" s="0" t="s">
        <v>89</v>
      </c>
      <c r="Q189" s="0" t="s">
        <v>38</v>
      </c>
      <c r="R189" s="1" t="n">
        <v>1709.14</v>
      </c>
      <c r="S189" s="1" t="n">
        <v>0</v>
      </c>
      <c r="T189" s="1" t="n">
        <v>0</v>
      </c>
      <c r="U189" s="1" t="n">
        <v>0</v>
      </c>
      <c r="V189" s="1" t="n">
        <v>0</v>
      </c>
      <c r="W189" s="1" t="n">
        <f aca="false">+SUM(R189:V189)</f>
        <v>1709.14</v>
      </c>
      <c r="X189" s="0" t="s">
        <v>470</v>
      </c>
    </row>
    <row r="190" customFormat="false" ht="12.75" hidden="true" customHeight="false" outlineLevel="2" collapsed="false">
      <c r="A190" s="0" t="s">
        <v>403</v>
      </c>
      <c r="B190" s="0" t="n">
        <v>3000006291</v>
      </c>
      <c r="C190" s="0" t="s">
        <v>471</v>
      </c>
      <c r="E190" s="0" t="s">
        <v>471</v>
      </c>
      <c r="F190" s="0" t="s">
        <v>415</v>
      </c>
      <c r="G190" s="0" t="s">
        <v>416</v>
      </c>
      <c r="H190" s="0" t="s">
        <v>70</v>
      </c>
      <c r="J190" s="0" t="n">
        <v>364</v>
      </c>
      <c r="K190" s="0" t="n">
        <v>1800010598</v>
      </c>
      <c r="L190" s="19" t="n">
        <v>36818</v>
      </c>
      <c r="M190" s="19" t="n">
        <v>36818</v>
      </c>
      <c r="N190" s="0" t="n">
        <v>200006</v>
      </c>
      <c r="O190" s="19" t="n">
        <v>36800</v>
      </c>
      <c r="P190" s="0" t="s">
        <v>89</v>
      </c>
      <c r="Q190" s="0" t="s">
        <v>38</v>
      </c>
      <c r="R190" s="1" t="n">
        <v>0</v>
      </c>
      <c r="S190" s="1" t="n">
        <v>0</v>
      </c>
      <c r="T190" s="1" t="n">
        <v>0</v>
      </c>
      <c r="U190" s="1" t="n">
        <v>0</v>
      </c>
      <c r="V190" s="1" t="n">
        <v>2057</v>
      </c>
      <c r="W190" s="1" t="n">
        <f aca="false">+SUM(R190:V190)</f>
        <v>2057</v>
      </c>
      <c r="X190" s="0" t="s">
        <v>472</v>
      </c>
    </row>
    <row r="191" customFormat="false" ht="12.75" hidden="true" customHeight="false" outlineLevel="2" collapsed="false">
      <c r="A191" s="0" t="s">
        <v>403</v>
      </c>
      <c r="B191" s="0" t="n">
        <v>3000006291</v>
      </c>
      <c r="C191" s="0" t="s">
        <v>473</v>
      </c>
      <c r="E191" s="0" t="s">
        <v>474</v>
      </c>
      <c r="F191" s="0" t="s">
        <v>424</v>
      </c>
      <c r="H191" s="0" t="s">
        <v>70</v>
      </c>
      <c r="J191" s="0" t="n">
        <v>364</v>
      </c>
      <c r="K191" s="0" t="n">
        <v>1800001199</v>
      </c>
      <c r="L191" s="19" t="n">
        <v>36418</v>
      </c>
      <c r="M191" s="19" t="n">
        <v>36433</v>
      </c>
      <c r="N191" s="0" t="n">
        <v>199906</v>
      </c>
      <c r="O191" s="19" t="n">
        <v>36707</v>
      </c>
      <c r="P191" s="0" t="s">
        <v>37</v>
      </c>
      <c r="Q191" s="0" t="s">
        <v>38</v>
      </c>
      <c r="R191" s="1" t="n">
        <v>0</v>
      </c>
      <c r="S191" s="1" t="n">
        <v>0</v>
      </c>
      <c r="T191" s="1" t="n">
        <v>0</v>
      </c>
      <c r="U191" s="1" t="n">
        <v>0</v>
      </c>
      <c r="V191" s="1" t="n">
        <v>2162.09</v>
      </c>
      <c r="W191" s="1" t="n">
        <f aca="false">+SUM(R191:V191)</f>
        <v>2162.09</v>
      </c>
      <c r="X191" s="0" t="s">
        <v>86</v>
      </c>
    </row>
    <row r="192" customFormat="false" ht="12.75" hidden="true" customHeight="false" outlineLevel="2" collapsed="false">
      <c r="A192" s="0" t="s">
        <v>403</v>
      </c>
      <c r="B192" s="0" t="n">
        <v>3000006291</v>
      </c>
      <c r="C192" s="0" t="s">
        <v>475</v>
      </c>
      <c r="F192" s="0" t="s">
        <v>424</v>
      </c>
      <c r="G192" s="0" t="s">
        <v>416</v>
      </c>
      <c r="H192" s="0" t="s">
        <v>70</v>
      </c>
      <c r="J192" s="0" t="n">
        <v>364</v>
      </c>
      <c r="K192" s="0" t="n">
        <v>100147635</v>
      </c>
      <c r="L192" s="19" t="n">
        <v>37109</v>
      </c>
      <c r="M192" s="19" t="n">
        <v>36759</v>
      </c>
      <c r="N192" s="0" t="s">
        <v>59</v>
      </c>
      <c r="O192" s="19" t="n">
        <v>37109</v>
      </c>
      <c r="P192" s="0" t="s">
        <v>64</v>
      </c>
      <c r="Q192" s="0" t="s">
        <v>38</v>
      </c>
      <c r="R192" s="1" t="n">
        <v>0</v>
      </c>
      <c r="S192" s="1" t="n">
        <v>0</v>
      </c>
      <c r="T192" s="1" t="n">
        <v>0</v>
      </c>
      <c r="U192" s="1" t="n">
        <v>0</v>
      </c>
      <c r="V192" s="1" t="n">
        <v>2280.72</v>
      </c>
      <c r="W192" s="1" t="n">
        <f aca="false">+SUM(R192:V192)</f>
        <v>2280.72</v>
      </c>
      <c r="X192" s="0" t="s">
        <v>476</v>
      </c>
    </row>
    <row r="193" customFormat="false" ht="12.75" hidden="true" customHeight="false" outlineLevel="2" collapsed="false">
      <c r="A193" s="0" t="s">
        <v>403</v>
      </c>
      <c r="B193" s="0" t="n">
        <v>3000006291</v>
      </c>
      <c r="C193" s="0" t="s">
        <v>477</v>
      </c>
      <c r="E193" s="0" t="s">
        <v>477</v>
      </c>
      <c r="F193" s="0" t="s">
        <v>415</v>
      </c>
      <c r="G193" s="0" t="s">
        <v>416</v>
      </c>
      <c r="H193" s="0" t="s">
        <v>70</v>
      </c>
      <c r="J193" s="0" t="n">
        <v>364</v>
      </c>
      <c r="K193" s="0" t="n">
        <v>1800005784</v>
      </c>
      <c r="L193" s="19" t="n">
        <v>37071</v>
      </c>
      <c r="M193" s="19" t="n">
        <v>37071</v>
      </c>
      <c r="N193" s="0" t="n">
        <v>200101</v>
      </c>
      <c r="O193" s="19" t="n">
        <v>37043</v>
      </c>
      <c r="P193" s="0" t="s">
        <v>89</v>
      </c>
      <c r="Q193" s="0" t="s">
        <v>38</v>
      </c>
      <c r="R193" s="1" t="n">
        <v>0</v>
      </c>
      <c r="S193" s="1" t="n">
        <v>0</v>
      </c>
      <c r="T193" s="1" t="n">
        <v>0</v>
      </c>
      <c r="U193" s="1" t="n">
        <v>0</v>
      </c>
      <c r="V193" s="1" t="n">
        <v>2286.2</v>
      </c>
      <c r="W193" s="1" t="n">
        <f aca="false">+SUM(R193:V193)</f>
        <v>2286.2</v>
      </c>
      <c r="X193" s="0" t="s">
        <v>478</v>
      </c>
    </row>
    <row r="194" customFormat="false" ht="12.75" hidden="true" customHeight="false" outlineLevel="2" collapsed="false">
      <c r="A194" s="0" t="s">
        <v>403</v>
      </c>
      <c r="B194" s="0" t="n">
        <v>3000006291</v>
      </c>
      <c r="C194" s="0" t="s">
        <v>479</v>
      </c>
      <c r="F194" s="0" t="s">
        <v>415</v>
      </c>
      <c r="G194" s="0" t="s">
        <v>416</v>
      </c>
      <c r="H194" s="0" t="s">
        <v>70</v>
      </c>
      <c r="J194" s="0" t="n">
        <v>364</v>
      </c>
      <c r="K194" s="0" t="n">
        <v>100072411</v>
      </c>
      <c r="L194" s="19" t="n">
        <v>36717</v>
      </c>
      <c r="M194" s="19" t="n">
        <v>36727</v>
      </c>
      <c r="N194" s="0" t="s">
        <v>63</v>
      </c>
      <c r="O194" s="19" t="n">
        <v>36857</v>
      </c>
      <c r="P194" s="0" t="s">
        <v>64</v>
      </c>
      <c r="Q194" s="0" t="s">
        <v>38</v>
      </c>
      <c r="R194" s="1" t="n">
        <v>0</v>
      </c>
      <c r="S194" s="1" t="n">
        <v>0</v>
      </c>
      <c r="T194" s="1" t="n">
        <v>0</v>
      </c>
      <c r="U194" s="1" t="n">
        <v>0</v>
      </c>
      <c r="V194" s="1" t="n">
        <v>3085.23</v>
      </c>
      <c r="W194" s="1" t="n">
        <f aca="false">+SUM(R194:V194)</f>
        <v>3085.23</v>
      </c>
      <c r="X194" s="0" t="s">
        <v>372</v>
      </c>
    </row>
    <row r="195" customFormat="false" ht="12.75" hidden="true" customHeight="false" outlineLevel="2" collapsed="false">
      <c r="A195" s="0" t="s">
        <v>403</v>
      </c>
      <c r="B195" s="0" t="n">
        <v>3000006291</v>
      </c>
      <c r="C195" s="0" t="s">
        <v>480</v>
      </c>
      <c r="F195" s="0" t="s">
        <v>481</v>
      </c>
      <c r="G195" s="0" t="s">
        <v>416</v>
      </c>
      <c r="H195" s="0" t="s">
        <v>70</v>
      </c>
      <c r="J195" s="0" t="n">
        <v>364</v>
      </c>
      <c r="K195" s="0" t="n">
        <v>100031314</v>
      </c>
      <c r="L195" s="19" t="n">
        <v>36753</v>
      </c>
      <c r="M195" s="19" t="n">
        <v>36769</v>
      </c>
      <c r="N195" s="0" t="s">
        <v>63</v>
      </c>
      <c r="O195" s="19" t="n">
        <v>36780</v>
      </c>
      <c r="P195" s="0" t="s">
        <v>64</v>
      </c>
      <c r="Q195" s="0" t="s">
        <v>38</v>
      </c>
      <c r="R195" s="1" t="n">
        <v>0</v>
      </c>
      <c r="S195" s="1" t="n">
        <v>0</v>
      </c>
      <c r="T195" s="1" t="n">
        <v>0</v>
      </c>
      <c r="U195" s="1" t="n">
        <v>0</v>
      </c>
      <c r="V195" s="1" t="n">
        <v>3418.34</v>
      </c>
      <c r="W195" s="1" t="n">
        <f aca="false">+SUM(R195:V195)</f>
        <v>3418.34</v>
      </c>
      <c r="X195" s="0" t="s">
        <v>482</v>
      </c>
    </row>
    <row r="196" customFormat="false" ht="12.75" hidden="true" customHeight="false" outlineLevel="2" collapsed="false">
      <c r="A196" s="0" t="s">
        <v>403</v>
      </c>
      <c r="B196" s="0" t="n">
        <v>3000006291</v>
      </c>
      <c r="C196" s="0" t="s">
        <v>483</v>
      </c>
      <c r="E196" s="0" t="s">
        <v>483</v>
      </c>
      <c r="F196" s="0" t="s">
        <v>415</v>
      </c>
      <c r="G196" s="0" t="s">
        <v>416</v>
      </c>
      <c r="H196" s="0" t="s">
        <v>70</v>
      </c>
      <c r="J196" s="0" t="n">
        <v>364</v>
      </c>
      <c r="K196" s="0" t="n">
        <v>1800004875</v>
      </c>
      <c r="L196" s="19" t="n">
        <v>37042</v>
      </c>
      <c r="M196" s="19" t="n">
        <v>37042</v>
      </c>
      <c r="N196" s="0" t="n">
        <v>200011</v>
      </c>
      <c r="O196" s="19" t="n">
        <v>37012</v>
      </c>
      <c r="P196" s="0" t="s">
        <v>89</v>
      </c>
      <c r="Q196" s="0" t="s">
        <v>38</v>
      </c>
      <c r="R196" s="1" t="n">
        <v>0</v>
      </c>
      <c r="S196" s="1" t="n">
        <v>0</v>
      </c>
      <c r="T196" s="1" t="n">
        <v>0</v>
      </c>
      <c r="U196" s="1" t="n">
        <v>0</v>
      </c>
      <c r="V196" s="1" t="n">
        <v>4072.84</v>
      </c>
      <c r="W196" s="1" t="n">
        <f aca="false">+SUM(R196:V196)</f>
        <v>4072.84</v>
      </c>
      <c r="X196" s="0" t="s">
        <v>468</v>
      </c>
    </row>
    <row r="197" customFormat="false" ht="12.75" hidden="true" customHeight="false" outlineLevel="2" collapsed="false">
      <c r="A197" s="0" t="s">
        <v>403</v>
      </c>
      <c r="B197" s="0" t="n">
        <v>3000006291</v>
      </c>
      <c r="C197" s="0" t="s">
        <v>484</v>
      </c>
      <c r="E197" s="0" t="s">
        <v>485</v>
      </c>
      <c r="F197" s="0" t="s">
        <v>424</v>
      </c>
      <c r="H197" s="0" t="s">
        <v>70</v>
      </c>
      <c r="J197" s="0" t="n">
        <v>364</v>
      </c>
      <c r="K197" s="0" t="n">
        <v>1800001419</v>
      </c>
      <c r="L197" s="19" t="n">
        <v>36540</v>
      </c>
      <c r="M197" s="19" t="n">
        <v>36556</v>
      </c>
      <c r="N197" s="0" t="s">
        <v>85</v>
      </c>
      <c r="O197" s="19" t="n">
        <v>36707</v>
      </c>
      <c r="P197" s="0" t="s">
        <v>37</v>
      </c>
      <c r="Q197" s="0" t="s">
        <v>38</v>
      </c>
      <c r="R197" s="1" t="n">
        <v>0</v>
      </c>
      <c r="S197" s="1" t="n">
        <v>0</v>
      </c>
      <c r="T197" s="1" t="n">
        <v>0</v>
      </c>
      <c r="U197" s="1" t="n">
        <v>0</v>
      </c>
      <c r="V197" s="1" t="n">
        <v>4226.2</v>
      </c>
      <c r="W197" s="1" t="n">
        <f aca="false">+SUM(R197:V197)</f>
        <v>4226.2</v>
      </c>
      <c r="X197" s="0" t="n">
        <v>9908</v>
      </c>
    </row>
    <row r="198" customFormat="false" ht="12.75" hidden="true" customHeight="false" outlineLevel="2" collapsed="false">
      <c r="A198" s="0" t="s">
        <v>403</v>
      </c>
      <c r="B198" s="0" t="n">
        <v>3000006291</v>
      </c>
      <c r="C198" s="0" t="s">
        <v>486</v>
      </c>
      <c r="E198" s="0" t="s">
        <v>487</v>
      </c>
      <c r="F198" s="0" t="s">
        <v>415</v>
      </c>
      <c r="H198" s="0" t="s">
        <v>70</v>
      </c>
      <c r="J198" s="0" t="n">
        <v>364</v>
      </c>
      <c r="K198" s="0" t="n">
        <v>1800001585</v>
      </c>
      <c r="L198" s="19" t="n">
        <v>36595</v>
      </c>
      <c r="M198" s="19" t="n">
        <v>36616</v>
      </c>
      <c r="N198" s="0" t="s">
        <v>85</v>
      </c>
      <c r="O198" s="19" t="n">
        <v>36707</v>
      </c>
      <c r="P198" s="0" t="s">
        <v>37</v>
      </c>
      <c r="Q198" s="0" t="s">
        <v>38</v>
      </c>
      <c r="R198" s="1" t="n">
        <v>0</v>
      </c>
      <c r="S198" s="1" t="n">
        <v>0</v>
      </c>
      <c r="T198" s="1" t="n">
        <v>0</v>
      </c>
      <c r="U198" s="1" t="n">
        <v>0</v>
      </c>
      <c r="V198" s="1" t="n">
        <v>4920</v>
      </c>
      <c r="W198" s="1" t="n">
        <f aca="false">+SUM(R198:V198)</f>
        <v>4920</v>
      </c>
      <c r="X198" s="0" t="s">
        <v>452</v>
      </c>
    </row>
    <row r="199" customFormat="false" ht="12.75" hidden="true" customHeight="false" outlineLevel="2" collapsed="false">
      <c r="A199" s="0" t="s">
        <v>403</v>
      </c>
      <c r="B199" s="0" t="n">
        <v>3000006291</v>
      </c>
      <c r="C199" s="0" t="s">
        <v>488</v>
      </c>
      <c r="E199" s="0" t="s">
        <v>489</v>
      </c>
      <c r="F199" s="0" t="s">
        <v>424</v>
      </c>
      <c r="H199" s="0" t="s">
        <v>70</v>
      </c>
      <c r="J199" s="0" t="n">
        <v>364</v>
      </c>
      <c r="K199" s="0" t="n">
        <v>1800001234</v>
      </c>
      <c r="L199" s="19" t="n">
        <v>36448</v>
      </c>
      <c r="M199" s="19" t="n">
        <v>36465</v>
      </c>
      <c r="N199" s="0" t="s">
        <v>85</v>
      </c>
      <c r="O199" s="19" t="n">
        <v>36707</v>
      </c>
      <c r="P199" s="0" t="s">
        <v>37</v>
      </c>
      <c r="Q199" s="0" t="s">
        <v>38</v>
      </c>
      <c r="R199" s="1" t="n">
        <v>0</v>
      </c>
      <c r="S199" s="1" t="n">
        <v>0</v>
      </c>
      <c r="T199" s="1" t="n">
        <v>0</v>
      </c>
      <c r="U199" s="1" t="n">
        <v>0</v>
      </c>
      <c r="V199" s="1" t="n">
        <v>5187.5</v>
      </c>
      <c r="W199" s="1" t="n">
        <f aca="false">+SUM(R199:V199)</f>
        <v>5187.5</v>
      </c>
      <c r="X199" s="0" t="n">
        <v>9909</v>
      </c>
    </row>
    <row r="200" customFormat="false" ht="12.75" hidden="true" customHeight="false" outlineLevel="2" collapsed="false">
      <c r="A200" s="0" t="s">
        <v>403</v>
      </c>
      <c r="B200" s="0" t="n">
        <v>3000006291</v>
      </c>
      <c r="C200" s="0" t="s">
        <v>490</v>
      </c>
      <c r="E200" s="0" t="s">
        <v>490</v>
      </c>
      <c r="F200" s="0" t="s">
        <v>415</v>
      </c>
      <c r="G200" s="0" t="s">
        <v>416</v>
      </c>
      <c r="H200" s="0" t="s">
        <v>70</v>
      </c>
      <c r="J200" s="0" t="n">
        <v>364</v>
      </c>
      <c r="K200" s="0" t="n">
        <v>1800004874</v>
      </c>
      <c r="L200" s="19" t="n">
        <v>37042</v>
      </c>
      <c r="M200" s="19" t="n">
        <v>37042</v>
      </c>
      <c r="N200" s="0" t="n">
        <v>200008</v>
      </c>
      <c r="O200" s="19" t="n">
        <v>37012</v>
      </c>
      <c r="P200" s="0" t="s">
        <v>89</v>
      </c>
      <c r="Q200" s="0" t="s">
        <v>38</v>
      </c>
      <c r="R200" s="1" t="n">
        <v>0</v>
      </c>
      <c r="S200" s="1" t="n">
        <v>0</v>
      </c>
      <c r="T200" s="1" t="n">
        <v>0</v>
      </c>
      <c r="U200" s="1" t="n">
        <v>0</v>
      </c>
      <c r="V200" s="1" t="n">
        <v>5605.03</v>
      </c>
      <c r="W200" s="1" t="n">
        <f aca="false">+SUM(R200:V200)</f>
        <v>5605.03</v>
      </c>
      <c r="X200" s="0" t="s">
        <v>466</v>
      </c>
    </row>
    <row r="201" customFormat="false" ht="12.75" hidden="true" customHeight="false" outlineLevel="2" collapsed="false">
      <c r="A201" s="0" t="s">
        <v>403</v>
      </c>
      <c r="B201" s="0" t="n">
        <v>3000006291</v>
      </c>
      <c r="C201" s="0" t="s">
        <v>491</v>
      </c>
      <c r="E201" s="0" t="s">
        <v>491</v>
      </c>
      <c r="F201" s="0" t="s">
        <v>415</v>
      </c>
      <c r="G201" s="0" t="s">
        <v>416</v>
      </c>
      <c r="H201" s="0" t="s">
        <v>70</v>
      </c>
      <c r="J201" s="0" t="n">
        <v>364</v>
      </c>
      <c r="K201" s="0" t="n">
        <v>1800003006</v>
      </c>
      <c r="L201" s="19" t="n">
        <v>36980</v>
      </c>
      <c r="M201" s="19" t="n">
        <v>36980</v>
      </c>
      <c r="N201" s="0" t="n">
        <v>200008</v>
      </c>
      <c r="O201" s="19" t="n">
        <v>36951</v>
      </c>
      <c r="P201" s="0" t="s">
        <v>89</v>
      </c>
      <c r="Q201" s="0" t="s">
        <v>38</v>
      </c>
      <c r="R201" s="1" t="n">
        <v>0</v>
      </c>
      <c r="S201" s="1" t="n">
        <v>0</v>
      </c>
      <c r="T201" s="1" t="n">
        <v>0</v>
      </c>
      <c r="U201" s="1" t="n">
        <v>0</v>
      </c>
      <c r="V201" s="1" t="n">
        <v>7233.82</v>
      </c>
      <c r="W201" s="1" t="n">
        <f aca="false">+SUM(R201:V201)</f>
        <v>7233.82</v>
      </c>
      <c r="X201" s="0" t="s">
        <v>492</v>
      </c>
    </row>
    <row r="202" customFormat="false" ht="12.75" hidden="true" customHeight="false" outlineLevel="2" collapsed="false">
      <c r="A202" s="0" t="s">
        <v>403</v>
      </c>
      <c r="B202" s="0" t="n">
        <v>3000006291</v>
      </c>
      <c r="C202" s="0" t="s">
        <v>493</v>
      </c>
      <c r="E202" s="0" t="s">
        <v>494</v>
      </c>
      <c r="F202" s="0" t="s">
        <v>424</v>
      </c>
      <c r="H202" s="0" t="s">
        <v>70</v>
      </c>
      <c r="J202" s="0" t="n">
        <v>364</v>
      </c>
      <c r="K202" s="0" t="n">
        <v>1800001198</v>
      </c>
      <c r="L202" s="19" t="n">
        <v>36418</v>
      </c>
      <c r="M202" s="19" t="n">
        <v>36433</v>
      </c>
      <c r="N202" s="0" t="s">
        <v>85</v>
      </c>
      <c r="O202" s="19" t="n">
        <v>36707</v>
      </c>
      <c r="P202" s="0" t="s">
        <v>37</v>
      </c>
      <c r="Q202" s="0" t="s">
        <v>38</v>
      </c>
      <c r="R202" s="1" t="n">
        <v>0</v>
      </c>
      <c r="S202" s="1" t="n">
        <v>0</v>
      </c>
      <c r="T202" s="1" t="n">
        <v>0</v>
      </c>
      <c r="U202" s="1" t="n">
        <v>0</v>
      </c>
      <c r="V202" s="1" t="n">
        <v>7849.55</v>
      </c>
      <c r="W202" s="1" t="n">
        <f aca="false">+SUM(R202:V202)</f>
        <v>7849.55</v>
      </c>
      <c r="X202" s="0" t="n">
        <v>9903</v>
      </c>
    </row>
    <row r="203" customFormat="false" ht="12.75" hidden="true" customHeight="false" outlineLevel="2" collapsed="false">
      <c r="A203" s="0" t="s">
        <v>403</v>
      </c>
      <c r="B203" s="0" t="n">
        <v>3000006291</v>
      </c>
      <c r="C203" s="0" t="s">
        <v>495</v>
      </c>
      <c r="E203" s="0" t="s">
        <v>495</v>
      </c>
      <c r="F203" s="0" t="s">
        <v>415</v>
      </c>
      <c r="G203" s="0" t="s">
        <v>416</v>
      </c>
      <c r="H203" s="0" t="s">
        <v>70</v>
      </c>
      <c r="J203" s="0" t="n">
        <v>364</v>
      </c>
      <c r="K203" s="0" t="n">
        <v>1800011989</v>
      </c>
      <c r="L203" s="19" t="n">
        <v>37132</v>
      </c>
      <c r="M203" s="19" t="n">
        <v>37162</v>
      </c>
      <c r="N203" s="0" t="n">
        <v>200107</v>
      </c>
      <c r="O203" s="19" t="n">
        <v>37104</v>
      </c>
      <c r="P203" s="0" t="s">
        <v>89</v>
      </c>
      <c r="Q203" s="0" t="s">
        <v>38</v>
      </c>
      <c r="R203" s="1" t="n">
        <v>0</v>
      </c>
      <c r="S203" s="1" t="n">
        <v>7891.98</v>
      </c>
      <c r="T203" s="1" t="n">
        <v>0</v>
      </c>
      <c r="U203" s="1" t="n">
        <v>0</v>
      </c>
      <c r="V203" s="1" t="n">
        <v>0</v>
      </c>
      <c r="W203" s="1" t="n">
        <f aca="false">+SUM(R203:V203)</f>
        <v>7891.98</v>
      </c>
      <c r="X203" s="0" t="s">
        <v>470</v>
      </c>
    </row>
    <row r="204" customFormat="false" ht="12.75" hidden="true" customHeight="false" outlineLevel="2" collapsed="false">
      <c r="A204" s="0" t="s">
        <v>403</v>
      </c>
      <c r="B204" s="0" t="n">
        <v>3000006291</v>
      </c>
      <c r="C204" s="0" t="s">
        <v>496</v>
      </c>
      <c r="E204" s="0" t="s">
        <v>497</v>
      </c>
      <c r="F204" s="0" t="s">
        <v>424</v>
      </c>
      <c r="H204" s="0" t="s">
        <v>70</v>
      </c>
      <c r="J204" s="0" t="n">
        <v>364</v>
      </c>
      <c r="K204" s="0" t="n">
        <v>1800001265</v>
      </c>
      <c r="L204" s="19" t="n">
        <v>36479</v>
      </c>
      <c r="M204" s="19" t="n">
        <v>36486</v>
      </c>
      <c r="N204" s="0" t="s">
        <v>85</v>
      </c>
      <c r="O204" s="19" t="n">
        <v>36707</v>
      </c>
      <c r="P204" s="0" t="s">
        <v>37</v>
      </c>
      <c r="Q204" s="0" t="s">
        <v>38</v>
      </c>
      <c r="R204" s="1" t="n">
        <v>0</v>
      </c>
      <c r="S204" s="1" t="n">
        <v>0</v>
      </c>
      <c r="T204" s="1" t="n">
        <v>0</v>
      </c>
      <c r="U204" s="1" t="n">
        <v>0</v>
      </c>
      <c r="V204" s="1" t="n">
        <v>9405.2</v>
      </c>
      <c r="W204" s="1" t="n">
        <f aca="false">+SUM(R204:V204)</f>
        <v>9405.2</v>
      </c>
      <c r="X204" s="0" t="n">
        <v>9910</v>
      </c>
    </row>
    <row r="205" customFormat="false" ht="12.75" hidden="true" customHeight="false" outlineLevel="2" collapsed="false">
      <c r="A205" s="0" t="s">
        <v>403</v>
      </c>
      <c r="B205" s="0" t="n">
        <v>3000006291</v>
      </c>
      <c r="C205" s="0" t="s">
        <v>498</v>
      </c>
      <c r="F205" s="0" t="s">
        <v>499</v>
      </c>
      <c r="G205" s="0" t="s">
        <v>416</v>
      </c>
      <c r="H205" s="0" t="s">
        <v>70</v>
      </c>
      <c r="J205" s="0" t="n">
        <v>364</v>
      </c>
      <c r="K205" s="0" t="n">
        <v>100060241</v>
      </c>
      <c r="L205" s="19" t="n">
        <v>37147</v>
      </c>
      <c r="M205" s="19" t="n">
        <v>36860</v>
      </c>
      <c r="N205" s="0" t="s">
        <v>63</v>
      </c>
      <c r="O205" s="19" t="n">
        <v>36964</v>
      </c>
      <c r="P205" s="0" t="s">
        <v>64</v>
      </c>
      <c r="Q205" s="0" t="s">
        <v>38</v>
      </c>
      <c r="R205" s="1" t="n">
        <v>0</v>
      </c>
      <c r="S205" s="1" t="n">
        <v>0</v>
      </c>
      <c r="T205" s="1" t="n">
        <v>0</v>
      </c>
      <c r="U205" s="1" t="n">
        <v>0</v>
      </c>
      <c r="V205" s="1" t="n">
        <v>11656.95</v>
      </c>
      <c r="W205" s="1" t="n">
        <f aca="false">+SUM(R205:V205)</f>
        <v>11656.95</v>
      </c>
      <c r="X205" s="0" t="s">
        <v>500</v>
      </c>
    </row>
    <row r="206" customFormat="false" ht="12.75" hidden="true" customHeight="false" outlineLevel="2" collapsed="false">
      <c r="A206" s="0" t="s">
        <v>403</v>
      </c>
      <c r="B206" s="0" t="n">
        <v>3000006291</v>
      </c>
      <c r="C206" s="0" t="s">
        <v>501</v>
      </c>
      <c r="E206" s="0" t="s">
        <v>502</v>
      </c>
      <c r="F206" s="0" t="s">
        <v>424</v>
      </c>
      <c r="H206" s="0" t="s">
        <v>70</v>
      </c>
      <c r="J206" s="0" t="n">
        <v>364</v>
      </c>
      <c r="K206" s="0" t="n">
        <v>1800001584</v>
      </c>
      <c r="L206" s="19" t="n">
        <v>36600</v>
      </c>
      <c r="M206" s="19" t="n">
        <v>36616</v>
      </c>
      <c r="N206" s="0" t="s">
        <v>85</v>
      </c>
      <c r="O206" s="19" t="n">
        <v>36707</v>
      </c>
      <c r="P206" s="0" t="s">
        <v>37</v>
      </c>
      <c r="Q206" s="0" t="s">
        <v>38</v>
      </c>
      <c r="R206" s="1" t="n">
        <v>0</v>
      </c>
      <c r="S206" s="1" t="n">
        <v>0</v>
      </c>
      <c r="T206" s="1" t="n">
        <v>0</v>
      </c>
      <c r="U206" s="1" t="n">
        <v>0</v>
      </c>
      <c r="V206" s="1" t="n">
        <v>12438.44</v>
      </c>
      <c r="W206" s="1" t="n">
        <f aca="false">+SUM(R206:V206)</f>
        <v>12438.44</v>
      </c>
      <c r="X206" s="0" t="s">
        <v>452</v>
      </c>
    </row>
    <row r="207" customFormat="false" ht="12.75" hidden="true" customHeight="false" outlineLevel="2" collapsed="false">
      <c r="A207" s="0" t="s">
        <v>403</v>
      </c>
      <c r="B207" s="0" t="n">
        <v>3000006291</v>
      </c>
      <c r="C207" s="0" t="s">
        <v>503</v>
      </c>
      <c r="E207" s="0" t="s">
        <v>503</v>
      </c>
      <c r="F207" s="0" t="s">
        <v>415</v>
      </c>
      <c r="G207" s="0" t="s">
        <v>416</v>
      </c>
      <c r="H207" s="0" t="s">
        <v>70</v>
      </c>
      <c r="J207" s="0" t="n">
        <v>364</v>
      </c>
      <c r="K207" s="0" t="n">
        <v>1800004873</v>
      </c>
      <c r="L207" s="19" t="n">
        <v>37042</v>
      </c>
      <c r="M207" s="19" t="n">
        <v>37042</v>
      </c>
      <c r="N207" s="0" t="n">
        <v>200003</v>
      </c>
      <c r="O207" s="19" t="n">
        <v>37012</v>
      </c>
      <c r="P207" s="0" t="s">
        <v>89</v>
      </c>
      <c r="Q207" s="0" t="s">
        <v>38</v>
      </c>
      <c r="R207" s="1" t="n">
        <v>0</v>
      </c>
      <c r="S207" s="1" t="n">
        <v>0</v>
      </c>
      <c r="T207" s="1" t="n">
        <v>0</v>
      </c>
      <c r="U207" s="1" t="n">
        <v>0</v>
      </c>
      <c r="V207" s="1" t="n">
        <v>14600</v>
      </c>
      <c r="W207" s="1" t="n">
        <f aca="false">+SUM(R207:V207)</f>
        <v>14600</v>
      </c>
      <c r="X207" s="0" t="s">
        <v>504</v>
      </c>
    </row>
    <row r="208" customFormat="false" ht="12.75" hidden="true" customHeight="false" outlineLevel="2" collapsed="false">
      <c r="A208" s="0" t="s">
        <v>403</v>
      </c>
      <c r="B208" s="0" t="n">
        <v>3000006291</v>
      </c>
      <c r="C208" s="0" t="s">
        <v>505</v>
      </c>
      <c r="F208" s="0" t="s">
        <v>415</v>
      </c>
      <c r="G208" s="0" t="s">
        <v>416</v>
      </c>
      <c r="H208" s="0" t="s">
        <v>70</v>
      </c>
      <c r="J208" s="0" t="n">
        <v>364</v>
      </c>
      <c r="K208" s="0" t="n">
        <v>100088321</v>
      </c>
      <c r="L208" s="19" t="n">
        <v>36960</v>
      </c>
      <c r="M208" s="19" t="n">
        <v>36980</v>
      </c>
      <c r="N208" s="0" t="s">
        <v>63</v>
      </c>
      <c r="O208" s="19" t="n">
        <v>37011</v>
      </c>
      <c r="P208" s="0" t="s">
        <v>64</v>
      </c>
      <c r="Q208" s="0" t="s">
        <v>38</v>
      </c>
      <c r="R208" s="1" t="n">
        <v>0</v>
      </c>
      <c r="S208" s="1" t="n">
        <v>0</v>
      </c>
      <c r="T208" s="1" t="n">
        <v>0</v>
      </c>
      <c r="U208" s="1" t="n">
        <v>0</v>
      </c>
      <c r="V208" s="1" t="n">
        <v>22857.92</v>
      </c>
      <c r="W208" s="1" t="n">
        <f aca="false">+SUM(R208:V208)</f>
        <v>22857.92</v>
      </c>
      <c r="X208" s="0" t="s">
        <v>370</v>
      </c>
    </row>
    <row r="209" customFormat="false" ht="12.75" hidden="true" customHeight="false" outlineLevel="2" collapsed="false">
      <c r="A209" s="0" t="s">
        <v>403</v>
      </c>
      <c r="B209" s="0" t="n">
        <v>3000006291</v>
      </c>
      <c r="C209" s="0" t="s">
        <v>506</v>
      </c>
      <c r="F209" s="0" t="s">
        <v>415</v>
      </c>
      <c r="G209" s="0" t="s">
        <v>416</v>
      </c>
      <c r="H209" s="0" t="s">
        <v>70</v>
      </c>
      <c r="J209" s="0" t="n">
        <v>364</v>
      </c>
      <c r="K209" s="0" t="n">
        <v>100095338</v>
      </c>
      <c r="L209" s="19" t="n">
        <v>36779</v>
      </c>
      <c r="M209" s="19" t="n">
        <v>36798</v>
      </c>
      <c r="N209" s="0" t="s">
        <v>63</v>
      </c>
      <c r="O209" s="19" t="n">
        <v>36881</v>
      </c>
      <c r="P209" s="0" t="s">
        <v>64</v>
      </c>
      <c r="Q209" s="0" t="s">
        <v>38</v>
      </c>
      <c r="R209" s="1" t="n">
        <v>0</v>
      </c>
      <c r="S209" s="1" t="n">
        <v>0</v>
      </c>
      <c r="T209" s="1" t="n">
        <v>0</v>
      </c>
      <c r="U209" s="1" t="n">
        <v>0</v>
      </c>
      <c r="V209" s="1" t="n">
        <v>29259.08</v>
      </c>
      <c r="W209" s="1" t="n">
        <f aca="false">+SUM(R209:V209)</f>
        <v>29259.08</v>
      </c>
      <c r="X209" s="0" t="s">
        <v>359</v>
      </c>
    </row>
    <row r="210" customFormat="false" ht="12.75" hidden="true" customHeight="false" outlineLevel="2" collapsed="false">
      <c r="A210" s="0" t="s">
        <v>403</v>
      </c>
      <c r="B210" s="0" t="n">
        <v>3000006291</v>
      </c>
      <c r="C210" s="0" t="s">
        <v>507</v>
      </c>
      <c r="E210" s="0" t="s">
        <v>507</v>
      </c>
      <c r="F210" s="0" t="s">
        <v>415</v>
      </c>
      <c r="G210" s="0" t="s">
        <v>416</v>
      </c>
      <c r="H210" s="0" t="s">
        <v>70</v>
      </c>
      <c r="J210" s="0" t="n">
        <v>364</v>
      </c>
      <c r="K210" s="0" t="n">
        <v>1800002928</v>
      </c>
      <c r="L210" s="19" t="n">
        <v>36977</v>
      </c>
      <c r="M210" s="19" t="n">
        <v>36977</v>
      </c>
      <c r="N210" s="0" t="n">
        <v>200101</v>
      </c>
      <c r="O210" s="19" t="n">
        <v>36951</v>
      </c>
      <c r="P210" s="0" t="s">
        <v>89</v>
      </c>
      <c r="Q210" s="0" t="s">
        <v>38</v>
      </c>
      <c r="R210" s="1" t="n">
        <v>0</v>
      </c>
      <c r="S210" s="1" t="n">
        <v>0</v>
      </c>
      <c r="T210" s="1" t="n">
        <v>0</v>
      </c>
      <c r="U210" s="1" t="n">
        <v>0</v>
      </c>
      <c r="V210" s="1" t="n">
        <v>31135.5</v>
      </c>
      <c r="W210" s="1" t="n">
        <f aca="false">+SUM(R210:V210)</f>
        <v>31135.5</v>
      </c>
      <c r="X210" s="0" t="s">
        <v>508</v>
      </c>
    </row>
    <row r="211" customFormat="false" ht="12.75" hidden="true" customHeight="false" outlineLevel="2" collapsed="false">
      <c r="A211" s="0" t="s">
        <v>403</v>
      </c>
      <c r="B211" s="0" t="n">
        <v>3000006291</v>
      </c>
      <c r="C211" s="0" t="s">
        <v>509</v>
      </c>
      <c r="F211" s="0" t="s">
        <v>415</v>
      </c>
      <c r="G211" s="0" t="s">
        <v>416</v>
      </c>
      <c r="H211" s="0" t="s">
        <v>70</v>
      </c>
      <c r="J211" s="0" t="n">
        <v>364</v>
      </c>
      <c r="K211" s="0" t="n">
        <v>100140927</v>
      </c>
      <c r="L211" s="19" t="n">
        <v>36991</v>
      </c>
      <c r="M211" s="19" t="n">
        <v>37011</v>
      </c>
      <c r="N211" s="0" t="s">
        <v>63</v>
      </c>
      <c r="O211" s="19" t="n">
        <v>37061</v>
      </c>
      <c r="P211" s="0" t="s">
        <v>64</v>
      </c>
      <c r="Q211" s="0" t="s">
        <v>38</v>
      </c>
      <c r="R211" s="1" t="n">
        <v>0</v>
      </c>
      <c r="S211" s="1" t="n">
        <v>0</v>
      </c>
      <c r="T211" s="1" t="n">
        <v>0</v>
      </c>
      <c r="U211" s="1" t="n">
        <v>0</v>
      </c>
      <c r="V211" s="1" t="n">
        <v>33376.86</v>
      </c>
      <c r="W211" s="1" t="n">
        <f aca="false">+SUM(R211:V211)</f>
        <v>33376.86</v>
      </c>
      <c r="X211" s="0" t="s">
        <v>510</v>
      </c>
    </row>
    <row r="212" customFormat="false" ht="12.75" hidden="true" customHeight="false" outlineLevel="2" collapsed="false">
      <c r="A212" s="0" t="s">
        <v>403</v>
      </c>
      <c r="B212" s="0" t="n">
        <v>3000006291</v>
      </c>
      <c r="C212" s="0" t="s">
        <v>511</v>
      </c>
      <c r="F212" s="0" t="s">
        <v>415</v>
      </c>
      <c r="G212" s="0" t="s">
        <v>416</v>
      </c>
      <c r="H212" s="0" t="s">
        <v>70</v>
      </c>
      <c r="J212" s="0" t="n">
        <v>364</v>
      </c>
      <c r="K212" s="0" t="n">
        <v>100023435</v>
      </c>
      <c r="L212" s="19" t="n">
        <v>36687</v>
      </c>
      <c r="M212" s="19" t="n">
        <v>36697</v>
      </c>
      <c r="N212" s="0" t="s">
        <v>63</v>
      </c>
      <c r="O212" s="19" t="n">
        <v>36768</v>
      </c>
      <c r="P212" s="0" t="s">
        <v>64</v>
      </c>
      <c r="Q212" s="0" t="s">
        <v>38</v>
      </c>
      <c r="R212" s="1" t="n">
        <v>0</v>
      </c>
      <c r="S212" s="1" t="n">
        <v>0</v>
      </c>
      <c r="T212" s="1" t="n">
        <v>0</v>
      </c>
      <c r="U212" s="1" t="n">
        <v>0</v>
      </c>
      <c r="V212" s="1" t="n">
        <v>33825.63</v>
      </c>
      <c r="W212" s="1" t="n">
        <f aca="false">+SUM(R212:V212)</f>
        <v>33825.63</v>
      </c>
      <c r="X212" s="0" t="s">
        <v>512</v>
      </c>
    </row>
    <row r="213" customFormat="false" ht="12.75" hidden="true" customHeight="false" outlineLevel="2" collapsed="false">
      <c r="A213" s="0" t="s">
        <v>403</v>
      </c>
      <c r="B213" s="0" t="n">
        <v>3000006291</v>
      </c>
      <c r="C213" s="0" t="s">
        <v>513</v>
      </c>
      <c r="F213" s="0" t="s">
        <v>415</v>
      </c>
      <c r="G213" s="0" t="s">
        <v>416</v>
      </c>
      <c r="H213" s="0" t="s">
        <v>70</v>
      </c>
      <c r="J213" s="0" t="n">
        <v>364</v>
      </c>
      <c r="K213" s="0" t="n">
        <v>100061528</v>
      </c>
      <c r="L213" s="19" t="n">
        <v>36977</v>
      </c>
      <c r="M213" s="19" t="n">
        <v>36977</v>
      </c>
      <c r="N213" s="0" t="s">
        <v>63</v>
      </c>
      <c r="O213" s="19" t="n">
        <v>36977</v>
      </c>
      <c r="P213" s="0" t="s">
        <v>64</v>
      </c>
      <c r="Q213" s="0" t="s">
        <v>38</v>
      </c>
      <c r="R213" s="1" t="n">
        <v>0</v>
      </c>
      <c r="S213" s="1" t="n">
        <v>0</v>
      </c>
      <c r="T213" s="1" t="n">
        <v>0</v>
      </c>
      <c r="U213" s="1" t="n">
        <v>0</v>
      </c>
      <c r="V213" s="1" t="n">
        <v>41261.21</v>
      </c>
      <c r="W213" s="1" t="n">
        <f aca="false">+SUM(R213:V213)</f>
        <v>41261.21</v>
      </c>
      <c r="X213" s="0" t="s">
        <v>508</v>
      </c>
    </row>
    <row r="214" customFormat="false" ht="12.75" hidden="true" customHeight="false" outlineLevel="2" collapsed="false">
      <c r="A214" s="0" t="s">
        <v>403</v>
      </c>
      <c r="B214" s="0" t="n">
        <v>3000006291</v>
      </c>
      <c r="C214" s="0" t="s">
        <v>514</v>
      </c>
      <c r="E214" s="0" t="s">
        <v>514</v>
      </c>
      <c r="F214" s="0" t="s">
        <v>415</v>
      </c>
      <c r="G214" s="0" t="s">
        <v>416</v>
      </c>
      <c r="H214" s="0" t="s">
        <v>70</v>
      </c>
      <c r="J214" s="0" t="n">
        <v>364</v>
      </c>
      <c r="K214" s="0" t="n">
        <v>1800009025</v>
      </c>
      <c r="L214" s="19" t="n">
        <v>36769</v>
      </c>
      <c r="M214" s="19" t="n">
        <v>36769</v>
      </c>
      <c r="N214" s="0" t="n">
        <v>200005</v>
      </c>
      <c r="O214" s="19" t="n">
        <v>36739</v>
      </c>
      <c r="P214" s="0" t="s">
        <v>89</v>
      </c>
      <c r="Q214" s="0" t="s">
        <v>38</v>
      </c>
      <c r="R214" s="1" t="n">
        <v>0</v>
      </c>
      <c r="S214" s="1" t="n">
        <v>0</v>
      </c>
      <c r="T214" s="1" t="n">
        <v>0</v>
      </c>
      <c r="U214" s="1" t="n">
        <v>0</v>
      </c>
      <c r="V214" s="1" t="n">
        <v>49597.5</v>
      </c>
      <c r="W214" s="1" t="n">
        <f aca="false">+SUM(R214:V214)</f>
        <v>49597.5</v>
      </c>
      <c r="X214" s="0" t="s">
        <v>368</v>
      </c>
    </row>
    <row r="215" customFormat="false" ht="12.75" hidden="true" customHeight="false" outlineLevel="2" collapsed="false">
      <c r="A215" s="0" t="s">
        <v>403</v>
      </c>
      <c r="B215" s="0" t="n">
        <v>3000006291</v>
      </c>
      <c r="C215" s="0" t="s">
        <v>515</v>
      </c>
      <c r="E215" s="0" t="s">
        <v>516</v>
      </c>
      <c r="F215" s="0" t="s">
        <v>415</v>
      </c>
      <c r="H215" s="0" t="s">
        <v>70</v>
      </c>
      <c r="J215" s="0" t="n">
        <v>364</v>
      </c>
      <c r="K215" s="0" t="n">
        <v>1800001785</v>
      </c>
      <c r="L215" s="19" t="n">
        <v>36628</v>
      </c>
      <c r="M215" s="19" t="n">
        <v>36647</v>
      </c>
      <c r="N215" s="0" t="s">
        <v>85</v>
      </c>
      <c r="O215" s="19" t="n">
        <v>36707</v>
      </c>
      <c r="P215" s="0" t="s">
        <v>37</v>
      </c>
      <c r="Q215" s="0" t="s">
        <v>38</v>
      </c>
      <c r="R215" s="1" t="n">
        <v>0</v>
      </c>
      <c r="S215" s="1" t="n">
        <v>0</v>
      </c>
      <c r="T215" s="1" t="n">
        <v>0</v>
      </c>
      <c r="U215" s="1" t="n">
        <v>0</v>
      </c>
      <c r="V215" s="1" t="n">
        <v>65414.69</v>
      </c>
      <c r="W215" s="1" t="n">
        <f aca="false">+SUM(R215:V215)</f>
        <v>65414.69</v>
      </c>
      <c r="X215" s="0" t="s">
        <v>442</v>
      </c>
    </row>
    <row r="216" customFormat="false" ht="12.75" hidden="true" customHeight="false" outlineLevel="2" collapsed="false">
      <c r="A216" s="0" t="s">
        <v>403</v>
      </c>
      <c r="B216" s="0" t="n">
        <v>3000006291</v>
      </c>
      <c r="C216" s="0" t="s">
        <v>517</v>
      </c>
      <c r="F216" s="0" t="s">
        <v>415</v>
      </c>
      <c r="G216" s="0" t="s">
        <v>416</v>
      </c>
      <c r="H216" s="0" t="s">
        <v>70</v>
      </c>
      <c r="J216" s="0" t="n">
        <v>364</v>
      </c>
      <c r="K216" s="0" t="n">
        <v>100087804</v>
      </c>
      <c r="L216" s="19" t="n">
        <v>36932</v>
      </c>
      <c r="M216" s="19" t="n">
        <v>36950</v>
      </c>
      <c r="N216" s="0" t="s">
        <v>63</v>
      </c>
      <c r="O216" s="19" t="n">
        <v>37008</v>
      </c>
      <c r="P216" s="0" t="s">
        <v>64</v>
      </c>
      <c r="Q216" s="0" t="s">
        <v>38</v>
      </c>
      <c r="R216" s="1" t="n">
        <v>0</v>
      </c>
      <c r="S216" s="1" t="n">
        <v>0</v>
      </c>
      <c r="T216" s="1" t="n">
        <v>0</v>
      </c>
      <c r="U216" s="1" t="n">
        <v>0</v>
      </c>
      <c r="V216" s="1" t="n">
        <v>84184.43</v>
      </c>
      <c r="W216" s="1" t="n">
        <f aca="false">+SUM(R216:V216)</f>
        <v>84184.43</v>
      </c>
      <c r="X216" s="0" t="s">
        <v>518</v>
      </c>
    </row>
    <row r="217" customFormat="false" ht="12.75" hidden="true" customHeight="false" outlineLevel="2" collapsed="false">
      <c r="A217" s="0" t="s">
        <v>403</v>
      </c>
      <c r="B217" s="0" t="n">
        <v>3000006291</v>
      </c>
      <c r="C217" s="0" t="s">
        <v>519</v>
      </c>
      <c r="F217" s="0" t="s">
        <v>415</v>
      </c>
      <c r="G217" s="0" t="s">
        <v>416</v>
      </c>
      <c r="H217" s="0" t="s">
        <v>70</v>
      </c>
      <c r="I217" s="0" t="s">
        <v>288</v>
      </c>
      <c r="J217" s="0" t="n">
        <v>364</v>
      </c>
      <c r="K217" s="0" t="n">
        <v>100256124</v>
      </c>
      <c r="L217" s="19" t="n">
        <v>37103</v>
      </c>
      <c r="M217" s="19" t="n">
        <v>37134</v>
      </c>
      <c r="N217" s="0" t="s">
        <v>63</v>
      </c>
      <c r="O217" s="19" t="n">
        <v>37199</v>
      </c>
      <c r="P217" s="0" t="s">
        <v>64</v>
      </c>
      <c r="Q217" s="0" t="s">
        <v>38</v>
      </c>
      <c r="R217" s="1" t="n">
        <v>0</v>
      </c>
      <c r="S217" s="1" t="n">
        <v>0</v>
      </c>
      <c r="T217" s="1" t="n">
        <v>160900</v>
      </c>
      <c r="U217" s="1" t="n">
        <v>0</v>
      </c>
      <c r="V217" s="1" t="n">
        <v>0</v>
      </c>
      <c r="W217" s="1" t="n">
        <f aca="false">+SUM(R217:V217)</f>
        <v>160900</v>
      </c>
      <c r="X217" s="0" t="s">
        <v>520</v>
      </c>
    </row>
    <row r="218" customFormat="false" ht="12.75" hidden="true" customHeight="false" outlineLevel="2" collapsed="false">
      <c r="A218" s="0" t="s">
        <v>403</v>
      </c>
      <c r="B218" s="0" t="n">
        <v>3000006291</v>
      </c>
      <c r="C218" s="0" t="s">
        <v>521</v>
      </c>
      <c r="F218" s="0" t="s">
        <v>415</v>
      </c>
      <c r="G218" s="0" t="s">
        <v>416</v>
      </c>
      <c r="H218" s="0" t="s">
        <v>70</v>
      </c>
      <c r="I218" s="0" t="s">
        <v>236</v>
      </c>
      <c r="J218" s="0" t="n">
        <v>364</v>
      </c>
      <c r="K218" s="0" t="n">
        <v>100256121</v>
      </c>
      <c r="L218" s="19" t="n">
        <v>37052</v>
      </c>
      <c r="M218" s="19" t="n">
        <v>37062</v>
      </c>
      <c r="N218" s="0" t="s">
        <v>63</v>
      </c>
      <c r="O218" s="19" t="n">
        <v>37199</v>
      </c>
      <c r="P218" s="0" t="s">
        <v>64</v>
      </c>
      <c r="Q218" s="0" t="s">
        <v>38</v>
      </c>
      <c r="R218" s="1" t="n">
        <v>0</v>
      </c>
      <c r="S218" s="1" t="n">
        <v>0</v>
      </c>
      <c r="T218" s="1" t="n">
        <v>0</v>
      </c>
      <c r="U218" s="1" t="n">
        <v>0</v>
      </c>
      <c r="V218" s="1" t="n">
        <v>212039.25</v>
      </c>
      <c r="W218" s="1" t="n">
        <f aca="false">+SUM(R218:V218)</f>
        <v>212039.25</v>
      </c>
      <c r="X218" s="0" t="s">
        <v>522</v>
      </c>
    </row>
    <row r="219" customFormat="false" ht="12.75" hidden="true" customHeight="false" outlineLevel="2" collapsed="false">
      <c r="A219" s="0" t="s">
        <v>403</v>
      </c>
      <c r="B219" s="0" t="n">
        <v>3000006291</v>
      </c>
      <c r="C219" s="0" t="s">
        <v>523</v>
      </c>
      <c r="F219" s="0" t="s">
        <v>415</v>
      </c>
      <c r="G219" s="0" t="s">
        <v>416</v>
      </c>
      <c r="H219" s="0" t="s">
        <v>70</v>
      </c>
      <c r="J219" s="0" t="n">
        <v>364</v>
      </c>
      <c r="K219" s="0" t="n">
        <v>100256122</v>
      </c>
      <c r="L219" s="19" t="n">
        <v>37021</v>
      </c>
      <c r="M219" s="19" t="n">
        <v>37042</v>
      </c>
      <c r="N219" s="0" t="s">
        <v>63</v>
      </c>
      <c r="O219" s="19" t="n">
        <v>37199</v>
      </c>
      <c r="P219" s="0" t="s">
        <v>64</v>
      </c>
      <c r="Q219" s="0" t="s">
        <v>38</v>
      </c>
      <c r="R219" s="1" t="n">
        <v>0</v>
      </c>
      <c r="S219" s="1" t="n">
        <v>0</v>
      </c>
      <c r="T219" s="1" t="n">
        <v>0</v>
      </c>
      <c r="U219" s="1" t="n">
        <v>0</v>
      </c>
      <c r="V219" s="1" t="n">
        <v>351885.07</v>
      </c>
      <c r="W219" s="1" t="n">
        <f aca="false">+SUM(R219:V219)</f>
        <v>351885.07</v>
      </c>
      <c r="X219" s="0" t="s">
        <v>524</v>
      </c>
    </row>
    <row r="220" customFormat="false" ht="12.75" hidden="true" customHeight="false" outlineLevel="2" collapsed="false">
      <c r="A220" s="0" t="s">
        <v>403</v>
      </c>
      <c r="B220" s="0" t="n">
        <v>3000006291</v>
      </c>
      <c r="C220" s="0" t="s">
        <v>525</v>
      </c>
      <c r="F220" s="0" t="s">
        <v>415</v>
      </c>
      <c r="G220" s="0" t="s">
        <v>416</v>
      </c>
      <c r="H220" s="0" t="s">
        <v>70</v>
      </c>
      <c r="I220" s="0" t="s">
        <v>114</v>
      </c>
      <c r="J220" s="0" t="n">
        <v>364</v>
      </c>
      <c r="K220" s="0" t="n">
        <v>100257476</v>
      </c>
      <c r="L220" s="19" t="n">
        <v>37174</v>
      </c>
      <c r="M220" s="19" t="n">
        <v>37195</v>
      </c>
      <c r="N220" s="0" t="s">
        <v>63</v>
      </c>
      <c r="O220" s="19" t="n">
        <v>37195</v>
      </c>
      <c r="P220" s="0" t="s">
        <v>64</v>
      </c>
      <c r="Q220" s="0" t="s">
        <v>38</v>
      </c>
      <c r="R220" s="1" t="n">
        <v>541097.29</v>
      </c>
      <c r="S220" s="1" t="n">
        <v>0</v>
      </c>
      <c r="T220" s="1" t="n">
        <v>0</v>
      </c>
      <c r="U220" s="1" t="n">
        <v>0</v>
      </c>
      <c r="V220" s="1" t="n">
        <v>0</v>
      </c>
      <c r="W220" s="1" t="n">
        <f aca="false">+SUM(R220:V220)</f>
        <v>541097.29</v>
      </c>
      <c r="X220" s="0" t="s">
        <v>526</v>
      </c>
    </row>
    <row r="221" customFormat="false" ht="12.75" hidden="true" customHeight="false" outlineLevel="2" collapsed="false">
      <c r="A221" s="0" t="s">
        <v>403</v>
      </c>
      <c r="B221" s="0" t="n">
        <v>3000006291</v>
      </c>
      <c r="C221" s="0" t="s">
        <v>527</v>
      </c>
      <c r="F221" s="0" t="s">
        <v>415</v>
      </c>
      <c r="G221" s="0" t="s">
        <v>416</v>
      </c>
      <c r="H221" s="0" t="s">
        <v>70</v>
      </c>
      <c r="I221" s="0" t="s">
        <v>528</v>
      </c>
      <c r="J221" s="0" t="n">
        <v>364</v>
      </c>
      <c r="K221" s="0" t="n">
        <v>100257351</v>
      </c>
      <c r="L221" s="19" t="n">
        <v>37113</v>
      </c>
      <c r="M221" s="19" t="n">
        <v>37134</v>
      </c>
      <c r="N221" s="0" t="s">
        <v>63</v>
      </c>
      <c r="O221" s="19" t="n">
        <v>37207</v>
      </c>
      <c r="P221" s="0" t="s">
        <v>64</v>
      </c>
      <c r="Q221" s="0" t="s">
        <v>38</v>
      </c>
      <c r="R221" s="1" t="n">
        <v>0</v>
      </c>
      <c r="S221" s="1" t="n">
        <v>0</v>
      </c>
      <c r="T221" s="1" t="n">
        <v>777873.06</v>
      </c>
      <c r="U221" s="1" t="n">
        <v>0</v>
      </c>
      <c r="V221" s="1" t="n">
        <v>0</v>
      </c>
      <c r="W221" s="1" t="n">
        <f aca="false">+SUM(R221:V221)</f>
        <v>777873.06</v>
      </c>
      <c r="X221" s="0" t="s">
        <v>529</v>
      </c>
    </row>
    <row r="222" customFormat="false" ht="12.75" hidden="true" customHeight="false" outlineLevel="2" collapsed="false">
      <c r="A222" s="0" t="s">
        <v>403</v>
      </c>
      <c r="B222" s="0" t="n">
        <v>3000006291</v>
      </c>
      <c r="C222" s="0" t="s">
        <v>530</v>
      </c>
      <c r="F222" s="0" t="s">
        <v>415</v>
      </c>
      <c r="G222" s="0" t="s">
        <v>416</v>
      </c>
      <c r="H222" s="0" t="s">
        <v>70</v>
      </c>
      <c r="I222" s="0" t="s">
        <v>317</v>
      </c>
      <c r="J222" s="0" t="n">
        <v>364</v>
      </c>
      <c r="K222" s="0" t="n">
        <v>100257324</v>
      </c>
      <c r="L222" s="19" t="n">
        <v>37082</v>
      </c>
      <c r="M222" s="19" t="n">
        <v>37103</v>
      </c>
      <c r="N222" s="0" t="s">
        <v>63</v>
      </c>
      <c r="O222" s="19" t="n">
        <v>37195</v>
      </c>
      <c r="P222" s="0" t="s">
        <v>64</v>
      </c>
      <c r="Q222" s="0" t="s">
        <v>38</v>
      </c>
      <c r="R222" s="1" t="n">
        <v>0</v>
      </c>
      <c r="S222" s="1" t="n">
        <v>0</v>
      </c>
      <c r="T222" s="1" t="n">
        <v>0</v>
      </c>
      <c r="U222" s="1" t="n">
        <v>851313.82</v>
      </c>
      <c r="V222" s="1" t="n">
        <v>0</v>
      </c>
      <c r="W222" s="1" t="n">
        <f aca="false">+SUM(R222:V222)</f>
        <v>851313.82</v>
      </c>
      <c r="X222" s="0" t="s">
        <v>531</v>
      </c>
    </row>
    <row r="223" customFormat="false" ht="12.75" hidden="true" customHeight="false" outlineLevel="2" collapsed="false">
      <c r="A223" s="0" t="s">
        <v>403</v>
      </c>
      <c r="B223" s="0" t="n">
        <v>3000006291</v>
      </c>
      <c r="C223" s="0" t="s">
        <v>532</v>
      </c>
      <c r="F223" s="0" t="s">
        <v>415</v>
      </c>
      <c r="G223" s="0" t="s">
        <v>416</v>
      </c>
      <c r="H223" s="0" t="s">
        <v>70</v>
      </c>
      <c r="I223" s="0" t="s">
        <v>117</v>
      </c>
      <c r="J223" s="0" t="n">
        <v>364</v>
      </c>
      <c r="K223" s="0" t="n">
        <v>100256123</v>
      </c>
      <c r="L223" s="19" t="n">
        <v>37144</v>
      </c>
      <c r="M223" s="19" t="n">
        <v>37162</v>
      </c>
      <c r="N223" s="0" t="s">
        <v>63</v>
      </c>
      <c r="O223" s="19" t="n">
        <v>37199</v>
      </c>
      <c r="P223" s="0" t="s">
        <v>64</v>
      </c>
      <c r="Q223" s="0" t="s">
        <v>38</v>
      </c>
      <c r="R223" s="1" t="n">
        <v>0</v>
      </c>
      <c r="S223" s="1" t="n">
        <v>1469291.33</v>
      </c>
      <c r="T223" s="1" t="n">
        <v>0</v>
      </c>
      <c r="U223" s="1" t="n">
        <v>0</v>
      </c>
      <c r="V223" s="1" t="n">
        <v>0</v>
      </c>
      <c r="W223" s="1" t="n">
        <f aca="false">+SUM(R223:V223)</f>
        <v>1469291.33</v>
      </c>
      <c r="X223" s="0" t="s">
        <v>533</v>
      </c>
    </row>
    <row r="224" customFormat="false" ht="12.75" hidden="true" customHeight="false" outlineLevel="2" collapsed="false">
      <c r="A224" s="0" t="s">
        <v>403</v>
      </c>
      <c r="B224" s="0" t="n">
        <v>3000006291</v>
      </c>
      <c r="C224" s="0" t="n">
        <v>26278400053</v>
      </c>
      <c r="E224" s="0" t="s">
        <v>534</v>
      </c>
      <c r="F224" s="0" t="n">
        <v>26278400053</v>
      </c>
      <c r="J224" s="0" t="n">
        <v>364</v>
      </c>
      <c r="K224" s="0" t="n">
        <v>1400020207</v>
      </c>
      <c r="L224" s="19" t="n">
        <v>37202</v>
      </c>
      <c r="M224" s="19" t="n">
        <v>37202</v>
      </c>
      <c r="N224" s="0" t="s">
        <v>59</v>
      </c>
      <c r="O224" s="19" t="n">
        <v>37202</v>
      </c>
      <c r="P224" s="0" t="s">
        <v>60</v>
      </c>
      <c r="Q224" s="0" t="s">
        <v>38</v>
      </c>
      <c r="R224" s="1" t="n">
        <v>-765600</v>
      </c>
      <c r="S224" s="1" t="n">
        <v>0</v>
      </c>
      <c r="T224" s="1" t="n">
        <v>0</v>
      </c>
      <c r="U224" s="1" t="n">
        <v>0</v>
      </c>
      <c r="V224" s="1" t="n">
        <v>0</v>
      </c>
      <c r="W224" s="1" t="n">
        <f aca="false">+SUM(R224:V224)</f>
        <v>-765600</v>
      </c>
      <c r="X224" s="0" t="s">
        <v>535</v>
      </c>
    </row>
    <row r="225" customFormat="false" ht="12.75" hidden="false" customHeight="false" outlineLevel="1" collapsed="true">
      <c r="A225" s="18" t="s">
        <v>536</v>
      </c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6"/>
      <c r="M225" s="16"/>
      <c r="N225" s="15"/>
      <c r="O225" s="16"/>
      <c r="P225" s="15"/>
      <c r="Q225" s="15"/>
      <c r="R225" s="17" t="n">
        <f aca="false">SUBTOTAL(9,R156:R224)</f>
        <v>-239659.61</v>
      </c>
      <c r="S225" s="17" t="n">
        <f aca="false">SUBTOTAL(9,S156:S224)</f>
        <v>1477183.31</v>
      </c>
      <c r="T225" s="17" t="n">
        <f aca="false">SUBTOTAL(9,T156:T224)</f>
        <v>938773.06</v>
      </c>
      <c r="U225" s="17" t="n">
        <f aca="false">SUBTOTAL(9,U156:U224)</f>
        <v>851313.82</v>
      </c>
      <c r="V225" s="17" t="n">
        <f aca="false">SUBTOTAL(9,V156:V224)</f>
        <v>832901.93</v>
      </c>
      <c r="W225" s="17" t="n">
        <f aca="false">SUBTOTAL(9,W156:W224)</f>
        <v>3860512.51</v>
      </c>
      <c r="X225" s="24" t="s">
        <v>537</v>
      </c>
      <c r="Y225" s="15"/>
    </row>
    <row r="226" customFormat="false" ht="12.75" hidden="true" customHeight="false" outlineLevel="2" collapsed="false">
      <c r="A226" s="0" t="s">
        <v>538</v>
      </c>
      <c r="B226" s="0" t="n">
        <v>3000013848</v>
      </c>
      <c r="E226" s="0" t="s">
        <v>539</v>
      </c>
      <c r="F226" s="0" t="n">
        <v>24991000006</v>
      </c>
      <c r="H226" s="0" t="s">
        <v>70</v>
      </c>
      <c r="J226" s="0" t="n">
        <v>364</v>
      </c>
      <c r="K226" s="0" t="n">
        <v>1400014138</v>
      </c>
      <c r="L226" s="19" t="n">
        <v>37179</v>
      </c>
      <c r="M226" s="19" t="n">
        <v>37179</v>
      </c>
      <c r="N226" s="0" t="s">
        <v>59</v>
      </c>
      <c r="O226" s="19" t="n">
        <v>37179</v>
      </c>
      <c r="P226" s="0" t="s">
        <v>60</v>
      </c>
      <c r="Q226" s="0" t="s">
        <v>38</v>
      </c>
      <c r="R226" s="1" t="n">
        <v>-36707.24</v>
      </c>
      <c r="S226" s="1" t="n">
        <v>0</v>
      </c>
      <c r="T226" s="1" t="n">
        <v>0</v>
      </c>
      <c r="U226" s="1" t="n">
        <v>0</v>
      </c>
      <c r="V226" s="1" t="n">
        <v>0</v>
      </c>
      <c r="W226" s="1" t="n">
        <f aca="false">+SUM(R226:V226)</f>
        <v>-36707.24</v>
      </c>
    </row>
    <row r="227" customFormat="false" ht="12.75" hidden="true" customHeight="false" outlineLevel="2" collapsed="false">
      <c r="A227" s="0" t="s">
        <v>538</v>
      </c>
      <c r="B227" s="0" t="n">
        <v>3000013848</v>
      </c>
      <c r="G227" s="0" t="s">
        <v>540</v>
      </c>
      <c r="H227" s="0" t="s">
        <v>70</v>
      </c>
      <c r="J227" s="0" t="n">
        <v>364</v>
      </c>
      <c r="K227" s="0" t="n">
        <v>100141859</v>
      </c>
      <c r="L227" s="19" t="n">
        <v>37043</v>
      </c>
      <c r="M227" s="19" t="n">
        <v>37043</v>
      </c>
      <c r="N227" s="0" t="s">
        <v>63</v>
      </c>
      <c r="O227" s="19" t="n">
        <v>37169</v>
      </c>
      <c r="P227" s="0" t="s">
        <v>64</v>
      </c>
      <c r="Q227" s="0" t="s">
        <v>38</v>
      </c>
      <c r="R227" s="1" t="n">
        <v>0</v>
      </c>
      <c r="S227" s="1" t="n">
        <v>0</v>
      </c>
      <c r="T227" s="1" t="n">
        <v>0</v>
      </c>
      <c r="U227" s="1" t="n">
        <v>0</v>
      </c>
      <c r="V227" s="1" t="n">
        <v>-8.54</v>
      </c>
      <c r="W227" s="1" t="n">
        <f aca="false">+SUM(R227:V227)</f>
        <v>-8.54</v>
      </c>
      <c r="X227" s="0" t="s">
        <v>541</v>
      </c>
    </row>
    <row r="228" customFormat="false" ht="12.75" hidden="true" customHeight="false" outlineLevel="2" collapsed="false">
      <c r="A228" s="0" t="s">
        <v>538</v>
      </c>
      <c r="B228" s="0" t="n">
        <v>3000013848</v>
      </c>
      <c r="C228" s="0" t="s">
        <v>542</v>
      </c>
      <c r="E228" s="0" t="s">
        <v>542</v>
      </c>
      <c r="F228" s="0" t="s">
        <v>543</v>
      </c>
      <c r="H228" s="0" t="s">
        <v>70</v>
      </c>
      <c r="J228" s="0" t="n">
        <v>364</v>
      </c>
      <c r="K228" s="0" t="n">
        <v>1600003872</v>
      </c>
      <c r="L228" s="19" t="n">
        <v>37174</v>
      </c>
      <c r="M228" s="19" t="n">
        <v>37186</v>
      </c>
      <c r="N228" s="0" t="n">
        <v>200103</v>
      </c>
      <c r="O228" s="19" t="n">
        <v>37165</v>
      </c>
      <c r="P228" s="0" t="s">
        <v>224</v>
      </c>
      <c r="Q228" s="0" t="s">
        <v>38</v>
      </c>
      <c r="R228" s="1" t="n">
        <v>-5.13</v>
      </c>
      <c r="S228" s="1" t="n">
        <v>0</v>
      </c>
      <c r="T228" s="1" t="n">
        <v>0</v>
      </c>
      <c r="U228" s="1" t="n">
        <v>0</v>
      </c>
      <c r="V228" s="1" t="n">
        <v>0</v>
      </c>
      <c r="W228" s="1" t="n">
        <f aca="false">+SUM(R228:V228)</f>
        <v>-5.13</v>
      </c>
      <c r="X228" s="0" t="s">
        <v>544</v>
      </c>
    </row>
    <row r="229" customFormat="false" ht="12.75" hidden="true" customHeight="false" outlineLevel="2" collapsed="false">
      <c r="A229" s="0" t="s">
        <v>538</v>
      </c>
      <c r="B229" s="0" t="n">
        <v>3000013848</v>
      </c>
      <c r="C229" s="0" t="s">
        <v>545</v>
      </c>
      <c r="E229" s="0" t="s">
        <v>545</v>
      </c>
      <c r="F229" s="0" t="s">
        <v>543</v>
      </c>
      <c r="H229" s="0" t="s">
        <v>70</v>
      </c>
      <c r="I229" s="0" t="s">
        <v>233</v>
      </c>
      <c r="J229" s="0" t="n">
        <v>364</v>
      </c>
      <c r="K229" s="0" t="n">
        <v>1800015291</v>
      </c>
      <c r="L229" s="19" t="n">
        <v>37189</v>
      </c>
      <c r="M229" s="19" t="n">
        <v>37200</v>
      </c>
      <c r="N229" s="0" t="n">
        <v>200104</v>
      </c>
      <c r="O229" s="19" t="n">
        <v>37165</v>
      </c>
      <c r="P229" s="0" t="s">
        <v>89</v>
      </c>
      <c r="Q229" s="0" t="s">
        <v>38</v>
      </c>
      <c r="R229" s="1" t="n">
        <v>2610.4</v>
      </c>
      <c r="S229" s="1" t="n">
        <v>0</v>
      </c>
      <c r="T229" s="1" t="n">
        <v>0</v>
      </c>
      <c r="U229" s="1" t="n">
        <v>0</v>
      </c>
      <c r="V229" s="1" t="n">
        <v>0</v>
      </c>
      <c r="W229" s="1" t="n">
        <f aca="false">+SUM(R229:V229)</f>
        <v>2610.4</v>
      </c>
      <c r="X229" s="0" t="s">
        <v>546</v>
      </c>
    </row>
    <row r="230" customFormat="false" ht="12.75" hidden="true" customHeight="false" outlineLevel="2" collapsed="false">
      <c r="A230" s="0" t="s">
        <v>538</v>
      </c>
      <c r="B230" s="0" t="n">
        <v>3000013848</v>
      </c>
      <c r="C230" s="0" t="s">
        <v>547</v>
      </c>
      <c r="E230" s="0" t="s">
        <v>547</v>
      </c>
      <c r="F230" s="0" t="s">
        <v>548</v>
      </c>
      <c r="H230" s="0" t="s">
        <v>70</v>
      </c>
      <c r="I230" s="0" t="s">
        <v>549</v>
      </c>
      <c r="J230" s="0" t="n">
        <v>364</v>
      </c>
      <c r="K230" s="0" t="n">
        <v>1800011227</v>
      </c>
      <c r="L230" s="19" t="n">
        <v>37190</v>
      </c>
      <c r="M230" s="19" t="n">
        <v>37200</v>
      </c>
      <c r="N230" s="0" t="n">
        <v>200008</v>
      </c>
      <c r="O230" s="19" t="n">
        <v>37165</v>
      </c>
      <c r="P230" s="0" t="s">
        <v>89</v>
      </c>
      <c r="Q230" s="0" t="s">
        <v>38</v>
      </c>
      <c r="R230" s="1" t="n">
        <v>14706.38</v>
      </c>
      <c r="S230" s="1" t="n">
        <v>0</v>
      </c>
      <c r="T230" s="1" t="n">
        <v>0</v>
      </c>
      <c r="U230" s="1" t="n">
        <v>0</v>
      </c>
      <c r="V230" s="1" t="n">
        <v>0</v>
      </c>
      <c r="W230" s="1" t="n">
        <f aca="false">+SUM(R230:V230)</f>
        <v>14706.38</v>
      </c>
      <c r="X230" s="0" t="s">
        <v>550</v>
      </c>
    </row>
    <row r="231" customFormat="false" ht="12.75" hidden="true" customHeight="false" outlineLevel="2" collapsed="false">
      <c r="A231" s="0" t="s">
        <v>538</v>
      </c>
      <c r="B231" s="0" t="n">
        <v>3000013848</v>
      </c>
      <c r="C231" s="0" t="s">
        <v>551</v>
      </c>
      <c r="F231" s="0" t="s">
        <v>552</v>
      </c>
      <c r="G231" s="0" t="s">
        <v>540</v>
      </c>
      <c r="H231" s="0" t="s">
        <v>70</v>
      </c>
      <c r="I231" s="0" t="s">
        <v>553</v>
      </c>
      <c r="J231" s="0" t="n">
        <v>364</v>
      </c>
      <c r="K231" s="0" t="n">
        <v>100149365</v>
      </c>
      <c r="L231" s="19" t="n">
        <v>37176</v>
      </c>
      <c r="M231" s="19" t="n">
        <v>37032</v>
      </c>
      <c r="N231" s="0" t="s">
        <v>63</v>
      </c>
      <c r="O231" s="19" t="n">
        <v>37203</v>
      </c>
      <c r="P231" s="0" t="s">
        <v>64</v>
      </c>
      <c r="Q231" s="0" t="s">
        <v>38</v>
      </c>
      <c r="R231" s="1" t="n">
        <v>0</v>
      </c>
      <c r="S231" s="1" t="n">
        <v>0</v>
      </c>
      <c r="T231" s="1" t="n">
        <v>0</v>
      </c>
      <c r="U231" s="1" t="n">
        <v>0</v>
      </c>
      <c r="V231" s="1" t="n">
        <v>30010.58</v>
      </c>
      <c r="W231" s="1" t="n">
        <f aca="false">+SUM(R231:V231)</f>
        <v>30010.58</v>
      </c>
      <c r="X231" s="0" t="s">
        <v>541</v>
      </c>
    </row>
    <row r="232" customFormat="false" ht="12.75" hidden="true" customHeight="false" outlineLevel="2" collapsed="false">
      <c r="A232" s="0" t="s">
        <v>538</v>
      </c>
      <c r="B232" s="0" t="n">
        <v>3000013848</v>
      </c>
      <c r="C232" s="0" t="s">
        <v>554</v>
      </c>
      <c r="E232" s="0" t="s">
        <v>554</v>
      </c>
      <c r="F232" s="0" t="s">
        <v>555</v>
      </c>
      <c r="H232" s="0" t="s">
        <v>70</v>
      </c>
      <c r="I232" s="0" t="s">
        <v>556</v>
      </c>
      <c r="J232" s="0" t="n">
        <v>364</v>
      </c>
      <c r="K232" s="0" t="n">
        <v>1800010588</v>
      </c>
      <c r="L232" s="19" t="n">
        <v>37189</v>
      </c>
      <c r="M232" s="19" t="n">
        <v>37200</v>
      </c>
      <c r="N232" s="0" t="n">
        <v>200010</v>
      </c>
      <c r="O232" s="19" t="n">
        <v>37165</v>
      </c>
      <c r="P232" s="0" t="s">
        <v>89</v>
      </c>
      <c r="Q232" s="0" t="s">
        <v>38</v>
      </c>
      <c r="R232" s="1" t="n">
        <v>40458.04</v>
      </c>
      <c r="S232" s="1" t="n">
        <v>0</v>
      </c>
      <c r="T232" s="1" t="n">
        <v>0</v>
      </c>
      <c r="U232" s="1" t="n">
        <v>0</v>
      </c>
      <c r="V232" s="1" t="n">
        <v>0</v>
      </c>
      <c r="W232" s="1" t="n">
        <f aca="false">+SUM(R232:V232)</f>
        <v>40458.04</v>
      </c>
      <c r="X232" s="0" t="s">
        <v>557</v>
      </c>
    </row>
    <row r="233" customFormat="false" ht="12.75" hidden="true" customHeight="false" outlineLevel="2" collapsed="false">
      <c r="A233" s="0" t="s">
        <v>538</v>
      </c>
      <c r="B233" s="0" t="n">
        <v>3000013848</v>
      </c>
      <c r="C233" s="0" t="s">
        <v>558</v>
      </c>
      <c r="E233" s="0" t="s">
        <v>558</v>
      </c>
      <c r="F233" s="0" t="s">
        <v>543</v>
      </c>
      <c r="H233" s="0" t="s">
        <v>70</v>
      </c>
      <c r="I233" s="0" t="s">
        <v>345</v>
      </c>
      <c r="J233" s="0" t="n">
        <v>364</v>
      </c>
      <c r="K233" s="0" t="n">
        <v>1800010585</v>
      </c>
      <c r="L233" s="19" t="n">
        <v>37189</v>
      </c>
      <c r="M233" s="19" t="n">
        <v>37200</v>
      </c>
      <c r="N233" s="0" t="n">
        <v>200101</v>
      </c>
      <c r="O233" s="19" t="n">
        <v>37165</v>
      </c>
      <c r="P233" s="0" t="s">
        <v>89</v>
      </c>
      <c r="Q233" s="0" t="s">
        <v>38</v>
      </c>
      <c r="R233" s="1" t="n">
        <v>43481.56</v>
      </c>
      <c r="S233" s="1" t="n">
        <v>0</v>
      </c>
      <c r="T233" s="1" t="n">
        <v>0</v>
      </c>
      <c r="U233" s="1" t="n">
        <v>0</v>
      </c>
      <c r="V233" s="1" t="n">
        <v>0</v>
      </c>
      <c r="W233" s="1" t="n">
        <f aca="false">+SUM(R233:V233)</f>
        <v>43481.56</v>
      </c>
      <c r="X233" s="0" t="s">
        <v>559</v>
      </c>
    </row>
    <row r="234" customFormat="false" ht="12.75" hidden="true" customHeight="false" outlineLevel="2" collapsed="false">
      <c r="A234" s="0" t="s">
        <v>538</v>
      </c>
      <c r="B234" s="0" t="n">
        <v>3000013848</v>
      </c>
      <c r="C234" s="0" t="s">
        <v>560</v>
      </c>
      <c r="E234" s="0" t="s">
        <v>560</v>
      </c>
      <c r="F234" s="0" t="s">
        <v>555</v>
      </c>
      <c r="H234" s="0" t="s">
        <v>70</v>
      </c>
      <c r="I234" s="0" t="s">
        <v>342</v>
      </c>
      <c r="J234" s="0" t="n">
        <v>364</v>
      </c>
      <c r="K234" s="0" t="n">
        <v>1800010587</v>
      </c>
      <c r="L234" s="19" t="n">
        <v>37189</v>
      </c>
      <c r="M234" s="19" t="n">
        <v>37200</v>
      </c>
      <c r="N234" s="0" t="n">
        <v>200011</v>
      </c>
      <c r="O234" s="19" t="n">
        <v>37165</v>
      </c>
      <c r="P234" s="0" t="s">
        <v>89</v>
      </c>
      <c r="Q234" s="0" t="s">
        <v>38</v>
      </c>
      <c r="R234" s="1" t="n">
        <v>68883.75</v>
      </c>
      <c r="S234" s="1" t="n">
        <v>0</v>
      </c>
      <c r="T234" s="1" t="n">
        <v>0</v>
      </c>
      <c r="U234" s="1" t="n">
        <v>0</v>
      </c>
      <c r="V234" s="1" t="n">
        <v>0</v>
      </c>
      <c r="W234" s="1" t="n">
        <f aca="false">+SUM(R234:V234)</f>
        <v>68883.75</v>
      </c>
      <c r="X234" s="0" t="s">
        <v>561</v>
      </c>
    </row>
    <row r="235" customFormat="false" ht="12.75" hidden="true" customHeight="false" outlineLevel="2" collapsed="false">
      <c r="A235" s="0" t="s">
        <v>538</v>
      </c>
      <c r="B235" s="0" t="n">
        <v>3000013848</v>
      </c>
      <c r="C235" s="0" t="s">
        <v>562</v>
      </c>
      <c r="E235" s="0" t="s">
        <v>562</v>
      </c>
      <c r="F235" s="0" t="s">
        <v>548</v>
      </c>
      <c r="H235" s="0" t="s">
        <v>70</v>
      </c>
      <c r="I235" s="0" t="s">
        <v>288</v>
      </c>
      <c r="J235" s="0" t="n">
        <v>364</v>
      </c>
      <c r="K235" s="0" t="n">
        <v>1800010586</v>
      </c>
      <c r="L235" s="19" t="n">
        <v>37189</v>
      </c>
      <c r="M235" s="19" t="n">
        <v>37200</v>
      </c>
      <c r="N235" s="0" t="n">
        <v>200012</v>
      </c>
      <c r="O235" s="19" t="n">
        <v>37165</v>
      </c>
      <c r="P235" s="0" t="s">
        <v>89</v>
      </c>
      <c r="Q235" s="0" t="s">
        <v>38</v>
      </c>
      <c r="R235" s="1" t="n">
        <v>70194.3</v>
      </c>
      <c r="S235" s="1" t="n">
        <v>0</v>
      </c>
      <c r="T235" s="1" t="n">
        <v>0</v>
      </c>
      <c r="U235" s="1" t="n">
        <v>0</v>
      </c>
      <c r="V235" s="1" t="n">
        <v>0</v>
      </c>
      <c r="W235" s="1" t="n">
        <f aca="false">+SUM(R235:V235)</f>
        <v>70194.3</v>
      </c>
      <c r="X235" s="0" t="s">
        <v>563</v>
      </c>
    </row>
    <row r="236" customFormat="false" ht="12.75" hidden="true" customHeight="false" outlineLevel="2" collapsed="false">
      <c r="A236" s="0" t="s">
        <v>538</v>
      </c>
      <c r="B236" s="0" t="n">
        <v>3000013848</v>
      </c>
      <c r="C236" s="0" t="s">
        <v>564</v>
      </c>
      <c r="E236" s="0" t="s">
        <v>564</v>
      </c>
      <c r="F236" s="0" t="s">
        <v>543</v>
      </c>
      <c r="H236" s="0" t="s">
        <v>70</v>
      </c>
      <c r="I236" s="0" t="s">
        <v>565</v>
      </c>
      <c r="J236" s="0" t="n">
        <v>364</v>
      </c>
      <c r="K236" s="0" t="n">
        <v>1800010582</v>
      </c>
      <c r="L236" s="19" t="n">
        <v>37189</v>
      </c>
      <c r="M236" s="19" t="n">
        <v>37200</v>
      </c>
      <c r="N236" s="0" t="n">
        <v>200102</v>
      </c>
      <c r="O236" s="19" t="n">
        <v>37165</v>
      </c>
      <c r="P236" s="0" t="s">
        <v>89</v>
      </c>
      <c r="Q236" s="0" t="s">
        <v>38</v>
      </c>
      <c r="R236" s="1" t="n">
        <v>100758.59</v>
      </c>
      <c r="S236" s="1" t="n">
        <v>0</v>
      </c>
      <c r="T236" s="1" t="n">
        <v>0</v>
      </c>
      <c r="U236" s="1" t="n">
        <v>0</v>
      </c>
      <c r="V236" s="1" t="n">
        <v>0</v>
      </c>
      <c r="W236" s="1" t="n">
        <f aca="false">+SUM(R236:V236)</f>
        <v>100758.59</v>
      </c>
      <c r="X236" s="0" t="s">
        <v>566</v>
      </c>
    </row>
    <row r="237" customFormat="false" ht="12.75" hidden="true" customHeight="false" outlineLevel="2" collapsed="false">
      <c r="A237" s="0" t="s">
        <v>538</v>
      </c>
      <c r="B237" s="0" t="n">
        <v>3000013848</v>
      </c>
      <c r="C237" s="0" t="s">
        <v>567</v>
      </c>
      <c r="E237" s="0" t="s">
        <v>567</v>
      </c>
      <c r="F237" s="0" t="s">
        <v>548</v>
      </c>
      <c r="H237" s="0" t="s">
        <v>70</v>
      </c>
      <c r="I237" s="0" t="s">
        <v>565</v>
      </c>
      <c r="J237" s="0" t="n">
        <v>364</v>
      </c>
      <c r="K237" s="0" t="n">
        <v>1800010581</v>
      </c>
      <c r="L237" s="19" t="n">
        <v>37189</v>
      </c>
      <c r="M237" s="19" t="n">
        <v>37200</v>
      </c>
      <c r="N237" s="0" t="n">
        <v>200102</v>
      </c>
      <c r="O237" s="19" t="n">
        <v>37165</v>
      </c>
      <c r="P237" s="0" t="s">
        <v>89</v>
      </c>
      <c r="Q237" s="0" t="s">
        <v>38</v>
      </c>
      <c r="R237" s="1" t="n">
        <v>144034.71</v>
      </c>
      <c r="S237" s="1" t="n">
        <v>0</v>
      </c>
      <c r="T237" s="1" t="n">
        <v>0</v>
      </c>
      <c r="U237" s="1" t="n">
        <v>0</v>
      </c>
      <c r="V237" s="1" t="n">
        <v>0</v>
      </c>
      <c r="W237" s="1" t="n">
        <f aca="false">+SUM(R237:V237)</f>
        <v>144034.71</v>
      </c>
      <c r="X237" s="0" t="s">
        <v>568</v>
      </c>
    </row>
    <row r="238" customFormat="false" ht="12.75" hidden="true" customHeight="false" outlineLevel="2" collapsed="false">
      <c r="A238" s="0" t="s">
        <v>538</v>
      </c>
      <c r="B238" s="0" t="n">
        <v>3000013848</v>
      </c>
      <c r="C238" s="0" t="s">
        <v>569</v>
      </c>
      <c r="F238" s="0" t="s">
        <v>570</v>
      </c>
      <c r="G238" s="0" t="s">
        <v>540</v>
      </c>
      <c r="H238" s="0" t="s">
        <v>70</v>
      </c>
      <c r="J238" s="0" t="n">
        <v>364</v>
      </c>
      <c r="K238" s="0" t="n">
        <v>100234109</v>
      </c>
      <c r="L238" s="19" t="n">
        <v>37160</v>
      </c>
      <c r="M238" s="19" t="n">
        <v>37173</v>
      </c>
      <c r="N238" s="0" t="s">
        <v>63</v>
      </c>
      <c r="O238" s="19" t="n">
        <v>37161</v>
      </c>
      <c r="P238" s="0" t="s">
        <v>64</v>
      </c>
      <c r="Q238" s="0" t="s">
        <v>38</v>
      </c>
      <c r="R238" s="1" t="n">
        <v>0</v>
      </c>
      <c r="S238" s="1" t="n">
        <v>144847.33</v>
      </c>
      <c r="T238" s="1" t="n">
        <v>0</v>
      </c>
      <c r="U238" s="1" t="n">
        <v>0</v>
      </c>
      <c r="V238" s="1" t="n">
        <v>0</v>
      </c>
      <c r="W238" s="1" t="n">
        <f aca="false">+SUM(R238:V238)</f>
        <v>144847.33</v>
      </c>
      <c r="X238" s="0" t="s">
        <v>541</v>
      </c>
    </row>
    <row r="239" customFormat="false" ht="12.75" hidden="true" customHeight="false" outlineLevel="2" collapsed="false">
      <c r="A239" s="0" t="s">
        <v>538</v>
      </c>
      <c r="B239" s="0" t="n">
        <v>3000013848</v>
      </c>
      <c r="C239" s="0" t="s">
        <v>571</v>
      </c>
      <c r="E239" s="0" t="s">
        <v>571</v>
      </c>
      <c r="F239" s="0" t="s">
        <v>548</v>
      </c>
      <c r="H239" s="0" t="s">
        <v>70</v>
      </c>
      <c r="I239" s="0" t="s">
        <v>345</v>
      </c>
      <c r="J239" s="0" t="n">
        <v>364</v>
      </c>
      <c r="K239" s="0" t="n">
        <v>1800010583</v>
      </c>
      <c r="L239" s="19" t="n">
        <v>37189</v>
      </c>
      <c r="M239" s="19" t="n">
        <v>37200</v>
      </c>
      <c r="N239" s="0" t="n">
        <v>200101</v>
      </c>
      <c r="O239" s="19" t="n">
        <v>37165</v>
      </c>
      <c r="P239" s="0" t="s">
        <v>89</v>
      </c>
      <c r="Q239" s="0" t="s">
        <v>38</v>
      </c>
      <c r="R239" s="1" t="n">
        <v>292027.76</v>
      </c>
      <c r="S239" s="1" t="n">
        <v>0</v>
      </c>
      <c r="T239" s="1" t="n">
        <v>0</v>
      </c>
      <c r="U239" s="1" t="n">
        <v>0</v>
      </c>
      <c r="V239" s="1" t="n">
        <v>0</v>
      </c>
      <c r="W239" s="1" t="n">
        <f aca="false">+SUM(R239:V239)</f>
        <v>292027.76</v>
      </c>
      <c r="X239" s="0" t="s">
        <v>572</v>
      </c>
    </row>
    <row r="240" customFormat="false" ht="12.75" hidden="true" customHeight="false" outlineLevel="2" collapsed="false">
      <c r="A240" s="0" t="s">
        <v>538</v>
      </c>
      <c r="B240" s="0" t="n">
        <v>3000013848</v>
      </c>
      <c r="C240" s="0" t="s">
        <v>573</v>
      </c>
      <c r="E240" s="0" t="s">
        <v>573</v>
      </c>
      <c r="F240" s="0" t="s">
        <v>574</v>
      </c>
      <c r="H240" s="0" t="s">
        <v>70</v>
      </c>
      <c r="I240" s="0" t="s">
        <v>345</v>
      </c>
      <c r="J240" s="0" t="n">
        <v>364</v>
      </c>
      <c r="K240" s="0" t="n">
        <v>1800010584</v>
      </c>
      <c r="L240" s="19" t="n">
        <v>37189</v>
      </c>
      <c r="M240" s="19" t="n">
        <v>37200</v>
      </c>
      <c r="N240" s="0" t="n">
        <v>200101</v>
      </c>
      <c r="O240" s="19" t="n">
        <v>37165</v>
      </c>
      <c r="P240" s="0" t="s">
        <v>89</v>
      </c>
      <c r="Q240" s="0" t="s">
        <v>38</v>
      </c>
      <c r="R240" s="1" t="n">
        <v>328142.8</v>
      </c>
      <c r="S240" s="1" t="n">
        <v>0</v>
      </c>
      <c r="T240" s="1" t="n">
        <v>0</v>
      </c>
      <c r="U240" s="1" t="n">
        <v>0</v>
      </c>
      <c r="V240" s="1" t="n">
        <v>0</v>
      </c>
      <c r="W240" s="1" t="n">
        <f aca="false">+SUM(R240:V240)</f>
        <v>328142.8</v>
      </c>
      <c r="X240" s="0" t="s">
        <v>575</v>
      </c>
    </row>
    <row r="241" customFormat="false" ht="12.75" hidden="true" customHeight="false" outlineLevel="2" collapsed="false">
      <c r="A241" s="0" t="s">
        <v>538</v>
      </c>
      <c r="B241" s="0" t="n">
        <v>3000013848</v>
      </c>
      <c r="C241" s="0" t="s">
        <v>576</v>
      </c>
      <c r="F241" s="0" t="s">
        <v>552</v>
      </c>
      <c r="G241" s="0" t="s">
        <v>540</v>
      </c>
      <c r="H241" s="0" t="s">
        <v>70</v>
      </c>
      <c r="J241" s="0" t="n">
        <v>364</v>
      </c>
      <c r="K241" s="0" t="n">
        <v>100143367</v>
      </c>
      <c r="L241" s="19" t="n">
        <v>37158</v>
      </c>
      <c r="M241" s="19" t="n">
        <v>37159</v>
      </c>
      <c r="N241" s="0" t="s">
        <v>63</v>
      </c>
      <c r="O241" s="19" t="n">
        <v>37158</v>
      </c>
      <c r="P241" s="0" t="s">
        <v>64</v>
      </c>
      <c r="Q241" s="0" t="s">
        <v>38</v>
      </c>
      <c r="R241" s="1" t="n">
        <v>0</v>
      </c>
      <c r="S241" s="1" t="n">
        <v>838040.72</v>
      </c>
      <c r="T241" s="1" t="n">
        <v>0</v>
      </c>
      <c r="U241" s="1" t="n">
        <v>0</v>
      </c>
      <c r="V241" s="1" t="n">
        <v>0</v>
      </c>
      <c r="W241" s="1" t="n">
        <f aca="false">+SUM(R241:V241)</f>
        <v>838040.72</v>
      </c>
      <c r="X241" s="0" t="s">
        <v>541</v>
      </c>
    </row>
    <row r="242" customFormat="false" ht="12.75" hidden="true" customHeight="false" outlineLevel="2" collapsed="false">
      <c r="A242" s="0" t="s">
        <v>538</v>
      </c>
      <c r="B242" s="0" t="n">
        <v>3000013848</v>
      </c>
      <c r="C242" s="0" t="s">
        <v>577</v>
      </c>
      <c r="F242" s="0" t="s">
        <v>552</v>
      </c>
      <c r="G242" s="0" t="s">
        <v>540</v>
      </c>
      <c r="H242" s="0" t="s">
        <v>70</v>
      </c>
      <c r="J242" s="0" t="n">
        <v>364</v>
      </c>
      <c r="K242" s="0" t="n">
        <v>100234110</v>
      </c>
      <c r="L242" s="19" t="n">
        <v>37130</v>
      </c>
      <c r="M242" s="19" t="n">
        <v>37131</v>
      </c>
      <c r="N242" s="0" t="s">
        <v>63</v>
      </c>
      <c r="O242" s="19" t="n">
        <v>37161</v>
      </c>
      <c r="P242" s="0" t="s">
        <v>64</v>
      </c>
      <c r="Q242" s="0" t="s">
        <v>38</v>
      </c>
      <c r="R242" s="1" t="n">
        <v>0</v>
      </c>
      <c r="S242" s="1" t="n">
        <v>0</v>
      </c>
      <c r="T242" s="1" t="n">
        <v>1540153.47</v>
      </c>
      <c r="U242" s="1" t="n">
        <v>0</v>
      </c>
      <c r="V242" s="1" t="n">
        <v>0</v>
      </c>
      <c r="W242" s="1" t="n">
        <f aca="false">+SUM(R242:V242)</f>
        <v>1540153.47</v>
      </c>
      <c r="X242" s="0" t="s">
        <v>541</v>
      </c>
    </row>
    <row r="243" customFormat="false" ht="12.75" hidden="false" customHeight="false" outlineLevel="1" collapsed="true">
      <c r="A243" s="18" t="s">
        <v>578</v>
      </c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6"/>
      <c r="M243" s="16"/>
      <c r="N243" s="15"/>
      <c r="O243" s="16"/>
      <c r="P243" s="15"/>
      <c r="Q243" s="15"/>
      <c r="R243" s="17" t="n">
        <f aca="false">SUBTOTAL(9,R226:R242)</f>
        <v>1068585.92</v>
      </c>
      <c r="S243" s="17" t="n">
        <f aca="false">SUBTOTAL(9,S226:S242)</f>
        <v>982888.05</v>
      </c>
      <c r="T243" s="17" t="n">
        <f aca="false">SUBTOTAL(9,T226:T242)</f>
        <v>1540153.47</v>
      </c>
      <c r="U243" s="17" t="n">
        <f aca="false">SUBTOTAL(9,U226:U242)</f>
        <v>0</v>
      </c>
      <c r="V243" s="17" t="n">
        <f aca="false">SUBTOTAL(9,V226:V242)</f>
        <v>30002.04</v>
      </c>
      <c r="W243" s="17" t="n">
        <f aca="false">SUBTOTAL(9,W226:W242)</f>
        <v>3621629.48</v>
      </c>
      <c r="X243" s="15" t="s">
        <v>579</v>
      </c>
      <c r="Y243" s="15"/>
    </row>
    <row r="244" customFormat="false" ht="12.75" hidden="true" customHeight="false" outlineLevel="2" collapsed="false">
      <c r="A244" s="11" t="s">
        <v>580</v>
      </c>
      <c r="B244" s="11" t="n">
        <v>3000008996</v>
      </c>
      <c r="C244" s="11" t="s">
        <v>581</v>
      </c>
      <c r="D244" s="11"/>
      <c r="E244" s="11" t="s">
        <v>582</v>
      </c>
      <c r="F244" s="11"/>
      <c r="G244" s="11" t="s">
        <v>583</v>
      </c>
      <c r="H244" s="11" t="s">
        <v>138</v>
      </c>
      <c r="I244" s="11"/>
      <c r="J244" s="11" t="n">
        <v>364</v>
      </c>
      <c r="K244" s="11" t="n">
        <v>100147083</v>
      </c>
      <c r="L244" s="12" t="n">
        <v>37105</v>
      </c>
      <c r="M244" s="12" t="n">
        <v>37111</v>
      </c>
      <c r="N244" s="11" t="s">
        <v>59</v>
      </c>
      <c r="O244" s="12" t="n">
        <v>37104</v>
      </c>
      <c r="P244" s="11" t="s">
        <v>261</v>
      </c>
      <c r="Q244" s="11" t="s">
        <v>38</v>
      </c>
      <c r="R244" s="13" t="n">
        <v>0</v>
      </c>
      <c r="S244" s="13" t="n">
        <v>0</v>
      </c>
      <c r="T244" s="13" t="n">
        <v>0</v>
      </c>
      <c r="U244" s="13" t="n">
        <v>24179.99</v>
      </c>
      <c r="V244" s="13" t="n">
        <v>0</v>
      </c>
      <c r="W244" s="13" t="n">
        <f aca="false">+SUM(R244:V244)</f>
        <v>24179.99</v>
      </c>
      <c r="X244" s="11" t="s">
        <v>584</v>
      </c>
    </row>
    <row r="245" customFormat="false" ht="12.75" hidden="true" customHeight="false" outlineLevel="2" collapsed="false">
      <c r="A245" s="11" t="s">
        <v>580</v>
      </c>
      <c r="B245" s="11" t="n">
        <v>3000008996</v>
      </c>
      <c r="C245" s="11" t="s">
        <v>585</v>
      </c>
      <c r="D245" s="11"/>
      <c r="E245" s="11" t="s">
        <v>586</v>
      </c>
      <c r="F245" s="11"/>
      <c r="G245" s="11" t="s">
        <v>583</v>
      </c>
      <c r="H245" s="11" t="s">
        <v>138</v>
      </c>
      <c r="I245" s="11"/>
      <c r="J245" s="11" t="n">
        <v>364</v>
      </c>
      <c r="K245" s="11" t="n">
        <v>100148447</v>
      </c>
      <c r="L245" s="12" t="n">
        <v>37077</v>
      </c>
      <c r="M245" s="12" t="n">
        <v>37082</v>
      </c>
      <c r="N245" s="11" t="s">
        <v>59</v>
      </c>
      <c r="O245" s="12" t="n">
        <v>37073</v>
      </c>
      <c r="P245" s="11" t="s">
        <v>261</v>
      </c>
      <c r="Q245" s="11" t="s">
        <v>38</v>
      </c>
      <c r="R245" s="13" t="n">
        <v>0</v>
      </c>
      <c r="S245" s="13" t="n">
        <v>0</v>
      </c>
      <c r="T245" s="13" t="n">
        <v>0</v>
      </c>
      <c r="U245" s="13" t="n">
        <v>0</v>
      </c>
      <c r="V245" s="13" t="n">
        <v>24179.99</v>
      </c>
      <c r="W245" s="13" t="n">
        <f aca="false">+SUM(R245:V245)</f>
        <v>24179.99</v>
      </c>
      <c r="X245" s="11" t="s">
        <v>587</v>
      </c>
    </row>
    <row r="246" customFormat="false" ht="12.75" hidden="true" customHeight="false" outlineLevel="2" collapsed="false">
      <c r="A246" s="11" t="s">
        <v>580</v>
      </c>
      <c r="B246" s="11" t="n">
        <v>3000008996</v>
      </c>
      <c r="C246" s="11" t="s">
        <v>588</v>
      </c>
      <c r="D246" s="11"/>
      <c r="E246" s="11" t="s">
        <v>589</v>
      </c>
      <c r="F246" s="11"/>
      <c r="G246" s="11" t="s">
        <v>583</v>
      </c>
      <c r="H246" s="11" t="s">
        <v>138</v>
      </c>
      <c r="I246" s="11"/>
      <c r="J246" s="11" t="n">
        <v>364</v>
      </c>
      <c r="K246" s="11" t="n">
        <v>100013479</v>
      </c>
      <c r="L246" s="12" t="n">
        <v>36859</v>
      </c>
      <c r="M246" s="12" t="n">
        <v>36900</v>
      </c>
      <c r="N246" s="11" t="s">
        <v>59</v>
      </c>
      <c r="O246" s="12" t="n">
        <v>36892</v>
      </c>
      <c r="P246" s="11" t="s">
        <v>261</v>
      </c>
      <c r="Q246" s="11" t="s">
        <v>38</v>
      </c>
      <c r="R246" s="13" t="n">
        <v>0</v>
      </c>
      <c r="S246" s="13" t="n">
        <v>0</v>
      </c>
      <c r="T246" s="13" t="n">
        <v>0</v>
      </c>
      <c r="U246" s="13" t="n">
        <v>0</v>
      </c>
      <c r="V246" s="13" t="n">
        <v>26100</v>
      </c>
      <c r="W246" s="13" t="n">
        <f aca="false">+SUM(R246:V246)</f>
        <v>26100</v>
      </c>
      <c r="X246" s="11" t="s">
        <v>590</v>
      </c>
    </row>
    <row r="247" customFormat="false" ht="12.75" hidden="true" customHeight="false" outlineLevel="2" collapsed="false">
      <c r="A247" s="11" t="s">
        <v>580</v>
      </c>
      <c r="B247" s="11" t="n">
        <v>3000008996</v>
      </c>
      <c r="C247" s="11" t="s">
        <v>591</v>
      </c>
      <c r="D247" s="11"/>
      <c r="E247" s="11" t="s">
        <v>592</v>
      </c>
      <c r="F247" s="11"/>
      <c r="G247" s="11" t="s">
        <v>583</v>
      </c>
      <c r="H247" s="11" t="s">
        <v>138</v>
      </c>
      <c r="I247" s="11"/>
      <c r="J247" s="11" t="n">
        <v>364</v>
      </c>
      <c r="K247" s="11" t="n">
        <v>100013564</v>
      </c>
      <c r="L247" s="12" t="n">
        <v>36859</v>
      </c>
      <c r="M247" s="12" t="n">
        <v>36900</v>
      </c>
      <c r="N247" s="11" t="s">
        <v>59</v>
      </c>
      <c r="O247" s="12" t="n">
        <v>36892</v>
      </c>
      <c r="P247" s="11" t="s">
        <v>261</v>
      </c>
      <c r="Q247" s="11" t="s">
        <v>38</v>
      </c>
      <c r="R247" s="13" t="n">
        <v>0</v>
      </c>
      <c r="S247" s="13" t="n">
        <v>0</v>
      </c>
      <c r="T247" s="13" t="n">
        <v>0</v>
      </c>
      <c r="U247" s="13" t="n">
        <v>0</v>
      </c>
      <c r="V247" s="13" t="n">
        <v>51770</v>
      </c>
      <c r="W247" s="13" t="n">
        <f aca="false">+SUM(R247:V247)</f>
        <v>51770</v>
      </c>
      <c r="X247" s="11" t="s">
        <v>593</v>
      </c>
    </row>
    <row r="248" customFormat="false" ht="12.75" hidden="true" customHeight="false" outlineLevel="2" collapsed="false">
      <c r="A248" s="11" t="s">
        <v>580</v>
      </c>
      <c r="B248" s="11" t="n">
        <v>3000008996</v>
      </c>
      <c r="C248" s="11" t="s">
        <v>594</v>
      </c>
      <c r="D248" s="11"/>
      <c r="E248" s="11" t="s">
        <v>595</v>
      </c>
      <c r="F248" s="11"/>
      <c r="G248" s="11" t="s">
        <v>583</v>
      </c>
      <c r="H248" s="11" t="s">
        <v>138</v>
      </c>
      <c r="I248" s="11"/>
      <c r="J248" s="11" t="n">
        <v>364</v>
      </c>
      <c r="K248" s="11" t="n">
        <v>100128169</v>
      </c>
      <c r="L248" s="12" t="n">
        <v>37047</v>
      </c>
      <c r="M248" s="12" t="n">
        <v>37050</v>
      </c>
      <c r="N248" s="11" t="s">
        <v>59</v>
      </c>
      <c r="O248" s="12" t="n">
        <v>37043</v>
      </c>
      <c r="P248" s="11" t="s">
        <v>261</v>
      </c>
      <c r="Q248" s="11" t="s">
        <v>38</v>
      </c>
      <c r="R248" s="13" t="n">
        <v>0</v>
      </c>
      <c r="S248" s="13" t="n">
        <v>0</v>
      </c>
      <c r="T248" s="13" t="n">
        <v>0</v>
      </c>
      <c r="U248" s="13" t="n">
        <v>0</v>
      </c>
      <c r="V248" s="13" t="n">
        <v>55199.99</v>
      </c>
      <c r="W248" s="13" t="n">
        <f aca="false">+SUM(R248:V248)</f>
        <v>55199.99</v>
      </c>
      <c r="X248" s="11" t="s">
        <v>596</v>
      </c>
    </row>
    <row r="249" customFormat="false" ht="12.75" hidden="true" customHeight="false" outlineLevel="2" collapsed="false">
      <c r="A249" s="11" t="s">
        <v>580</v>
      </c>
      <c r="B249" s="11" t="n">
        <v>3000008996</v>
      </c>
      <c r="C249" s="11" t="s">
        <v>597</v>
      </c>
      <c r="D249" s="11"/>
      <c r="E249" s="11" t="s">
        <v>598</v>
      </c>
      <c r="F249" s="11"/>
      <c r="G249" s="11" t="s">
        <v>583</v>
      </c>
      <c r="H249" s="11" t="s">
        <v>138</v>
      </c>
      <c r="I249" s="11"/>
      <c r="J249" s="11" t="n">
        <v>364</v>
      </c>
      <c r="K249" s="11" t="n">
        <v>100099729</v>
      </c>
      <c r="L249" s="12" t="n">
        <v>37013</v>
      </c>
      <c r="M249" s="12" t="n">
        <v>37019</v>
      </c>
      <c r="N249" s="11" t="s">
        <v>59</v>
      </c>
      <c r="O249" s="12" t="n">
        <v>37012</v>
      </c>
      <c r="P249" s="11" t="s">
        <v>261</v>
      </c>
      <c r="Q249" s="11" t="s">
        <v>38</v>
      </c>
      <c r="R249" s="13" t="n">
        <v>0</v>
      </c>
      <c r="S249" s="13" t="n">
        <v>0</v>
      </c>
      <c r="T249" s="13" t="n">
        <v>0</v>
      </c>
      <c r="U249" s="13" t="n">
        <v>0</v>
      </c>
      <c r="V249" s="13" t="n">
        <v>129579.99</v>
      </c>
      <c r="W249" s="13" t="n">
        <f aca="false">+SUM(R249:V249)</f>
        <v>129579.99</v>
      </c>
      <c r="X249" s="11" t="s">
        <v>599</v>
      </c>
    </row>
    <row r="250" customFormat="false" ht="12.75" hidden="true" customHeight="false" outlineLevel="2" collapsed="false">
      <c r="A250" s="11" t="s">
        <v>580</v>
      </c>
      <c r="B250" s="11" t="n">
        <v>3000008996</v>
      </c>
      <c r="C250" s="11" t="s">
        <v>600</v>
      </c>
      <c r="D250" s="11"/>
      <c r="E250" s="11" t="s">
        <v>601</v>
      </c>
      <c r="F250" s="11"/>
      <c r="G250" s="11" t="s">
        <v>583</v>
      </c>
      <c r="H250" s="11" t="s">
        <v>138</v>
      </c>
      <c r="I250" s="11"/>
      <c r="J250" s="11" t="n">
        <v>364</v>
      </c>
      <c r="K250" s="11" t="n">
        <v>100013487</v>
      </c>
      <c r="L250" s="12" t="n">
        <v>36741</v>
      </c>
      <c r="M250" s="12" t="n">
        <v>36900</v>
      </c>
      <c r="N250" s="11" t="s">
        <v>59</v>
      </c>
      <c r="O250" s="12" t="n">
        <v>36892</v>
      </c>
      <c r="P250" s="11" t="s">
        <v>261</v>
      </c>
      <c r="Q250" s="11" t="s">
        <v>38</v>
      </c>
      <c r="R250" s="13" t="n">
        <v>0</v>
      </c>
      <c r="S250" s="13" t="n">
        <v>0</v>
      </c>
      <c r="T250" s="13" t="n">
        <v>0</v>
      </c>
      <c r="U250" s="13" t="n">
        <v>0</v>
      </c>
      <c r="V250" s="13" t="n">
        <v>139809.99</v>
      </c>
      <c r="W250" s="13" t="n">
        <f aca="false">+SUM(R250:V250)</f>
        <v>139809.99</v>
      </c>
      <c r="X250" s="11" t="s">
        <v>602</v>
      </c>
    </row>
    <row r="251" customFormat="false" ht="12.75" hidden="true" customHeight="false" outlineLevel="2" collapsed="false">
      <c r="A251" s="11" t="s">
        <v>580</v>
      </c>
      <c r="B251" s="11" t="n">
        <v>3000008996</v>
      </c>
      <c r="C251" s="11" t="s">
        <v>603</v>
      </c>
      <c r="D251" s="11"/>
      <c r="E251" s="11" t="s">
        <v>604</v>
      </c>
      <c r="F251" s="11"/>
      <c r="G251" s="11" t="s">
        <v>583</v>
      </c>
      <c r="H251" s="11" t="s">
        <v>138</v>
      </c>
      <c r="I251" s="11"/>
      <c r="J251" s="11" t="n">
        <v>364</v>
      </c>
      <c r="K251" s="11" t="n">
        <v>100073977</v>
      </c>
      <c r="L251" s="12" t="n">
        <v>36984</v>
      </c>
      <c r="M251" s="12" t="n">
        <v>36990</v>
      </c>
      <c r="N251" s="11" t="s">
        <v>59</v>
      </c>
      <c r="O251" s="12" t="n">
        <v>36982</v>
      </c>
      <c r="P251" s="11" t="s">
        <v>261</v>
      </c>
      <c r="Q251" s="11" t="s">
        <v>38</v>
      </c>
      <c r="R251" s="13" t="n">
        <v>0</v>
      </c>
      <c r="S251" s="13" t="n">
        <v>0</v>
      </c>
      <c r="T251" s="13" t="n">
        <v>0</v>
      </c>
      <c r="U251" s="13" t="n">
        <v>0</v>
      </c>
      <c r="V251" s="13" t="n">
        <v>154799.99</v>
      </c>
      <c r="W251" s="13" t="n">
        <f aca="false">+SUM(R251:V251)</f>
        <v>154799.99</v>
      </c>
      <c r="X251" s="11" t="s">
        <v>605</v>
      </c>
    </row>
    <row r="252" customFormat="false" ht="12.75" hidden="true" customHeight="false" outlineLevel="2" collapsed="false">
      <c r="A252" s="11" t="s">
        <v>580</v>
      </c>
      <c r="B252" s="11" t="n">
        <v>3000008996</v>
      </c>
      <c r="C252" s="11" t="s">
        <v>606</v>
      </c>
      <c r="D252" s="11"/>
      <c r="E252" s="11" t="s">
        <v>607</v>
      </c>
      <c r="F252" s="11"/>
      <c r="G252" s="11" t="s">
        <v>583</v>
      </c>
      <c r="H252" s="11" t="s">
        <v>138</v>
      </c>
      <c r="I252" s="11"/>
      <c r="J252" s="11" t="n">
        <v>364</v>
      </c>
      <c r="K252" s="11" t="n">
        <v>100013491</v>
      </c>
      <c r="L252" s="12" t="n">
        <v>36832</v>
      </c>
      <c r="M252" s="12" t="n">
        <v>36900</v>
      </c>
      <c r="N252" s="11" t="s">
        <v>59</v>
      </c>
      <c r="O252" s="12" t="n">
        <v>36892</v>
      </c>
      <c r="P252" s="11" t="s">
        <v>261</v>
      </c>
      <c r="Q252" s="11" t="s">
        <v>38</v>
      </c>
      <c r="R252" s="13" t="n">
        <v>0</v>
      </c>
      <c r="S252" s="13" t="n">
        <v>0</v>
      </c>
      <c r="T252" s="13" t="n">
        <v>0</v>
      </c>
      <c r="U252" s="13" t="n">
        <v>0</v>
      </c>
      <c r="V252" s="13" t="n">
        <v>159299.99</v>
      </c>
      <c r="W252" s="13" t="n">
        <f aca="false">+SUM(R252:V252)</f>
        <v>159299.99</v>
      </c>
      <c r="X252" s="11" t="s">
        <v>608</v>
      </c>
    </row>
    <row r="253" customFormat="false" ht="12.75" hidden="true" customHeight="false" outlineLevel="2" collapsed="false">
      <c r="A253" s="11" t="s">
        <v>580</v>
      </c>
      <c r="B253" s="11" t="n">
        <v>3000008996</v>
      </c>
      <c r="C253" s="11" t="s">
        <v>609</v>
      </c>
      <c r="D253" s="11"/>
      <c r="E253" s="11" t="s">
        <v>610</v>
      </c>
      <c r="F253" s="11"/>
      <c r="G253" s="11" t="s">
        <v>583</v>
      </c>
      <c r="H253" s="11" t="s">
        <v>138</v>
      </c>
      <c r="I253" s="11"/>
      <c r="J253" s="11" t="n">
        <v>364</v>
      </c>
      <c r="K253" s="11" t="n">
        <v>100013481</v>
      </c>
      <c r="L253" s="12" t="n">
        <v>36859</v>
      </c>
      <c r="M253" s="12" t="n">
        <v>36900</v>
      </c>
      <c r="N253" s="11" t="s">
        <v>59</v>
      </c>
      <c r="O253" s="12" t="n">
        <v>36892</v>
      </c>
      <c r="P253" s="11" t="s">
        <v>261</v>
      </c>
      <c r="Q253" s="11" t="s">
        <v>38</v>
      </c>
      <c r="R253" s="13" t="n">
        <v>0</v>
      </c>
      <c r="S253" s="13" t="n">
        <v>0</v>
      </c>
      <c r="T253" s="13" t="n">
        <v>0</v>
      </c>
      <c r="U253" s="13" t="n">
        <v>0</v>
      </c>
      <c r="V253" s="13" t="n">
        <v>204900</v>
      </c>
      <c r="W253" s="13" t="n">
        <f aca="false">+SUM(R253:V253)</f>
        <v>204900</v>
      </c>
      <c r="X253" s="11" t="s">
        <v>611</v>
      </c>
    </row>
    <row r="254" customFormat="false" ht="12.75" hidden="true" customHeight="false" outlineLevel="2" collapsed="false">
      <c r="A254" s="11" t="s">
        <v>580</v>
      </c>
      <c r="B254" s="11" t="n">
        <v>3000008996</v>
      </c>
      <c r="C254" s="11" t="s">
        <v>612</v>
      </c>
      <c r="D254" s="11"/>
      <c r="E254" s="11" t="s">
        <v>613</v>
      </c>
      <c r="F254" s="11"/>
      <c r="G254" s="11" t="s">
        <v>614</v>
      </c>
      <c r="H254" s="11" t="s">
        <v>138</v>
      </c>
      <c r="I254" s="11"/>
      <c r="J254" s="11" t="n">
        <v>364</v>
      </c>
      <c r="K254" s="11" t="n">
        <v>100013493</v>
      </c>
      <c r="L254" s="12" t="n">
        <v>36713</v>
      </c>
      <c r="M254" s="12" t="n">
        <v>36900</v>
      </c>
      <c r="N254" s="11" t="s">
        <v>59</v>
      </c>
      <c r="O254" s="12" t="n">
        <v>36892</v>
      </c>
      <c r="P254" s="11" t="s">
        <v>261</v>
      </c>
      <c r="Q254" s="11" t="s">
        <v>38</v>
      </c>
      <c r="R254" s="13" t="n">
        <v>0</v>
      </c>
      <c r="S254" s="13" t="n">
        <v>0</v>
      </c>
      <c r="T254" s="13" t="n">
        <v>0</v>
      </c>
      <c r="U254" s="13" t="n">
        <v>0</v>
      </c>
      <c r="V254" s="13" t="n">
        <v>208009.99</v>
      </c>
      <c r="W254" s="13" t="n">
        <f aca="false">+SUM(R254:V254)</f>
        <v>208009.99</v>
      </c>
      <c r="X254" s="11" t="s">
        <v>615</v>
      </c>
    </row>
    <row r="255" customFormat="false" ht="12.75" hidden="true" customHeight="false" outlineLevel="2" collapsed="false">
      <c r="A255" s="11" t="s">
        <v>580</v>
      </c>
      <c r="B255" s="11" t="n">
        <v>3000008996</v>
      </c>
      <c r="C255" s="11" t="s">
        <v>616</v>
      </c>
      <c r="D255" s="11"/>
      <c r="E255" s="11" t="s">
        <v>617</v>
      </c>
      <c r="F255" s="11"/>
      <c r="G255" s="11" t="s">
        <v>583</v>
      </c>
      <c r="H255" s="11" t="s">
        <v>138</v>
      </c>
      <c r="I255" s="11"/>
      <c r="J255" s="11" t="n">
        <v>364</v>
      </c>
      <c r="K255" s="11" t="n">
        <v>100048641</v>
      </c>
      <c r="L255" s="12" t="n">
        <v>36955</v>
      </c>
      <c r="M255" s="12" t="n">
        <v>36958</v>
      </c>
      <c r="N255" s="11" t="s">
        <v>59</v>
      </c>
      <c r="O255" s="12" t="n">
        <v>36951</v>
      </c>
      <c r="P255" s="11" t="s">
        <v>261</v>
      </c>
      <c r="Q255" s="11" t="s">
        <v>38</v>
      </c>
      <c r="R255" s="13" t="n">
        <v>0</v>
      </c>
      <c r="S255" s="13" t="n">
        <v>0</v>
      </c>
      <c r="T255" s="13" t="n">
        <v>0</v>
      </c>
      <c r="U255" s="13" t="n">
        <v>0</v>
      </c>
      <c r="V255" s="13" t="n">
        <v>210179.99</v>
      </c>
      <c r="W255" s="13" t="n">
        <f aca="false">+SUM(R255:V255)</f>
        <v>210179.99</v>
      </c>
      <c r="X255" s="11" t="s">
        <v>618</v>
      </c>
    </row>
    <row r="256" customFormat="false" ht="12.75" hidden="true" customHeight="false" outlineLevel="2" collapsed="false">
      <c r="A256" s="11" t="s">
        <v>580</v>
      </c>
      <c r="B256" s="11" t="n">
        <v>3000008996</v>
      </c>
      <c r="C256" s="11" t="s">
        <v>619</v>
      </c>
      <c r="D256" s="11"/>
      <c r="E256" s="11" t="s">
        <v>620</v>
      </c>
      <c r="F256" s="11"/>
      <c r="G256" s="11" t="s">
        <v>583</v>
      </c>
      <c r="H256" s="11" t="s">
        <v>138</v>
      </c>
      <c r="I256" s="11"/>
      <c r="J256" s="11" t="n">
        <v>364</v>
      </c>
      <c r="K256" s="11" t="n">
        <v>100013485</v>
      </c>
      <c r="L256" s="12" t="n">
        <v>36775</v>
      </c>
      <c r="M256" s="12" t="n">
        <v>36900</v>
      </c>
      <c r="N256" s="11" t="s">
        <v>59</v>
      </c>
      <c r="O256" s="12" t="n">
        <v>36892</v>
      </c>
      <c r="P256" s="11" t="s">
        <v>261</v>
      </c>
      <c r="Q256" s="11" t="s">
        <v>38</v>
      </c>
      <c r="R256" s="13" t="n">
        <v>0</v>
      </c>
      <c r="S256" s="13" t="n">
        <v>0</v>
      </c>
      <c r="T256" s="13" t="n">
        <v>0</v>
      </c>
      <c r="U256" s="13" t="n">
        <v>0</v>
      </c>
      <c r="V256" s="13" t="n">
        <v>228899.99</v>
      </c>
      <c r="W256" s="13" t="n">
        <f aca="false">+SUM(R256:V256)</f>
        <v>228899.99</v>
      </c>
      <c r="X256" s="11" t="s">
        <v>621</v>
      </c>
    </row>
    <row r="257" customFormat="false" ht="12.75" hidden="true" customHeight="false" outlineLevel="2" collapsed="false">
      <c r="A257" s="11" t="s">
        <v>580</v>
      </c>
      <c r="B257" s="11" t="n">
        <v>3000008996</v>
      </c>
      <c r="C257" s="11" t="s">
        <v>622</v>
      </c>
      <c r="D257" s="11"/>
      <c r="E257" s="11" t="s">
        <v>623</v>
      </c>
      <c r="F257" s="11"/>
      <c r="G257" s="11" t="s">
        <v>583</v>
      </c>
      <c r="H257" s="11" t="s">
        <v>138</v>
      </c>
      <c r="I257" s="11"/>
      <c r="J257" s="11" t="n">
        <v>364</v>
      </c>
      <c r="K257" s="11" t="n">
        <v>100025855</v>
      </c>
      <c r="L257" s="12" t="n">
        <v>36928</v>
      </c>
      <c r="M257" s="12" t="n">
        <v>36930</v>
      </c>
      <c r="N257" s="11" t="s">
        <v>59</v>
      </c>
      <c r="O257" s="12" t="n">
        <v>36923</v>
      </c>
      <c r="P257" s="11" t="s">
        <v>261</v>
      </c>
      <c r="Q257" s="11" t="s">
        <v>38</v>
      </c>
      <c r="R257" s="13" t="n">
        <v>0</v>
      </c>
      <c r="S257" s="13" t="n">
        <v>0</v>
      </c>
      <c r="T257" s="13" t="n">
        <v>0</v>
      </c>
      <c r="U257" s="13" t="n">
        <v>0</v>
      </c>
      <c r="V257" s="13" t="n">
        <v>292319.99</v>
      </c>
      <c r="W257" s="13" t="n">
        <f aca="false">+SUM(R257:V257)</f>
        <v>292319.99</v>
      </c>
      <c r="X257" s="11" t="s">
        <v>624</v>
      </c>
    </row>
    <row r="258" customFormat="false" ht="12.75" hidden="true" customHeight="false" outlineLevel="2" collapsed="false">
      <c r="A258" s="11" t="s">
        <v>580</v>
      </c>
      <c r="B258" s="11" t="n">
        <v>3000008996</v>
      </c>
      <c r="C258" s="11" t="s">
        <v>625</v>
      </c>
      <c r="D258" s="11"/>
      <c r="E258" s="11" t="s">
        <v>626</v>
      </c>
      <c r="F258" s="11"/>
      <c r="G258" s="11" t="s">
        <v>583</v>
      </c>
      <c r="H258" s="11" t="s">
        <v>138</v>
      </c>
      <c r="I258" s="11"/>
      <c r="J258" s="11" t="n">
        <v>364</v>
      </c>
      <c r="K258" s="11" t="n">
        <v>100013474</v>
      </c>
      <c r="L258" s="12" t="n">
        <v>36866</v>
      </c>
      <c r="M258" s="12" t="n">
        <v>36900</v>
      </c>
      <c r="N258" s="11" t="s">
        <v>59</v>
      </c>
      <c r="O258" s="12" t="n">
        <v>36892</v>
      </c>
      <c r="P258" s="11" t="s">
        <v>261</v>
      </c>
      <c r="Q258" s="11" t="s">
        <v>38</v>
      </c>
      <c r="R258" s="13" t="n">
        <v>0</v>
      </c>
      <c r="S258" s="13" t="n">
        <v>0</v>
      </c>
      <c r="T258" s="13" t="n">
        <v>0</v>
      </c>
      <c r="U258" s="13" t="n">
        <v>0</v>
      </c>
      <c r="V258" s="13" t="n">
        <v>304109.99</v>
      </c>
      <c r="W258" s="13" t="n">
        <f aca="false">+SUM(R258:V258)</f>
        <v>304109.99</v>
      </c>
      <c r="X258" s="11" t="s">
        <v>627</v>
      </c>
    </row>
    <row r="259" customFormat="false" ht="12.75" hidden="true" customHeight="false" outlineLevel="2" collapsed="false">
      <c r="A259" s="11" t="s">
        <v>580</v>
      </c>
      <c r="B259" s="11" t="n">
        <v>3000008996</v>
      </c>
      <c r="C259" s="11" t="s">
        <v>628</v>
      </c>
      <c r="D259" s="11"/>
      <c r="E259" s="11" t="s">
        <v>629</v>
      </c>
      <c r="F259" s="11"/>
      <c r="G259" s="11" t="s">
        <v>583</v>
      </c>
      <c r="H259" s="11" t="s">
        <v>138</v>
      </c>
      <c r="I259" s="11"/>
      <c r="J259" s="11" t="n">
        <v>364</v>
      </c>
      <c r="K259" s="11" t="n">
        <v>100013489</v>
      </c>
      <c r="L259" s="12" t="n">
        <v>36803</v>
      </c>
      <c r="M259" s="12" t="n">
        <v>36900</v>
      </c>
      <c r="N259" s="11" t="s">
        <v>59</v>
      </c>
      <c r="O259" s="12" t="n">
        <v>36892</v>
      </c>
      <c r="P259" s="11" t="s">
        <v>261</v>
      </c>
      <c r="Q259" s="11" t="s">
        <v>38</v>
      </c>
      <c r="R259" s="13" t="n">
        <v>0</v>
      </c>
      <c r="S259" s="13" t="n">
        <v>0</v>
      </c>
      <c r="T259" s="13" t="n">
        <v>0</v>
      </c>
      <c r="U259" s="13" t="n">
        <v>0</v>
      </c>
      <c r="V259" s="13" t="n">
        <v>319609.99</v>
      </c>
      <c r="W259" s="13" t="n">
        <f aca="false">+SUM(R259:V259)</f>
        <v>319609.99</v>
      </c>
      <c r="X259" s="11" t="s">
        <v>630</v>
      </c>
    </row>
    <row r="260" customFormat="false" ht="12.75" hidden="true" customHeight="false" outlineLevel="2" collapsed="false">
      <c r="A260" s="11" t="s">
        <v>580</v>
      </c>
      <c r="B260" s="11" t="n">
        <v>3000008996</v>
      </c>
      <c r="C260" s="11" t="s">
        <v>631</v>
      </c>
      <c r="D260" s="11"/>
      <c r="E260" s="11" t="s">
        <v>632</v>
      </c>
      <c r="F260" s="11"/>
      <c r="G260" s="11" t="s">
        <v>583</v>
      </c>
      <c r="H260" s="11" t="s">
        <v>138</v>
      </c>
      <c r="I260" s="11"/>
      <c r="J260" s="11" t="n">
        <v>364</v>
      </c>
      <c r="K260" s="11" t="n">
        <v>100013495</v>
      </c>
      <c r="L260" s="12" t="n">
        <v>36895</v>
      </c>
      <c r="M260" s="12" t="n">
        <v>36900</v>
      </c>
      <c r="N260" s="11" t="s">
        <v>63</v>
      </c>
      <c r="O260" s="12" t="n">
        <v>36892</v>
      </c>
      <c r="P260" s="11" t="s">
        <v>261</v>
      </c>
      <c r="Q260" s="11" t="s">
        <v>38</v>
      </c>
      <c r="R260" s="13" t="n">
        <v>0</v>
      </c>
      <c r="S260" s="13" t="n">
        <v>0</v>
      </c>
      <c r="T260" s="13" t="n">
        <v>0</v>
      </c>
      <c r="U260" s="13" t="n">
        <v>0</v>
      </c>
      <c r="V260" s="13" t="n">
        <v>666809.99</v>
      </c>
      <c r="W260" s="13" t="n">
        <f aca="false">+SUM(R260:V260)</f>
        <v>666809.99</v>
      </c>
      <c r="X260" s="11" t="s">
        <v>633</v>
      </c>
    </row>
    <row r="261" customFormat="false" ht="12.75" hidden="true" customHeight="false" outlineLevel="2" collapsed="false">
      <c r="A261" s="11" t="s">
        <v>580</v>
      </c>
      <c r="B261" s="11" t="n">
        <v>3000008996</v>
      </c>
      <c r="C261" s="11" t="s">
        <v>634</v>
      </c>
      <c r="D261" s="11"/>
      <c r="E261" s="11" t="s">
        <v>634</v>
      </c>
      <c r="F261" s="11" t="s">
        <v>635</v>
      </c>
      <c r="G261" s="11"/>
      <c r="H261" s="11" t="s">
        <v>70</v>
      </c>
      <c r="I261" s="11"/>
      <c r="J261" s="11" t="n">
        <v>364</v>
      </c>
      <c r="K261" s="11" t="n">
        <v>1600003977</v>
      </c>
      <c r="L261" s="12" t="n">
        <v>36812</v>
      </c>
      <c r="M261" s="12" t="n">
        <v>36824</v>
      </c>
      <c r="N261" s="11" t="n">
        <v>200006</v>
      </c>
      <c r="O261" s="12" t="n">
        <v>36800</v>
      </c>
      <c r="P261" s="11" t="s">
        <v>224</v>
      </c>
      <c r="Q261" s="11" t="s">
        <v>38</v>
      </c>
      <c r="R261" s="13" t="n">
        <v>0</v>
      </c>
      <c r="S261" s="13" t="n">
        <v>0</v>
      </c>
      <c r="T261" s="13" t="n">
        <v>0</v>
      </c>
      <c r="U261" s="13" t="n">
        <v>0</v>
      </c>
      <c r="V261" s="13" t="n">
        <v>-56730</v>
      </c>
      <c r="W261" s="13" t="n">
        <f aca="false">+SUM(R261:V261)</f>
        <v>-56730</v>
      </c>
      <c r="X261" s="11" t="s">
        <v>636</v>
      </c>
    </row>
    <row r="262" customFormat="false" ht="12.75" hidden="true" customHeight="false" outlineLevel="2" collapsed="false">
      <c r="A262" s="11" t="s">
        <v>580</v>
      </c>
      <c r="B262" s="11" t="n">
        <v>3000008996</v>
      </c>
      <c r="C262" s="11" t="s">
        <v>637</v>
      </c>
      <c r="D262" s="11"/>
      <c r="E262" s="11" t="s">
        <v>637</v>
      </c>
      <c r="F262" s="11" t="s">
        <v>635</v>
      </c>
      <c r="G262" s="11"/>
      <c r="H262" s="11" t="s">
        <v>70</v>
      </c>
      <c r="I262" s="11"/>
      <c r="J262" s="11" t="n">
        <v>364</v>
      </c>
      <c r="K262" s="11" t="n">
        <v>1600003568</v>
      </c>
      <c r="L262" s="12" t="n">
        <v>36768</v>
      </c>
      <c r="M262" s="12" t="n">
        <v>36738</v>
      </c>
      <c r="N262" s="11" t="n">
        <v>200005</v>
      </c>
      <c r="O262" s="12" t="n">
        <v>36739</v>
      </c>
      <c r="P262" s="11" t="s">
        <v>224</v>
      </c>
      <c r="Q262" s="11" t="s">
        <v>38</v>
      </c>
      <c r="R262" s="13" t="n">
        <v>0</v>
      </c>
      <c r="S262" s="13" t="n">
        <v>0</v>
      </c>
      <c r="T262" s="13" t="n">
        <v>0</v>
      </c>
      <c r="U262" s="13" t="n">
        <v>0</v>
      </c>
      <c r="V262" s="13" t="n">
        <v>-17174</v>
      </c>
      <c r="W262" s="13" t="n">
        <f aca="false">+SUM(R262:V262)</f>
        <v>-17174</v>
      </c>
      <c r="X262" s="11" t="s">
        <v>638</v>
      </c>
    </row>
    <row r="263" customFormat="false" ht="12.75" hidden="true" customHeight="false" outlineLevel="2" collapsed="false">
      <c r="A263" s="11" t="s">
        <v>580</v>
      </c>
      <c r="B263" s="11" t="n">
        <v>3000008996</v>
      </c>
      <c r="C263" s="11" t="s">
        <v>639</v>
      </c>
      <c r="D263" s="11"/>
      <c r="E263" s="11" t="s">
        <v>639</v>
      </c>
      <c r="F263" s="11" t="s">
        <v>635</v>
      </c>
      <c r="G263" s="11"/>
      <c r="H263" s="11" t="s">
        <v>70</v>
      </c>
      <c r="I263" s="11"/>
      <c r="J263" s="11" t="n">
        <v>364</v>
      </c>
      <c r="K263" s="11" t="n">
        <v>1600003567</v>
      </c>
      <c r="L263" s="12" t="n">
        <v>36768</v>
      </c>
      <c r="M263" s="12" t="n">
        <v>36738</v>
      </c>
      <c r="N263" s="11" t="n">
        <v>200004</v>
      </c>
      <c r="O263" s="12" t="n">
        <v>36739</v>
      </c>
      <c r="P263" s="11" t="s">
        <v>224</v>
      </c>
      <c r="Q263" s="11" t="s">
        <v>38</v>
      </c>
      <c r="R263" s="13" t="n">
        <v>0</v>
      </c>
      <c r="S263" s="13" t="n">
        <v>0</v>
      </c>
      <c r="T263" s="13" t="n">
        <v>0</v>
      </c>
      <c r="U263" s="13" t="n">
        <v>0</v>
      </c>
      <c r="V263" s="13" t="n">
        <v>-7950</v>
      </c>
      <c r="W263" s="13" t="n">
        <f aca="false">+SUM(R263:V263)</f>
        <v>-7950</v>
      </c>
      <c r="X263" s="11" t="s">
        <v>640</v>
      </c>
    </row>
    <row r="264" customFormat="false" ht="12.75" hidden="true" customHeight="false" outlineLevel="2" collapsed="false">
      <c r="A264" s="11" t="s">
        <v>580</v>
      </c>
      <c r="B264" s="11" t="n">
        <v>3000008996</v>
      </c>
      <c r="C264" s="11" t="s">
        <v>641</v>
      </c>
      <c r="D264" s="11"/>
      <c r="E264" s="11" t="s">
        <v>641</v>
      </c>
      <c r="F264" s="11" t="s">
        <v>635</v>
      </c>
      <c r="G264" s="11"/>
      <c r="H264" s="11" t="s">
        <v>70</v>
      </c>
      <c r="I264" s="11"/>
      <c r="J264" s="11" t="n">
        <v>364</v>
      </c>
      <c r="K264" s="11" t="n">
        <v>1800008985</v>
      </c>
      <c r="L264" s="12" t="n">
        <v>36768</v>
      </c>
      <c r="M264" s="12" t="n">
        <v>36738</v>
      </c>
      <c r="N264" s="11" t="n">
        <v>200003</v>
      </c>
      <c r="O264" s="12" t="n">
        <v>36739</v>
      </c>
      <c r="P264" s="11" t="s">
        <v>89</v>
      </c>
      <c r="Q264" s="11" t="s">
        <v>38</v>
      </c>
      <c r="R264" s="13" t="n">
        <v>0</v>
      </c>
      <c r="S264" s="13" t="n">
        <v>0</v>
      </c>
      <c r="T264" s="13" t="n">
        <v>0</v>
      </c>
      <c r="U264" s="13" t="n">
        <v>0</v>
      </c>
      <c r="V264" s="13" t="n">
        <v>14074</v>
      </c>
      <c r="W264" s="13" t="n">
        <f aca="false">+SUM(R264:V264)</f>
        <v>14074</v>
      </c>
      <c r="X264" s="11" t="s">
        <v>642</v>
      </c>
    </row>
    <row r="265" customFormat="false" ht="12.75" hidden="true" customHeight="false" outlineLevel="2" collapsed="false">
      <c r="A265" s="11" t="s">
        <v>580</v>
      </c>
      <c r="B265" s="11" t="n">
        <v>3000008996</v>
      </c>
      <c r="C265" s="11" t="s">
        <v>643</v>
      </c>
      <c r="D265" s="11"/>
      <c r="E265" s="11" t="s">
        <v>643</v>
      </c>
      <c r="F265" s="11" t="s">
        <v>635</v>
      </c>
      <c r="G265" s="11"/>
      <c r="H265" s="11" t="s">
        <v>70</v>
      </c>
      <c r="I265" s="11"/>
      <c r="J265" s="11" t="n">
        <v>364</v>
      </c>
      <c r="K265" s="11" t="n">
        <v>1800008982</v>
      </c>
      <c r="L265" s="12" t="n">
        <v>36768</v>
      </c>
      <c r="M265" s="12" t="n">
        <v>36738</v>
      </c>
      <c r="N265" s="11" t="n">
        <v>200002</v>
      </c>
      <c r="O265" s="12" t="n">
        <v>36739</v>
      </c>
      <c r="P265" s="11" t="s">
        <v>89</v>
      </c>
      <c r="Q265" s="11" t="s">
        <v>38</v>
      </c>
      <c r="R265" s="13" t="n">
        <v>0</v>
      </c>
      <c r="S265" s="13" t="n">
        <v>0</v>
      </c>
      <c r="T265" s="13" t="n">
        <v>0</v>
      </c>
      <c r="U265" s="13" t="n">
        <v>0</v>
      </c>
      <c r="V265" s="13" t="n">
        <v>24940</v>
      </c>
      <c r="W265" s="13" t="n">
        <f aca="false">+SUM(R265:V265)</f>
        <v>24940</v>
      </c>
      <c r="X265" s="11" t="s">
        <v>644</v>
      </c>
    </row>
    <row r="266" customFormat="false" ht="12.75" hidden="true" customHeight="false" outlineLevel="2" collapsed="false">
      <c r="A266" s="11" t="s">
        <v>580</v>
      </c>
      <c r="B266" s="11" t="n">
        <v>3000008996</v>
      </c>
      <c r="C266" s="11" t="s">
        <v>645</v>
      </c>
      <c r="D266" s="11"/>
      <c r="E266" s="11" t="s">
        <v>645</v>
      </c>
      <c r="F266" s="11" t="s">
        <v>635</v>
      </c>
      <c r="G266" s="11"/>
      <c r="H266" s="11" t="s">
        <v>70</v>
      </c>
      <c r="I266" s="11"/>
      <c r="J266" s="11" t="n">
        <v>364</v>
      </c>
      <c r="K266" s="11" t="n">
        <v>1800008980</v>
      </c>
      <c r="L266" s="12" t="n">
        <v>36768</v>
      </c>
      <c r="M266" s="12" t="n">
        <v>36738</v>
      </c>
      <c r="N266" s="11" t="n">
        <v>200001</v>
      </c>
      <c r="O266" s="12" t="n">
        <v>36739</v>
      </c>
      <c r="P266" s="11" t="s">
        <v>89</v>
      </c>
      <c r="Q266" s="11" t="s">
        <v>38</v>
      </c>
      <c r="R266" s="13" t="n">
        <v>0</v>
      </c>
      <c r="S266" s="13" t="n">
        <v>0</v>
      </c>
      <c r="T266" s="13" t="n">
        <v>0</v>
      </c>
      <c r="U266" s="13" t="n">
        <v>0</v>
      </c>
      <c r="V266" s="13" t="n">
        <v>54622</v>
      </c>
      <c r="W266" s="13" t="n">
        <f aca="false">+SUM(R266:V266)</f>
        <v>54622</v>
      </c>
      <c r="X266" s="11" t="s">
        <v>646</v>
      </c>
    </row>
    <row r="267" customFormat="false" ht="12.75" hidden="false" customHeight="false" outlineLevel="1" collapsed="true">
      <c r="A267" s="14" t="s">
        <v>647</v>
      </c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2"/>
      <c r="M267" s="12"/>
      <c r="N267" s="11"/>
      <c r="O267" s="12"/>
      <c r="P267" s="11"/>
      <c r="Q267" s="11"/>
      <c r="R267" s="13" t="n">
        <f aca="false">SUBTOTAL(9,R244:R266)</f>
        <v>0</v>
      </c>
      <c r="S267" s="13" t="n">
        <f aca="false">SUBTOTAL(9,S244:S266)</f>
        <v>0</v>
      </c>
      <c r="T267" s="13" t="n">
        <f aca="false">SUBTOTAL(9,T244:T266)</f>
        <v>0</v>
      </c>
      <c r="U267" s="13" t="n">
        <f aca="false">SUBTOTAL(9,U244:U266)</f>
        <v>24179.99</v>
      </c>
      <c r="V267" s="13" t="n">
        <f aca="false">SUBTOTAL(9,V244:V266)</f>
        <v>3187361.87</v>
      </c>
      <c r="W267" s="13" t="n">
        <f aca="false">SUBTOTAL(9,W244:W266)</f>
        <v>3211541.86</v>
      </c>
      <c r="X267" s="25" t="s">
        <v>648</v>
      </c>
    </row>
    <row r="268" customFormat="false" ht="12.75" hidden="true" customHeight="false" outlineLevel="2" collapsed="false">
      <c r="A268" s="15" t="s">
        <v>649</v>
      </c>
      <c r="B268" s="15" t="n">
        <v>3000006451</v>
      </c>
      <c r="C268" s="15"/>
      <c r="D268" s="15"/>
      <c r="E268" s="15"/>
      <c r="F268" s="15"/>
      <c r="G268" s="15" t="n">
        <v>71678</v>
      </c>
      <c r="H268" s="15" t="s">
        <v>138</v>
      </c>
      <c r="I268" s="15"/>
      <c r="J268" s="15" t="n">
        <v>364</v>
      </c>
      <c r="K268" s="15" t="n">
        <v>100024050</v>
      </c>
      <c r="L268" s="16" t="n">
        <v>36769</v>
      </c>
      <c r="M268" s="16" t="n">
        <v>36769</v>
      </c>
      <c r="N268" s="15" t="s">
        <v>59</v>
      </c>
      <c r="O268" s="16" t="n">
        <v>36769</v>
      </c>
      <c r="P268" s="15" t="s">
        <v>64</v>
      </c>
      <c r="Q268" s="15" t="s">
        <v>38</v>
      </c>
      <c r="R268" s="17" t="n">
        <v>0</v>
      </c>
      <c r="S268" s="17" t="n">
        <v>0</v>
      </c>
      <c r="T268" s="17" t="n">
        <v>0</v>
      </c>
      <c r="U268" s="17" t="n">
        <v>0</v>
      </c>
      <c r="V268" s="17" t="n">
        <v>-31500</v>
      </c>
      <c r="W268" s="17" t="n">
        <f aca="false">+SUM(R268:V268)</f>
        <v>-31500</v>
      </c>
      <c r="X268" s="15" t="s">
        <v>650</v>
      </c>
    </row>
    <row r="269" customFormat="false" ht="12.75" hidden="true" customHeight="false" outlineLevel="2" collapsed="false">
      <c r="A269" s="15" t="s">
        <v>649</v>
      </c>
      <c r="B269" s="15" t="n">
        <v>3000012346</v>
      </c>
      <c r="C269" s="15" t="s">
        <v>651</v>
      </c>
      <c r="D269" s="15"/>
      <c r="E269" s="15" t="s">
        <v>652</v>
      </c>
      <c r="F269" s="15"/>
      <c r="G269" s="15" t="s">
        <v>274</v>
      </c>
      <c r="H269" s="15" t="s">
        <v>138</v>
      </c>
      <c r="I269" s="15"/>
      <c r="J269" s="15" t="n">
        <v>364</v>
      </c>
      <c r="K269" s="15" t="n">
        <v>100087141</v>
      </c>
      <c r="L269" s="16" t="n">
        <v>36945</v>
      </c>
      <c r="M269" s="16" t="n">
        <v>37006</v>
      </c>
      <c r="N269" s="15" t="s">
        <v>59</v>
      </c>
      <c r="O269" s="16" t="n">
        <v>36982</v>
      </c>
      <c r="P269" s="15" t="s">
        <v>261</v>
      </c>
      <c r="Q269" s="15" t="s">
        <v>38</v>
      </c>
      <c r="R269" s="17" t="n">
        <v>0</v>
      </c>
      <c r="S269" s="17" t="n">
        <v>0</v>
      </c>
      <c r="T269" s="17" t="n">
        <v>0</v>
      </c>
      <c r="U269" s="17" t="n">
        <v>0</v>
      </c>
      <c r="V269" s="17" t="n">
        <v>680</v>
      </c>
      <c r="W269" s="17" t="n">
        <f aca="false">+SUM(R269:V269)</f>
        <v>680</v>
      </c>
      <c r="X269" s="15" t="s">
        <v>653</v>
      </c>
    </row>
    <row r="270" customFormat="false" ht="12.75" hidden="true" customHeight="false" outlineLevel="2" collapsed="false">
      <c r="A270" s="0" t="s">
        <v>649</v>
      </c>
      <c r="B270" s="0" t="n">
        <v>3000011677</v>
      </c>
      <c r="C270" s="0" t="s">
        <v>654</v>
      </c>
      <c r="E270" s="0" t="s">
        <v>654</v>
      </c>
      <c r="F270" s="0" t="s">
        <v>655</v>
      </c>
      <c r="G270" s="0" t="s">
        <v>656</v>
      </c>
      <c r="H270" s="0" t="s">
        <v>70</v>
      </c>
      <c r="J270" s="0" t="n">
        <v>364</v>
      </c>
      <c r="K270" s="0" t="n">
        <v>1600003362</v>
      </c>
      <c r="L270" s="19" t="n">
        <v>37160</v>
      </c>
      <c r="M270" s="19" t="n">
        <v>37160</v>
      </c>
      <c r="N270" s="0" t="n">
        <v>200105</v>
      </c>
      <c r="O270" s="19" t="n">
        <v>37135</v>
      </c>
      <c r="P270" s="0" t="s">
        <v>224</v>
      </c>
      <c r="Q270" s="0" t="s">
        <v>38</v>
      </c>
      <c r="R270" s="1" t="n">
        <v>0</v>
      </c>
      <c r="S270" s="1" t="n">
        <v>-110345.7</v>
      </c>
      <c r="T270" s="1" t="n">
        <v>0</v>
      </c>
      <c r="U270" s="1" t="n">
        <v>0</v>
      </c>
      <c r="V270" s="1" t="n">
        <v>0</v>
      </c>
      <c r="W270" s="1" t="n">
        <f aca="false">+SUM(R270:V270)</f>
        <v>-110345.7</v>
      </c>
      <c r="X270" s="0" t="s">
        <v>657</v>
      </c>
    </row>
    <row r="271" customFormat="false" ht="12.75" hidden="true" customHeight="false" outlineLevel="2" collapsed="false">
      <c r="A271" s="0" t="s">
        <v>649</v>
      </c>
      <c r="B271" s="0" t="n">
        <v>3000011677</v>
      </c>
      <c r="G271" s="0" t="s">
        <v>656</v>
      </c>
      <c r="H271" s="0" t="s">
        <v>70</v>
      </c>
      <c r="J271" s="0" t="n">
        <v>364</v>
      </c>
      <c r="K271" s="0" t="n">
        <v>100163308</v>
      </c>
      <c r="L271" s="19" t="n">
        <v>37130</v>
      </c>
      <c r="M271" s="19" t="n">
        <v>37130</v>
      </c>
      <c r="N271" s="0" t="s">
        <v>63</v>
      </c>
      <c r="O271" s="19" t="n">
        <v>37133</v>
      </c>
      <c r="P271" s="0" t="s">
        <v>64</v>
      </c>
      <c r="Q271" s="0" t="s">
        <v>38</v>
      </c>
      <c r="R271" s="1" t="n">
        <v>0</v>
      </c>
      <c r="S271" s="1" t="n">
        <v>0</v>
      </c>
      <c r="T271" s="1" t="n">
        <v>-92447.52</v>
      </c>
      <c r="U271" s="1" t="n">
        <v>0</v>
      </c>
      <c r="V271" s="1" t="n">
        <v>0</v>
      </c>
      <c r="W271" s="1" t="n">
        <f aca="false">+SUM(R271:V271)</f>
        <v>-92447.52</v>
      </c>
      <c r="X271" s="0" t="s">
        <v>658</v>
      </c>
    </row>
    <row r="272" customFormat="false" ht="12.75" hidden="true" customHeight="false" outlineLevel="2" collapsed="false">
      <c r="A272" s="0" t="s">
        <v>649</v>
      </c>
      <c r="B272" s="0" t="n">
        <v>3000011677</v>
      </c>
      <c r="C272" s="0" t="s">
        <v>659</v>
      </c>
      <c r="E272" s="0" t="s">
        <v>659</v>
      </c>
      <c r="F272" s="0" t="s">
        <v>655</v>
      </c>
      <c r="G272" s="0" t="s">
        <v>656</v>
      </c>
      <c r="H272" s="0" t="s">
        <v>70</v>
      </c>
      <c r="J272" s="0" t="n">
        <v>364</v>
      </c>
      <c r="K272" s="0" t="n">
        <v>1600006384</v>
      </c>
      <c r="L272" s="19" t="n">
        <v>37160</v>
      </c>
      <c r="M272" s="19" t="n">
        <v>37160</v>
      </c>
      <c r="N272" s="0" t="n">
        <v>200107</v>
      </c>
      <c r="O272" s="19" t="n">
        <v>37135</v>
      </c>
      <c r="P272" s="0" t="s">
        <v>224</v>
      </c>
      <c r="Q272" s="0" t="s">
        <v>38</v>
      </c>
      <c r="R272" s="1" t="n">
        <v>0</v>
      </c>
      <c r="S272" s="1" t="n">
        <v>-35171.24</v>
      </c>
      <c r="T272" s="1" t="n">
        <v>0</v>
      </c>
      <c r="U272" s="1" t="n">
        <v>0</v>
      </c>
      <c r="V272" s="1" t="n">
        <v>0</v>
      </c>
      <c r="W272" s="1" t="n">
        <f aca="false">+SUM(R272:V272)</f>
        <v>-35171.24</v>
      </c>
      <c r="X272" s="0" t="s">
        <v>660</v>
      </c>
    </row>
    <row r="273" customFormat="false" ht="12.75" hidden="true" customHeight="false" outlineLevel="2" collapsed="false">
      <c r="A273" s="0" t="s">
        <v>649</v>
      </c>
      <c r="B273" s="0" t="n">
        <v>3000011677</v>
      </c>
      <c r="C273" s="0" t="s">
        <v>661</v>
      </c>
      <c r="E273" s="0" t="s">
        <v>661</v>
      </c>
      <c r="F273" s="0" t="s">
        <v>655</v>
      </c>
      <c r="G273" s="0" t="s">
        <v>656</v>
      </c>
      <c r="H273" s="0" t="s">
        <v>70</v>
      </c>
      <c r="J273" s="0" t="n">
        <v>364</v>
      </c>
      <c r="K273" s="0" t="n">
        <v>1600000575</v>
      </c>
      <c r="L273" s="19" t="n">
        <v>36948</v>
      </c>
      <c r="M273" s="19" t="n">
        <v>36958</v>
      </c>
      <c r="N273" s="0" t="n">
        <v>200010</v>
      </c>
      <c r="O273" s="19" t="n">
        <v>36923</v>
      </c>
      <c r="P273" s="0" t="s">
        <v>224</v>
      </c>
      <c r="Q273" s="0" t="s">
        <v>38</v>
      </c>
      <c r="R273" s="1" t="n">
        <v>0</v>
      </c>
      <c r="S273" s="1" t="n">
        <v>0</v>
      </c>
      <c r="T273" s="1" t="n">
        <v>0</v>
      </c>
      <c r="U273" s="1" t="n">
        <v>0</v>
      </c>
      <c r="V273" s="1" t="n">
        <v>-10076.48</v>
      </c>
      <c r="W273" s="1" t="n">
        <f aca="false">+SUM(R273:V273)</f>
        <v>-10076.48</v>
      </c>
      <c r="X273" s="0" t="s">
        <v>662</v>
      </c>
    </row>
    <row r="274" customFormat="false" ht="12.75" hidden="true" customHeight="false" outlineLevel="2" collapsed="false">
      <c r="A274" s="0" t="s">
        <v>649</v>
      </c>
      <c r="B274" s="0" t="n">
        <v>3000006451</v>
      </c>
      <c r="C274" s="0" t="s">
        <v>663</v>
      </c>
      <c r="E274" s="0" t="s">
        <v>664</v>
      </c>
      <c r="F274" s="0" t="s">
        <v>149</v>
      </c>
      <c r="H274" s="0" t="s">
        <v>70</v>
      </c>
      <c r="J274" s="0" t="n">
        <v>364</v>
      </c>
      <c r="K274" s="0" t="n">
        <v>1600000694</v>
      </c>
      <c r="L274" s="19" t="n">
        <v>36713</v>
      </c>
      <c r="M274" s="19" t="n">
        <v>36800</v>
      </c>
      <c r="N274" s="0" t="s">
        <v>85</v>
      </c>
      <c r="O274" s="19" t="n">
        <v>36707</v>
      </c>
      <c r="P274" s="0" t="s">
        <v>150</v>
      </c>
      <c r="Q274" s="0" t="s">
        <v>38</v>
      </c>
      <c r="R274" s="1" t="n">
        <v>0</v>
      </c>
      <c r="S274" s="1" t="n">
        <v>0</v>
      </c>
      <c r="T274" s="1" t="n">
        <v>0</v>
      </c>
      <c r="U274" s="1" t="n">
        <v>0</v>
      </c>
      <c r="V274" s="1" t="n">
        <v>-9849.36</v>
      </c>
      <c r="W274" s="1" t="n">
        <f aca="false">+SUM(R274:V274)</f>
        <v>-9849.36</v>
      </c>
      <c r="X274" s="0" t="s">
        <v>86</v>
      </c>
    </row>
    <row r="275" customFormat="false" ht="12.75" hidden="true" customHeight="false" outlineLevel="2" collapsed="false">
      <c r="A275" s="0" t="s">
        <v>649</v>
      </c>
      <c r="B275" s="0" t="n">
        <v>3000011677</v>
      </c>
      <c r="C275" s="0" t="s">
        <v>665</v>
      </c>
      <c r="E275" s="0" t="s">
        <v>665</v>
      </c>
      <c r="F275" s="0" t="s">
        <v>666</v>
      </c>
      <c r="G275" s="0" t="s">
        <v>656</v>
      </c>
      <c r="H275" s="0" t="s">
        <v>70</v>
      </c>
      <c r="J275" s="0" t="n">
        <v>364</v>
      </c>
      <c r="K275" s="0" t="n">
        <v>1600002094</v>
      </c>
      <c r="L275" s="19" t="n">
        <v>37103</v>
      </c>
      <c r="M275" s="19" t="n">
        <v>37113</v>
      </c>
      <c r="N275" s="0" t="n">
        <v>200101</v>
      </c>
      <c r="O275" s="19" t="n">
        <v>37073</v>
      </c>
      <c r="P275" s="0" t="s">
        <v>224</v>
      </c>
      <c r="Q275" s="0" t="s">
        <v>38</v>
      </c>
      <c r="R275" s="1" t="n">
        <v>0</v>
      </c>
      <c r="S275" s="1" t="n">
        <v>0</v>
      </c>
      <c r="T275" s="1" t="n">
        <v>0</v>
      </c>
      <c r="U275" s="1" t="n">
        <v>-9700</v>
      </c>
      <c r="V275" s="1" t="n">
        <v>0</v>
      </c>
      <c r="W275" s="1" t="n">
        <f aca="false">+SUM(R275:V275)</f>
        <v>-9700</v>
      </c>
      <c r="X275" s="0" t="s">
        <v>667</v>
      </c>
    </row>
    <row r="276" customFormat="false" ht="12.75" hidden="true" customHeight="false" outlineLevel="2" collapsed="false">
      <c r="A276" s="0" t="s">
        <v>649</v>
      </c>
      <c r="B276" s="0" t="n">
        <v>3000011677</v>
      </c>
      <c r="C276" s="0" t="s">
        <v>668</v>
      </c>
      <c r="E276" s="0" t="s">
        <v>668</v>
      </c>
      <c r="F276" s="0" t="s">
        <v>669</v>
      </c>
      <c r="G276" s="0" t="s">
        <v>656</v>
      </c>
      <c r="H276" s="0" t="s">
        <v>70</v>
      </c>
      <c r="J276" s="0" t="n">
        <v>364</v>
      </c>
      <c r="K276" s="0" t="n">
        <v>1600000576</v>
      </c>
      <c r="L276" s="19" t="n">
        <v>36948</v>
      </c>
      <c r="M276" s="19" t="n">
        <v>36958</v>
      </c>
      <c r="N276" s="0" t="n">
        <v>200010</v>
      </c>
      <c r="O276" s="19" t="n">
        <v>36923</v>
      </c>
      <c r="P276" s="0" t="s">
        <v>224</v>
      </c>
      <c r="Q276" s="0" t="s">
        <v>38</v>
      </c>
      <c r="R276" s="1" t="n">
        <v>0</v>
      </c>
      <c r="S276" s="1" t="n">
        <v>0</v>
      </c>
      <c r="T276" s="1" t="n">
        <v>0</v>
      </c>
      <c r="U276" s="1" t="n">
        <v>0</v>
      </c>
      <c r="V276" s="1" t="n">
        <v>-6788.69</v>
      </c>
      <c r="W276" s="1" t="n">
        <f aca="false">+SUM(R276:V276)</f>
        <v>-6788.69</v>
      </c>
      <c r="X276" s="0" t="s">
        <v>670</v>
      </c>
    </row>
    <row r="277" customFormat="false" ht="12.75" hidden="true" customHeight="false" outlineLevel="2" collapsed="false">
      <c r="A277" s="0" t="s">
        <v>649</v>
      </c>
      <c r="B277" s="0" t="n">
        <v>3000011677</v>
      </c>
      <c r="C277" s="0" t="s">
        <v>671</v>
      </c>
      <c r="E277" s="0" t="s">
        <v>671</v>
      </c>
      <c r="F277" s="0" t="s">
        <v>655</v>
      </c>
      <c r="G277" s="0" t="s">
        <v>656</v>
      </c>
      <c r="H277" s="0" t="s">
        <v>70</v>
      </c>
      <c r="J277" s="0" t="n">
        <v>364</v>
      </c>
      <c r="K277" s="0" t="n">
        <v>1600000578</v>
      </c>
      <c r="L277" s="19" t="n">
        <v>36948</v>
      </c>
      <c r="M277" s="19" t="n">
        <v>36958</v>
      </c>
      <c r="N277" s="0" t="n">
        <v>200011</v>
      </c>
      <c r="O277" s="19" t="n">
        <v>36923</v>
      </c>
      <c r="P277" s="0" t="s">
        <v>224</v>
      </c>
      <c r="Q277" s="0" t="s">
        <v>38</v>
      </c>
      <c r="R277" s="1" t="n">
        <v>0</v>
      </c>
      <c r="S277" s="1" t="n">
        <v>0</v>
      </c>
      <c r="T277" s="1" t="n">
        <v>0</v>
      </c>
      <c r="U277" s="1" t="n">
        <v>0</v>
      </c>
      <c r="V277" s="1" t="n">
        <v>-5987.5</v>
      </c>
      <c r="W277" s="1" t="n">
        <f aca="false">+SUM(R277:V277)</f>
        <v>-5987.5</v>
      </c>
      <c r="X277" s="0" t="s">
        <v>672</v>
      </c>
    </row>
    <row r="278" customFormat="false" ht="12.75" hidden="true" customHeight="false" outlineLevel="2" collapsed="false">
      <c r="A278" s="0" t="s">
        <v>649</v>
      </c>
      <c r="B278" s="0" t="n">
        <v>3000011677</v>
      </c>
      <c r="C278" s="0" t="s">
        <v>673</v>
      </c>
      <c r="E278" s="0" t="s">
        <v>673</v>
      </c>
      <c r="F278" s="0" t="s">
        <v>674</v>
      </c>
      <c r="G278" s="0" t="s">
        <v>656</v>
      </c>
      <c r="H278" s="0" t="s">
        <v>70</v>
      </c>
      <c r="J278" s="0" t="n">
        <v>364</v>
      </c>
      <c r="K278" s="0" t="n">
        <v>1600006362</v>
      </c>
      <c r="L278" s="19" t="n">
        <v>37131</v>
      </c>
      <c r="M278" s="19" t="n">
        <v>37131</v>
      </c>
      <c r="N278" s="0" t="n">
        <v>200004</v>
      </c>
      <c r="O278" s="19" t="n">
        <v>37104</v>
      </c>
      <c r="P278" s="0" t="s">
        <v>224</v>
      </c>
      <c r="Q278" s="0" t="s">
        <v>38</v>
      </c>
      <c r="R278" s="1" t="n">
        <v>0</v>
      </c>
      <c r="S278" s="1" t="n">
        <v>0</v>
      </c>
      <c r="T278" s="1" t="n">
        <v>-3116.33</v>
      </c>
      <c r="U278" s="1" t="n">
        <v>0</v>
      </c>
      <c r="V278" s="1" t="n">
        <v>0</v>
      </c>
      <c r="W278" s="1" t="n">
        <f aca="false">+SUM(R278:V278)</f>
        <v>-3116.33</v>
      </c>
      <c r="X278" s="0" t="s">
        <v>675</v>
      </c>
    </row>
    <row r="279" customFormat="false" ht="12.75" hidden="true" customHeight="false" outlineLevel="2" collapsed="false">
      <c r="A279" s="0" t="s">
        <v>649</v>
      </c>
      <c r="B279" s="0" t="n">
        <v>3000011677</v>
      </c>
      <c r="G279" s="0" t="s">
        <v>656</v>
      </c>
      <c r="H279" s="0" t="s">
        <v>70</v>
      </c>
      <c r="J279" s="0" t="n">
        <v>364</v>
      </c>
      <c r="K279" s="0" t="n">
        <v>100209929</v>
      </c>
      <c r="L279" s="19" t="n">
        <v>37159</v>
      </c>
      <c r="M279" s="19" t="n">
        <v>37159</v>
      </c>
      <c r="N279" s="0" t="s">
        <v>63</v>
      </c>
      <c r="O279" s="19" t="n">
        <v>37162</v>
      </c>
      <c r="P279" s="0" t="s">
        <v>64</v>
      </c>
      <c r="Q279" s="0" t="s">
        <v>38</v>
      </c>
      <c r="R279" s="1" t="n">
        <v>0</v>
      </c>
      <c r="S279" s="1" t="n">
        <v>-2556.99</v>
      </c>
      <c r="T279" s="1" t="n">
        <v>0</v>
      </c>
      <c r="U279" s="1" t="n">
        <v>0</v>
      </c>
      <c r="V279" s="1" t="n">
        <v>0</v>
      </c>
      <c r="W279" s="1" t="n">
        <f aca="false">+SUM(R279:V279)</f>
        <v>-2556.99</v>
      </c>
      <c r="X279" s="0" t="s">
        <v>676</v>
      </c>
    </row>
    <row r="280" customFormat="false" ht="12.75" hidden="true" customHeight="false" outlineLevel="2" collapsed="false">
      <c r="A280" s="0" t="s">
        <v>649</v>
      </c>
      <c r="B280" s="0" t="n">
        <v>3000006451</v>
      </c>
      <c r="C280" s="0" t="s">
        <v>677</v>
      </c>
      <c r="E280" s="0" t="s">
        <v>677</v>
      </c>
      <c r="F280" s="0" t="s">
        <v>678</v>
      </c>
      <c r="G280" s="0" t="s">
        <v>656</v>
      </c>
      <c r="H280" s="0" t="s">
        <v>70</v>
      </c>
      <c r="J280" s="0" t="n">
        <v>364</v>
      </c>
      <c r="K280" s="0" t="n">
        <v>1600003571</v>
      </c>
      <c r="L280" s="19" t="n">
        <v>36768</v>
      </c>
      <c r="M280" s="19" t="n">
        <v>36738</v>
      </c>
      <c r="N280" s="0" t="n">
        <v>199912</v>
      </c>
      <c r="O280" s="19" t="n">
        <v>36739</v>
      </c>
      <c r="P280" s="0" t="s">
        <v>224</v>
      </c>
      <c r="Q280" s="0" t="s">
        <v>38</v>
      </c>
      <c r="R280" s="1" t="n">
        <v>0</v>
      </c>
      <c r="S280" s="1" t="n">
        <v>0</v>
      </c>
      <c r="T280" s="1" t="n">
        <v>0</v>
      </c>
      <c r="U280" s="1" t="n">
        <v>0</v>
      </c>
      <c r="V280" s="1" t="n">
        <v>-1725.75</v>
      </c>
      <c r="W280" s="1" t="n">
        <f aca="false">+SUM(R280:V280)</f>
        <v>-1725.75</v>
      </c>
      <c r="X280" s="0" t="s">
        <v>679</v>
      </c>
    </row>
    <row r="281" customFormat="false" ht="12.75" hidden="true" customHeight="false" outlineLevel="2" collapsed="false">
      <c r="A281" s="0" t="s">
        <v>649</v>
      </c>
      <c r="B281" s="0" t="n">
        <v>3000006451</v>
      </c>
      <c r="C281" s="0" t="s">
        <v>680</v>
      </c>
      <c r="E281" s="0" t="s">
        <v>681</v>
      </c>
      <c r="F281" s="0" t="s">
        <v>149</v>
      </c>
      <c r="H281" s="0" t="s">
        <v>70</v>
      </c>
      <c r="J281" s="0" t="n">
        <v>364</v>
      </c>
      <c r="K281" s="0" t="n">
        <v>1600000951</v>
      </c>
      <c r="L281" s="19" t="n">
        <v>36713</v>
      </c>
      <c r="M281" s="19" t="n">
        <v>36800</v>
      </c>
      <c r="N281" s="0" t="s">
        <v>85</v>
      </c>
      <c r="O281" s="19" t="n">
        <v>36707</v>
      </c>
      <c r="P281" s="0" t="s">
        <v>150</v>
      </c>
      <c r="Q281" s="0" t="s">
        <v>38</v>
      </c>
      <c r="R281" s="1" t="n">
        <v>0</v>
      </c>
      <c r="S281" s="1" t="n">
        <v>0</v>
      </c>
      <c r="T281" s="1" t="n">
        <v>0</v>
      </c>
      <c r="U281" s="1" t="n">
        <v>0</v>
      </c>
      <c r="V281" s="1" t="n">
        <v>-1481.56</v>
      </c>
      <c r="W281" s="1" t="n">
        <f aca="false">+SUM(R281:V281)</f>
        <v>-1481.56</v>
      </c>
      <c r="X281" s="0" t="s">
        <v>86</v>
      </c>
    </row>
    <row r="282" customFormat="false" ht="12.75" hidden="true" customHeight="false" outlineLevel="2" collapsed="false">
      <c r="A282" s="0" t="s">
        <v>649</v>
      </c>
      <c r="B282" s="0" t="n">
        <v>3000011677</v>
      </c>
      <c r="C282" s="0" t="s">
        <v>682</v>
      </c>
      <c r="E282" s="0" t="s">
        <v>682</v>
      </c>
      <c r="F282" s="0" t="s">
        <v>678</v>
      </c>
      <c r="G282" s="0" t="s">
        <v>656</v>
      </c>
      <c r="H282" s="0" t="s">
        <v>70</v>
      </c>
      <c r="J282" s="0" t="n">
        <v>364</v>
      </c>
      <c r="K282" s="0" t="n">
        <v>1600006364</v>
      </c>
      <c r="L282" s="19" t="n">
        <v>37131</v>
      </c>
      <c r="M282" s="19" t="n">
        <v>37146</v>
      </c>
      <c r="N282" s="0" t="n">
        <v>199911</v>
      </c>
      <c r="O282" s="19" t="n">
        <v>37104</v>
      </c>
      <c r="P282" s="0" t="s">
        <v>224</v>
      </c>
      <c r="Q282" s="0" t="s">
        <v>38</v>
      </c>
      <c r="R282" s="1" t="n">
        <v>0</v>
      </c>
      <c r="S282" s="1" t="n">
        <v>0</v>
      </c>
      <c r="T282" s="1" t="n">
        <v>-570.72</v>
      </c>
      <c r="U282" s="1" t="n">
        <v>0</v>
      </c>
      <c r="V282" s="1" t="n">
        <v>0</v>
      </c>
      <c r="W282" s="1" t="n">
        <f aca="false">+SUM(R282:V282)</f>
        <v>-570.72</v>
      </c>
      <c r="X282" s="0" t="s">
        <v>683</v>
      </c>
    </row>
    <row r="283" customFormat="false" ht="12.75" hidden="true" customHeight="false" outlineLevel="2" collapsed="false">
      <c r="A283" s="0" t="s">
        <v>649</v>
      </c>
      <c r="B283" s="0" t="n">
        <v>3000011677</v>
      </c>
      <c r="C283" s="0" t="s">
        <v>684</v>
      </c>
      <c r="E283" s="0" t="s">
        <v>684</v>
      </c>
      <c r="F283" s="0" t="s">
        <v>666</v>
      </c>
      <c r="G283" s="0" t="s">
        <v>656</v>
      </c>
      <c r="H283" s="0" t="s">
        <v>70</v>
      </c>
      <c r="J283" s="0" t="n">
        <v>364</v>
      </c>
      <c r="K283" s="0" t="n">
        <v>1600000574</v>
      </c>
      <c r="L283" s="19" t="n">
        <v>36948</v>
      </c>
      <c r="M283" s="19" t="n">
        <v>36958</v>
      </c>
      <c r="N283" s="0" t="n">
        <v>200010</v>
      </c>
      <c r="O283" s="19" t="n">
        <v>36923</v>
      </c>
      <c r="P283" s="0" t="s">
        <v>224</v>
      </c>
      <c r="Q283" s="0" t="s">
        <v>38</v>
      </c>
      <c r="R283" s="1" t="n">
        <v>0</v>
      </c>
      <c r="S283" s="1" t="n">
        <v>0</v>
      </c>
      <c r="T283" s="1" t="n">
        <v>0</v>
      </c>
      <c r="U283" s="1" t="n">
        <v>0</v>
      </c>
      <c r="V283" s="1" t="n">
        <v>-566.28</v>
      </c>
      <c r="W283" s="1" t="n">
        <f aca="false">+SUM(R283:V283)</f>
        <v>-566.28</v>
      </c>
      <c r="X283" s="0" t="s">
        <v>685</v>
      </c>
    </row>
    <row r="284" customFormat="false" ht="12.75" hidden="true" customHeight="false" outlineLevel="2" collapsed="false">
      <c r="A284" s="0" t="s">
        <v>649</v>
      </c>
      <c r="B284" s="0" t="n">
        <v>3000011677</v>
      </c>
      <c r="C284" s="0" t="s">
        <v>686</v>
      </c>
      <c r="E284" s="0" t="s">
        <v>686</v>
      </c>
      <c r="F284" s="0" t="s">
        <v>655</v>
      </c>
      <c r="G284" s="0" t="s">
        <v>656</v>
      </c>
      <c r="H284" s="0" t="s">
        <v>70</v>
      </c>
      <c r="J284" s="0" t="n">
        <v>364</v>
      </c>
      <c r="K284" s="0" t="n">
        <v>1600000388</v>
      </c>
      <c r="L284" s="19" t="n">
        <v>36922</v>
      </c>
      <c r="M284" s="19" t="n">
        <v>36931</v>
      </c>
      <c r="N284" s="0" t="n">
        <v>200009</v>
      </c>
      <c r="O284" s="19" t="n">
        <v>36892</v>
      </c>
      <c r="P284" s="0" t="s">
        <v>224</v>
      </c>
      <c r="Q284" s="0" t="s">
        <v>38</v>
      </c>
      <c r="R284" s="1" t="n">
        <v>0</v>
      </c>
      <c r="S284" s="1" t="n">
        <v>0</v>
      </c>
      <c r="T284" s="1" t="n">
        <v>0</v>
      </c>
      <c r="U284" s="1" t="n">
        <v>0</v>
      </c>
      <c r="V284" s="1" t="n">
        <v>-526.29</v>
      </c>
      <c r="W284" s="1" t="n">
        <f aca="false">+SUM(R284:V284)</f>
        <v>-526.29</v>
      </c>
      <c r="X284" s="0" t="s">
        <v>687</v>
      </c>
    </row>
    <row r="285" customFormat="false" ht="12.75" hidden="true" customHeight="false" outlineLevel="2" collapsed="false">
      <c r="A285" s="0" t="s">
        <v>649</v>
      </c>
      <c r="B285" s="0" t="n">
        <v>3000011677</v>
      </c>
      <c r="C285" s="0" t="s">
        <v>688</v>
      </c>
      <c r="E285" s="0" t="s">
        <v>688</v>
      </c>
      <c r="F285" s="0" t="s">
        <v>655</v>
      </c>
      <c r="G285" s="0" t="s">
        <v>656</v>
      </c>
      <c r="H285" s="0" t="s">
        <v>70</v>
      </c>
      <c r="I285" s="0" t="s">
        <v>309</v>
      </c>
      <c r="J285" s="0" t="n">
        <v>364</v>
      </c>
      <c r="K285" s="0" t="n">
        <v>1600009085</v>
      </c>
      <c r="L285" s="19" t="n">
        <v>37194</v>
      </c>
      <c r="M285" s="19" t="n">
        <v>37194</v>
      </c>
      <c r="N285" s="0" t="n">
        <v>200103</v>
      </c>
      <c r="O285" s="19" t="n">
        <v>37165</v>
      </c>
      <c r="P285" s="0" t="s">
        <v>224</v>
      </c>
      <c r="Q285" s="0" t="s">
        <v>38</v>
      </c>
      <c r="R285" s="1" t="n">
        <v>-520.29</v>
      </c>
      <c r="S285" s="1" t="n">
        <v>0</v>
      </c>
      <c r="T285" s="1" t="n">
        <v>0</v>
      </c>
      <c r="U285" s="1" t="n">
        <v>0</v>
      </c>
      <c r="V285" s="1" t="n">
        <v>0</v>
      </c>
      <c r="W285" s="1" t="n">
        <f aca="false">+SUM(R285:V285)</f>
        <v>-520.29</v>
      </c>
      <c r="X285" s="0" t="s">
        <v>689</v>
      </c>
    </row>
    <row r="286" customFormat="false" ht="12.75" hidden="true" customHeight="false" outlineLevel="2" collapsed="false">
      <c r="A286" s="0" t="s">
        <v>649</v>
      </c>
      <c r="B286" s="0" t="n">
        <v>3000011677</v>
      </c>
      <c r="C286" s="0" t="s">
        <v>690</v>
      </c>
      <c r="E286" s="0" t="s">
        <v>690</v>
      </c>
      <c r="F286" s="0" t="s">
        <v>669</v>
      </c>
      <c r="G286" s="0" t="s">
        <v>656</v>
      </c>
      <c r="H286" s="0" t="s">
        <v>70</v>
      </c>
      <c r="J286" s="0" t="n">
        <v>364</v>
      </c>
      <c r="K286" s="0" t="n">
        <v>1600004452</v>
      </c>
      <c r="L286" s="19" t="n">
        <v>36860</v>
      </c>
      <c r="M286" s="19" t="n">
        <v>36868</v>
      </c>
      <c r="N286" s="0" t="n">
        <v>200004</v>
      </c>
      <c r="O286" s="19" t="n">
        <v>36831</v>
      </c>
      <c r="P286" s="0" t="s">
        <v>224</v>
      </c>
      <c r="Q286" s="0" t="s">
        <v>38</v>
      </c>
      <c r="R286" s="1" t="n">
        <v>0</v>
      </c>
      <c r="S286" s="1" t="n">
        <v>0</v>
      </c>
      <c r="T286" s="1" t="n">
        <v>0</v>
      </c>
      <c r="U286" s="1" t="n">
        <v>0</v>
      </c>
      <c r="V286" s="1" t="n">
        <v>-387.76</v>
      </c>
      <c r="W286" s="1" t="n">
        <f aca="false">+SUM(R286:V286)</f>
        <v>-387.76</v>
      </c>
      <c r="X286" s="0" t="s">
        <v>691</v>
      </c>
    </row>
    <row r="287" customFormat="false" ht="12.75" hidden="true" customHeight="false" outlineLevel="2" collapsed="false">
      <c r="A287" s="0" t="s">
        <v>649</v>
      </c>
      <c r="B287" s="0" t="n">
        <v>3000011677</v>
      </c>
      <c r="C287" s="0" t="s">
        <v>692</v>
      </c>
      <c r="E287" s="0" t="s">
        <v>692</v>
      </c>
      <c r="F287" s="0" t="s">
        <v>669</v>
      </c>
      <c r="G287" s="0" t="s">
        <v>656</v>
      </c>
      <c r="H287" s="0" t="s">
        <v>70</v>
      </c>
      <c r="J287" s="0" t="n">
        <v>364</v>
      </c>
      <c r="K287" s="0" t="n">
        <v>1600001127</v>
      </c>
      <c r="L287" s="19" t="n">
        <v>37007</v>
      </c>
      <c r="M287" s="19" t="n">
        <v>37015</v>
      </c>
      <c r="N287" s="0" t="n">
        <v>200003</v>
      </c>
      <c r="O287" s="19" t="n">
        <v>36982</v>
      </c>
      <c r="P287" s="0" t="s">
        <v>224</v>
      </c>
      <c r="Q287" s="0" t="s">
        <v>38</v>
      </c>
      <c r="R287" s="1" t="n">
        <v>0</v>
      </c>
      <c r="S287" s="1" t="n">
        <v>0</v>
      </c>
      <c r="T287" s="1" t="n">
        <v>0</v>
      </c>
      <c r="U287" s="1" t="n">
        <v>0</v>
      </c>
      <c r="V287" s="1" t="n">
        <v>-355.35</v>
      </c>
      <c r="W287" s="1" t="n">
        <f aca="false">+SUM(R287:V287)</f>
        <v>-355.35</v>
      </c>
      <c r="X287" s="0" t="s">
        <v>693</v>
      </c>
    </row>
    <row r="288" customFormat="false" ht="12.75" hidden="true" customHeight="false" outlineLevel="2" collapsed="false">
      <c r="A288" s="0" t="s">
        <v>649</v>
      </c>
      <c r="B288" s="0" t="n">
        <v>3000006451</v>
      </c>
      <c r="C288" s="0" t="s">
        <v>694</v>
      </c>
      <c r="E288" s="0" t="s">
        <v>694</v>
      </c>
      <c r="F288" s="0" t="s">
        <v>669</v>
      </c>
      <c r="G288" s="0" t="s">
        <v>656</v>
      </c>
      <c r="H288" s="0" t="s">
        <v>70</v>
      </c>
      <c r="J288" s="0" t="n">
        <v>364</v>
      </c>
      <c r="K288" s="0" t="n">
        <v>1600003084</v>
      </c>
      <c r="L288" s="19" t="n">
        <v>36742</v>
      </c>
      <c r="M288" s="19" t="n">
        <v>36763</v>
      </c>
      <c r="N288" s="0" t="n">
        <v>200002</v>
      </c>
      <c r="O288" s="19" t="n">
        <v>36739</v>
      </c>
      <c r="P288" s="0" t="s">
        <v>224</v>
      </c>
      <c r="Q288" s="0" t="s">
        <v>38</v>
      </c>
      <c r="R288" s="1" t="n">
        <v>0</v>
      </c>
      <c r="S288" s="1" t="n">
        <v>0</v>
      </c>
      <c r="T288" s="1" t="n">
        <v>0</v>
      </c>
      <c r="U288" s="1" t="n">
        <v>0</v>
      </c>
      <c r="V288" s="1" t="n">
        <v>-263.5</v>
      </c>
      <c r="W288" s="1" t="n">
        <f aca="false">+SUM(R288:V288)</f>
        <v>-263.5</v>
      </c>
      <c r="X288" s="0" t="s">
        <v>695</v>
      </c>
    </row>
    <row r="289" customFormat="false" ht="12.75" hidden="true" customHeight="false" outlineLevel="2" collapsed="false">
      <c r="A289" s="0" t="s">
        <v>649</v>
      </c>
      <c r="B289" s="0" t="n">
        <v>3000006451</v>
      </c>
      <c r="C289" s="0" t="s">
        <v>696</v>
      </c>
      <c r="E289" s="0" t="s">
        <v>696</v>
      </c>
      <c r="F289" s="0" t="s">
        <v>678</v>
      </c>
      <c r="G289" s="0" t="s">
        <v>656</v>
      </c>
      <c r="H289" s="0" t="s">
        <v>70</v>
      </c>
      <c r="J289" s="0" t="n">
        <v>364</v>
      </c>
      <c r="K289" s="0" t="n">
        <v>1600003085</v>
      </c>
      <c r="L289" s="19" t="n">
        <v>36742</v>
      </c>
      <c r="M289" s="19" t="n">
        <v>36763</v>
      </c>
      <c r="N289" s="0" t="n">
        <v>200003</v>
      </c>
      <c r="O289" s="19" t="n">
        <v>36739</v>
      </c>
      <c r="P289" s="0" t="s">
        <v>224</v>
      </c>
      <c r="Q289" s="0" t="s">
        <v>38</v>
      </c>
      <c r="R289" s="1" t="n">
        <v>0</v>
      </c>
      <c r="S289" s="1" t="n">
        <v>0</v>
      </c>
      <c r="T289" s="1" t="n">
        <v>0</v>
      </c>
      <c r="U289" s="1" t="n">
        <v>0</v>
      </c>
      <c r="V289" s="1" t="n">
        <v>-189.63</v>
      </c>
      <c r="W289" s="1" t="n">
        <f aca="false">+SUM(R289:V289)</f>
        <v>-189.63</v>
      </c>
      <c r="X289" s="0" t="s">
        <v>697</v>
      </c>
    </row>
    <row r="290" customFormat="false" ht="12.75" hidden="true" customHeight="false" outlineLevel="2" collapsed="false">
      <c r="A290" s="0" t="s">
        <v>649</v>
      </c>
      <c r="B290" s="0" t="n">
        <v>3000011677</v>
      </c>
      <c r="C290" s="0" t="s">
        <v>698</v>
      </c>
      <c r="E290" s="0" t="s">
        <v>698</v>
      </c>
      <c r="F290" s="0" t="s">
        <v>669</v>
      </c>
      <c r="G290" s="0" t="s">
        <v>656</v>
      </c>
      <c r="H290" s="0" t="s">
        <v>70</v>
      </c>
      <c r="J290" s="0" t="n">
        <v>364</v>
      </c>
      <c r="K290" s="0" t="n">
        <v>1600006363</v>
      </c>
      <c r="L290" s="19" t="n">
        <v>37131</v>
      </c>
      <c r="M290" s="19" t="n">
        <v>37131</v>
      </c>
      <c r="N290" s="0" t="n">
        <v>200009</v>
      </c>
      <c r="O290" s="19" t="n">
        <v>37104</v>
      </c>
      <c r="P290" s="0" t="s">
        <v>224</v>
      </c>
      <c r="Q290" s="0" t="s">
        <v>38</v>
      </c>
      <c r="R290" s="1" t="n">
        <v>0</v>
      </c>
      <c r="S290" s="1" t="n">
        <v>0</v>
      </c>
      <c r="T290" s="1" t="n">
        <v>-12.58</v>
      </c>
      <c r="U290" s="1" t="n">
        <v>0</v>
      </c>
      <c r="V290" s="1" t="n">
        <v>0</v>
      </c>
      <c r="W290" s="1" t="n">
        <f aca="false">+SUM(R290:V290)</f>
        <v>-12.58</v>
      </c>
      <c r="X290" s="0" t="s">
        <v>699</v>
      </c>
    </row>
    <row r="291" customFormat="false" ht="12.75" hidden="true" customHeight="false" outlineLevel="2" collapsed="false">
      <c r="A291" s="0" t="s">
        <v>649</v>
      </c>
      <c r="B291" s="0" t="n">
        <v>3000011677</v>
      </c>
      <c r="C291" s="0" t="s">
        <v>700</v>
      </c>
      <c r="E291" s="0" t="s">
        <v>700</v>
      </c>
      <c r="F291" s="0" t="s">
        <v>669</v>
      </c>
      <c r="G291" s="0" t="s">
        <v>656</v>
      </c>
      <c r="H291" s="0" t="s">
        <v>70</v>
      </c>
      <c r="J291" s="0" t="n">
        <v>364</v>
      </c>
      <c r="K291" s="0" t="n">
        <v>1800011187</v>
      </c>
      <c r="L291" s="19" t="n">
        <v>37131</v>
      </c>
      <c r="M291" s="19" t="n">
        <v>37131</v>
      </c>
      <c r="N291" s="0" t="n">
        <v>200010</v>
      </c>
      <c r="O291" s="19" t="n">
        <v>37104</v>
      </c>
      <c r="P291" s="0" t="s">
        <v>89</v>
      </c>
      <c r="Q291" s="0" t="s">
        <v>38</v>
      </c>
      <c r="R291" s="1" t="n">
        <v>0</v>
      </c>
      <c r="S291" s="1" t="n">
        <v>0</v>
      </c>
      <c r="T291" s="1" t="n">
        <v>5.55</v>
      </c>
      <c r="U291" s="1" t="n">
        <v>0</v>
      </c>
      <c r="V291" s="1" t="n">
        <v>0</v>
      </c>
      <c r="W291" s="1" t="n">
        <f aca="false">+SUM(R291:V291)</f>
        <v>5.55</v>
      </c>
      <c r="X291" s="0" t="s">
        <v>701</v>
      </c>
    </row>
    <row r="292" customFormat="false" ht="12.75" hidden="true" customHeight="false" outlineLevel="2" collapsed="false">
      <c r="A292" s="0" t="s">
        <v>649</v>
      </c>
      <c r="B292" s="0" t="n">
        <v>3000011677</v>
      </c>
      <c r="C292" s="0" t="s">
        <v>702</v>
      </c>
      <c r="E292" s="0" t="s">
        <v>702</v>
      </c>
      <c r="F292" s="0" t="s">
        <v>669</v>
      </c>
      <c r="G292" s="0" t="s">
        <v>656</v>
      </c>
      <c r="H292" s="0" t="s">
        <v>70</v>
      </c>
      <c r="J292" s="0" t="n">
        <v>364</v>
      </c>
      <c r="K292" s="0" t="n">
        <v>1800005643</v>
      </c>
      <c r="L292" s="19" t="n">
        <v>37057</v>
      </c>
      <c r="M292" s="19" t="n">
        <v>37067</v>
      </c>
      <c r="N292" s="0" t="n">
        <v>200103</v>
      </c>
      <c r="O292" s="19" t="n">
        <v>37043</v>
      </c>
      <c r="P292" s="0" t="s">
        <v>89</v>
      </c>
      <c r="Q292" s="0" t="s">
        <v>38</v>
      </c>
      <c r="R292" s="1" t="n">
        <v>0</v>
      </c>
      <c r="S292" s="1" t="n">
        <v>0</v>
      </c>
      <c r="T292" s="1" t="n">
        <v>0</v>
      </c>
      <c r="U292" s="1" t="n">
        <v>0</v>
      </c>
      <c r="V292" s="1" t="n">
        <v>8.42</v>
      </c>
      <c r="W292" s="1" t="n">
        <f aca="false">+SUM(R292:V292)</f>
        <v>8.42</v>
      </c>
      <c r="X292" s="0" t="s">
        <v>703</v>
      </c>
    </row>
    <row r="293" customFormat="false" ht="12.75" hidden="true" customHeight="false" outlineLevel="2" collapsed="false">
      <c r="A293" s="0" t="s">
        <v>649</v>
      </c>
      <c r="B293" s="0" t="n">
        <v>3000011677</v>
      </c>
      <c r="C293" s="0" t="s">
        <v>704</v>
      </c>
      <c r="E293" s="0" t="s">
        <v>704</v>
      </c>
      <c r="F293" s="0" t="s">
        <v>669</v>
      </c>
      <c r="G293" s="0" t="s">
        <v>656</v>
      </c>
      <c r="H293" s="0" t="s">
        <v>70</v>
      </c>
      <c r="J293" s="0" t="n">
        <v>364</v>
      </c>
      <c r="K293" s="0" t="n">
        <v>1800006018</v>
      </c>
      <c r="L293" s="19" t="n">
        <v>37103</v>
      </c>
      <c r="M293" s="19" t="n">
        <v>37113</v>
      </c>
      <c r="N293" s="0" t="n">
        <v>200102</v>
      </c>
      <c r="O293" s="19" t="n">
        <v>37073</v>
      </c>
      <c r="P293" s="0" t="s">
        <v>89</v>
      </c>
      <c r="Q293" s="0" t="s">
        <v>38</v>
      </c>
      <c r="R293" s="1" t="n">
        <v>0</v>
      </c>
      <c r="S293" s="1" t="n">
        <v>0</v>
      </c>
      <c r="T293" s="1" t="n">
        <v>0</v>
      </c>
      <c r="U293" s="1" t="n">
        <v>30.36</v>
      </c>
      <c r="V293" s="1" t="n">
        <v>0</v>
      </c>
      <c r="W293" s="1" t="n">
        <f aca="false">+SUM(R293:V293)</f>
        <v>30.36</v>
      </c>
      <c r="X293" s="0" t="s">
        <v>705</v>
      </c>
    </row>
    <row r="294" customFormat="false" ht="12.75" hidden="true" customHeight="false" outlineLevel="2" collapsed="false">
      <c r="A294" s="0" t="s">
        <v>649</v>
      </c>
      <c r="B294" s="0" t="n">
        <v>3000011677</v>
      </c>
      <c r="C294" s="0" t="s">
        <v>706</v>
      </c>
      <c r="E294" s="0" t="s">
        <v>706</v>
      </c>
      <c r="F294" s="0" t="s">
        <v>669</v>
      </c>
      <c r="G294" s="0" t="s">
        <v>656</v>
      </c>
      <c r="H294" s="0" t="s">
        <v>70</v>
      </c>
      <c r="J294" s="0" t="n">
        <v>364</v>
      </c>
      <c r="K294" s="0" t="n">
        <v>1800004006</v>
      </c>
      <c r="L294" s="19" t="n">
        <v>37007</v>
      </c>
      <c r="M294" s="19" t="n">
        <v>37015</v>
      </c>
      <c r="N294" s="0" t="n">
        <v>200101</v>
      </c>
      <c r="O294" s="19" t="n">
        <v>36982</v>
      </c>
      <c r="P294" s="0" t="s">
        <v>89</v>
      </c>
      <c r="Q294" s="0" t="s">
        <v>38</v>
      </c>
      <c r="R294" s="1" t="n">
        <v>0</v>
      </c>
      <c r="S294" s="1" t="n">
        <v>0</v>
      </c>
      <c r="T294" s="1" t="n">
        <v>0</v>
      </c>
      <c r="U294" s="1" t="n">
        <v>0</v>
      </c>
      <c r="V294" s="1" t="n">
        <v>42.42</v>
      </c>
      <c r="W294" s="1" t="n">
        <f aca="false">+SUM(R294:V294)</f>
        <v>42.42</v>
      </c>
      <c r="X294" s="0" t="s">
        <v>707</v>
      </c>
    </row>
    <row r="295" customFormat="false" ht="12.75" hidden="true" customHeight="false" outlineLevel="2" collapsed="false">
      <c r="A295" s="0" t="s">
        <v>649</v>
      </c>
      <c r="B295" s="0" t="n">
        <v>3000011677</v>
      </c>
      <c r="C295" s="0" t="s">
        <v>708</v>
      </c>
      <c r="E295" s="0" t="s">
        <v>708</v>
      </c>
      <c r="F295" s="0" t="s">
        <v>678</v>
      </c>
      <c r="G295" s="0" t="s">
        <v>656</v>
      </c>
      <c r="H295" s="0" t="s">
        <v>70</v>
      </c>
      <c r="J295" s="0" t="n">
        <v>364</v>
      </c>
      <c r="K295" s="0" t="n">
        <v>1800011680</v>
      </c>
      <c r="L295" s="19" t="n">
        <v>36859</v>
      </c>
      <c r="M295" s="19" t="n">
        <v>36868</v>
      </c>
      <c r="N295" s="0" t="n">
        <v>199908</v>
      </c>
      <c r="O295" s="19" t="n">
        <v>36831</v>
      </c>
      <c r="P295" s="0" t="s">
        <v>89</v>
      </c>
      <c r="Q295" s="0" t="s">
        <v>38</v>
      </c>
      <c r="R295" s="1" t="n">
        <v>0</v>
      </c>
      <c r="S295" s="1" t="n">
        <v>0</v>
      </c>
      <c r="T295" s="1" t="n">
        <v>0</v>
      </c>
      <c r="U295" s="1" t="n">
        <v>0</v>
      </c>
      <c r="V295" s="1" t="n">
        <v>117.7</v>
      </c>
      <c r="W295" s="1" t="n">
        <f aca="false">+SUM(R295:V295)</f>
        <v>117.7</v>
      </c>
      <c r="X295" s="0" t="s">
        <v>709</v>
      </c>
    </row>
    <row r="296" customFormat="false" ht="12.75" hidden="true" customHeight="false" outlineLevel="2" collapsed="false">
      <c r="A296" s="0" t="s">
        <v>649</v>
      </c>
      <c r="B296" s="0" t="n">
        <v>3000011677</v>
      </c>
      <c r="C296" s="0" t="s">
        <v>710</v>
      </c>
      <c r="E296" s="0" t="s">
        <v>710</v>
      </c>
      <c r="F296" s="0" t="s">
        <v>669</v>
      </c>
      <c r="G296" s="0" t="s">
        <v>656</v>
      </c>
      <c r="H296" s="0" t="s">
        <v>70</v>
      </c>
      <c r="J296" s="0" t="n">
        <v>364</v>
      </c>
      <c r="K296" s="0" t="n">
        <v>1800011216</v>
      </c>
      <c r="L296" s="19" t="n">
        <v>37160</v>
      </c>
      <c r="M296" s="19" t="n">
        <v>37160</v>
      </c>
      <c r="N296" s="0" t="n">
        <v>200107</v>
      </c>
      <c r="O296" s="19" t="n">
        <v>37135</v>
      </c>
      <c r="P296" s="0" t="s">
        <v>89</v>
      </c>
      <c r="Q296" s="0" t="s">
        <v>38</v>
      </c>
      <c r="R296" s="1" t="n">
        <v>0</v>
      </c>
      <c r="S296" s="1" t="n">
        <v>249.48</v>
      </c>
      <c r="T296" s="1" t="n">
        <v>0</v>
      </c>
      <c r="U296" s="1" t="n">
        <v>0</v>
      </c>
      <c r="V296" s="1" t="n">
        <v>0</v>
      </c>
      <c r="W296" s="1" t="n">
        <f aca="false">+SUM(R296:V296)</f>
        <v>249.48</v>
      </c>
      <c r="X296" s="0" t="s">
        <v>711</v>
      </c>
    </row>
    <row r="297" customFormat="false" ht="12.75" hidden="true" customHeight="false" outlineLevel="2" collapsed="false">
      <c r="A297" s="0" t="s">
        <v>649</v>
      </c>
      <c r="B297" s="0" t="n">
        <v>3000011677</v>
      </c>
      <c r="C297" s="0" t="s">
        <v>712</v>
      </c>
      <c r="E297" s="0" t="s">
        <v>712</v>
      </c>
      <c r="F297" s="0" t="s">
        <v>655</v>
      </c>
      <c r="G297" s="0" t="s">
        <v>656</v>
      </c>
      <c r="H297" s="0" t="s">
        <v>70</v>
      </c>
      <c r="J297" s="0" t="n">
        <v>364</v>
      </c>
      <c r="K297" s="0" t="n">
        <v>1800006046</v>
      </c>
      <c r="L297" s="19" t="n">
        <v>37103</v>
      </c>
      <c r="M297" s="19" t="n">
        <v>37113</v>
      </c>
      <c r="N297" s="0" t="n">
        <v>200103</v>
      </c>
      <c r="O297" s="19" t="n">
        <v>37073</v>
      </c>
      <c r="P297" s="0" t="s">
        <v>89</v>
      </c>
      <c r="Q297" s="0" t="s">
        <v>38</v>
      </c>
      <c r="R297" s="1" t="n">
        <v>0</v>
      </c>
      <c r="S297" s="1" t="n">
        <v>0</v>
      </c>
      <c r="T297" s="1" t="n">
        <v>0</v>
      </c>
      <c r="U297" s="1" t="n">
        <v>334.04</v>
      </c>
      <c r="V297" s="1" t="n">
        <v>0</v>
      </c>
      <c r="W297" s="1" t="n">
        <f aca="false">+SUM(R297:V297)</f>
        <v>334.04</v>
      </c>
      <c r="X297" s="0" t="s">
        <v>713</v>
      </c>
    </row>
    <row r="298" customFormat="false" ht="12.75" hidden="true" customHeight="false" outlineLevel="2" collapsed="false">
      <c r="A298" s="0" t="s">
        <v>649</v>
      </c>
      <c r="B298" s="0" t="n">
        <v>3000011677</v>
      </c>
      <c r="C298" s="0" t="s">
        <v>714</v>
      </c>
      <c r="E298" s="0" t="s">
        <v>714</v>
      </c>
      <c r="F298" s="0" t="s">
        <v>655</v>
      </c>
      <c r="G298" s="0" t="s">
        <v>656</v>
      </c>
      <c r="H298" s="0" t="s">
        <v>70</v>
      </c>
      <c r="I298" s="0" t="s">
        <v>117</v>
      </c>
      <c r="J298" s="0" t="n">
        <v>364</v>
      </c>
      <c r="K298" s="0" t="n">
        <v>1800011797</v>
      </c>
      <c r="L298" s="19" t="n">
        <v>37194</v>
      </c>
      <c r="M298" s="19" t="n">
        <v>37194</v>
      </c>
      <c r="N298" s="0" t="n">
        <v>200108</v>
      </c>
      <c r="O298" s="19" t="n">
        <v>37165</v>
      </c>
      <c r="P298" s="0" t="s">
        <v>89</v>
      </c>
      <c r="Q298" s="0" t="s">
        <v>38</v>
      </c>
      <c r="R298" s="1" t="n">
        <v>513.31</v>
      </c>
      <c r="S298" s="1" t="n">
        <v>0</v>
      </c>
      <c r="T298" s="1" t="n">
        <v>0</v>
      </c>
      <c r="U298" s="1" t="n">
        <v>0</v>
      </c>
      <c r="V298" s="1" t="n">
        <v>0</v>
      </c>
      <c r="W298" s="1" t="n">
        <f aca="false">+SUM(R298:V298)</f>
        <v>513.31</v>
      </c>
      <c r="X298" s="0" t="s">
        <v>715</v>
      </c>
    </row>
    <row r="299" customFormat="false" ht="12.75" hidden="true" customHeight="false" outlineLevel="2" collapsed="false">
      <c r="A299" s="0" t="s">
        <v>649</v>
      </c>
      <c r="B299" s="0" t="n">
        <v>3000006451</v>
      </c>
      <c r="C299" s="0" t="s">
        <v>716</v>
      </c>
      <c r="E299" s="0" t="s">
        <v>716</v>
      </c>
      <c r="F299" s="0" t="s">
        <v>669</v>
      </c>
      <c r="G299" s="0" t="s">
        <v>656</v>
      </c>
      <c r="H299" s="0" t="s">
        <v>70</v>
      </c>
      <c r="J299" s="0" t="n">
        <v>364</v>
      </c>
      <c r="K299" s="0" t="n">
        <v>1800008999</v>
      </c>
      <c r="L299" s="19" t="n">
        <v>36768</v>
      </c>
      <c r="M299" s="19" t="n">
        <v>36738</v>
      </c>
      <c r="N299" s="0" t="n">
        <v>200003</v>
      </c>
      <c r="O299" s="19" t="n">
        <v>36739</v>
      </c>
      <c r="P299" s="0" t="s">
        <v>89</v>
      </c>
      <c r="Q299" s="0" t="s">
        <v>38</v>
      </c>
      <c r="R299" s="1" t="n">
        <v>0</v>
      </c>
      <c r="S299" s="1" t="n">
        <v>0</v>
      </c>
      <c r="T299" s="1" t="n">
        <v>0</v>
      </c>
      <c r="U299" s="1" t="n">
        <v>0</v>
      </c>
      <c r="V299" s="1" t="n">
        <v>691.21</v>
      </c>
      <c r="W299" s="1" t="n">
        <f aca="false">+SUM(R299:V299)</f>
        <v>691.21</v>
      </c>
      <c r="X299" s="0" t="s">
        <v>717</v>
      </c>
    </row>
    <row r="300" customFormat="false" ht="12.75" hidden="true" customHeight="false" outlineLevel="2" collapsed="false">
      <c r="A300" s="0" t="s">
        <v>649</v>
      </c>
      <c r="B300" s="0" t="n">
        <v>3000006451</v>
      </c>
      <c r="C300" s="0" t="s">
        <v>718</v>
      </c>
      <c r="E300" s="0" t="s">
        <v>718</v>
      </c>
      <c r="F300" s="0" t="s">
        <v>669</v>
      </c>
      <c r="G300" s="0" t="s">
        <v>656</v>
      </c>
      <c r="H300" s="0" t="s">
        <v>70</v>
      </c>
      <c r="J300" s="0" t="n">
        <v>364</v>
      </c>
      <c r="K300" s="0" t="n">
        <v>1800008997</v>
      </c>
      <c r="L300" s="19" t="n">
        <v>36768</v>
      </c>
      <c r="M300" s="19" t="n">
        <v>36777</v>
      </c>
      <c r="N300" s="0" t="n">
        <v>199911</v>
      </c>
      <c r="O300" s="19" t="n">
        <v>36739</v>
      </c>
      <c r="P300" s="0" t="s">
        <v>89</v>
      </c>
      <c r="Q300" s="0" t="s">
        <v>38</v>
      </c>
      <c r="R300" s="1" t="n">
        <v>0</v>
      </c>
      <c r="S300" s="1" t="n">
        <v>0</v>
      </c>
      <c r="T300" s="1" t="n">
        <v>0</v>
      </c>
      <c r="U300" s="1" t="n">
        <v>0</v>
      </c>
      <c r="V300" s="1" t="n">
        <v>740.46</v>
      </c>
      <c r="W300" s="1" t="n">
        <f aca="false">+SUM(R300:V300)</f>
        <v>740.46</v>
      </c>
      <c r="X300" s="0" t="s">
        <v>719</v>
      </c>
    </row>
    <row r="301" customFormat="false" ht="12.75" hidden="true" customHeight="false" outlineLevel="2" collapsed="false">
      <c r="A301" s="0" t="s">
        <v>649</v>
      </c>
      <c r="B301" s="0" t="n">
        <v>3000011677</v>
      </c>
      <c r="C301" s="0" t="s">
        <v>720</v>
      </c>
      <c r="E301" s="0" t="s">
        <v>720</v>
      </c>
      <c r="F301" s="0" t="s">
        <v>655</v>
      </c>
      <c r="G301" s="0" t="s">
        <v>656</v>
      </c>
      <c r="H301" s="0" t="s">
        <v>70</v>
      </c>
      <c r="J301" s="0" t="n">
        <v>364</v>
      </c>
      <c r="K301" s="0" t="n">
        <v>1800011188</v>
      </c>
      <c r="L301" s="19" t="n">
        <v>37131</v>
      </c>
      <c r="M301" s="19" t="n">
        <v>37131</v>
      </c>
      <c r="N301" s="0" t="n">
        <v>200106</v>
      </c>
      <c r="O301" s="19" t="n">
        <v>37104</v>
      </c>
      <c r="P301" s="0" t="s">
        <v>89</v>
      </c>
      <c r="Q301" s="0" t="s">
        <v>38</v>
      </c>
      <c r="R301" s="1" t="n">
        <v>0</v>
      </c>
      <c r="S301" s="1" t="n">
        <v>0</v>
      </c>
      <c r="T301" s="1" t="n">
        <v>760.83</v>
      </c>
      <c r="U301" s="1" t="n">
        <v>0</v>
      </c>
      <c r="V301" s="1" t="n">
        <v>0</v>
      </c>
      <c r="W301" s="1" t="n">
        <f aca="false">+SUM(R301:V301)</f>
        <v>760.83</v>
      </c>
      <c r="X301" s="0" t="s">
        <v>721</v>
      </c>
    </row>
    <row r="302" customFormat="false" ht="12.75" hidden="true" customHeight="false" outlineLevel="2" collapsed="false">
      <c r="A302" s="0" t="s">
        <v>649</v>
      </c>
      <c r="B302" s="0" t="n">
        <v>3000011677</v>
      </c>
      <c r="C302" s="0" t="s">
        <v>722</v>
      </c>
      <c r="F302" s="0" t="s">
        <v>655</v>
      </c>
      <c r="G302" s="0" t="s">
        <v>656</v>
      </c>
      <c r="H302" s="0" t="s">
        <v>70</v>
      </c>
      <c r="J302" s="0" t="n">
        <v>364</v>
      </c>
      <c r="K302" s="0" t="n">
        <v>100103796</v>
      </c>
      <c r="L302" s="19" t="n">
        <v>37007</v>
      </c>
      <c r="M302" s="19" t="n">
        <v>37015</v>
      </c>
      <c r="N302" s="0" t="s">
        <v>63</v>
      </c>
      <c r="O302" s="19" t="n">
        <v>37021</v>
      </c>
      <c r="P302" s="0" t="s">
        <v>64</v>
      </c>
      <c r="Q302" s="0" t="s">
        <v>38</v>
      </c>
      <c r="R302" s="1" t="n">
        <v>0</v>
      </c>
      <c r="S302" s="1" t="n">
        <v>0</v>
      </c>
      <c r="T302" s="1" t="n">
        <v>0</v>
      </c>
      <c r="U302" s="1" t="n">
        <v>0</v>
      </c>
      <c r="V302" s="1" t="n">
        <v>2184.5</v>
      </c>
      <c r="W302" s="1" t="n">
        <f aca="false">+SUM(R302:V302)</f>
        <v>2184.5</v>
      </c>
      <c r="X302" s="0" t="s">
        <v>723</v>
      </c>
    </row>
    <row r="303" customFormat="false" ht="12.75" hidden="true" customHeight="false" outlineLevel="2" collapsed="false">
      <c r="A303" s="0" t="s">
        <v>649</v>
      </c>
      <c r="B303" s="0" t="n">
        <v>3000006451</v>
      </c>
      <c r="C303" s="0" t="s">
        <v>724</v>
      </c>
      <c r="E303" s="0" t="s">
        <v>724</v>
      </c>
      <c r="F303" s="0" t="s">
        <v>678</v>
      </c>
      <c r="G303" s="0" t="s">
        <v>656</v>
      </c>
      <c r="H303" s="0" t="s">
        <v>70</v>
      </c>
      <c r="J303" s="0" t="n">
        <v>364</v>
      </c>
      <c r="K303" s="0" t="n">
        <v>1800008995</v>
      </c>
      <c r="L303" s="19" t="n">
        <v>36768</v>
      </c>
      <c r="M303" s="19" t="n">
        <v>36769</v>
      </c>
      <c r="N303" s="0" t="n">
        <v>200002</v>
      </c>
      <c r="O303" s="19" t="n">
        <v>36739</v>
      </c>
      <c r="P303" s="0" t="s">
        <v>89</v>
      </c>
      <c r="Q303" s="0" t="s">
        <v>38</v>
      </c>
      <c r="R303" s="1" t="n">
        <v>0</v>
      </c>
      <c r="S303" s="1" t="n">
        <v>0</v>
      </c>
      <c r="T303" s="1" t="n">
        <v>0</v>
      </c>
      <c r="U303" s="1" t="n">
        <v>0</v>
      </c>
      <c r="V303" s="1" t="n">
        <v>2268</v>
      </c>
      <c r="W303" s="1" t="n">
        <f aca="false">+SUM(R303:V303)</f>
        <v>2268</v>
      </c>
      <c r="X303" s="0" t="s">
        <v>725</v>
      </c>
    </row>
    <row r="304" customFormat="false" ht="12.75" hidden="true" customHeight="false" outlineLevel="2" collapsed="false">
      <c r="A304" s="0" t="s">
        <v>649</v>
      </c>
      <c r="B304" s="0" t="n">
        <v>3000011677</v>
      </c>
      <c r="C304" s="0" t="s">
        <v>726</v>
      </c>
      <c r="F304" s="0" t="s">
        <v>655</v>
      </c>
      <c r="G304" s="0" t="s">
        <v>656</v>
      </c>
      <c r="H304" s="0" t="s">
        <v>70</v>
      </c>
      <c r="J304" s="0" t="n">
        <v>364</v>
      </c>
      <c r="K304" s="0" t="n">
        <v>100148230</v>
      </c>
      <c r="L304" s="19" t="n">
        <v>36957</v>
      </c>
      <c r="M304" s="19" t="n">
        <v>36973</v>
      </c>
      <c r="N304" s="0" t="s">
        <v>63</v>
      </c>
      <c r="O304" s="19" t="n">
        <v>37096</v>
      </c>
      <c r="P304" s="0" t="s">
        <v>64</v>
      </c>
      <c r="Q304" s="0" t="s">
        <v>38</v>
      </c>
      <c r="R304" s="1" t="n">
        <v>0</v>
      </c>
      <c r="S304" s="1" t="n">
        <v>0</v>
      </c>
      <c r="T304" s="1" t="n">
        <v>0</v>
      </c>
      <c r="U304" s="1" t="n">
        <v>0</v>
      </c>
      <c r="V304" s="1" t="n">
        <v>4731.5</v>
      </c>
      <c r="W304" s="1" t="n">
        <f aca="false">+SUM(R304:V304)</f>
        <v>4731.5</v>
      </c>
      <c r="X304" s="0" t="s">
        <v>727</v>
      </c>
    </row>
    <row r="305" customFormat="false" ht="12.75" hidden="true" customHeight="false" outlineLevel="2" collapsed="false">
      <c r="A305" s="0" t="s">
        <v>649</v>
      </c>
      <c r="B305" s="0" t="n">
        <v>3000011677</v>
      </c>
      <c r="C305" s="0" t="s">
        <v>728</v>
      </c>
      <c r="E305" s="0" t="s">
        <v>728</v>
      </c>
      <c r="F305" s="0" t="s">
        <v>655</v>
      </c>
      <c r="G305" s="0" t="s">
        <v>656</v>
      </c>
      <c r="H305" s="0" t="s">
        <v>70</v>
      </c>
      <c r="J305" s="0" t="n">
        <v>364</v>
      </c>
      <c r="K305" s="0" t="n">
        <v>1800006048</v>
      </c>
      <c r="L305" s="19" t="n">
        <v>37103</v>
      </c>
      <c r="M305" s="19" t="n">
        <v>37113</v>
      </c>
      <c r="N305" s="0" t="n">
        <v>200008</v>
      </c>
      <c r="O305" s="19" t="n">
        <v>37073</v>
      </c>
      <c r="P305" s="0" t="s">
        <v>89</v>
      </c>
      <c r="Q305" s="0" t="s">
        <v>38</v>
      </c>
      <c r="R305" s="1" t="n">
        <v>0</v>
      </c>
      <c r="S305" s="1" t="n">
        <v>0</v>
      </c>
      <c r="T305" s="1" t="n">
        <v>0</v>
      </c>
      <c r="U305" s="1" t="n">
        <v>7912.8</v>
      </c>
      <c r="V305" s="1" t="n">
        <v>0</v>
      </c>
      <c r="W305" s="1" t="n">
        <f aca="false">+SUM(R305:V305)</f>
        <v>7912.8</v>
      </c>
      <c r="X305" s="0" t="s">
        <v>729</v>
      </c>
    </row>
    <row r="306" customFormat="false" ht="12.75" hidden="true" customHeight="false" outlineLevel="2" collapsed="false">
      <c r="A306" s="0" t="s">
        <v>649</v>
      </c>
      <c r="B306" s="0" t="n">
        <v>3000011677</v>
      </c>
      <c r="C306" s="0" t="s">
        <v>730</v>
      </c>
      <c r="F306" s="0" t="s">
        <v>669</v>
      </c>
      <c r="G306" s="0" t="s">
        <v>656</v>
      </c>
      <c r="H306" s="0" t="s">
        <v>70</v>
      </c>
      <c r="J306" s="0" t="n">
        <v>364</v>
      </c>
      <c r="K306" s="0" t="n">
        <v>100148230</v>
      </c>
      <c r="L306" s="19" t="n">
        <v>36990</v>
      </c>
      <c r="M306" s="19" t="n">
        <v>37006</v>
      </c>
      <c r="N306" s="0" t="s">
        <v>63</v>
      </c>
      <c r="O306" s="19" t="n">
        <v>37096</v>
      </c>
      <c r="P306" s="0" t="s">
        <v>64</v>
      </c>
      <c r="Q306" s="0" t="s">
        <v>38</v>
      </c>
      <c r="R306" s="1" t="n">
        <v>0</v>
      </c>
      <c r="S306" s="1" t="n">
        <v>0</v>
      </c>
      <c r="T306" s="1" t="n">
        <v>0</v>
      </c>
      <c r="U306" s="1" t="n">
        <v>0</v>
      </c>
      <c r="V306" s="1" t="n">
        <v>8141.11</v>
      </c>
      <c r="W306" s="1" t="n">
        <f aca="false">+SUM(R306:V306)</f>
        <v>8141.11</v>
      </c>
      <c r="X306" s="0" t="s">
        <v>731</v>
      </c>
    </row>
    <row r="307" customFormat="false" ht="12.75" hidden="true" customHeight="false" outlineLevel="2" collapsed="false">
      <c r="A307" s="0" t="s">
        <v>649</v>
      </c>
      <c r="B307" s="0" t="n">
        <v>3000011677</v>
      </c>
      <c r="C307" s="0" t="s">
        <v>732</v>
      </c>
      <c r="E307" s="0" t="s">
        <v>732</v>
      </c>
      <c r="F307" s="0" t="s">
        <v>666</v>
      </c>
      <c r="G307" s="0" t="s">
        <v>656</v>
      </c>
      <c r="H307" s="0" t="s">
        <v>70</v>
      </c>
      <c r="I307" s="0" t="s">
        <v>345</v>
      </c>
      <c r="J307" s="0" t="n">
        <v>364</v>
      </c>
      <c r="K307" s="0" t="n">
        <v>1800011798</v>
      </c>
      <c r="L307" s="19" t="n">
        <v>37194</v>
      </c>
      <c r="M307" s="19" t="n">
        <v>37204</v>
      </c>
      <c r="N307" s="0" t="n">
        <v>200101</v>
      </c>
      <c r="O307" s="19" t="n">
        <v>37165</v>
      </c>
      <c r="P307" s="0" t="s">
        <v>89</v>
      </c>
      <c r="Q307" s="0" t="s">
        <v>38</v>
      </c>
      <c r="R307" s="1" t="n">
        <v>9700</v>
      </c>
      <c r="S307" s="1" t="n">
        <v>0</v>
      </c>
      <c r="T307" s="1" t="n">
        <v>0</v>
      </c>
      <c r="U307" s="1" t="n">
        <v>0</v>
      </c>
      <c r="V307" s="1" t="n">
        <v>0</v>
      </c>
      <c r="W307" s="1" t="n">
        <f aca="false">+SUM(R307:V307)</f>
        <v>9700</v>
      </c>
      <c r="X307" s="0" t="s">
        <v>733</v>
      </c>
    </row>
    <row r="308" customFormat="false" ht="12.75" hidden="true" customHeight="false" outlineLevel="2" collapsed="false">
      <c r="A308" s="0" t="s">
        <v>649</v>
      </c>
      <c r="B308" s="0" t="n">
        <v>3000006451</v>
      </c>
      <c r="C308" s="0" t="s">
        <v>734</v>
      </c>
      <c r="E308" s="0" t="s">
        <v>734</v>
      </c>
      <c r="F308" s="0" t="s">
        <v>666</v>
      </c>
      <c r="G308" s="0" t="s">
        <v>656</v>
      </c>
      <c r="H308" s="0" t="s">
        <v>70</v>
      </c>
      <c r="J308" s="0" t="n">
        <v>364</v>
      </c>
      <c r="K308" s="0" t="n">
        <v>1800008998</v>
      </c>
      <c r="L308" s="19" t="n">
        <v>36768</v>
      </c>
      <c r="M308" s="19" t="n">
        <v>36738</v>
      </c>
      <c r="N308" s="0" t="n">
        <v>200003</v>
      </c>
      <c r="O308" s="19" t="n">
        <v>36739</v>
      </c>
      <c r="P308" s="0" t="s">
        <v>89</v>
      </c>
      <c r="Q308" s="0" t="s">
        <v>38</v>
      </c>
      <c r="R308" s="1" t="n">
        <v>0</v>
      </c>
      <c r="S308" s="1" t="n">
        <v>0</v>
      </c>
      <c r="T308" s="1" t="n">
        <v>0</v>
      </c>
      <c r="U308" s="1" t="n">
        <v>0</v>
      </c>
      <c r="V308" s="1" t="n">
        <v>13975</v>
      </c>
      <c r="W308" s="1" t="n">
        <f aca="false">+SUM(R308:V308)</f>
        <v>13975</v>
      </c>
      <c r="X308" s="0" t="s">
        <v>735</v>
      </c>
    </row>
    <row r="309" customFormat="false" ht="12.75" hidden="true" customHeight="false" outlineLevel="2" collapsed="false">
      <c r="A309" s="0" t="s">
        <v>649</v>
      </c>
      <c r="B309" s="0" t="n">
        <v>3000011677</v>
      </c>
      <c r="C309" s="0" t="s">
        <v>736</v>
      </c>
      <c r="F309" s="0" t="s">
        <v>655</v>
      </c>
      <c r="G309" s="0" t="s">
        <v>737</v>
      </c>
      <c r="H309" s="0" t="s">
        <v>70</v>
      </c>
      <c r="J309" s="0" t="n">
        <v>364</v>
      </c>
      <c r="K309" s="0" t="n">
        <v>100148230</v>
      </c>
      <c r="L309" s="19" t="n">
        <v>37007</v>
      </c>
      <c r="M309" s="19" t="n">
        <v>37015</v>
      </c>
      <c r="N309" s="0" t="s">
        <v>63</v>
      </c>
      <c r="O309" s="19" t="n">
        <v>37096</v>
      </c>
      <c r="P309" s="0" t="s">
        <v>64</v>
      </c>
      <c r="Q309" s="0" t="s">
        <v>38</v>
      </c>
      <c r="R309" s="1" t="n">
        <v>0</v>
      </c>
      <c r="S309" s="1" t="n">
        <v>0</v>
      </c>
      <c r="T309" s="1" t="n">
        <v>0</v>
      </c>
      <c r="U309" s="1" t="n">
        <v>0</v>
      </c>
      <c r="V309" s="1" t="n">
        <v>15924.08</v>
      </c>
      <c r="W309" s="1" t="n">
        <f aca="false">+SUM(R309:V309)</f>
        <v>15924.08</v>
      </c>
      <c r="X309" s="0" t="s">
        <v>738</v>
      </c>
    </row>
    <row r="310" customFormat="false" ht="12.75" hidden="true" customHeight="false" outlineLevel="2" collapsed="false">
      <c r="A310" s="0" t="s">
        <v>649</v>
      </c>
      <c r="B310" s="0" t="n">
        <v>3000011677</v>
      </c>
      <c r="C310" s="0" t="s">
        <v>739</v>
      </c>
      <c r="E310" s="0" t="s">
        <v>739</v>
      </c>
      <c r="F310" s="0" t="s">
        <v>666</v>
      </c>
      <c r="G310" s="0" t="s">
        <v>656</v>
      </c>
      <c r="H310" s="0" t="s">
        <v>70</v>
      </c>
      <c r="J310" s="0" t="n">
        <v>364</v>
      </c>
      <c r="K310" s="0" t="n">
        <v>1800012291</v>
      </c>
      <c r="L310" s="19" t="n">
        <v>37160</v>
      </c>
      <c r="M310" s="19" t="n">
        <v>37173</v>
      </c>
      <c r="N310" s="0" t="n">
        <v>200105</v>
      </c>
      <c r="O310" s="19" t="n">
        <v>37135</v>
      </c>
      <c r="P310" s="0" t="s">
        <v>89</v>
      </c>
      <c r="Q310" s="0" t="s">
        <v>38</v>
      </c>
      <c r="R310" s="1" t="n">
        <v>0</v>
      </c>
      <c r="S310" s="1" t="n">
        <v>33300</v>
      </c>
      <c r="T310" s="1" t="n">
        <v>0</v>
      </c>
      <c r="U310" s="1" t="n">
        <v>0</v>
      </c>
      <c r="V310" s="1" t="n">
        <v>0</v>
      </c>
      <c r="W310" s="1" t="n">
        <f aca="false">+SUM(R310:V310)</f>
        <v>33300</v>
      </c>
      <c r="X310" s="0" t="s">
        <v>740</v>
      </c>
    </row>
    <row r="311" customFormat="false" ht="12.75" hidden="true" customHeight="false" outlineLevel="2" collapsed="false">
      <c r="A311" s="0" t="s">
        <v>649</v>
      </c>
      <c r="B311" s="0" t="n">
        <v>3000011677</v>
      </c>
      <c r="C311" s="0" t="s">
        <v>741</v>
      </c>
      <c r="F311" s="0" t="s">
        <v>655</v>
      </c>
      <c r="G311" s="0" t="s">
        <v>656</v>
      </c>
      <c r="H311" s="0" t="s">
        <v>70</v>
      </c>
      <c r="I311" s="0" t="s">
        <v>114</v>
      </c>
      <c r="J311" s="0" t="n">
        <v>364</v>
      </c>
      <c r="K311" s="0" t="n">
        <v>100269644</v>
      </c>
      <c r="L311" s="19" t="n">
        <v>37179</v>
      </c>
      <c r="M311" s="19" t="n">
        <v>37189</v>
      </c>
      <c r="N311" s="0" t="s">
        <v>63</v>
      </c>
      <c r="O311" s="19" t="n">
        <v>37193</v>
      </c>
      <c r="P311" s="0" t="s">
        <v>64</v>
      </c>
      <c r="Q311" s="0" t="s">
        <v>38</v>
      </c>
      <c r="R311" s="1" t="n">
        <v>34633.65</v>
      </c>
      <c r="S311" s="1" t="n">
        <v>0</v>
      </c>
      <c r="T311" s="1" t="n">
        <v>0</v>
      </c>
      <c r="U311" s="1" t="n">
        <v>0</v>
      </c>
      <c r="V311" s="1" t="n">
        <v>0</v>
      </c>
      <c r="W311" s="1" t="n">
        <f aca="false">+SUM(R311:V311)</f>
        <v>34633.65</v>
      </c>
      <c r="X311" s="0" t="s">
        <v>742</v>
      </c>
    </row>
    <row r="312" customFormat="false" ht="12.75" hidden="true" customHeight="false" outlineLevel="2" collapsed="false">
      <c r="A312" s="0" t="s">
        <v>649</v>
      </c>
      <c r="B312" s="0" t="n">
        <v>3000011677</v>
      </c>
      <c r="C312" s="0" t="s">
        <v>743</v>
      </c>
      <c r="F312" s="0" t="s">
        <v>655</v>
      </c>
      <c r="G312" s="0" t="s">
        <v>656</v>
      </c>
      <c r="H312" s="0" t="s">
        <v>70</v>
      </c>
      <c r="J312" s="0" t="n">
        <v>364</v>
      </c>
      <c r="K312" s="0" t="n">
        <v>100148230</v>
      </c>
      <c r="L312" s="19" t="n">
        <v>37048</v>
      </c>
      <c r="M312" s="19" t="n">
        <v>37067</v>
      </c>
      <c r="N312" s="0" t="s">
        <v>63</v>
      </c>
      <c r="O312" s="19" t="n">
        <v>37096</v>
      </c>
      <c r="P312" s="0" t="s">
        <v>64</v>
      </c>
      <c r="Q312" s="0" t="s">
        <v>38</v>
      </c>
      <c r="R312" s="1" t="n">
        <v>0</v>
      </c>
      <c r="S312" s="1" t="n">
        <v>0</v>
      </c>
      <c r="T312" s="1" t="n">
        <v>0</v>
      </c>
      <c r="U312" s="1" t="n">
        <v>0</v>
      </c>
      <c r="V312" s="1" t="n">
        <v>85999.22</v>
      </c>
      <c r="W312" s="1" t="n">
        <f aca="false">+SUM(R312:V312)</f>
        <v>85999.22</v>
      </c>
      <c r="X312" s="0" t="s">
        <v>744</v>
      </c>
    </row>
    <row r="313" customFormat="false" ht="12.75" hidden="true" customHeight="false" outlineLevel="2" collapsed="false">
      <c r="A313" s="0" t="s">
        <v>649</v>
      </c>
      <c r="B313" s="0" t="n">
        <v>3000013860</v>
      </c>
      <c r="C313" s="0" t="s">
        <v>745</v>
      </c>
      <c r="F313" s="0" t="s">
        <v>746</v>
      </c>
      <c r="G313" s="0" t="s">
        <v>747</v>
      </c>
      <c r="H313" s="0" t="s">
        <v>58</v>
      </c>
      <c r="I313" s="0" t="s">
        <v>553</v>
      </c>
      <c r="J313" s="0" t="n">
        <v>553</v>
      </c>
      <c r="K313" s="0" t="n">
        <v>100033357</v>
      </c>
      <c r="L313" s="19" t="n">
        <v>37200</v>
      </c>
      <c r="M313" s="19" t="n">
        <v>37207</v>
      </c>
      <c r="N313" s="0" t="s">
        <v>63</v>
      </c>
      <c r="O313" s="19" t="n">
        <v>37203</v>
      </c>
      <c r="P313" s="0" t="s">
        <v>64</v>
      </c>
      <c r="Q313" s="0" t="s">
        <v>38</v>
      </c>
      <c r="R313" s="1" t="n">
        <v>3157875</v>
      </c>
      <c r="S313" s="1" t="n">
        <v>0</v>
      </c>
      <c r="T313" s="1" t="n">
        <v>0</v>
      </c>
      <c r="U313" s="1" t="n">
        <v>0</v>
      </c>
      <c r="V313" s="1" t="n">
        <v>0</v>
      </c>
      <c r="W313" s="1" t="n">
        <f aca="false">+SUM(R313:V313)</f>
        <v>3157875</v>
      </c>
      <c r="X313" s="0" t="s">
        <v>748</v>
      </c>
    </row>
    <row r="314" customFormat="false" ht="12.75" hidden="false" customHeight="false" outlineLevel="1" collapsed="true">
      <c r="A314" s="18" t="s">
        <v>749</v>
      </c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6"/>
      <c r="M314" s="16"/>
      <c r="N314" s="15"/>
      <c r="O314" s="16"/>
      <c r="P314" s="15"/>
      <c r="Q314" s="15"/>
      <c r="R314" s="17" t="n">
        <f aca="false">SUBTOTAL(9,R268:R313)</f>
        <v>3202201.67</v>
      </c>
      <c r="S314" s="17" t="n">
        <f aca="false">SUBTOTAL(9,S268:S313)</f>
        <v>-114524.45</v>
      </c>
      <c r="T314" s="17" t="n">
        <f aca="false">SUBTOTAL(9,T268:T313)</f>
        <v>-95380.77</v>
      </c>
      <c r="U314" s="17" t="n">
        <f aca="false">SUBTOTAL(9,U268:U313)</f>
        <v>-1422.8</v>
      </c>
      <c r="V314" s="17" t="n">
        <f aca="false">SUBTOTAL(9,V268:V313)</f>
        <v>65805.47</v>
      </c>
      <c r="W314" s="17" t="n">
        <f aca="false">SUBTOTAL(9,W268:W313)</f>
        <v>3056679.12</v>
      </c>
      <c r="X314" s="15" t="s">
        <v>750</v>
      </c>
    </row>
    <row r="315" customFormat="false" ht="12.75" hidden="true" customHeight="false" outlineLevel="2" collapsed="false">
      <c r="A315" s="0" t="s">
        <v>751</v>
      </c>
      <c r="B315" s="0" t="n">
        <v>3000010960</v>
      </c>
      <c r="E315" s="0" t="s">
        <v>752</v>
      </c>
      <c r="F315" s="0" t="n">
        <v>9814800018</v>
      </c>
      <c r="H315" s="0" t="s">
        <v>70</v>
      </c>
      <c r="J315" s="0" t="n">
        <v>364</v>
      </c>
      <c r="K315" s="0" t="n">
        <v>1400006419</v>
      </c>
      <c r="L315" s="19" t="n">
        <v>36850</v>
      </c>
      <c r="M315" s="19" t="n">
        <v>36850</v>
      </c>
      <c r="N315" s="0" t="s">
        <v>59</v>
      </c>
      <c r="O315" s="19" t="n">
        <v>36850</v>
      </c>
      <c r="P315" s="0" t="s">
        <v>60</v>
      </c>
      <c r="Q315" s="0" t="s">
        <v>38</v>
      </c>
      <c r="R315" s="1" t="n">
        <v>0</v>
      </c>
      <c r="S315" s="1" t="n">
        <v>0</v>
      </c>
      <c r="T315" s="1" t="n">
        <v>0</v>
      </c>
      <c r="U315" s="1" t="n">
        <v>0</v>
      </c>
      <c r="V315" s="1" t="n">
        <v>-371840</v>
      </c>
      <c r="W315" s="1" t="n">
        <f aca="false">+SUM(R315:V315)</f>
        <v>-371840</v>
      </c>
      <c r="X315" s="0" t="s">
        <v>753</v>
      </c>
    </row>
    <row r="316" customFormat="false" ht="12.75" hidden="true" customHeight="false" outlineLevel="2" collapsed="false">
      <c r="A316" s="0" t="s">
        <v>751</v>
      </c>
      <c r="B316" s="0" t="n">
        <v>3000010960</v>
      </c>
      <c r="G316" s="0" t="s">
        <v>364</v>
      </c>
      <c r="H316" s="0" t="s">
        <v>70</v>
      </c>
      <c r="J316" s="0" t="n">
        <v>364</v>
      </c>
      <c r="K316" s="0" t="n">
        <v>100180217</v>
      </c>
      <c r="L316" s="19" t="n">
        <v>37162</v>
      </c>
      <c r="M316" s="19" t="n">
        <v>37162</v>
      </c>
      <c r="N316" s="0" t="s">
        <v>63</v>
      </c>
      <c r="O316" s="19" t="n">
        <v>37162</v>
      </c>
      <c r="P316" s="0" t="s">
        <v>64</v>
      </c>
      <c r="Q316" s="0" t="s">
        <v>38</v>
      </c>
      <c r="R316" s="1" t="n">
        <v>0</v>
      </c>
      <c r="S316" s="1" t="n">
        <v>-113356.29</v>
      </c>
      <c r="T316" s="1" t="n">
        <v>0</v>
      </c>
      <c r="U316" s="1" t="n">
        <v>0</v>
      </c>
      <c r="V316" s="1" t="n">
        <v>0</v>
      </c>
      <c r="W316" s="1" t="n">
        <f aca="false">+SUM(R316:V316)</f>
        <v>-113356.29</v>
      </c>
      <c r="X316" s="0" t="s">
        <v>754</v>
      </c>
    </row>
    <row r="317" customFormat="false" ht="12.75" hidden="true" customHeight="false" outlineLevel="2" collapsed="false">
      <c r="A317" s="0" t="s">
        <v>751</v>
      </c>
      <c r="B317" s="0" t="n">
        <v>3000010960</v>
      </c>
      <c r="C317" s="0" t="s">
        <v>755</v>
      </c>
      <c r="E317" s="0" t="s">
        <v>755</v>
      </c>
      <c r="F317" s="0" t="s">
        <v>756</v>
      </c>
      <c r="G317" s="0" t="s">
        <v>757</v>
      </c>
      <c r="H317" s="0" t="s">
        <v>70</v>
      </c>
      <c r="J317" s="0" t="n">
        <v>364</v>
      </c>
      <c r="K317" s="0" t="n">
        <v>1600002561</v>
      </c>
      <c r="L317" s="19" t="n">
        <v>37070</v>
      </c>
      <c r="M317" s="19" t="n">
        <v>37081</v>
      </c>
      <c r="N317" s="0" t="n">
        <v>199807</v>
      </c>
      <c r="O317" s="19" t="n">
        <v>37043</v>
      </c>
      <c r="P317" s="0" t="s">
        <v>224</v>
      </c>
      <c r="Q317" s="0" t="s">
        <v>38</v>
      </c>
      <c r="R317" s="1" t="n">
        <v>0</v>
      </c>
      <c r="S317" s="1" t="n">
        <v>0</v>
      </c>
      <c r="T317" s="1" t="n">
        <v>0</v>
      </c>
      <c r="U317" s="1" t="n">
        <v>0</v>
      </c>
      <c r="V317" s="1" t="n">
        <v>-39003.93</v>
      </c>
      <c r="W317" s="1" t="n">
        <f aca="false">+SUM(R317:V317)</f>
        <v>-39003.93</v>
      </c>
      <c r="X317" s="0" t="s">
        <v>758</v>
      </c>
    </row>
    <row r="318" customFormat="false" ht="12.75" hidden="true" customHeight="false" outlineLevel="2" collapsed="false">
      <c r="A318" s="0" t="s">
        <v>751</v>
      </c>
      <c r="B318" s="0" t="n">
        <v>3000010960</v>
      </c>
      <c r="G318" s="0" t="s">
        <v>364</v>
      </c>
      <c r="H318" s="0" t="s">
        <v>70</v>
      </c>
      <c r="I318" s="0" t="s">
        <v>114</v>
      </c>
      <c r="J318" s="0" t="n">
        <v>364</v>
      </c>
      <c r="K318" s="0" t="n">
        <v>100269710</v>
      </c>
      <c r="L318" s="19" t="n">
        <v>37189</v>
      </c>
      <c r="M318" s="19" t="n">
        <v>37189</v>
      </c>
      <c r="N318" s="0" t="s">
        <v>63</v>
      </c>
      <c r="O318" s="19" t="n">
        <v>37190</v>
      </c>
      <c r="P318" s="0" t="s">
        <v>64</v>
      </c>
      <c r="Q318" s="0" t="s">
        <v>38</v>
      </c>
      <c r="R318" s="1" t="n">
        <v>-19823.04</v>
      </c>
      <c r="S318" s="1" t="n">
        <v>0</v>
      </c>
      <c r="T318" s="1" t="n">
        <v>0</v>
      </c>
      <c r="U318" s="1" t="n">
        <v>0</v>
      </c>
      <c r="V318" s="1" t="n">
        <v>0</v>
      </c>
      <c r="W318" s="1" t="n">
        <f aca="false">+SUM(R318:V318)</f>
        <v>-19823.04</v>
      </c>
      <c r="X318" s="0" t="s">
        <v>759</v>
      </c>
    </row>
    <row r="319" customFormat="false" ht="12.75" hidden="true" customHeight="false" outlineLevel="2" collapsed="false">
      <c r="A319" s="0" t="s">
        <v>751</v>
      </c>
      <c r="B319" s="0" t="n">
        <v>3000010960</v>
      </c>
      <c r="C319" s="0" t="s">
        <v>760</v>
      </c>
      <c r="E319" s="0" t="s">
        <v>760</v>
      </c>
      <c r="F319" s="0" t="s">
        <v>761</v>
      </c>
      <c r="G319" s="0" t="s">
        <v>757</v>
      </c>
      <c r="H319" s="0" t="s">
        <v>70</v>
      </c>
      <c r="J319" s="0" t="n">
        <v>364</v>
      </c>
      <c r="K319" s="0" t="n">
        <v>1600001094</v>
      </c>
      <c r="L319" s="19" t="n">
        <v>37007</v>
      </c>
      <c r="M319" s="19" t="n">
        <v>37007</v>
      </c>
      <c r="N319" s="0" t="n">
        <v>200101</v>
      </c>
      <c r="O319" s="19" t="n">
        <v>36982</v>
      </c>
      <c r="P319" s="0" t="s">
        <v>224</v>
      </c>
      <c r="Q319" s="0" t="s">
        <v>38</v>
      </c>
      <c r="R319" s="1" t="n">
        <v>0</v>
      </c>
      <c r="S319" s="1" t="n">
        <v>0</v>
      </c>
      <c r="T319" s="1" t="n">
        <v>0</v>
      </c>
      <c r="U319" s="1" t="n">
        <v>0</v>
      </c>
      <c r="V319" s="1" t="n">
        <v>-17884.71</v>
      </c>
      <c r="W319" s="1" t="n">
        <f aca="false">+SUM(R319:V319)</f>
        <v>-17884.71</v>
      </c>
      <c r="X319" s="0" t="s">
        <v>762</v>
      </c>
    </row>
    <row r="320" customFormat="false" ht="12.75" hidden="true" customHeight="false" outlineLevel="2" collapsed="false">
      <c r="A320" s="0" t="s">
        <v>751</v>
      </c>
      <c r="B320" s="0" t="n">
        <v>3000006030</v>
      </c>
      <c r="C320" s="0" t="s">
        <v>763</v>
      </c>
      <c r="E320" s="0" t="s">
        <v>764</v>
      </c>
      <c r="F320" s="0" t="s">
        <v>761</v>
      </c>
      <c r="H320" s="0" t="s">
        <v>70</v>
      </c>
      <c r="J320" s="0" t="n">
        <v>364</v>
      </c>
      <c r="K320" s="0" t="n">
        <v>1600000405</v>
      </c>
      <c r="L320" s="19" t="n">
        <v>36616</v>
      </c>
      <c r="M320" s="19" t="n">
        <v>36616</v>
      </c>
      <c r="N320" s="0" t="n">
        <v>199912</v>
      </c>
      <c r="O320" s="19" t="n">
        <v>36707</v>
      </c>
      <c r="P320" s="0" t="s">
        <v>150</v>
      </c>
      <c r="Q320" s="0" t="s">
        <v>38</v>
      </c>
      <c r="R320" s="1" t="n">
        <v>0</v>
      </c>
      <c r="S320" s="1" t="n">
        <v>0</v>
      </c>
      <c r="T320" s="1" t="n">
        <v>0</v>
      </c>
      <c r="U320" s="1" t="n">
        <v>0</v>
      </c>
      <c r="V320" s="1" t="n">
        <v>-17000</v>
      </c>
      <c r="W320" s="1" t="n">
        <f aca="false">+SUM(R320:V320)</f>
        <v>-17000</v>
      </c>
      <c r="X320" s="0" t="s">
        <v>86</v>
      </c>
    </row>
    <row r="321" customFormat="false" ht="12.75" hidden="true" customHeight="false" outlineLevel="2" collapsed="false">
      <c r="A321" s="0" t="s">
        <v>751</v>
      </c>
      <c r="B321" s="0" t="n">
        <v>3000010960</v>
      </c>
      <c r="C321" s="0" t="s">
        <v>765</v>
      </c>
      <c r="E321" s="0" t="s">
        <v>765</v>
      </c>
      <c r="F321" s="0" t="s">
        <v>761</v>
      </c>
      <c r="G321" s="0" t="s">
        <v>757</v>
      </c>
      <c r="H321" s="0" t="s">
        <v>70</v>
      </c>
      <c r="J321" s="0" t="n">
        <v>364</v>
      </c>
      <c r="K321" s="0" t="n">
        <v>1600003511</v>
      </c>
      <c r="L321" s="19" t="n">
        <v>36768</v>
      </c>
      <c r="M321" s="19" t="n">
        <v>36768</v>
      </c>
      <c r="N321" s="0" t="n">
        <v>200004</v>
      </c>
      <c r="O321" s="19" t="n">
        <v>36739</v>
      </c>
      <c r="P321" s="0" t="s">
        <v>224</v>
      </c>
      <c r="Q321" s="0" t="s">
        <v>38</v>
      </c>
      <c r="R321" s="1" t="n">
        <v>0</v>
      </c>
      <c r="S321" s="1" t="n">
        <v>0</v>
      </c>
      <c r="T321" s="1" t="n">
        <v>0</v>
      </c>
      <c r="U321" s="1" t="n">
        <v>0</v>
      </c>
      <c r="V321" s="1" t="n">
        <v>-9458.88</v>
      </c>
      <c r="W321" s="1" t="n">
        <f aca="false">+SUM(R321:V321)</f>
        <v>-9458.88</v>
      </c>
      <c r="X321" s="0" t="s">
        <v>766</v>
      </c>
    </row>
    <row r="322" customFormat="false" ht="12.75" hidden="true" customHeight="false" outlineLevel="2" collapsed="false">
      <c r="A322" s="0" t="s">
        <v>751</v>
      </c>
      <c r="B322" s="0" t="n">
        <v>3000010960</v>
      </c>
      <c r="G322" s="0" t="s">
        <v>364</v>
      </c>
      <c r="H322" s="0" t="s">
        <v>70</v>
      </c>
      <c r="I322" s="0" t="s">
        <v>767</v>
      </c>
      <c r="J322" s="0" t="n">
        <v>364</v>
      </c>
      <c r="K322" s="0" t="n">
        <v>1600009159</v>
      </c>
      <c r="L322" s="19" t="n">
        <v>37203</v>
      </c>
      <c r="M322" s="19" t="n">
        <v>37203</v>
      </c>
      <c r="N322" s="0" t="s">
        <v>59</v>
      </c>
      <c r="O322" s="19" t="n">
        <v>37203</v>
      </c>
      <c r="P322" s="0" t="s">
        <v>145</v>
      </c>
      <c r="Q322" s="0" t="s">
        <v>38</v>
      </c>
      <c r="R322" s="1" t="n">
        <v>-8712</v>
      </c>
      <c r="S322" s="1" t="n">
        <v>0</v>
      </c>
      <c r="T322" s="1" t="n">
        <v>0</v>
      </c>
      <c r="U322" s="1" t="n">
        <v>0</v>
      </c>
      <c r="V322" s="1" t="n">
        <v>0</v>
      </c>
      <c r="W322" s="1" t="n">
        <f aca="false">+SUM(R322:V322)</f>
        <v>-8712</v>
      </c>
    </row>
    <row r="323" customFormat="false" ht="12.75" hidden="true" customHeight="false" outlineLevel="2" collapsed="false">
      <c r="A323" s="0" t="s">
        <v>751</v>
      </c>
      <c r="B323" s="0" t="n">
        <v>3000010960</v>
      </c>
      <c r="C323" s="0" t="s">
        <v>768</v>
      </c>
      <c r="F323" s="0" t="s">
        <v>761</v>
      </c>
      <c r="G323" s="0" t="s">
        <v>757</v>
      </c>
      <c r="H323" s="0" t="s">
        <v>70</v>
      </c>
      <c r="J323" s="0" t="n">
        <v>364</v>
      </c>
      <c r="K323" s="0" t="n">
        <v>100061447</v>
      </c>
      <c r="L323" s="19" t="n">
        <v>36901</v>
      </c>
      <c r="M323" s="19" t="n">
        <v>36916</v>
      </c>
      <c r="N323" s="0" t="s">
        <v>63</v>
      </c>
      <c r="O323" s="19" t="n">
        <v>36977</v>
      </c>
      <c r="P323" s="0" t="s">
        <v>64</v>
      </c>
      <c r="Q323" s="0" t="s">
        <v>38</v>
      </c>
      <c r="R323" s="1" t="n">
        <v>0</v>
      </c>
      <c r="S323" s="1" t="n">
        <v>0</v>
      </c>
      <c r="T323" s="1" t="n">
        <v>0</v>
      </c>
      <c r="U323" s="1" t="n">
        <v>0</v>
      </c>
      <c r="V323" s="1" t="n">
        <v>-7521.23</v>
      </c>
      <c r="W323" s="1" t="n">
        <f aca="false">+SUM(R323:V323)</f>
        <v>-7521.23</v>
      </c>
      <c r="X323" s="0" t="s">
        <v>769</v>
      </c>
    </row>
    <row r="324" customFormat="false" ht="12.75" hidden="true" customHeight="false" outlineLevel="2" collapsed="false">
      <c r="A324" s="0" t="s">
        <v>751</v>
      </c>
      <c r="B324" s="0" t="n">
        <v>3000006030</v>
      </c>
      <c r="C324" s="0" t="s">
        <v>770</v>
      </c>
      <c r="E324" s="0" t="s">
        <v>771</v>
      </c>
      <c r="F324" s="0" t="s">
        <v>756</v>
      </c>
      <c r="H324" s="0" t="s">
        <v>70</v>
      </c>
      <c r="J324" s="0" t="n">
        <v>364</v>
      </c>
      <c r="K324" s="0" t="n">
        <v>1600000424</v>
      </c>
      <c r="L324" s="19" t="n">
        <v>36628</v>
      </c>
      <c r="M324" s="19" t="n">
        <v>36640</v>
      </c>
      <c r="N324" s="0" t="s">
        <v>85</v>
      </c>
      <c r="O324" s="19" t="n">
        <v>36707</v>
      </c>
      <c r="P324" s="0" t="s">
        <v>150</v>
      </c>
      <c r="Q324" s="0" t="s">
        <v>38</v>
      </c>
      <c r="R324" s="1" t="n">
        <v>0</v>
      </c>
      <c r="S324" s="1" t="n">
        <v>0</v>
      </c>
      <c r="T324" s="1" t="n">
        <v>0</v>
      </c>
      <c r="U324" s="1" t="n">
        <v>0</v>
      </c>
      <c r="V324" s="1" t="n">
        <v>-5839.12</v>
      </c>
      <c r="W324" s="1" t="n">
        <f aca="false">+SUM(R324:V324)</f>
        <v>-5839.12</v>
      </c>
      <c r="X324" s="0" t="s">
        <v>772</v>
      </c>
    </row>
    <row r="325" customFormat="false" ht="12.75" hidden="true" customHeight="false" outlineLevel="2" collapsed="false">
      <c r="A325" s="0" t="s">
        <v>751</v>
      </c>
      <c r="B325" s="0" t="n">
        <v>3000010960</v>
      </c>
      <c r="C325" s="0" t="s">
        <v>773</v>
      </c>
      <c r="E325" s="0" t="s">
        <v>773</v>
      </c>
      <c r="F325" s="0" t="s">
        <v>761</v>
      </c>
      <c r="G325" s="0" t="s">
        <v>757</v>
      </c>
      <c r="H325" s="0" t="s">
        <v>70</v>
      </c>
      <c r="J325" s="0" t="n">
        <v>364</v>
      </c>
      <c r="K325" s="0" t="n">
        <v>1600003802</v>
      </c>
      <c r="L325" s="19" t="n">
        <v>36797</v>
      </c>
      <c r="M325" s="19" t="n">
        <v>36797</v>
      </c>
      <c r="N325" s="0" t="n">
        <v>200007</v>
      </c>
      <c r="O325" s="19" t="n">
        <v>36770</v>
      </c>
      <c r="P325" s="0" t="s">
        <v>224</v>
      </c>
      <c r="Q325" s="0" t="s">
        <v>38</v>
      </c>
      <c r="R325" s="1" t="n">
        <v>0</v>
      </c>
      <c r="S325" s="1" t="n">
        <v>0</v>
      </c>
      <c r="T325" s="1" t="n">
        <v>0</v>
      </c>
      <c r="U325" s="1" t="n">
        <v>0</v>
      </c>
      <c r="V325" s="1" t="n">
        <v>-5592.53</v>
      </c>
      <c r="W325" s="1" t="n">
        <f aca="false">+SUM(R325:V325)</f>
        <v>-5592.53</v>
      </c>
      <c r="X325" s="0" t="s">
        <v>774</v>
      </c>
    </row>
    <row r="326" customFormat="false" ht="12.75" hidden="true" customHeight="false" outlineLevel="2" collapsed="false">
      <c r="A326" s="0" t="s">
        <v>751</v>
      </c>
      <c r="B326" s="0" t="n">
        <v>3000010960</v>
      </c>
      <c r="C326" s="0" t="s">
        <v>775</v>
      </c>
      <c r="E326" s="0" t="s">
        <v>775</v>
      </c>
      <c r="F326" s="0" t="s">
        <v>761</v>
      </c>
      <c r="G326" s="0" t="s">
        <v>757</v>
      </c>
      <c r="H326" s="0" t="s">
        <v>70</v>
      </c>
      <c r="J326" s="0" t="n">
        <v>364</v>
      </c>
      <c r="K326" s="0" t="n">
        <v>1600001095</v>
      </c>
      <c r="L326" s="19" t="n">
        <v>37007</v>
      </c>
      <c r="M326" s="19" t="n">
        <v>37007</v>
      </c>
      <c r="N326" s="0" t="n">
        <v>200010</v>
      </c>
      <c r="O326" s="19" t="n">
        <v>36982</v>
      </c>
      <c r="P326" s="0" t="s">
        <v>224</v>
      </c>
      <c r="Q326" s="0" t="s">
        <v>38</v>
      </c>
      <c r="R326" s="1" t="n">
        <v>0</v>
      </c>
      <c r="S326" s="1" t="n">
        <v>0</v>
      </c>
      <c r="T326" s="1" t="n">
        <v>0</v>
      </c>
      <c r="U326" s="1" t="n">
        <v>0</v>
      </c>
      <c r="V326" s="1" t="n">
        <v>-1600.96</v>
      </c>
      <c r="W326" s="1" t="n">
        <f aca="false">+SUM(R326:V326)</f>
        <v>-1600.96</v>
      </c>
      <c r="X326" s="0" t="s">
        <v>776</v>
      </c>
    </row>
    <row r="327" customFormat="false" ht="12.75" hidden="true" customHeight="false" outlineLevel="2" collapsed="false">
      <c r="A327" s="0" t="s">
        <v>751</v>
      </c>
      <c r="B327" s="0" t="n">
        <v>3000006030</v>
      </c>
      <c r="C327" s="0" t="s">
        <v>777</v>
      </c>
      <c r="E327" s="0" t="s">
        <v>778</v>
      </c>
      <c r="F327" s="0" t="s">
        <v>761</v>
      </c>
      <c r="H327" s="0" t="s">
        <v>70</v>
      </c>
      <c r="J327" s="0" t="n">
        <v>364</v>
      </c>
      <c r="K327" s="0" t="n">
        <v>1600000425</v>
      </c>
      <c r="L327" s="19" t="n">
        <v>36628</v>
      </c>
      <c r="M327" s="19" t="n">
        <v>36641</v>
      </c>
      <c r="N327" s="0" t="s">
        <v>85</v>
      </c>
      <c r="O327" s="19" t="n">
        <v>36707</v>
      </c>
      <c r="P327" s="0" t="s">
        <v>150</v>
      </c>
      <c r="Q327" s="0" t="s">
        <v>38</v>
      </c>
      <c r="R327" s="1" t="n">
        <v>0</v>
      </c>
      <c r="S327" s="1" t="n">
        <v>0</v>
      </c>
      <c r="T327" s="1" t="n">
        <v>0</v>
      </c>
      <c r="U327" s="1" t="n">
        <v>0</v>
      </c>
      <c r="V327" s="1" t="n">
        <v>-1093.06</v>
      </c>
      <c r="W327" s="1" t="n">
        <f aca="false">+SUM(R327:V327)</f>
        <v>-1093.06</v>
      </c>
      <c r="X327" s="0" t="s">
        <v>772</v>
      </c>
    </row>
    <row r="328" customFormat="false" ht="12.75" hidden="true" customHeight="false" outlineLevel="2" collapsed="false">
      <c r="A328" s="0" t="s">
        <v>751</v>
      </c>
      <c r="B328" s="0" t="n">
        <v>3000006030</v>
      </c>
      <c r="C328" s="0" t="s">
        <v>779</v>
      </c>
      <c r="E328" s="0" t="s">
        <v>780</v>
      </c>
      <c r="F328" s="0" t="s">
        <v>756</v>
      </c>
      <c r="H328" s="0" t="s">
        <v>70</v>
      </c>
      <c r="J328" s="0" t="n">
        <v>364</v>
      </c>
      <c r="K328" s="0" t="n">
        <v>1600000057</v>
      </c>
      <c r="L328" s="19" t="n">
        <v>36656</v>
      </c>
      <c r="M328" s="19" t="n">
        <v>36668</v>
      </c>
      <c r="N328" s="0" t="s">
        <v>85</v>
      </c>
      <c r="O328" s="19" t="n">
        <v>36707</v>
      </c>
      <c r="P328" s="0" t="s">
        <v>150</v>
      </c>
      <c r="Q328" s="0" t="s">
        <v>38</v>
      </c>
      <c r="R328" s="1" t="n">
        <v>0</v>
      </c>
      <c r="S328" s="1" t="n">
        <v>0</v>
      </c>
      <c r="T328" s="1" t="n">
        <v>0</v>
      </c>
      <c r="U328" s="1" t="n">
        <v>0</v>
      </c>
      <c r="V328" s="1" t="n">
        <v>-919.5</v>
      </c>
      <c r="W328" s="1" t="n">
        <f aca="false">+SUM(R328:V328)</f>
        <v>-919.5</v>
      </c>
      <c r="X328" s="0" t="s">
        <v>166</v>
      </c>
    </row>
    <row r="329" customFormat="false" ht="12.75" hidden="true" customHeight="false" outlineLevel="2" collapsed="false">
      <c r="A329" s="0" t="s">
        <v>751</v>
      </c>
      <c r="B329" s="0" t="n">
        <v>3000010960</v>
      </c>
      <c r="C329" s="0" t="s">
        <v>781</v>
      </c>
      <c r="E329" s="0" t="s">
        <v>781</v>
      </c>
      <c r="F329" s="0" t="s">
        <v>761</v>
      </c>
      <c r="G329" s="0" t="s">
        <v>757</v>
      </c>
      <c r="H329" s="0" t="s">
        <v>70</v>
      </c>
      <c r="J329" s="0" t="n">
        <v>364</v>
      </c>
      <c r="K329" s="0" t="n">
        <v>1600001097</v>
      </c>
      <c r="L329" s="19" t="n">
        <v>37007</v>
      </c>
      <c r="M329" s="19" t="n">
        <v>37007</v>
      </c>
      <c r="N329" s="0" t="n">
        <v>200003</v>
      </c>
      <c r="O329" s="19" t="n">
        <v>36982</v>
      </c>
      <c r="P329" s="0" t="s">
        <v>224</v>
      </c>
      <c r="Q329" s="0" t="s">
        <v>38</v>
      </c>
      <c r="R329" s="1" t="n">
        <v>0</v>
      </c>
      <c r="S329" s="1" t="n">
        <v>0</v>
      </c>
      <c r="T329" s="1" t="n">
        <v>0</v>
      </c>
      <c r="U329" s="1" t="n">
        <v>0</v>
      </c>
      <c r="V329" s="1" t="n">
        <v>-238.95</v>
      </c>
      <c r="W329" s="1" t="n">
        <f aca="false">+SUM(R329:V329)</f>
        <v>-238.95</v>
      </c>
      <c r="X329" s="0" t="s">
        <v>782</v>
      </c>
    </row>
    <row r="330" customFormat="false" ht="12.75" hidden="true" customHeight="false" outlineLevel="2" collapsed="false">
      <c r="A330" s="0" t="s">
        <v>751</v>
      </c>
      <c r="B330" s="0" t="n">
        <v>3000010960</v>
      </c>
      <c r="C330" s="0" t="s">
        <v>783</v>
      </c>
      <c r="E330" s="0" t="s">
        <v>783</v>
      </c>
      <c r="F330" s="0" t="s">
        <v>761</v>
      </c>
      <c r="G330" s="0" t="s">
        <v>364</v>
      </c>
      <c r="H330" s="0" t="s">
        <v>70</v>
      </c>
      <c r="J330" s="0" t="n">
        <v>364</v>
      </c>
      <c r="K330" s="0" t="n">
        <v>1600005859</v>
      </c>
      <c r="L330" s="19" t="n">
        <v>37113</v>
      </c>
      <c r="M330" s="19" t="n">
        <v>37130</v>
      </c>
      <c r="N330" s="0" t="n">
        <v>200101</v>
      </c>
      <c r="O330" s="19" t="n">
        <v>37104</v>
      </c>
      <c r="P330" s="0" t="s">
        <v>224</v>
      </c>
      <c r="Q330" s="0" t="s">
        <v>38</v>
      </c>
      <c r="R330" s="1" t="n">
        <v>0</v>
      </c>
      <c r="S330" s="1" t="n">
        <v>0</v>
      </c>
      <c r="T330" s="1" t="n">
        <v>-8.45</v>
      </c>
      <c r="U330" s="1" t="n">
        <v>0</v>
      </c>
      <c r="V330" s="1" t="n">
        <v>0</v>
      </c>
      <c r="W330" s="1" t="n">
        <f aca="false">+SUM(R330:V330)</f>
        <v>-8.45</v>
      </c>
      <c r="X330" s="0" t="s">
        <v>784</v>
      </c>
    </row>
    <row r="331" customFormat="false" ht="12.75" hidden="true" customHeight="false" outlineLevel="2" collapsed="false">
      <c r="A331" s="0" t="s">
        <v>751</v>
      </c>
      <c r="B331" s="0" t="n">
        <v>3000006030</v>
      </c>
      <c r="C331" s="0" t="s">
        <v>785</v>
      </c>
      <c r="E331" s="0" t="s">
        <v>786</v>
      </c>
      <c r="F331" s="0" t="s">
        <v>756</v>
      </c>
      <c r="H331" s="0" t="s">
        <v>70</v>
      </c>
      <c r="J331" s="0" t="n">
        <v>364</v>
      </c>
      <c r="K331" s="0" t="n">
        <v>1800001830</v>
      </c>
      <c r="L331" s="19" t="n">
        <v>36656</v>
      </c>
      <c r="M331" s="19" t="n">
        <v>36668</v>
      </c>
      <c r="N331" s="0" t="s">
        <v>85</v>
      </c>
      <c r="O331" s="19" t="n">
        <v>36707</v>
      </c>
      <c r="P331" s="0" t="s">
        <v>37</v>
      </c>
      <c r="Q331" s="0" t="s">
        <v>38</v>
      </c>
      <c r="R331" s="1" t="n">
        <v>0</v>
      </c>
      <c r="S331" s="1" t="n">
        <v>0</v>
      </c>
      <c r="T331" s="1" t="n">
        <v>0</v>
      </c>
      <c r="U331" s="1" t="n">
        <v>0</v>
      </c>
      <c r="V331" s="1" t="n">
        <v>2.61</v>
      </c>
      <c r="W331" s="1" t="n">
        <f aca="false">+SUM(R331:V331)</f>
        <v>2.61</v>
      </c>
      <c r="X331" s="0" t="s">
        <v>787</v>
      </c>
    </row>
    <row r="332" customFormat="false" ht="12.75" hidden="true" customHeight="false" outlineLevel="2" collapsed="false">
      <c r="A332" s="0" t="s">
        <v>751</v>
      </c>
      <c r="B332" s="0" t="n">
        <v>3000010960</v>
      </c>
      <c r="C332" s="0" t="s">
        <v>788</v>
      </c>
      <c r="E332" s="0" t="s">
        <v>788</v>
      </c>
      <c r="F332" s="0" t="s">
        <v>761</v>
      </c>
      <c r="G332" s="0" t="s">
        <v>364</v>
      </c>
      <c r="H332" s="0" t="s">
        <v>70</v>
      </c>
      <c r="J332" s="0" t="n">
        <v>364</v>
      </c>
      <c r="K332" s="0" t="n">
        <v>1800006463</v>
      </c>
      <c r="L332" s="19" t="n">
        <v>37134</v>
      </c>
      <c r="M332" s="19" t="n">
        <v>37134</v>
      </c>
      <c r="N332" s="0" t="n">
        <v>200106</v>
      </c>
      <c r="O332" s="19" t="n">
        <v>37104</v>
      </c>
      <c r="P332" s="0" t="s">
        <v>89</v>
      </c>
      <c r="Q332" s="0" t="s">
        <v>38</v>
      </c>
      <c r="R332" s="1" t="n">
        <v>0</v>
      </c>
      <c r="S332" s="1" t="n">
        <v>0</v>
      </c>
      <c r="T332" s="1" t="n">
        <v>11.23</v>
      </c>
      <c r="U332" s="1" t="n">
        <v>0</v>
      </c>
      <c r="V332" s="1" t="n">
        <v>0</v>
      </c>
      <c r="W332" s="1" t="n">
        <f aca="false">+SUM(R332:V332)</f>
        <v>11.23</v>
      </c>
      <c r="X332" s="0" t="s">
        <v>789</v>
      </c>
    </row>
    <row r="333" customFormat="false" ht="12.75" hidden="true" customHeight="false" outlineLevel="2" collapsed="false">
      <c r="A333" s="0" t="s">
        <v>751</v>
      </c>
      <c r="B333" s="0" t="n">
        <v>3000010960</v>
      </c>
      <c r="C333" s="0" t="s">
        <v>790</v>
      </c>
      <c r="E333" s="0" t="s">
        <v>790</v>
      </c>
      <c r="F333" s="0" t="s">
        <v>791</v>
      </c>
      <c r="G333" s="0" t="s">
        <v>364</v>
      </c>
      <c r="H333" s="0" t="s">
        <v>70</v>
      </c>
      <c r="J333" s="0" t="n">
        <v>364</v>
      </c>
      <c r="K333" s="0" t="n">
        <v>1800012327</v>
      </c>
      <c r="L333" s="19" t="n">
        <v>37161</v>
      </c>
      <c r="M333" s="19" t="n">
        <v>37161</v>
      </c>
      <c r="N333" s="0" t="n">
        <v>200108</v>
      </c>
      <c r="O333" s="19" t="n">
        <v>37135</v>
      </c>
      <c r="P333" s="0" t="s">
        <v>89</v>
      </c>
      <c r="Q333" s="0" t="s">
        <v>38</v>
      </c>
      <c r="R333" s="1" t="n">
        <v>0</v>
      </c>
      <c r="S333" s="1" t="n">
        <v>75.66</v>
      </c>
      <c r="T333" s="1" t="n">
        <v>0</v>
      </c>
      <c r="U333" s="1" t="n">
        <v>0</v>
      </c>
      <c r="V333" s="1" t="n">
        <v>0</v>
      </c>
      <c r="W333" s="1" t="n">
        <f aca="false">+SUM(R333:V333)</f>
        <v>75.66</v>
      </c>
      <c r="X333" s="0" t="s">
        <v>792</v>
      </c>
    </row>
    <row r="334" customFormat="false" ht="12.75" hidden="true" customHeight="false" outlineLevel="2" collapsed="false">
      <c r="A334" s="0" t="s">
        <v>751</v>
      </c>
      <c r="B334" s="0" t="n">
        <v>3000010960</v>
      </c>
      <c r="C334" s="0" t="s">
        <v>793</v>
      </c>
      <c r="E334" s="0" t="s">
        <v>793</v>
      </c>
      <c r="F334" s="0" t="s">
        <v>794</v>
      </c>
      <c r="G334" s="0" t="s">
        <v>757</v>
      </c>
      <c r="H334" s="0" t="s">
        <v>70</v>
      </c>
      <c r="J334" s="0" t="n">
        <v>364</v>
      </c>
      <c r="K334" s="0" t="n">
        <v>1800003942</v>
      </c>
      <c r="L334" s="19" t="n">
        <v>37007</v>
      </c>
      <c r="M334" s="19" t="n">
        <v>37018</v>
      </c>
      <c r="N334" s="0" t="n">
        <v>200101</v>
      </c>
      <c r="O334" s="19" t="n">
        <v>36982</v>
      </c>
      <c r="P334" s="0" t="s">
        <v>89</v>
      </c>
      <c r="Q334" s="0" t="s">
        <v>38</v>
      </c>
      <c r="R334" s="1" t="n">
        <v>0</v>
      </c>
      <c r="S334" s="1" t="n">
        <v>0</v>
      </c>
      <c r="T334" s="1" t="n">
        <v>0</v>
      </c>
      <c r="U334" s="1" t="n">
        <v>0</v>
      </c>
      <c r="V334" s="1" t="n">
        <v>471.2</v>
      </c>
      <c r="W334" s="1" t="n">
        <f aca="false">+SUM(R334:V334)</f>
        <v>471.2</v>
      </c>
      <c r="X334" s="0" t="s">
        <v>795</v>
      </c>
    </row>
    <row r="335" customFormat="false" ht="12.75" hidden="true" customHeight="false" outlineLevel="2" collapsed="false">
      <c r="A335" s="0" t="s">
        <v>751</v>
      </c>
      <c r="B335" s="0" t="n">
        <v>3000010960</v>
      </c>
      <c r="C335" s="0" t="s">
        <v>796</v>
      </c>
      <c r="E335" s="0" t="s">
        <v>796</v>
      </c>
      <c r="F335" s="0" t="s">
        <v>761</v>
      </c>
      <c r="G335" s="0" t="s">
        <v>757</v>
      </c>
      <c r="H335" s="0" t="s">
        <v>70</v>
      </c>
      <c r="J335" s="0" t="n">
        <v>364</v>
      </c>
      <c r="K335" s="0" t="n">
        <v>1800003945</v>
      </c>
      <c r="L335" s="19" t="n">
        <v>37007</v>
      </c>
      <c r="M335" s="19" t="n">
        <v>37007</v>
      </c>
      <c r="N335" s="0" t="n">
        <v>200012</v>
      </c>
      <c r="O335" s="19" t="n">
        <v>36982</v>
      </c>
      <c r="P335" s="0" t="s">
        <v>89</v>
      </c>
      <c r="Q335" s="0" t="s">
        <v>38</v>
      </c>
      <c r="R335" s="1" t="n">
        <v>0</v>
      </c>
      <c r="S335" s="1" t="n">
        <v>0</v>
      </c>
      <c r="T335" s="1" t="n">
        <v>0</v>
      </c>
      <c r="U335" s="1" t="n">
        <v>0</v>
      </c>
      <c r="V335" s="1" t="n">
        <v>686</v>
      </c>
      <c r="W335" s="1" t="n">
        <f aca="false">+SUM(R335:V335)</f>
        <v>686</v>
      </c>
      <c r="X335" s="0" t="s">
        <v>797</v>
      </c>
    </row>
    <row r="336" customFormat="false" ht="12.75" hidden="true" customHeight="false" outlineLevel="2" collapsed="false">
      <c r="A336" s="0" t="s">
        <v>751</v>
      </c>
      <c r="B336" s="0" t="n">
        <v>3000010960</v>
      </c>
      <c r="C336" s="0" t="s">
        <v>798</v>
      </c>
      <c r="E336" s="0" t="s">
        <v>798</v>
      </c>
      <c r="F336" s="0" t="s">
        <v>761</v>
      </c>
      <c r="G336" s="0" t="s">
        <v>757</v>
      </c>
      <c r="H336" s="0" t="s">
        <v>70</v>
      </c>
      <c r="J336" s="0" t="n">
        <v>364</v>
      </c>
      <c r="K336" s="0" t="n">
        <v>1800006416</v>
      </c>
      <c r="L336" s="19" t="n">
        <v>37070</v>
      </c>
      <c r="M336" s="19" t="n">
        <v>37070</v>
      </c>
      <c r="N336" s="0" t="n">
        <v>200103</v>
      </c>
      <c r="O336" s="19" t="n">
        <v>37043</v>
      </c>
      <c r="P336" s="0" t="s">
        <v>89</v>
      </c>
      <c r="Q336" s="0" t="s">
        <v>38</v>
      </c>
      <c r="R336" s="1" t="n">
        <v>0</v>
      </c>
      <c r="S336" s="1" t="n">
        <v>0</v>
      </c>
      <c r="T336" s="1" t="n">
        <v>0</v>
      </c>
      <c r="U336" s="1" t="n">
        <v>0</v>
      </c>
      <c r="V336" s="1" t="n">
        <v>736.52</v>
      </c>
      <c r="W336" s="1" t="n">
        <f aca="false">+SUM(R336:V336)</f>
        <v>736.52</v>
      </c>
      <c r="X336" s="0" t="s">
        <v>799</v>
      </c>
    </row>
    <row r="337" customFormat="false" ht="12.75" hidden="true" customHeight="false" outlineLevel="2" collapsed="false">
      <c r="A337" s="0" t="s">
        <v>751</v>
      </c>
      <c r="B337" s="0" t="n">
        <v>3000010960</v>
      </c>
      <c r="C337" s="0" t="s">
        <v>800</v>
      </c>
      <c r="E337" s="0" t="s">
        <v>800</v>
      </c>
      <c r="F337" s="0" t="s">
        <v>761</v>
      </c>
      <c r="G337" s="0" t="s">
        <v>757</v>
      </c>
      <c r="H337" s="0" t="s">
        <v>70</v>
      </c>
      <c r="J337" s="0" t="n">
        <v>364</v>
      </c>
      <c r="K337" s="0" t="n">
        <v>1800003943</v>
      </c>
      <c r="L337" s="19" t="n">
        <v>37007</v>
      </c>
      <c r="M337" s="19" t="n">
        <v>37007</v>
      </c>
      <c r="N337" s="0" t="n">
        <v>200011</v>
      </c>
      <c r="O337" s="19" t="n">
        <v>36982</v>
      </c>
      <c r="P337" s="0" t="s">
        <v>89</v>
      </c>
      <c r="Q337" s="0" t="s">
        <v>38</v>
      </c>
      <c r="R337" s="1" t="n">
        <v>0</v>
      </c>
      <c r="S337" s="1" t="n">
        <v>0</v>
      </c>
      <c r="T337" s="1" t="n">
        <v>0</v>
      </c>
      <c r="U337" s="1" t="n">
        <v>0</v>
      </c>
      <c r="V337" s="1" t="n">
        <v>920.16</v>
      </c>
      <c r="W337" s="1" t="n">
        <f aca="false">+SUM(R337:V337)</f>
        <v>920.16</v>
      </c>
      <c r="X337" s="0" t="s">
        <v>801</v>
      </c>
    </row>
    <row r="338" customFormat="false" ht="12.75" hidden="true" customHeight="false" outlineLevel="2" collapsed="false">
      <c r="A338" s="0" t="s">
        <v>751</v>
      </c>
      <c r="B338" s="0" t="n">
        <v>3000010960</v>
      </c>
      <c r="C338" s="0" t="s">
        <v>802</v>
      </c>
      <c r="F338" s="0" t="s">
        <v>761</v>
      </c>
      <c r="G338" s="0" t="s">
        <v>803</v>
      </c>
      <c r="H338" s="0" t="s">
        <v>70</v>
      </c>
      <c r="J338" s="0" t="n">
        <v>364</v>
      </c>
      <c r="K338" s="0" t="n">
        <v>100148246</v>
      </c>
      <c r="L338" s="19" t="n">
        <v>37092</v>
      </c>
      <c r="M338" s="19" t="n">
        <v>37097</v>
      </c>
      <c r="N338" s="0" t="s">
        <v>63</v>
      </c>
      <c r="O338" s="19" t="n">
        <v>37103</v>
      </c>
      <c r="P338" s="0" t="s">
        <v>64</v>
      </c>
      <c r="Q338" s="0" t="s">
        <v>38</v>
      </c>
      <c r="R338" s="1" t="n">
        <v>0</v>
      </c>
      <c r="S338" s="1" t="n">
        <v>0</v>
      </c>
      <c r="T338" s="1" t="n">
        <v>0</v>
      </c>
      <c r="U338" s="1" t="n">
        <v>1300</v>
      </c>
      <c r="V338" s="1" t="n">
        <v>0</v>
      </c>
      <c r="W338" s="1" t="n">
        <f aca="false">+SUM(R338:V338)</f>
        <v>1300</v>
      </c>
      <c r="X338" s="0" t="s">
        <v>804</v>
      </c>
    </row>
    <row r="339" customFormat="false" ht="12.75" hidden="true" customHeight="false" outlineLevel="2" collapsed="false">
      <c r="A339" s="0" t="s">
        <v>751</v>
      </c>
      <c r="B339" s="0" t="n">
        <v>3000010960</v>
      </c>
      <c r="C339" s="0" t="s">
        <v>805</v>
      </c>
      <c r="E339" s="0" t="s">
        <v>805</v>
      </c>
      <c r="F339" s="0" t="s">
        <v>761</v>
      </c>
      <c r="G339" s="0" t="s">
        <v>757</v>
      </c>
      <c r="H339" s="0" t="s">
        <v>70</v>
      </c>
      <c r="J339" s="0" t="n">
        <v>364</v>
      </c>
      <c r="K339" s="0" t="n">
        <v>1800003947</v>
      </c>
      <c r="L339" s="19" t="n">
        <v>37007</v>
      </c>
      <c r="M339" s="19" t="n">
        <v>37007</v>
      </c>
      <c r="N339" s="0" t="n">
        <v>200102</v>
      </c>
      <c r="O339" s="19" t="n">
        <v>36982</v>
      </c>
      <c r="P339" s="0" t="s">
        <v>89</v>
      </c>
      <c r="Q339" s="0" t="s">
        <v>38</v>
      </c>
      <c r="R339" s="1" t="n">
        <v>0</v>
      </c>
      <c r="S339" s="1" t="n">
        <v>0</v>
      </c>
      <c r="T339" s="1" t="n">
        <v>0</v>
      </c>
      <c r="U339" s="1" t="n">
        <v>0</v>
      </c>
      <c r="V339" s="1" t="n">
        <v>1339.91</v>
      </c>
      <c r="W339" s="1" t="n">
        <f aca="false">+SUM(R339:V339)</f>
        <v>1339.91</v>
      </c>
      <c r="X339" s="0" t="s">
        <v>806</v>
      </c>
    </row>
    <row r="340" customFormat="false" ht="12.75" hidden="true" customHeight="false" outlineLevel="2" collapsed="false">
      <c r="A340" s="0" t="s">
        <v>751</v>
      </c>
      <c r="B340" s="0" t="n">
        <v>3000010960</v>
      </c>
      <c r="C340" s="0" t="s">
        <v>807</v>
      </c>
      <c r="E340" s="0" t="s">
        <v>807</v>
      </c>
      <c r="F340" s="0" t="s">
        <v>808</v>
      </c>
      <c r="G340" s="0" t="s">
        <v>364</v>
      </c>
      <c r="H340" s="0" t="s">
        <v>70</v>
      </c>
      <c r="J340" s="0" t="n">
        <v>364</v>
      </c>
      <c r="K340" s="0" t="n">
        <v>1800011687</v>
      </c>
      <c r="L340" s="19" t="n">
        <v>37158</v>
      </c>
      <c r="M340" s="19" t="n">
        <v>37168</v>
      </c>
      <c r="N340" s="0" t="n">
        <v>200107</v>
      </c>
      <c r="O340" s="19" t="n">
        <v>37135</v>
      </c>
      <c r="P340" s="0" t="s">
        <v>89</v>
      </c>
      <c r="Q340" s="0" t="s">
        <v>38</v>
      </c>
      <c r="R340" s="1" t="n">
        <v>0</v>
      </c>
      <c r="S340" s="1" t="n">
        <v>1964.67</v>
      </c>
      <c r="T340" s="1" t="n">
        <v>0</v>
      </c>
      <c r="U340" s="1" t="n">
        <v>0</v>
      </c>
      <c r="V340" s="1" t="n">
        <v>0</v>
      </c>
      <c r="W340" s="1" t="n">
        <f aca="false">+SUM(R340:V340)</f>
        <v>1964.67</v>
      </c>
      <c r="X340" s="0" t="s">
        <v>809</v>
      </c>
    </row>
    <row r="341" customFormat="false" ht="12.75" hidden="true" customHeight="false" outlineLevel="2" collapsed="false">
      <c r="A341" s="0" t="s">
        <v>751</v>
      </c>
      <c r="B341" s="0" t="n">
        <v>3000006030</v>
      </c>
      <c r="C341" s="0" t="s">
        <v>810</v>
      </c>
      <c r="E341" s="0" t="s">
        <v>811</v>
      </c>
      <c r="F341" s="0" t="s">
        <v>756</v>
      </c>
      <c r="H341" s="0" t="s">
        <v>70</v>
      </c>
      <c r="J341" s="0" t="n">
        <v>364</v>
      </c>
      <c r="K341" s="0" t="n">
        <v>1800001403</v>
      </c>
      <c r="L341" s="19" t="n">
        <v>36535</v>
      </c>
      <c r="M341" s="19" t="n">
        <v>36556</v>
      </c>
      <c r="N341" s="0" t="s">
        <v>85</v>
      </c>
      <c r="O341" s="19" t="n">
        <v>36707</v>
      </c>
      <c r="P341" s="0" t="s">
        <v>37</v>
      </c>
      <c r="Q341" s="0" t="s">
        <v>38</v>
      </c>
      <c r="R341" s="1" t="n">
        <v>0</v>
      </c>
      <c r="S341" s="1" t="n">
        <v>0</v>
      </c>
      <c r="T341" s="1" t="n">
        <v>0</v>
      </c>
      <c r="U341" s="1" t="n">
        <v>0</v>
      </c>
      <c r="V341" s="1" t="n">
        <v>2840.44</v>
      </c>
      <c r="W341" s="1" t="n">
        <f aca="false">+SUM(R341:V341)</f>
        <v>2840.44</v>
      </c>
      <c r="X341" s="0" t="s">
        <v>787</v>
      </c>
    </row>
    <row r="342" customFormat="false" ht="12.75" hidden="true" customHeight="false" outlineLevel="2" collapsed="false">
      <c r="A342" s="0" t="s">
        <v>751</v>
      </c>
      <c r="B342" s="0" t="n">
        <v>3000010960</v>
      </c>
      <c r="C342" s="0" t="s">
        <v>812</v>
      </c>
      <c r="E342" s="0" t="s">
        <v>812</v>
      </c>
      <c r="F342" s="0" t="s">
        <v>761</v>
      </c>
      <c r="G342" s="0" t="s">
        <v>364</v>
      </c>
      <c r="H342" s="0" t="s">
        <v>70</v>
      </c>
      <c r="J342" s="0" t="n">
        <v>364</v>
      </c>
      <c r="K342" s="0" t="n">
        <v>1800011181</v>
      </c>
      <c r="L342" s="19" t="n">
        <v>37124</v>
      </c>
      <c r="M342" s="19" t="n">
        <v>37130</v>
      </c>
      <c r="N342" s="0" t="n">
        <v>200104</v>
      </c>
      <c r="O342" s="19" t="n">
        <v>37104</v>
      </c>
      <c r="P342" s="0" t="s">
        <v>89</v>
      </c>
      <c r="Q342" s="0" t="s">
        <v>38</v>
      </c>
      <c r="R342" s="1" t="n">
        <v>0</v>
      </c>
      <c r="S342" s="1" t="n">
        <v>0</v>
      </c>
      <c r="T342" s="1" t="n">
        <v>3873.24</v>
      </c>
      <c r="U342" s="1" t="n">
        <v>0</v>
      </c>
      <c r="V342" s="1" t="n">
        <v>0</v>
      </c>
      <c r="W342" s="1" t="n">
        <f aca="false">+SUM(R342:V342)</f>
        <v>3873.24</v>
      </c>
      <c r="X342" s="0" t="s">
        <v>813</v>
      </c>
    </row>
    <row r="343" customFormat="false" ht="12.75" hidden="true" customHeight="false" outlineLevel="2" collapsed="false">
      <c r="A343" s="0" t="s">
        <v>751</v>
      </c>
      <c r="B343" s="0" t="n">
        <v>3000010960</v>
      </c>
      <c r="C343" s="0" t="s">
        <v>814</v>
      </c>
      <c r="E343" s="0" t="s">
        <v>815</v>
      </c>
      <c r="F343" s="0" t="s">
        <v>149</v>
      </c>
      <c r="H343" s="0" t="s">
        <v>70</v>
      </c>
      <c r="J343" s="0" t="n">
        <v>364</v>
      </c>
      <c r="K343" s="0" t="n">
        <v>1800001841</v>
      </c>
      <c r="L343" s="19" t="n">
        <v>36713</v>
      </c>
      <c r="M343" s="19" t="n">
        <v>36800</v>
      </c>
      <c r="N343" s="0" t="s">
        <v>85</v>
      </c>
      <c r="O343" s="19" t="n">
        <v>36707</v>
      </c>
      <c r="P343" s="0" t="s">
        <v>37</v>
      </c>
      <c r="Q343" s="0" t="s">
        <v>38</v>
      </c>
      <c r="R343" s="1" t="n">
        <v>0</v>
      </c>
      <c r="S343" s="1" t="n">
        <v>0</v>
      </c>
      <c r="T343" s="1" t="n">
        <v>0</v>
      </c>
      <c r="U343" s="1" t="n">
        <v>0</v>
      </c>
      <c r="V343" s="1" t="n">
        <v>4641.25</v>
      </c>
      <c r="W343" s="1" t="n">
        <f aca="false">+SUM(R343:V343)</f>
        <v>4641.25</v>
      </c>
      <c r="X343" s="0" t="s">
        <v>86</v>
      </c>
    </row>
    <row r="344" customFormat="false" ht="12.75" hidden="true" customHeight="false" outlineLevel="2" collapsed="false">
      <c r="A344" s="0" t="s">
        <v>751</v>
      </c>
      <c r="B344" s="0" t="n">
        <v>3000010960</v>
      </c>
      <c r="C344" s="0" t="s">
        <v>816</v>
      </c>
      <c r="E344" s="0" t="s">
        <v>816</v>
      </c>
      <c r="F344" s="0" t="s">
        <v>761</v>
      </c>
      <c r="G344" s="0" t="s">
        <v>757</v>
      </c>
      <c r="H344" s="0" t="s">
        <v>70</v>
      </c>
      <c r="J344" s="0" t="n">
        <v>364</v>
      </c>
      <c r="K344" s="0" t="n">
        <v>1800006396</v>
      </c>
      <c r="L344" s="19" t="n">
        <v>37070</v>
      </c>
      <c r="M344" s="19" t="n">
        <v>37070</v>
      </c>
      <c r="N344" s="0" t="n">
        <v>200102</v>
      </c>
      <c r="O344" s="19" t="n">
        <v>37043</v>
      </c>
      <c r="P344" s="0" t="s">
        <v>89</v>
      </c>
      <c r="Q344" s="0" t="s">
        <v>38</v>
      </c>
      <c r="R344" s="1" t="n">
        <v>0</v>
      </c>
      <c r="S344" s="1" t="n">
        <v>0</v>
      </c>
      <c r="T344" s="1" t="n">
        <v>0</v>
      </c>
      <c r="U344" s="1" t="n">
        <v>0</v>
      </c>
      <c r="V344" s="1" t="n">
        <v>4761</v>
      </c>
      <c r="W344" s="1" t="n">
        <f aca="false">+SUM(R344:V344)</f>
        <v>4761</v>
      </c>
      <c r="X344" s="0" t="s">
        <v>817</v>
      </c>
    </row>
    <row r="345" customFormat="false" ht="12.75" hidden="true" customHeight="false" outlineLevel="2" collapsed="false">
      <c r="A345" s="0" t="s">
        <v>751</v>
      </c>
      <c r="B345" s="0" t="n">
        <v>3000010960</v>
      </c>
      <c r="C345" s="0" t="s">
        <v>818</v>
      </c>
      <c r="E345" s="0" t="s">
        <v>818</v>
      </c>
      <c r="F345" s="0" t="s">
        <v>761</v>
      </c>
      <c r="G345" s="0" t="s">
        <v>757</v>
      </c>
      <c r="H345" s="0" t="s">
        <v>70</v>
      </c>
      <c r="J345" s="0" t="n">
        <v>364</v>
      </c>
      <c r="K345" s="0" t="n">
        <v>1800001094</v>
      </c>
      <c r="L345" s="19" t="n">
        <v>36922</v>
      </c>
      <c r="M345" s="19" t="n">
        <v>36922</v>
      </c>
      <c r="N345" s="0" t="n">
        <v>200012</v>
      </c>
      <c r="O345" s="19" t="n">
        <v>36892</v>
      </c>
      <c r="P345" s="0" t="s">
        <v>89</v>
      </c>
      <c r="Q345" s="0" t="s">
        <v>38</v>
      </c>
      <c r="R345" s="1" t="n">
        <v>0</v>
      </c>
      <c r="S345" s="1" t="n">
        <v>0</v>
      </c>
      <c r="T345" s="1" t="n">
        <v>0</v>
      </c>
      <c r="U345" s="1" t="n">
        <v>0</v>
      </c>
      <c r="V345" s="1" t="n">
        <v>5858.87</v>
      </c>
      <c r="W345" s="1" t="n">
        <f aca="false">+SUM(R345:V345)</f>
        <v>5858.87</v>
      </c>
      <c r="X345" s="0" t="s">
        <v>819</v>
      </c>
    </row>
    <row r="346" customFormat="false" ht="12.75" hidden="true" customHeight="false" outlineLevel="2" collapsed="false">
      <c r="A346" s="0" t="s">
        <v>751</v>
      </c>
      <c r="B346" s="0" t="n">
        <v>3000010960</v>
      </c>
      <c r="C346" s="0" t="s">
        <v>820</v>
      </c>
      <c r="E346" s="0" t="s">
        <v>820</v>
      </c>
      <c r="F346" s="0" t="s">
        <v>761</v>
      </c>
      <c r="G346" s="0" t="s">
        <v>364</v>
      </c>
      <c r="H346" s="0" t="s">
        <v>70</v>
      </c>
      <c r="J346" s="0" t="n">
        <v>364</v>
      </c>
      <c r="K346" s="0" t="n">
        <v>1800011686</v>
      </c>
      <c r="L346" s="19" t="n">
        <v>37158</v>
      </c>
      <c r="M346" s="19" t="n">
        <v>37159</v>
      </c>
      <c r="N346" s="0" t="n">
        <v>200107</v>
      </c>
      <c r="O346" s="19" t="n">
        <v>37135</v>
      </c>
      <c r="P346" s="0" t="s">
        <v>89</v>
      </c>
      <c r="Q346" s="0" t="s">
        <v>38</v>
      </c>
      <c r="R346" s="1" t="n">
        <v>0</v>
      </c>
      <c r="S346" s="1" t="n">
        <v>6302.43</v>
      </c>
      <c r="T346" s="1" t="n">
        <v>0</v>
      </c>
      <c r="U346" s="1" t="n">
        <v>0</v>
      </c>
      <c r="V346" s="1" t="n">
        <v>0</v>
      </c>
      <c r="W346" s="1" t="n">
        <f aca="false">+SUM(R346:V346)</f>
        <v>6302.43</v>
      </c>
      <c r="X346" s="0" t="s">
        <v>821</v>
      </c>
    </row>
    <row r="347" customFormat="false" ht="12.75" hidden="true" customHeight="false" outlineLevel="2" collapsed="false">
      <c r="A347" s="0" t="s">
        <v>751</v>
      </c>
      <c r="B347" s="0" t="n">
        <v>3000010960</v>
      </c>
      <c r="C347" s="0" t="s">
        <v>822</v>
      </c>
      <c r="F347" s="0" t="s">
        <v>761</v>
      </c>
      <c r="G347" s="0" t="s">
        <v>757</v>
      </c>
      <c r="H347" s="0" t="s">
        <v>70</v>
      </c>
      <c r="J347" s="0" t="n">
        <v>364</v>
      </c>
      <c r="K347" s="0" t="n">
        <v>100061631</v>
      </c>
      <c r="L347" s="19" t="n">
        <v>36960</v>
      </c>
      <c r="M347" s="19" t="n">
        <v>36976</v>
      </c>
      <c r="N347" s="0" t="s">
        <v>63</v>
      </c>
      <c r="O347" s="19" t="n">
        <v>36978</v>
      </c>
      <c r="P347" s="0" t="s">
        <v>64</v>
      </c>
      <c r="Q347" s="0" t="s">
        <v>38</v>
      </c>
      <c r="R347" s="1" t="n">
        <v>0</v>
      </c>
      <c r="S347" s="1" t="n">
        <v>0</v>
      </c>
      <c r="T347" s="1" t="n">
        <v>0</v>
      </c>
      <c r="U347" s="1" t="n">
        <v>0</v>
      </c>
      <c r="V347" s="1" t="n">
        <v>6674.38</v>
      </c>
      <c r="W347" s="1" t="n">
        <f aca="false">+SUM(R347:V347)</f>
        <v>6674.38</v>
      </c>
      <c r="X347" s="0" t="s">
        <v>823</v>
      </c>
    </row>
    <row r="348" customFormat="false" ht="12.75" hidden="true" customHeight="false" outlineLevel="2" collapsed="false">
      <c r="A348" s="0" t="s">
        <v>751</v>
      </c>
      <c r="B348" s="0" t="n">
        <v>3000010960</v>
      </c>
      <c r="C348" s="0" t="s">
        <v>824</v>
      </c>
      <c r="E348" s="0" t="s">
        <v>824</v>
      </c>
      <c r="F348" s="0" t="s">
        <v>761</v>
      </c>
      <c r="G348" s="0" t="s">
        <v>757</v>
      </c>
      <c r="H348" s="0" t="s">
        <v>70</v>
      </c>
      <c r="J348" s="0" t="n">
        <v>364</v>
      </c>
      <c r="K348" s="0" t="n">
        <v>1800010416</v>
      </c>
      <c r="L348" s="19" t="n">
        <v>36809</v>
      </c>
      <c r="M348" s="19" t="n">
        <v>36824</v>
      </c>
      <c r="N348" s="0" t="n">
        <v>200008</v>
      </c>
      <c r="O348" s="19" t="n">
        <v>36800</v>
      </c>
      <c r="P348" s="0" t="s">
        <v>89</v>
      </c>
      <c r="Q348" s="0" t="s">
        <v>38</v>
      </c>
      <c r="R348" s="1" t="n">
        <v>0</v>
      </c>
      <c r="S348" s="1" t="n">
        <v>0</v>
      </c>
      <c r="T348" s="1" t="n">
        <v>0</v>
      </c>
      <c r="U348" s="1" t="n">
        <v>0</v>
      </c>
      <c r="V348" s="1" t="n">
        <v>7330.8</v>
      </c>
      <c r="W348" s="1" t="n">
        <f aca="false">+SUM(R348:V348)</f>
        <v>7330.8</v>
      </c>
      <c r="X348" s="0" t="s">
        <v>825</v>
      </c>
    </row>
    <row r="349" customFormat="false" ht="12.75" hidden="true" customHeight="false" outlineLevel="2" collapsed="false">
      <c r="A349" s="0" t="s">
        <v>751</v>
      </c>
      <c r="B349" s="0" t="n">
        <v>3000010960</v>
      </c>
      <c r="C349" s="0" t="s">
        <v>826</v>
      </c>
      <c r="E349" s="0" t="s">
        <v>826</v>
      </c>
      <c r="F349" s="0" t="s">
        <v>761</v>
      </c>
      <c r="G349" s="0" t="s">
        <v>757</v>
      </c>
      <c r="H349" s="0" t="s">
        <v>70</v>
      </c>
      <c r="J349" s="0" t="n">
        <v>364</v>
      </c>
      <c r="K349" s="0" t="n">
        <v>1800006417</v>
      </c>
      <c r="L349" s="19" t="n">
        <v>37070</v>
      </c>
      <c r="M349" s="19" t="n">
        <v>37070</v>
      </c>
      <c r="N349" s="0" t="n">
        <v>200012</v>
      </c>
      <c r="O349" s="19" t="n">
        <v>37043</v>
      </c>
      <c r="P349" s="0" t="s">
        <v>89</v>
      </c>
      <c r="Q349" s="0" t="s">
        <v>38</v>
      </c>
      <c r="R349" s="1" t="n">
        <v>0</v>
      </c>
      <c r="S349" s="1" t="n">
        <v>0</v>
      </c>
      <c r="T349" s="1" t="n">
        <v>0</v>
      </c>
      <c r="U349" s="1" t="n">
        <v>0</v>
      </c>
      <c r="V349" s="1" t="n">
        <v>10294.03</v>
      </c>
      <c r="W349" s="1" t="n">
        <f aca="false">+SUM(R349:V349)</f>
        <v>10294.03</v>
      </c>
      <c r="X349" s="0" t="s">
        <v>827</v>
      </c>
    </row>
    <row r="350" customFormat="false" ht="12.75" hidden="true" customHeight="false" outlineLevel="2" collapsed="false">
      <c r="A350" s="0" t="s">
        <v>751</v>
      </c>
      <c r="B350" s="0" t="n">
        <v>3000010960</v>
      </c>
      <c r="C350" s="0" t="s">
        <v>828</v>
      </c>
      <c r="E350" s="0" t="s">
        <v>828</v>
      </c>
      <c r="F350" s="0" t="s">
        <v>761</v>
      </c>
      <c r="G350" s="0" t="s">
        <v>757</v>
      </c>
      <c r="H350" s="0" t="s">
        <v>70</v>
      </c>
      <c r="J350" s="0" t="n">
        <v>364</v>
      </c>
      <c r="K350" s="0" t="n">
        <v>1800008887</v>
      </c>
      <c r="L350" s="19" t="n">
        <v>36768</v>
      </c>
      <c r="M350" s="19" t="n">
        <v>36768</v>
      </c>
      <c r="N350" s="0" t="n">
        <v>200005</v>
      </c>
      <c r="O350" s="19" t="n">
        <v>36739</v>
      </c>
      <c r="P350" s="0" t="s">
        <v>89</v>
      </c>
      <c r="Q350" s="0" t="s">
        <v>38</v>
      </c>
      <c r="R350" s="1" t="n">
        <v>0</v>
      </c>
      <c r="S350" s="1" t="n">
        <v>0</v>
      </c>
      <c r="T350" s="1" t="n">
        <v>0</v>
      </c>
      <c r="U350" s="1" t="n">
        <v>0</v>
      </c>
      <c r="V350" s="1" t="n">
        <v>12431.8</v>
      </c>
      <c r="W350" s="1" t="n">
        <f aca="false">+SUM(R350:V350)</f>
        <v>12431.8</v>
      </c>
      <c r="X350" s="0" t="s">
        <v>829</v>
      </c>
    </row>
    <row r="351" customFormat="false" ht="12.75" hidden="true" customHeight="false" outlineLevel="2" collapsed="false">
      <c r="A351" s="0" t="s">
        <v>751</v>
      </c>
      <c r="B351" s="0" t="n">
        <v>3000010960</v>
      </c>
      <c r="C351" s="0" t="s">
        <v>830</v>
      </c>
      <c r="E351" s="0" t="s">
        <v>830</v>
      </c>
      <c r="F351" s="0" t="s">
        <v>756</v>
      </c>
      <c r="G351" s="0" t="s">
        <v>757</v>
      </c>
      <c r="H351" s="0" t="s">
        <v>70</v>
      </c>
      <c r="J351" s="0" t="n">
        <v>364</v>
      </c>
      <c r="K351" s="0" t="n">
        <v>1800006419</v>
      </c>
      <c r="L351" s="19" t="n">
        <v>37070</v>
      </c>
      <c r="M351" s="19" t="n">
        <v>37081</v>
      </c>
      <c r="N351" s="0" t="n">
        <v>200006</v>
      </c>
      <c r="O351" s="19" t="n">
        <v>37043</v>
      </c>
      <c r="P351" s="0" t="s">
        <v>89</v>
      </c>
      <c r="Q351" s="0" t="s">
        <v>38</v>
      </c>
      <c r="R351" s="1" t="n">
        <v>0</v>
      </c>
      <c r="S351" s="1" t="n">
        <v>0</v>
      </c>
      <c r="T351" s="1" t="n">
        <v>0</v>
      </c>
      <c r="U351" s="1" t="n">
        <v>0</v>
      </c>
      <c r="V351" s="1" t="n">
        <v>13211.04</v>
      </c>
      <c r="W351" s="1" t="n">
        <f aca="false">+SUM(R351:V351)</f>
        <v>13211.04</v>
      </c>
      <c r="X351" s="0" t="s">
        <v>831</v>
      </c>
    </row>
    <row r="352" customFormat="false" ht="12.75" hidden="true" customHeight="false" outlineLevel="2" collapsed="false">
      <c r="A352" s="0" t="s">
        <v>751</v>
      </c>
      <c r="B352" s="0" t="n">
        <v>3000010960</v>
      </c>
      <c r="C352" s="0" t="s">
        <v>832</v>
      </c>
      <c r="F352" s="0" t="s">
        <v>761</v>
      </c>
      <c r="G352" s="0" t="s">
        <v>364</v>
      </c>
      <c r="H352" s="0" t="s">
        <v>70</v>
      </c>
      <c r="J352" s="0" t="n">
        <v>364</v>
      </c>
      <c r="K352" s="0" t="n">
        <v>100210491</v>
      </c>
      <c r="L352" s="19" t="n">
        <v>37113</v>
      </c>
      <c r="M352" s="19" t="n">
        <v>37130</v>
      </c>
      <c r="N352" s="0" t="s">
        <v>63</v>
      </c>
      <c r="O352" s="19" t="n">
        <v>37161</v>
      </c>
      <c r="P352" s="0" t="s">
        <v>64</v>
      </c>
      <c r="Q352" s="0" t="s">
        <v>38</v>
      </c>
      <c r="R352" s="1" t="n">
        <v>0</v>
      </c>
      <c r="S352" s="1" t="n">
        <v>0</v>
      </c>
      <c r="T352" s="1" t="n">
        <v>17201.03</v>
      </c>
      <c r="U352" s="1" t="n">
        <v>0</v>
      </c>
      <c r="V352" s="1" t="n">
        <v>0</v>
      </c>
      <c r="W352" s="1" t="n">
        <f aca="false">+SUM(R352:V352)</f>
        <v>17201.03</v>
      </c>
      <c r="X352" s="0" t="s">
        <v>833</v>
      </c>
    </row>
    <row r="353" customFormat="false" ht="12.75" hidden="true" customHeight="false" outlineLevel="2" collapsed="false">
      <c r="A353" s="0" t="s">
        <v>751</v>
      </c>
      <c r="B353" s="0" t="n">
        <v>3000010960</v>
      </c>
      <c r="C353" s="0" t="s">
        <v>834</v>
      </c>
      <c r="F353" s="0" t="s">
        <v>761</v>
      </c>
      <c r="G353" s="0" t="s">
        <v>835</v>
      </c>
      <c r="H353" s="0" t="s">
        <v>70</v>
      </c>
      <c r="J353" s="0" t="n">
        <v>364</v>
      </c>
      <c r="K353" s="0" t="n">
        <v>100257309</v>
      </c>
      <c r="L353" s="19" t="n">
        <v>37007</v>
      </c>
      <c r="M353" s="19" t="n">
        <v>37007</v>
      </c>
      <c r="N353" s="0" t="s">
        <v>63</v>
      </c>
      <c r="O353" s="19" t="n">
        <v>37189</v>
      </c>
      <c r="P353" s="0" t="s">
        <v>64</v>
      </c>
      <c r="Q353" s="0" t="s">
        <v>38</v>
      </c>
      <c r="R353" s="1" t="n">
        <v>0</v>
      </c>
      <c r="S353" s="1" t="n">
        <v>0</v>
      </c>
      <c r="T353" s="1" t="n">
        <v>0</v>
      </c>
      <c r="U353" s="1" t="n">
        <v>0</v>
      </c>
      <c r="V353" s="1" t="n">
        <v>19078.47</v>
      </c>
      <c r="W353" s="1" t="n">
        <f aca="false">+SUM(R353:V353)</f>
        <v>19078.47</v>
      </c>
      <c r="X353" s="0" t="s">
        <v>836</v>
      </c>
    </row>
    <row r="354" customFormat="false" ht="12.75" hidden="true" customHeight="false" outlineLevel="2" collapsed="false">
      <c r="A354" s="0" t="s">
        <v>751</v>
      </c>
      <c r="B354" s="0" t="n">
        <v>3000010960</v>
      </c>
      <c r="C354" s="0" t="s">
        <v>837</v>
      </c>
      <c r="E354" s="0" t="s">
        <v>837</v>
      </c>
      <c r="F354" s="0" t="s">
        <v>756</v>
      </c>
      <c r="G354" s="0" t="s">
        <v>757</v>
      </c>
      <c r="H354" s="0" t="s">
        <v>70</v>
      </c>
      <c r="J354" s="0" t="n">
        <v>364</v>
      </c>
      <c r="K354" s="0" t="n">
        <v>1800011684</v>
      </c>
      <c r="L354" s="19" t="n">
        <v>36860</v>
      </c>
      <c r="M354" s="19" t="n">
        <v>36871</v>
      </c>
      <c r="N354" s="0" t="n">
        <v>199807</v>
      </c>
      <c r="O354" s="19" t="n">
        <v>36831</v>
      </c>
      <c r="P354" s="0" t="s">
        <v>89</v>
      </c>
      <c r="Q354" s="0" t="s">
        <v>38</v>
      </c>
      <c r="R354" s="1" t="n">
        <v>0</v>
      </c>
      <c r="S354" s="1" t="n">
        <v>0</v>
      </c>
      <c r="T354" s="1" t="n">
        <v>0</v>
      </c>
      <c r="U354" s="1" t="n">
        <v>0</v>
      </c>
      <c r="V354" s="1" t="n">
        <v>19501.97</v>
      </c>
      <c r="W354" s="1" t="n">
        <f aca="false">+SUM(R354:V354)</f>
        <v>19501.97</v>
      </c>
      <c r="X354" s="0" t="s">
        <v>838</v>
      </c>
    </row>
    <row r="355" customFormat="false" ht="12.75" hidden="true" customHeight="false" outlineLevel="2" collapsed="false">
      <c r="A355" s="0" t="s">
        <v>751</v>
      </c>
      <c r="B355" s="0" t="n">
        <v>3000006030</v>
      </c>
      <c r="C355" s="0" t="s">
        <v>839</v>
      </c>
      <c r="E355" s="0" t="s">
        <v>840</v>
      </c>
      <c r="F355" s="0" t="s">
        <v>761</v>
      </c>
      <c r="H355" s="0" t="s">
        <v>70</v>
      </c>
      <c r="J355" s="0" t="n">
        <v>364</v>
      </c>
      <c r="K355" s="0" t="n">
        <v>1800000738</v>
      </c>
      <c r="L355" s="19" t="n">
        <v>36656</v>
      </c>
      <c r="M355" s="19" t="n">
        <v>36671</v>
      </c>
      <c r="N355" s="0" t="s">
        <v>85</v>
      </c>
      <c r="O355" s="19" t="n">
        <v>36707</v>
      </c>
      <c r="P355" s="0" t="s">
        <v>37</v>
      </c>
      <c r="Q355" s="0" t="s">
        <v>38</v>
      </c>
      <c r="R355" s="1" t="n">
        <v>0</v>
      </c>
      <c r="S355" s="1" t="n">
        <v>0</v>
      </c>
      <c r="T355" s="1" t="n">
        <v>0</v>
      </c>
      <c r="U355" s="1" t="n">
        <v>0</v>
      </c>
      <c r="V355" s="1" t="n">
        <v>21926.12</v>
      </c>
      <c r="W355" s="1" t="n">
        <f aca="false">+SUM(R355:V355)</f>
        <v>21926.12</v>
      </c>
      <c r="X355" s="0" t="s">
        <v>841</v>
      </c>
    </row>
    <row r="356" customFormat="false" ht="12.75" hidden="true" customHeight="false" outlineLevel="2" collapsed="false">
      <c r="A356" s="0" t="s">
        <v>751</v>
      </c>
      <c r="B356" s="0" t="n">
        <v>3000006030</v>
      </c>
      <c r="C356" s="0" t="s">
        <v>842</v>
      </c>
      <c r="E356" s="0" t="s">
        <v>843</v>
      </c>
      <c r="F356" s="0" t="s">
        <v>756</v>
      </c>
      <c r="H356" s="0" t="s">
        <v>70</v>
      </c>
      <c r="J356" s="0" t="n">
        <v>364</v>
      </c>
      <c r="K356" s="0" t="n">
        <v>1800001694</v>
      </c>
      <c r="L356" s="19" t="n">
        <v>36616</v>
      </c>
      <c r="M356" s="19" t="n">
        <v>36626</v>
      </c>
      <c r="N356" s="0" t="s">
        <v>85</v>
      </c>
      <c r="O356" s="19" t="n">
        <v>36707</v>
      </c>
      <c r="P356" s="0" t="s">
        <v>37</v>
      </c>
      <c r="Q356" s="0" t="s">
        <v>38</v>
      </c>
      <c r="R356" s="1" t="n">
        <v>0</v>
      </c>
      <c r="S356" s="1" t="n">
        <v>0</v>
      </c>
      <c r="T356" s="1" t="n">
        <v>0</v>
      </c>
      <c r="U356" s="1" t="n">
        <v>0</v>
      </c>
      <c r="V356" s="1" t="n">
        <v>30550</v>
      </c>
      <c r="W356" s="1" t="n">
        <f aca="false">+SUM(R356:V356)</f>
        <v>30550</v>
      </c>
      <c r="X356" s="0" t="s">
        <v>844</v>
      </c>
    </row>
    <row r="357" customFormat="false" ht="12.75" hidden="true" customHeight="false" outlineLevel="2" collapsed="false">
      <c r="A357" s="0" t="s">
        <v>751</v>
      </c>
      <c r="B357" s="0" t="n">
        <v>3000010960</v>
      </c>
      <c r="C357" s="0" t="s">
        <v>845</v>
      </c>
      <c r="F357" s="0" t="s">
        <v>846</v>
      </c>
      <c r="G357" s="0" t="s">
        <v>757</v>
      </c>
      <c r="H357" s="0" t="s">
        <v>70</v>
      </c>
      <c r="J357" s="0" t="n">
        <v>364</v>
      </c>
      <c r="K357" s="0" t="n">
        <v>100014544</v>
      </c>
      <c r="L357" s="19" t="n">
        <v>37095</v>
      </c>
      <c r="M357" s="19" t="n">
        <v>36780</v>
      </c>
      <c r="N357" s="0" t="s">
        <v>63</v>
      </c>
      <c r="O357" s="19" t="n">
        <v>36922</v>
      </c>
      <c r="P357" s="0" t="s">
        <v>64</v>
      </c>
      <c r="Q357" s="0" t="s">
        <v>38</v>
      </c>
      <c r="R357" s="1" t="n">
        <v>0</v>
      </c>
      <c r="S357" s="1" t="n">
        <v>0</v>
      </c>
      <c r="T357" s="1" t="n">
        <v>0</v>
      </c>
      <c r="U357" s="1" t="n">
        <v>0</v>
      </c>
      <c r="V357" s="1" t="n">
        <v>46191</v>
      </c>
      <c r="W357" s="1" t="n">
        <f aca="false">+SUM(R357:V357)</f>
        <v>46191</v>
      </c>
      <c r="X357" s="0" t="s">
        <v>847</v>
      </c>
    </row>
    <row r="358" customFormat="false" ht="12.75" hidden="true" customHeight="false" outlineLevel="2" collapsed="false">
      <c r="A358" s="0" t="s">
        <v>751</v>
      </c>
      <c r="B358" s="0" t="n">
        <v>3000006030</v>
      </c>
      <c r="C358" s="0" t="s">
        <v>848</v>
      </c>
      <c r="E358" s="0" t="s">
        <v>849</v>
      </c>
      <c r="F358" s="0" t="s">
        <v>761</v>
      </c>
      <c r="H358" s="0" t="s">
        <v>70</v>
      </c>
      <c r="J358" s="0" t="n">
        <v>364</v>
      </c>
      <c r="K358" s="0" t="n">
        <v>1800001450</v>
      </c>
      <c r="L358" s="19" t="n">
        <v>36566</v>
      </c>
      <c r="M358" s="19" t="n">
        <v>36581</v>
      </c>
      <c r="N358" s="0" t="n">
        <v>200001</v>
      </c>
      <c r="O358" s="19" t="n">
        <v>36707</v>
      </c>
      <c r="P358" s="0" t="s">
        <v>37</v>
      </c>
      <c r="Q358" s="0" t="s">
        <v>38</v>
      </c>
      <c r="R358" s="1" t="n">
        <v>0</v>
      </c>
      <c r="S358" s="1" t="n">
        <v>0</v>
      </c>
      <c r="T358" s="1" t="n">
        <v>0</v>
      </c>
      <c r="U358" s="1" t="n">
        <v>0</v>
      </c>
      <c r="V358" s="1" t="n">
        <v>48000.38</v>
      </c>
      <c r="W358" s="1" t="n">
        <f aca="false">+SUM(R358:V358)</f>
        <v>48000.38</v>
      </c>
      <c r="X358" s="0" t="s">
        <v>86</v>
      </c>
    </row>
    <row r="359" customFormat="false" ht="12.75" hidden="true" customHeight="false" outlineLevel="2" collapsed="false">
      <c r="A359" s="0" t="s">
        <v>751</v>
      </c>
      <c r="B359" s="0" t="n">
        <v>3000006030</v>
      </c>
      <c r="C359" s="0" t="s">
        <v>850</v>
      </c>
      <c r="E359" s="0" t="s">
        <v>851</v>
      </c>
      <c r="F359" s="0" t="s">
        <v>761</v>
      </c>
      <c r="H359" s="0" t="s">
        <v>70</v>
      </c>
      <c r="J359" s="0" t="n">
        <v>364</v>
      </c>
      <c r="K359" s="0" t="n">
        <v>1800000744</v>
      </c>
      <c r="L359" s="19" t="n">
        <v>36656</v>
      </c>
      <c r="M359" s="19" t="n">
        <v>36671</v>
      </c>
      <c r="N359" s="0" t="s">
        <v>85</v>
      </c>
      <c r="O359" s="19" t="n">
        <v>36707</v>
      </c>
      <c r="P359" s="0" t="s">
        <v>37</v>
      </c>
      <c r="Q359" s="0" t="s">
        <v>38</v>
      </c>
      <c r="R359" s="1" t="n">
        <v>0</v>
      </c>
      <c r="S359" s="1" t="n">
        <v>0</v>
      </c>
      <c r="T359" s="1" t="n">
        <v>0</v>
      </c>
      <c r="U359" s="1" t="n">
        <v>0</v>
      </c>
      <c r="V359" s="1" t="n">
        <v>55070.83</v>
      </c>
      <c r="W359" s="1" t="n">
        <f aca="false">+SUM(R359:V359)</f>
        <v>55070.83</v>
      </c>
      <c r="X359" s="0" t="s">
        <v>166</v>
      </c>
    </row>
    <row r="360" customFormat="false" ht="12.75" hidden="true" customHeight="false" outlineLevel="2" collapsed="false">
      <c r="A360" s="0" t="s">
        <v>751</v>
      </c>
      <c r="B360" s="0" t="n">
        <v>3000010960</v>
      </c>
      <c r="C360" s="0" t="s">
        <v>852</v>
      </c>
      <c r="F360" s="0" t="s">
        <v>761</v>
      </c>
      <c r="G360" s="0" t="s">
        <v>364</v>
      </c>
      <c r="H360" s="0" t="s">
        <v>70</v>
      </c>
      <c r="I360" s="0" t="s">
        <v>236</v>
      </c>
      <c r="J360" s="0" t="n">
        <v>364</v>
      </c>
      <c r="K360" s="0" t="n">
        <v>100234161</v>
      </c>
      <c r="L360" s="19" t="n">
        <v>37052</v>
      </c>
      <c r="M360" s="19" t="n">
        <v>37067</v>
      </c>
      <c r="N360" s="0" t="s">
        <v>63</v>
      </c>
      <c r="O360" s="19" t="n">
        <v>37203</v>
      </c>
      <c r="P360" s="0" t="s">
        <v>64</v>
      </c>
      <c r="Q360" s="0" t="s">
        <v>38</v>
      </c>
      <c r="R360" s="1" t="n">
        <v>0</v>
      </c>
      <c r="S360" s="1" t="n">
        <v>0</v>
      </c>
      <c r="T360" s="1" t="n">
        <v>0</v>
      </c>
      <c r="U360" s="1" t="n">
        <v>0</v>
      </c>
      <c r="V360" s="1" t="n">
        <v>73487.36</v>
      </c>
      <c r="W360" s="1" t="n">
        <f aca="false">+SUM(R360:V360)</f>
        <v>73487.36</v>
      </c>
      <c r="X360" s="0" t="s">
        <v>853</v>
      </c>
    </row>
    <row r="361" customFormat="false" ht="12.75" hidden="true" customHeight="false" outlineLevel="2" collapsed="false">
      <c r="A361" s="0" t="s">
        <v>751</v>
      </c>
      <c r="B361" s="0" t="n">
        <v>3000010960</v>
      </c>
      <c r="C361" s="0" t="s">
        <v>854</v>
      </c>
      <c r="E361" s="0" t="s">
        <v>854</v>
      </c>
      <c r="F361" s="0" t="s">
        <v>756</v>
      </c>
      <c r="G361" s="0" t="s">
        <v>757</v>
      </c>
      <c r="H361" s="0" t="s">
        <v>70</v>
      </c>
      <c r="J361" s="0" t="n">
        <v>364</v>
      </c>
      <c r="K361" s="0" t="n">
        <v>1800009876</v>
      </c>
      <c r="L361" s="19" t="n">
        <v>36797</v>
      </c>
      <c r="M361" s="19" t="n">
        <v>36809</v>
      </c>
      <c r="N361" s="0" t="n">
        <v>199912</v>
      </c>
      <c r="O361" s="19" t="n">
        <v>36770</v>
      </c>
      <c r="P361" s="0" t="s">
        <v>89</v>
      </c>
      <c r="Q361" s="0" t="s">
        <v>38</v>
      </c>
      <c r="R361" s="1" t="n">
        <v>0</v>
      </c>
      <c r="S361" s="1" t="n">
        <v>0</v>
      </c>
      <c r="T361" s="1" t="n">
        <v>0</v>
      </c>
      <c r="U361" s="1" t="n">
        <v>0</v>
      </c>
      <c r="V361" s="1" t="n">
        <v>99200.54</v>
      </c>
      <c r="W361" s="1" t="n">
        <f aca="false">+SUM(R361:V361)</f>
        <v>99200.54</v>
      </c>
      <c r="X361" s="0" t="s">
        <v>855</v>
      </c>
    </row>
    <row r="362" customFormat="false" ht="12.75" hidden="true" customHeight="false" outlineLevel="2" collapsed="false">
      <c r="A362" s="0" t="s">
        <v>751</v>
      </c>
      <c r="B362" s="0" t="n">
        <v>3000010960</v>
      </c>
      <c r="C362" s="0" t="s">
        <v>856</v>
      </c>
      <c r="F362" s="0" t="s">
        <v>761</v>
      </c>
      <c r="G362" s="0" t="s">
        <v>364</v>
      </c>
      <c r="H362" s="0" t="s">
        <v>70</v>
      </c>
      <c r="J362" s="0" t="n">
        <v>364</v>
      </c>
      <c r="K362" s="0" t="n">
        <v>100257449</v>
      </c>
      <c r="L362" s="19" t="n">
        <v>37021</v>
      </c>
      <c r="M362" s="19" t="n">
        <v>37036</v>
      </c>
      <c r="N362" s="0" t="s">
        <v>63</v>
      </c>
      <c r="O362" s="19" t="n">
        <v>37189</v>
      </c>
      <c r="P362" s="0" t="s">
        <v>64</v>
      </c>
      <c r="Q362" s="0" t="s">
        <v>38</v>
      </c>
      <c r="R362" s="1" t="n">
        <v>0</v>
      </c>
      <c r="S362" s="1" t="n">
        <v>0</v>
      </c>
      <c r="T362" s="1" t="n">
        <v>0</v>
      </c>
      <c r="U362" s="1" t="n">
        <v>0</v>
      </c>
      <c r="V362" s="1" t="n">
        <v>119419.82</v>
      </c>
      <c r="W362" s="1" t="n">
        <f aca="false">+SUM(R362:V362)</f>
        <v>119419.82</v>
      </c>
      <c r="X362" s="0" t="s">
        <v>857</v>
      </c>
    </row>
    <row r="363" customFormat="false" ht="12.75" hidden="true" customHeight="false" outlineLevel="2" collapsed="false">
      <c r="A363" s="0" t="s">
        <v>751</v>
      </c>
      <c r="B363" s="0" t="n">
        <v>3000010960</v>
      </c>
      <c r="C363" s="0" t="s">
        <v>858</v>
      </c>
      <c r="F363" s="0" t="s">
        <v>761</v>
      </c>
      <c r="G363" s="0" t="s">
        <v>364</v>
      </c>
      <c r="H363" s="0" t="s">
        <v>70</v>
      </c>
      <c r="I363" s="0" t="s">
        <v>117</v>
      </c>
      <c r="J363" s="0" t="n">
        <v>364</v>
      </c>
      <c r="K363" s="0" t="n">
        <v>100253820</v>
      </c>
      <c r="L363" s="19" t="n">
        <v>37144</v>
      </c>
      <c r="M363" s="19" t="n">
        <v>37159</v>
      </c>
      <c r="N363" s="0" t="s">
        <v>63</v>
      </c>
      <c r="O363" s="19" t="n">
        <v>37194</v>
      </c>
      <c r="P363" s="0" t="s">
        <v>64</v>
      </c>
      <c r="Q363" s="0" t="s">
        <v>38</v>
      </c>
      <c r="R363" s="1" t="n">
        <v>0</v>
      </c>
      <c r="S363" s="1" t="n">
        <v>120861.96</v>
      </c>
      <c r="T363" s="1" t="n">
        <v>0</v>
      </c>
      <c r="U363" s="1" t="n">
        <v>0</v>
      </c>
      <c r="V363" s="1" t="n">
        <v>0</v>
      </c>
      <c r="W363" s="1" t="n">
        <f aca="false">+SUM(R363:V363)</f>
        <v>120861.96</v>
      </c>
      <c r="X363" s="0" t="s">
        <v>859</v>
      </c>
    </row>
    <row r="364" customFormat="false" ht="12.75" hidden="true" customHeight="false" outlineLevel="2" collapsed="false">
      <c r="A364" s="0" t="s">
        <v>751</v>
      </c>
      <c r="B364" s="0" t="n">
        <v>3000010960</v>
      </c>
      <c r="C364" s="0" t="s">
        <v>860</v>
      </c>
      <c r="F364" s="0" t="s">
        <v>761</v>
      </c>
      <c r="G364" s="0" t="s">
        <v>757</v>
      </c>
      <c r="H364" s="0" t="s">
        <v>70</v>
      </c>
      <c r="J364" s="0" t="n">
        <v>364</v>
      </c>
      <c r="K364" s="0" t="n">
        <v>100036456</v>
      </c>
      <c r="L364" s="19" t="n">
        <v>36901</v>
      </c>
      <c r="M364" s="19" t="n">
        <v>36916</v>
      </c>
      <c r="N364" s="0" t="s">
        <v>63</v>
      </c>
      <c r="O364" s="19" t="n">
        <v>36949</v>
      </c>
      <c r="P364" s="0" t="s">
        <v>64</v>
      </c>
      <c r="Q364" s="0" t="s">
        <v>38</v>
      </c>
      <c r="R364" s="1" t="n">
        <v>0</v>
      </c>
      <c r="S364" s="1" t="n">
        <v>0</v>
      </c>
      <c r="T364" s="1" t="n">
        <v>0</v>
      </c>
      <c r="U364" s="1" t="n">
        <v>0</v>
      </c>
      <c r="V364" s="1" t="n">
        <v>284991.48</v>
      </c>
      <c r="W364" s="1" t="n">
        <f aca="false">+SUM(R364:V364)</f>
        <v>284991.48</v>
      </c>
      <c r="X364" s="0" t="s">
        <v>861</v>
      </c>
    </row>
    <row r="365" customFormat="false" ht="12.75" hidden="true" customHeight="false" outlineLevel="2" collapsed="false">
      <c r="A365" s="0" t="s">
        <v>751</v>
      </c>
      <c r="B365" s="0" t="n">
        <v>3000010960</v>
      </c>
      <c r="G365" s="0" t="s">
        <v>364</v>
      </c>
      <c r="H365" s="0" t="s">
        <v>70</v>
      </c>
      <c r="I365" s="0" t="s">
        <v>309</v>
      </c>
      <c r="J365" s="0" t="n">
        <v>364</v>
      </c>
      <c r="K365" s="0" t="n">
        <v>100255441</v>
      </c>
      <c r="L365" s="19" t="n">
        <v>37141</v>
      </c>
      <c r="M365" s="19" t="n">
        <v>37141</v>
      </c>
      <c r="N365" s="0" t="s">
        <v>63</v>
      </c>
      <c r="O365" s="19" t="n">
        <v>37204</v>
      </c>
      <c r="P365" s="0" t="s">
        <v>64</v>
      </c>
      <c r="Q365" s="0" t="s">
        <v>38</v>
      </c>
      <c r="R365" s="1" t="n">
        <v>0</v>
      </c>
      <c r="S365" s="1" t="n">
        <v>0</v>
      </c>
      <c r="T365" s="1" t="n">
        <v>406696.67</v>
      </c>
      <c r="U365" s="1" t="n">
        <v>0</v>
      </c>
      <c r="V365" s="1" t="n">
        <v>0</v>
      </c>
      <c r="W365" s="1" t="n">
        <f aca="false">+SUM(R365:V365)</f>
        <v>406696.67</v>
      </c>
      <c r="X365" s="0" t="s">
        <v>862</v>
      </c>
    </row>
    <row r="366" customFormat="false" ht="12.75" hidden="true" customHeight="false" outlineLevel="2" collapsed="false">
      <c r="A366" s="0" t="s">
        <v>751</v>
      </c>
      <c r="B366" s="0" t="n">
        <v>3000010960</v>
      </c>
      <c r="C366" s="0" t="s">
        <v>863</v>
      </c>
      <c r="F366" s="0" t="s">
        <v>761</v>
      </c>
      <c r="G366" s="0" t="s">
        <v>757</v>
      </c>
      <c r="H366" s="0" t="s">
        <v>70</v>
      </c>
      <c r="J366" s="0" t="n">
        <v>364</v>
      </c>
      <c r="K366" s="0" t="n">
        <v>100056345</v>
      </c>
      <c r="L366" s="19" t="n">
        <v>36779</v>
      </c>
      <c r="M366" s="19" t="n">
        <v>36794</v>
      </c>
      <c r="N366" s="0" t="s">
        <v>63</v>
      </c>
      <c r="O366" s="19" t="n">
        <v>36826</v>
      </c>
      <c r="P366" s="0" t="s">
        <v>64</v>
      </c>
      <c r="Q366" s="0" t="s">
        <v>38</v>
      </c>
      <c r="R366" s="1" t="n">
        <v>0</v>
      </c>
      <c r="S366" s="1" t="n">
        <v>0</v>
      </c>
      <c r="T366" s="1" t="n">
        <v>0</v>
      </c>
      <c r="U366" s="1" t="n">
        <v>0</v>
      </c>
      <c r="V366" s="1" t="n">
        <v>625786.71</v>
      </c>
      <c r="W366" s="1" t="n">
        <f aca="false">+SUM(R366:V366)</f>
        <v>625786.71</v>
      </c>
      <c r="X366" s="0" t="s">
        <v>864</v>
      </c>
    </row>
    <row r="367" customFormat="false" ht="12.75" hidden="true" customHeight="false" outlineLevel="2" collapsed="false">
      <c r="A367" s="0" t="s">
        <v>751</v>
      </c>
      <c r="B367" s="0" t="n">
        <v>3000010960</v>
      </c>
      <c r="C367" s="0" t="s">
        <v>865</v>
      </c>
      <c r="F367" s="0" t="s">
        <v>761</v>
      </c>
      <c r="G367" s="0" t="s">
        <v>364</v>
      </c>
      <c r="H367" s="0" t="s">
        <v>70</v>
      </c>
      <c r="J367" s="0" t="n">
        <v>364</v>
      </c>
      <c r="K367" s="0" t="n">
        <v>100146796</v>
      </c>
      <c r="L367" s="19" t="n">
        <v>37159</v>
      </c>
      <c r="M367" s="19" t="n">
        <v>36857</v>
      </c>
      <c r="N367" s="0" t="s">
        <v>59</v>
      </c>
      <c r="O367" s="19" t="n">
        <v>37159</v>
      </c>
      <c r="P367" s="0" t="s">
        <v>64</v>
      </c>
      <c r="Q367" s="0" t="s">
        <v>38</v>
      </c>
      <c r="R367" s="1" t="n">
        <v>0</v>
      </c>
      <c r="S367" s="1" t="n">
        <v>0</v>
      </c>
      <c r="T367" s="1" t="n">
        <v>0</v>
      </c>
      <c r="U367" s="1" t="n">
        <v>0</v>
      </c>
      <c r="V367" s="1" t="n">
        <v>814426.67</v>
      </c>
      <c r="W367" s="1" t="n">
        <f aca="false">+SUM(R367:V367)</f>
        <v>814426.67</v>
      </c>
      <c r="X367" s="0" t="s">
        <v>866</v>
      </c>
    </row>
    <row r="368" customFormat="false" ht="12.75" hidden="true" customHeight="false" outlineLevel="2" collapsed="false">
      <c r="A368" s="0" t="s">
        <v>751</v>
      </c>
      <c r="B368" s="0" t="n">
        <v>3000010960</v>
      </c>
      <c r="C368" s="0" t="s">
        <v>867</v>
      </c>
      <c r="F368" s="0" t="s">
        <v>868</v>
      </c>
      <c r="J368" s="0" t="n">
        <v>364</v>
      </c>
      <c r="K368" s="0" t="n">
        <v>100253821</v>
      </c>
      <c r="L368" s="19" t="n">
        <v>36901</v>
      </c>
      <c r="M368" s="19" t="n">
        <v>36732</v>
      </c>
      <c r="N368" s="0" t="s">
        <v>63</v>
      </c>
      <c r="O368" s="19" t="n">
        <v>37194</v>
      </c>
      <c r="P368" s="0" t="s">
        <v>64</v>
      </c>
      <c r="Q368" s="0" t="s">
        <v>38</v>
      </c>
      <c r="R368" s="1" t="n">
        <v>0</v>
      </c>
      <c r="S368" s="1" t="n">
        <v>0</v>
      </c>
      <c r="T368" s="1" t="n">
        <v>0</v>
      </c>
      <c r="U368" s="1" t="n">
        <v>0</v>
      </c>
      <c r="V368" s="1" t="n">
        <v>89189.81</v>
      </c>
      <c r="W368" s="1" t="n">
        <f aca="false">+SUM(R368:V368)</f>
        <v>89189.81</v>
      </c>
      <c r="X368" s="0" t="s">
        <v>869</v>
      </c>
    </row>
    <row r="369" customFormat="false" ht="12.75" hidden="true" customHeight="false" outlineLevel="2" collapsed="false">
      <c r="A369" s="0" t="s">
        <v>751</v>
      </c>
      <c r="B369" s="0" t="n">
        <v>3000010960</v>
      </c>
      <c r="C369" s="0" t="s">
        <v>870</v>
      </c>
      <c r="F369" s="0" t="s">
        <v>871</v>
      </c>
      <c r="J369" s="0" t="n">
        <v>364</v>
      </c>
      <c r="K369" s="0" t="n">
        <v>100270138</v>
      </c>
      <c r="L369" s="19" t="n">
        <v>37113</v>
      </c>
      <c r="M369" s="19" t="n">
        <v>36824</v>
      </c>
      <c r="N369" s="0" t="s">
        <v>63</v>
      </c>
      <c r="O369" s="19" t="n">
        <v>37194</v>
      </c>
      <c r="P369" s="0" t="s">
        <v>64</v>
      </c>
      <c r="Q369" s="0" t="s">
        <v>38</v>
      </c>
      <c r="R369" s="1" t="n">
        <v>0</v>
      </c>
      <c r="S369" s="1" t="n">
        <v>0</v>
      </c>
      <c r="T369" s="1" t="n">
        <v>0</v>
      </c>
      <c r="U369" s="1" t="n">
        <v>0</v>
      </c>
      <c r="V369" s="1" t="n">
        <v>637067.18</v>
      </c>
      <c r="W369" s="1" t="n">
        <f aca="false">+SUM(R369:V369)</f>
        <v>637067.18</v>
      </c>
      <c r="X369" s="0" t="s">
        <v>872</v>
      </c>
    </row>
    <row r="370" customFormat="false" ht="12.75" hidden="true" customHeight="false" outlineLevel="2" collapsed="false">
      <c r="A370" s="15" t="s">
        <v>751</v>
      </c>
      <c r="B370" s="0" t="n">
        <v>3000008810</v>
      </c>
      <c r="C370" s="0" t="s">
        <v>873</v>
      </c>
      <c r="E370" s="0" t="s">
        <v>873</v>
      </c>
      <c r="F370" s="0" t="s">
        <v>874</v>
      </c>
      <c r="G370" s="0" t="s">
        <v>875</v>
      </c>
      <c r="H370" s="0" t="s">
        <v>58</v>
      </c>
      <c r="J370" s="15" t="n">
        <v>553</v>
      </c>
      <c r="K370" s="0" t="n">
        <v>1800007657</v>
      </c>
      <c r="L370" s="19" t="n">
        <v>37175</v>
      </c>
      <c r="M370" s="16" t="n">
        <v>37154</v>
      </c>
      <c r="N370" s="0" t="n">
        <v>200108</v>
      </c>
      <c r="O370" s="19" t="n">
        <v>37165</v>
      </c>
      <c r="P370" s="0" t="s">
        <v>89</v>
      </c>
      <c r="Q370" s="0" t="s">
        <v>38</v>
      </c>
      <c r="R370" s="17" t="n">
        <v>0</v>
      </c>
      <c r="S370" s="17" t="n">
        <v>1530</v>
      </c>
      <c r="T370" s="17" t="n">
        <v>0</v>
      </c>
      <c r="U370" s="17" t="n">
        <v>0</v>
      </c>
      <c r="V370" s="17" t="n">
        <v>0</v>
      </c>
      <c r="W370" s="17" t="n">
        <f aca="false">+SUM(R370:V370)</f>
        <v>1530</v>
      </c>
      <c r="X370" s="15" t="s">
        <v>876</v>
      </c>
      <c r="Y370" s="15"/>
    </row>
    <row r="371" customFormat="false" ht="12.75" hidden="true" customHeight="false" outlineLevel="2" collapsed="false">
      <c r="A371" s="15" t="s">
        <v>751</v>
      </c>
      <c r="B371" s="0" t="n">
        <v>3000008810</v>
      </c>
      <c r="C371" s="0" t="s">
        <v>877</v>
      </c>
      <c r="E371" s="0" t="s">
        <v>877</v>
      </c>
      <c r="F371" s="0" t="s">
        <v>874</v>
      </c>
      <c r="G371" s="0" t="s">
        <v>875</v>
      </c>
      <c r="H371" s="0" t="s">
        <v>58</v>
      </c>
      <c r="J371" s="15" t="n">
        <v>553</v>
      </c>
      <c r="K371" s="0" t="n">
        <v>1800006345</v>
      </c>
      <c r="L371" s="19" t="n">
        <v>37119</v>
      </c>
      <c r="M371" s="16" t="n">
        <v>37034</v>
      </c>
      <c r="N371" s="0" t="n">
        <v>200103</v>
      </c>
      <c r="O371" s="19" t="n">
        <v>37104</v>
      </c>
      <c r="P371" s="0" t="s">
        <v>89</v>
      </c>
      <c r="Q371" s="0" t="s">
        <v>38</v>
      </c>
      <c r="R371" s="17" t="n">
        <v>0</v>
      </c>
      <c r="S371" s="17" t="n">
        <v>0</v>
      </c>
      <c r="T371" s="17" t="n">
        <v>0</v>
      </c>
      <c r="U371" s="17" t="n">
        <v>0</v>
      </c>
      <c r="V371" s="17" t="n">
        <v>1925</v>
      </c>
      <c r="W371" s="17" t="n">
        <f aca="false">+SUM(R371:V371)</f>
        <v>1925</v>
      </c>
      <c r="X371" s="15" t="s">
        <v>878</v>
      </c>
      <c r="Y371" s="15"/>
    </row>
    <row r="372" customFormat="false" ht="12.75" hidden="true" customHeight="false" outlineLevel="2" collapsed="false">
      <c r="A372" s="15" t="s">
        <v>751</v>
      </c>
      <c r="B372" s="0" t="n">
        <v>3000008810</v>
      </c>
      <c r="C372" s="0" t="s">
        <v>879</v>
      </c>
      <c r="E372" s="0" t="s">
        <v>879</v>
      </c>
      <c r="F372" s="0" t="s">
        <v>874</v>
      </c>
      <c r="H372" s="0" t="s">
        <v>58</v>
      </c>
      <c r="J372" s="15" t="n">
        <v>553</v>
      </c>
      <c r="K372" s="0" t="n">
        <v>1800004159</v>
      </c>
      <c r="L372" s="19" t="n">
        <v>37160</v>
      </c>
      <c r="M372" s="16" t="n">
        <v>37161</v>
      </c>
      <c r="N372" s="0" t="n">
        <v>200109</v>
      </c>
      <c r="O372" s="19" t="n">
        <v>37135</v>
      </c>
      <c r="P372" s="0" t="s">
        <v>89</v>
      </c>
      <c r="Q372" s="0" t="s">
        <v>38</v>
      </c>
      <c r="R372" s="17" t="n">
        <v>0</v>
      </c>
      <c r="S372" s="17" t="n">
        <v>8280</v>
      </c>
      <c r="T372" s="17" t="n">
        <v>0</v>
      </c>
      <c r="U372" s="17" t="n">
        <v>0</v>
      </c>
      <c r="V372" s="17" t="n">
        <v>0</v>
      </c>
      <c r="W372" s="17" t="n">
        <f aca="false">+SUM(R372:V372)</f>
        <v>8280</v>
      </c>
      <c r="X372" s="15" t="s">
        <v>880</v>
      </c>
      <c r="Y372" s="15"/>
    </row>
    <row r="373" customFormat="false" ht="12.75" hidden="false" customHeight="false" outlineLevel="1" collapsed="true">
      <c r="A373" s="18" t="s">
        <v>881</v>
      </c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6"/>
      <c r="M373" s="16"/>
      <c r="N373" s="15"/>
      <c r="O373" s="16"/>
      <c r="P373" s="15"/>
      <c r="Q373" s="15"/>
      <c r="R373" s="17" t="n">
        <f aca="false">SUBTOTAL(9,R315:R372)</f>
        <v>-28535.04</v>
      </c>
      <c r="S373" s="17" t="n">
        <f aca="false">SUBTOTAL(9,S315:S372)</f>
        <v>25658.43</v>
      </c>
      <c r="T373" s="17" t="n">
        <f aca="false">SUBTOTAL(9,T315:T372)</f>
        <v>427773.72</v>
      </c>
      <c r="U373" s="17" t="n">
        <f aca="false">SUBTOTAL(9,U315:U372)</f>
        <v>1300</v>
      </c>
      <c r="V373" s="17" t="n">
        <f aca="false">SUBTOTAL(9,V315:V372)</f>
        <v>2580020.48</v>
      </c>
      <c r="W373" s="17" t="n">
        <f aca="false">SUBTOTAL(9,W315:W372)</f>
        <v>3006217.59</v>
      </c>
      <c r="X373" s="15"/>
      <c r="Y373" s="15"/>
    </row>
    <row r="374" customFormat="false" ht="12.75" hidden="true" customHeight="false" outlineLevel="2" collapsed="false">
      <c r="A374" s="0" t="s">
        <v>882</v>
      </c>
      <c r="B374" s="0" t="n">
        <v>3000006360</v>
      </c>
      <c r="G374" s="0" t="s">
        <v>883</v>
      </c>
      <c r="H374" s="0" t="s">
        <v>70</v>
      </c>
      <c r="J374" s="0" t="n">
        <v>364</v>
      </c>
      <c r="K374" s="0" t="n">
        <v>1600011053</v>
      </c>
      <c r="L374" s="19" t="n">
        <v>37117</v>
      </c>
      <c r="M374" s="19" t="n">
        <v>37117</v>
      </c>
      <c r="N374" s="0" t="s">
        <v>63</v>
      </c>
      <c r="O374" s="19" t="n">
        <v>37173</v>
      </c>
      <c r="P374" s="0" t="s">
        <v>145</v>
      </c>
      <c r="Q374" s="0" t="s">
        <v>38</v>
      </c>
      <c r="R374" s="1" t="n">
        <v>0</v>
      </c>
      <c r="S374" s="1" t="n">
        <v>0</v>
      </c>
      <c r="T374" s="1" t="n">
        <v>0</v>
      </c>
      <c r="U374" s="1" t="n">
        <v>-851584.77</v>
      </c>
      <c r="V374" s="1" t="n">
        <v>0</v>
      </c>
      <c r="W374" s="1" t="n">
        <f aca="false">+SUM(R374:V374)</f>
        <v>-851584.77</v>
      </c>
      <c r="X374" s="0" t="s">
        <v>884</v>
      </c>
    </row>
    <row r="375" customFormat="false" ht="12.75" hidden="true" customHeight="false" outlineLevel="2" collapsed="false">
      <c r="A375" s="0" t="s">
        <v>882</v>
      </c>
      <c r="B375" s="0" t="n">
        <v>3000006360</v>
      </c>
      <c r="C375" s="0" t="s">
        <v>885</v>
      </c>
      <c r="E375" s="0" t="s">
        <v>885</v>
      </c>
      <c r="F375" s="0" t="s">
        <v>886</v>
      </c>
      <c r="G375" s="0" t="s">
        <v>883</v>
      </c>
      <c r="H375" s="0" t="s">
        <v>70</v>
      </c>
      <c r="J375" s="0" t="n">
        <v>364</v>
      </c>
      <c r="K375" s="0" t="n">
        <v>1600011753</v>
      </c>
      <c r="L375" s="19" t="n">
        <v>37181</v>
      </c>
      <c r="M375" s="19" t="n">
        <v>37193</v>
      </c>
      <c r="N375" s="0" t="n">
        <v>200108</v>
      </c>
      <c r="O375" s="19" t="n">
        <v>37165</v>
      </c>
      <c r="P375" s="0" t="s">
        <v>224</v>
      </c>
      <c r="Q375" s="0" t="s">
        <v>38</v>
      </c>
      <c r="R375" s="1" t="n">
        <v>-169400</v>
      </c>
      <c r="S375" s="1" t="n">
        <v>0</v>
      </c>
      <c r="T375" s="1" t="n">
        <v>0</v>
      </c>
      <c r="U375" s="1" t="n">
        <v>0</v>
      </c>
      <c r="V375" s="1" t="n">
        <v>0</v>
      </c>
      <c r="W375" s="1" t="n">
        <f aca="false">+SUM(R375:V375)</f>
        <v>-169400</v>
      </c>
      <c r="X375" s="0" t="s">
        <v>887</v>
      </c>
    </row>
    <row r="376" customFormat="false" ht="12.75" hidden="true" customHeight="false" outlineLevel="2" collapsed="false">
      <c r="A376" s="0" t="s">
        <v>882</v>
      </c>
      <c r="B376" s="0" t="n">
        <v>3000006360</v>
      </c>
      <c r="C376" s="0" t="s">
        <v>888</v>
      </c>
      <c r="E376" s="0" t="s">
        <v>888</v>
      </c>
      <c r="F376" s="0" t="s">
        <v>886</v>
      </c>
      <c r="G376" s="0" t="s">
        <v>883</v>
      </c>
      <c r="H376" s="0" t="s">
        <v>70</v>
      </c>
      <c r="J376" s="0" t="n">
        <v>364</v>
      </c>
      <c r="K376" s="0" t="n">
        <v>1600003368</v>
      </c>
      <c r="L376" s="19" t="n">
        <v>37160</v>
      </c>
      <c r="M376" s="19" t="n">
        <v>37173</v>
      </c>
      <c r="N376" s="0" t="n">
        <v>200106</v>
      </c>
      <c r="O376" s="19" t="n">
        <v>37135</v>
      </c>
      <c r="P376" s="0" t="s">
        <v>224</v>
      </c>
      <c r="Q376" s="0" t="s">
        <v>38</v>
      </c>
      <c r="R376" s="1" t="n">
        <v>0</v>
      </c>
      <c r="S376" s="1" t="n">
        <v>-110978.37</v>
      </c>
      <c r="T376" s="1" t="n">
        <v>0</v>
      </c>
      <c r="U376" s="1" t="n">
        <v>0</v>
      </c>
      <c r="V376" s="1" t="n">
        <v>0</v>
      </c>
      <c r="W376" s="1" t="n">
        <f aca="false">+SUM(R376:V376)</f>
        <v>-110978.37</v>
      </c>
      <c r="X376" s="0" t="s">
        <v>889</v>
      </c>
    </row>
    <row r="377" customFormat="false" ht="12.75" hidden="true" customHeight="false" outlineLevel="2" collapsed="false">
      <c r="A377" s="0" t="s">
        <v>882</v>
      </c>
      <c r="B377" s="0" t="n">
        <v>3000006360</v>
      </c>
      <c r="C377" s="0" t="s">
        <v>890</v>
      </c>
      <c r="E377" s="0" t="s">
        <v>890</v>
      </c>
      <c r="F377" s="0" t="s">
        <v>886</v>
      </c>
      <c r="G377" s="0" t="s">
        <v>883</v>
      </c>
      <c r="H377" s="0" t="s">
        <v>70</v>
      </c>
      <c r="J377" s="0" t="n">
        <v>364</v>
      </c>
      <c r="K377" s="0" t="n">
        <v>1600004569</v>
      </c>
      <c r="L377" s="19" t="n">
        <v>37120</v>
      </c>
      <c r="M377" s="19" t="n">
        <v>37130</v>
      </c>
      <c r="N377" s="0" t="n">
        <v>200102</v>
      </c>
      <c r="O377" s="19" t="n">
        <v>37104</v>
      </c>
      <c r="P377" s="0" t="s">
        <v>224</v>
      </c>
      <c r="Q377" s="0" t="s">
        <v>38</v>
      </c>
      <c r="R377" s="1" t="n">
        <v>0</v>
      </c>
      <c r="S377" s="1" t="n">
        <v>0</v>
      </c>
      <c r="T377" s="1" t="n">
        <v>-80289.16</v>
      </c>
      <c r="U377" s="1" t="n">
        <v>0</v>
      </c>
      <c r="V377" s="1" t="n">
        <v>0</v>
      </c>
      <c r="W377" s="1" t="n">
        <f aca="false">+SUM(R377:V377)</f>
        <v>-80289.16</v>
      </c>
      <c r="X377" s="0" t="s">
        <v>891</v>
      </c>
    </row>
    <row r="378" customFormat="false" ht="12.75" hidden="true" customHeight="false" outlineLevel="2" collapsed="false">
      <c r="A378" s="0" t="s">
        <v>882</v>
      </c>
      <c r="B378" s="0" t="n">
        <v>3000006360</v>
      </c>
      <c r="C378" s="0" t="s">
        <v>892</v>
      </c>
      <c r="E378" s="0" t="s">
        <v>892</v>
      </c>
      <c r="F378" s="0" t="s">
        <v>886</v>
      </c>
      <c r="G378" s="0" t="s">
        <v>883</v>
      </c>
      <c r="H378" s="0" t="s">
        <v>70</v>
      </c>
      <c r="J378" s="0" t="n">
        <v>364</v>
      </c>
      <c r="K378" s="0" t="n">
        <v>1600004558</v>
      </c>
      <c r="L378" s="19" t="n">
        <v>37120</v>
      </c>
      <c r="M378" s="19" t="n">
        <v>37130</v>
      </c>
      <c r="N378" s="0" t="n">
        <v>200012</v>
      </c>
      <c r="O378" s="19" t="n">
        <v>37104</v>
      </c>
      <c r="P378" s="0" t="s">
        <v>224</v>
      </c>
      <c r="Q378" s="0" t="s">
        <v>38</v>
      </c>
      <c r="R378" s="1" t="n">
        <v>0</v>
      </c>
      <c r="S378" s="1" t="n">
        <v>0</v>
      </c>
      <c r="T378" s="1" t="n">
        <v>-23126.75</v>
      </c>
      <c r="U378" s="1" t="n">
        <v>0</v>
      </c>
      <c r="V378" s="1" t="n">
        <v>0</v>
      </c>
      <c r="W378" s="1" t="n">
        <f aca="false">+SUM(R378:V378)</f>
        <v>-23126.75</v>
      </c>
      <c r="X378" s="0" t="s">
        <v>893</v>
      </c>
    </row>
    <row r="379" customFormat="false" ht="12.75" hidden="true" customHeight="false" outlineLevel="2" collapsed="false">
      <c r="A379" s="0" t="s">
        <v>882</v>
      </c>
      <c r="B379" s="0" t="n">
        <v>3000006360</v>
      </c>
      <c r="C379" s="0" t="s">
        <v>894</v>
      </c>
      <c r="E379" s="0" t="s">
        <v>895</v>
      </c>
      <c r="F379" s="0" t="s">
        <v>149</v>
      </c>
      <c r="H379" s="0" t="s">
        <v>70</v>
      </c>
      <c r="J379" s="0" t="n">
        <v>364</v>
      </c>
      <c r="K379" s="0" t="n">
        <v>1600000649</v>
      </c>
      <c r="L379" s="19" t="n">
        <v>36713</v>
      </c>
      <c r="M379" s="19" t="n">
        <v>36800</v>
      </c>
      <c r="N379" s="0" t="s">
        <v>85</v>
      </c>
      <c r="O379" s="19" t="n">
        <v>36707</v>
      </c>
      <c r="P379" s="0" t="s">
        <v>150</v>
      </c>
      <c r="Q379" s="0" t="s">
        <v>38</v>
      </c>
      <c r="R379" s="1" t="n">
        <v>0</v>
      </c>
      <c r="S379" s="1" t="n">
        <v>0</v>
      </c>
      <c r="T379" s="1" t="n">
        <v>0</v>
      </c>
      <c r="U379" s="1" t="n">
        <v>0</v>
      </c>
      <c r="V379" s="1" t="n">
        <v>-21963.15</v>
      </c>
      <c r="W379" s="1" t="n">
        <f aca="false">+SUM(R379:V379)</f>
        <v>-21963.15</v>
      </c>
      <c r="X379" s="0" t="s">
        <v>86</v>
      </c>
    </row>
    <row r="380" customFormat="false" ht="12.75" hidden="true" customHeight="false" outlineLevel="2" collapsed="false">
      <c r="A380" s="0" t="s">
        <v>882</v>
      </c>
      <c r="B380" s="0" t="n">
        <v>3000006360</v>
      </c>
      <c r="C380" s="0" t="s">
        <v>896</v>
      </c>
      <c r="E380" s="0" t="s">
        <v>896</v>
      </c>
      <c r="F380" s="0" t="s">
        <v>886</v>
      </c>
      <c r="G380" s="0" t="s">
        <v>897</v>
      </c>
      <c r="H380" s="0" t="s">
        <v>70</v>
      </c>
      <c r="J380" s="0" t="n">
        <v>364</v>
      </c>
      <c r="K380" s="0" t="n">
        <v>1600003023</v>
      </c>
      <c r="L380" s="19" t="n">
        <v>36753</v>
      </c>
      <c r="M380" s="19" t="n">
        <v>36763</v>
      </c>
      <c r="N380" s="0" t="n">
        <v>199903</v>
      </c>
      <c r="O380" s="19" t="n">
        <v>36739</v>
      </c>
      <c r="P380" s="0" t="s">
        <v>224</v>
      </c>
      <c r="Q380" s="0" t="s">
        <v>38</v>
      </c>
      <c r="R380" s="1" t="n">
        <v>0</v>
      </c>
      <c r="S380" s="1" t="n">
        <v>0</v>
      </c>
      <c r="T380" s="1" t="n">
        <v>0</v>
      </c>
      <c r="U380" s="1" t="n">
        <v>0</v>
      </c>
      <c r="V380" s="1" t="n">
        <v>-10137.84</v>
      </c>
      <c r="W380" s="1" t="n">
        <f aca="false">+SUM(R380:V380)</f>
        <v>-10137.84</v>
      </c>
      <c r="X380" s="0" t="s">
        <v>898</v>
      </c>
    </row>
    <row r="381" customFormat="false" ht="12.75" hidden="true" customHeight="false" outlineLevel="2" collapsed="false">
      <c r="A381" s="0" t="s">
        <v>882</v>
      </c>
      <c r="B381" s="0" t="n">
        <v>3000006360</v>
      </c>
      <c r="C381" s="0" t="s">
        <v>899</v>
      </c>
      <c r="E381" s="0" t="s">
        <v>900</v>
      </c>
      <c r="F381" s="0" t="s">
        <v>901</v>
      </c>
      <c r="H381" s="0" t="s">
        <v>70</v>
      </c>
      <c r="J381" s="0" t="n">
        <v>364</v>
      </c>
      <c r="K381" s="0" t="n">
        <v>1600000376</v>
      </c>
      <c r="L381" s="19" t="n">
        <v>36615</v>
      </c>
      <c r="M381" s="19" t="n">
        <v>36615</v>
      </c>
      <c r="N381" s="0" t="s">
        <v>85</v>
      </c>
      <c r="O381" s="19" t="n">
        <v>36707</v>
      </c>
      <c r="P381" s="0" t="s">
        <v>150</v>
      </c>
      <c r="Q381" s="0" t="s">
        <v>38</v>
      </c>
      <c r="R381" s="1" t="n">
        <v>0</v>
      </c>
      <c r="S381" s="1" t="n">
        <v>0</v>
      </c>
      <c r="T381" s="1" t="n">
        <v>0</v>
      </c>
      <c r="U381" s="1" t="n">
        <v>0</v>
      </c>
      <c r="V381" s="1" t="n">
        <v>-4848.8</v>
      </c>
      <c r="W381" s="1" t="n">
        <f aca="false">+SUM(R381:V381)</f>
        <v>-4848.8</v>
      </c>
      <c r="X381" s="0" t="s">
        <v>902</v>
      </c>
    </row>
    <row r="382" customFormat="false" ht="12.75" hidden="true" customHeight="false" outlineLevel="2" collapsed="false">
      <c r="A382" s="0" t="s">
        <v>882</v>
      </c>
      <c r="B382" s="0" t="n">
        <v>3000006360</v>
      </c>
      <c r="C382" s="0" t="s">
        <v>903</v>
      </c>
      <c r="E382" s="0" t="s">
        <v>903</v>
      </c>
      <c r="F382" s="0" t="s">
        <v>886</v>
      </c>
      <c r="G382" s="0" t="s">
        <v>883</v>
      </c>
      <c r="H382" s="0" t="s">
        <v>70</v>
      </c>
      <c r="J382" s="0" t="n">
        <v>364</v>
      </c>
      <c r="K382" s="0" t="n">
        <v>1600004556</v>
      </c>
      <c r="L382" s="19" t="n">
        <v>37120</v>
      </c>
      <c r="M382" s="19" t="n">
        <v>37130</v>
      </c>
      <c r="N382" s="0" t="n">
        <v>200007</v>
      </c>
      <c r="O382" s="19" t="n">
        <v>37104</v>
      </c>
      <c r="P382" s="0" t="s">
        <v>224</v>
      </c>
      <c r="Q382" s="0" t="s">
        <v>38</v>
      </c>
      <c r="R382" s="1" t="n">
        <v>0</v>
      </c>
      <c r="S382" s="1" t="n">
        <v>0</v>
      </c>
      <c r="T382" s="1" t="n">
        <v>-1926.48</v>
      </c>
      <c r="U382" s="1" t="n">
        <v>0</v>
      </c>
      <c r="V382" s="1" t="n">
        <v>0</v>
      </c>
      <c r="W382" s="1" t="n">
        <f aca="false">+SUM(R382:V382)</f>
        <v>-1926.48</v>
      </c>
      <c r="X382" s="0" t="s">
        <v>904</v>
      </c>
    </row>
    <row r="383" customFormat="false" ht="12.75" hidden="true" customHeight="false" outlineLevel="2" collapsed="false">
      <c r="A383" s="0" t="s">
        <v>882</v>
      </c>
      <c r="B383" s="0" t="n">
        <v>3000006360</v>
      </c>
      <c r="C383" s="0" t="s">
        <v>905</v>
      </c>
      <c r="F383" s="0" t="s">
        <v>886</v>
      </c>
      <c r="G383" s="0" t="s">
        <v>883</v>
      </c>
      <c r="H383" s="0" t="s">
        <v>70</v>
      </c>
      <c r="J383" s="0" t="n">
        <v>364</v>
      </c>
      <c r="K383" s="0" t="n">
        <v>100143340</v>
      </c>
      <c r="L383" s="19" t="n">
        <v>37120</v>
      </c>
      <c r="M383" s="19" t="n">
        <v>37130</v>
      </c>
      <c r="N383" s="0" t="s">
        <v>63</v>
      </c>
      <c r="O383" s="19" t="n">
        <v>37131</v>
      </c>
      <c r="P383" s="0" t="s">
        <v>64</v>
      </c>
      <c r="Q383" s="0" t="s">
        <v>38</v>
      </c>
      <c r="R383" s="1" t="n">
        <v>0</v>
      </c>
      <c r="S383" s="1" t="n">
        <v>0</v>
      </c>
      <c r="T383" s="1" t="n">
        <v>-1185.6</v>
      </c>
      <c r="U383" s="1" t="n">
        <v>0</v>
      </c>
      <c r="V383" s="1" t="n">
        <v>0</v>
      </c>
      <c r="W383" s="1" t="n">
        <f aca="false">+SUM(R383:V383)</f>
        <v>-1185.6</v>
      </c>
      <c r="X383" s="0" t="s">
        <v>906</v>
      </c>
    </row>
    <row r="384" customFormat="false" ht="12.75" hidden="true" customHeight="false" outlineLevel="2" collapsed="false">
      <c r="A384" s="0" t="s">
        <v>882</v>
      </c>
      <c r="B384" s="0" t="n">
        <v>3000006360</v>
      </c>
      <c r="C384" s="0" t="s">
        <v>907</v>
      </c>
      <c r="E384" s="0" t="s">
        <v>907</v>
      </c>
      <c r="F384" s="0" t="s">
        <v>886</v>
      </c>
      <c r="G384" s="0" t="s">
        <v>883</v>
      </c>
      <c r="H384" s="0" t="s">
        <v>70</v>
      </c>
      <c r="I384" s="0" t="s">
        <v>236</v>
      </c>
      <c r="J384" s="0" t="n">
        <v>364</v>
      </c>
      <c r="K384" s="0" t="n">
        <v>1600009088</v>
      </c>
      <c r="L384" s="19" t="n">
        <v>37194</v>
      </c>
      <c r="M384" s="19" t="n">
        <v>37204</v>
      </c>
      <c r="N384" s="0" t="n">
        <v>200105</v>
      </c>
      <c r="O384" s="19" t="n">
        <v>37165</v>
      </c>
      <c r="P384" s="0" t="s">
        <v>224</v>
      </c>
      <c r="Q384" s="0" t="s">
        <v>38</v>
      </c>
      <c r="R384" s="1" t="n">
        <v>-627.49</v>
      </c>
      <c r="S384" s="1" t="n">
        <v>0</v>
      </c>
      <c r="T384" s="1" t="n">
        <v>0</v>
      </c>
      <c r="U384" s="1" t="n">
        <v>0</v>
      </c>
      <c r="V384" s="1" t="n">
        <v>0</v>
      </c>
      <c r="W384" s="1" t="n">
        <f aca="false">+SUM(R384:V384)</f>
        <v>-627.49</v>
      </c>
      <c r="X384" s="0" t="s">
        <v>908</v>
      </c>
    </row>
    <row r="385" customFormat="false" ht="12.75" hidden="true" customHeight="false" outlineLevel="2" collapsed="false">
      <c r="A385" s="0" t="s">
        <v>882</v>
      </c>
      <c r="B385" s="0" t="n">
        <v>3000006360</v>
      </c>
      <c r="C385" s="0" t="s">
        <v>909</v>
      </c>
      <c r="E385" s="0" t="s">
        <v>910</v>
      </c>
      <c r="F385" s="0" t="s">
        <v>886</v>
      </c>
      <c r="H385" s="0" t="s">
        <v>70</v>
      </c>
      <c r="J385" s="0" t="n">
        <v>364</v>
      </c>
      <c r="K385" s="0" t="n">
        <v>1600000271</v>
      </c>
      <c r="L385" s="19" t="n">
        <v>36495</v>
      </c>
      <c r="M385" s="19" t="n">
        <v>36521</v>
      </c>
      <c r="N385" s="0" t="s">
        <v>85</v>
      </c>
      <c r="O385" s="19" t="n">
        <v>36707</v>
      </c>
      <c r="P385" s="0" t="s">
        <v>150</v>
      </c>
      <c r="Q385" s="0" t="s">
        <v>38</v>
      </c>
      <c r="R385" s="1" t="n">
        <v>0</v>
      </c>
      <c r="S385" s="1" t="n">
        <v>0</v>
      </c>
      <c r="T385" s="1" t="n">
        <v>0</v>
      </c>
      <c r="U385" s="1" t="n">
        <v>0</v>
      </c>
      <c r="V385" s="1" t="n">
        <v>-543.4</v>
      </c>
      <c r="W385" s="1" t="n">
        <f aca="false">+SUM(R385:V385)</f>
        <v>-543.4</v>
      </c>
      <c r="X385" s="0" t="s">
        <v>911</v>
      </c>
    </row>
    <row r="386" customFormat="false" ht="12.75" hidden="true" customHeight="false" outlineLevel="2" collapsed="false">
      <c r="A386" s="0" t="s">
        <v>882</v>
      </c>
      <c r="B386" s="0" t="n">
        <v>3000006360</v>
      </c>
      <c r="C386" s="0" t="s">
        <v>912</v>
      </c>
      <c r="E386" s="0" t="s">
        <v>912</v>
      </c>
      <c r="F386" s="0" t="s">
        <v>886</v>
      </c>
      <c r="G386" s="0" t="s">
        <v>897</v>
      </c>
      <c r="H386" s="0" t="s">
        <v>70</v>
      </c>
      <c r="J386" s="0" t="n">
        <v>364</v>
      </c>
      <c r="K386" s="0" t="n">
        <v>1600003083</v>
      </c>
      <c r="L386" s="19" t="n">
        <v>36753</v>
      </c>
      <c r="M386" s="19" t="n">
        <v>36763</v>
      </c>
      <c r="N386" s="0" t="n">
        <v>200002</v>
      </c>
      <c r="O386" s="19" t="n">
        <v>36739</v>
      </c>
      <c r="P386" s="0" t="s">
        <v>224</v>
      </c>
      <c r="Q386" s="0" t="s">
        <v>38</v>
      </c>
      <c r="R386" s="1" t="n">
        <v>0</v>
      </c>
      <c r="S386" s="1" t="n">
        <v>0</v>
      </c>
      <c r="T386" s="1" t="n">
        <v>0</v>
      </c>
      <c r="U386" s="1" t="n">
        <v>0</v>
      </c>
      <c r="V386" s="1" t="n">
        <v>-138.18</v>
      </c>
      <c r="W386" s="1" t="n">
        <f aca="false">+SUM(R386:V386)</f>
        <v>-138.18</v>
      </c>
      <c r="X386" s="0" t="s">
        <v>913</v>
      </c>
    </row>
    <row r="387" customFormat="false" ht="12.75" hidden="true" customHeight="false" outlineLevel="2" collapsed="false">
      <c r="A387" s="0" t="s">
        <v>882</v>
      </c>
      <c r="B387" s="0" t="n">
        <v>3000006360</v>
      </c>
      <c r="C387" s="0" t="s">
        <v>914</v>
      </c>
      <c r="E387" s="0" t="s">
        <v>914</v>
      </c>
      <c r="F387" s="0" t="s">
        <v>915</v>
      </c>
      <c r="G387" s="0" t="s">
        <v>883</v>
      </c>
      <c r="H387" s="0" t="s">
        <v>70</v>
      </c>
      <c r="J387" s="0" t="n">
        <v>364</v>
      </c>
      <c r="K387" s="0" t="n">
        <v>1800010995</v>
      </c>
      <c r="L387" s="19" t="n">
        <v>37120</v>
      </c>
      <c r="M387" s="19" t="n">
        <v>37130</v>
      </c>
      <c r="N387" s="0" t="n">
        <v>200104</v>
      </c>
      <c r="O387" s="19" t="n">
        <v>37104</v>
      </c>
      <c r="P387" s="0" t="s">
        <v>89</v>
      </c>
      <c r="Q387" s="0" t="s">
        <v>38</v>
      </c>
      <c r="R387" s="1" t="n">
        <v>0</v>
      </c>
      <c r="S387" s="1" t="n">
        <v>0</v>
      </c>
      <c r="T387" s="1" t="n">
        <v>14.94</v>
      </c>
      <c r="U387" s="1" t="n">
        <v>0</v>
      </c>
      <c r="V387" s="1" t="n">
        <v>0</v>
      </c>
      <c r="W387" s="1" t="n">
        <f aca="false">+SUM(R387:V387)</f>
        <v>14.94</v>
      </c>
      <c r="X387" s="0" t="s">
        <v>916</v>
      </c>
    </row>
    <row r="388" customFormat="false" ht="12.75" hidden="true" customHeight="false" outlineLevel="2" collapsed="false">
      <c r="A388" s="0" t="s">
        <v>882</v>
      </c>
      <c r="B388" s="0" t="n">
        <v>3000006360</v>
      </c>
      <c r="C388" s="0" t="s">
        <v>917</v>
      </c>
      <c r="E388" s="0" t="s">
        <v>918</v>
      </c>
      <c r="F388" s="0" t="s">
        <v>886</v>
      </c>
      <c r="H388" s="0" t="s">
        <v>70</v>
      </c>
      <c r="J388" s="0" t="n">
        <v>364</v>
      </c>
      <c r="K388" s="0" t="n">
        <v>1800001292</v>
      </c>
      <c r="L388" s="19" t="n">
        <v>36473</v>
      </c>
      <c r="M388" s="19" t="n">
        <v>36490</v>
      </c>
      <c r="N388" s="0" t="s">
        <v>85</v>
      </c>
      <c r="O388" s="19" t="n">
        <v>36707</v>
      </c>
      <c r="P388" s="0" t="s">
        <v>37</v>
      </c>
      <c r="Q388" s="0" t="s">
        <v>38</v>
      </c>
      <c r="R388" s="1" t="n">
        <v>0</v>
      </c>
      <c r="S388" s="1" t="n">
        <v>0</v>
      </c>
      <c r="T388" s="1" t="n">
        <v>0</v>
      </c>
      <c r="U388" s="1" t="n">
        <v>0</v>
      </c>
      <c r="V388" s="1" t="n">
        <v>152.25</v>
      </c>
      <c r="W388" s="1" t="n">
        <f aca="false">+SUM(R388:V388)</f>
        <v>152.25</v>
      </c>
      <c r="X388" s="0" t="s">
        <v>911</v>
      </c>
    </row>
    <row r="389" customFormat="false" ht="12.75" hidden="true" customHeight="false" outlineLevel="2" collapsed="false">
      <c r="A389" s="0" t="s">
        <v>882</v>
      </c>
      <c r="B389" s="0" t="n">
        <v>3000006360</v>
      </c>
      <c r="C389" s="0" t="s">
        <v>919</v>
      </c>
      <c r="E389" s="0" t="s">
        <v>919</v>
      </c>
      <c r="F389" s="0" t="s">
        <v>920</v>
      </c>
      <c r="G389" s="0" t="s">
        <v>883</v>
      </c>
      <c r="H389" s="0" t="s">
        <v>70</v>
      </c>
      <c r="I389" s="0" t="s">
        <v>117</v>
      </c>
      <c r="J389" s="0" t="n">
        <v>364</v>
      </c>
      <c r="K389" s="0" t="n">
        <v>1800011800</v>
      </c>
      <c r="L389" s="19" t="n">
        <v>37194</v>
      </c>
      <c r="M389" s="19" t="n">
        <v>37194</v>
      </c>
      <c r="N389" s="0" t="n">
        <v>200108</v>
      </c>
      <c r="O389" s="19" t="n">
        <v>37165</v>
      </c>
      <c r="P389" s="0" t="s">
        <v>89</v>
      </c>
      <c r="Q389" s="0" t="s">
        <v>38</v>
      </c>
      <c r="R389" s="1" t="n">
        <v>334.26</v>
      </c>
      <c r="S389" s="1" t="n">
        <v>0</v>
      </c>
      <c r="T389" s="1" t="n">
        <v>0</v>
      </c>
      <c r="U389" s="1" t="n">
        <v>0</v>
      </c>
      <c r="V389" s="1" t="n">
        <v>0</v>
      </c>
      <c r="W389" s="1" t="n">
        <f aca="false">+SUM(R389:V389)</f>
        <v>334.26</v>
      </c>
      <c r="X389" s="0" t="s">
        <v>921</v>
      </c>
    </row>
    <row r="390" customFormat="false" ht="12.75" hidden="true" customHeight="false" outlineLevel="2" collapsed="false">
      <c r="A390" s="0" t="s">
        <v>882</v>
      </c>
      <c r="B390" s="0" t="n">
        <v>3000006360</v>
      </c>
      <c r="C390" s="0" t="s">
        <v>922</v>
      </c>
      <c r="E390" s="0" t="s">
        <v>922</v>
      </c>
      <c r="F390" s="0" t="s">
        <v>886</v>
      </c>
      <c r="G390" s="0" t="s">
        <v>883</v>
      </c>
      <c r="H390" s="0" t="s">
        <v>70</v>
      </c>
      <c r="J390" s="0" t="n">
        <v>364</v>
      </c>
      <c r="K390" s="0" t="n">
        <v>1800010998</v>
      </c>
      <c r="L390" s="19" t="n">
        <v>37120</v>
      </c>
      <c r="M390" s="19" t="n">
        <v>37130</v>
      </c>
      <c r="N390" s="0" t="n">
        <v>200105</v>
      </c>
      <c r="O390" s="19" t="n">
        <v>37104</v>
      </c>
      <c r="P390" s="0" t="s">
        <v>89</v>
      </c>
      <c r="Q390" s="0" t="s">
        <v>38</v>
      </c>
      <c r="R390" s="1" t="n">
        <v>0</v>
      </c>
      <c r="S390" s="1" t="n">
        <v>0</v>
      </c>
      <c r="T390" s="1" t="n">
        <v>1389.46</v>
      </c>
      <c r="U390" s="1" t="n">
        <v>0</v>
      </c>
      <c r="V390" s="1" t="n">
        <v>0</v>
      </c>
      <c r="W390" s="1" t="n">
        <f aca="false">+SUM(R390:V390)</f>
        <v>1389.46</v>
      </c>
      <c r="X390" s="0" t="s">
        <v>923</v>
      </c>
    </row>
    <row r="391" customFormat="false" ht="12.75" hidden="true" customHeight="false" outlineLevel="2" collapsed="false">
      <c r="A391" s="0" t="s">
        <v>882</v>
      </c>
      <c r="B391" s="0" t="n">
        <v>3000006360</v>
      </c>
      <c r="C391" s="0" t="s">
        <v>924</v>
      </c>
      <c r="E391" s="0" t="s">
        <v>924</v>
      </c>
      <c r="F391" s="0" t="s">
        <v>920</v>
      </c>
      <c r="G391" s="0" t="s">
        <v>883</v>
      </c>
      <c r="H391" s="0" t="s">
        <v>70</v>
      </c>
      <c r="J391" s="0" t="n">
        <v>364</v>
      </c>
      <c r="K391" s="0" t="n">
        <v>1800012301</v>
      </c>
      <c r="L391" s="19" t="n">
        <v>37160</v>
      </c>
      <c r="M391" s="19" t="n">
        <v>37160</v>
      </c>
      <c r="N391" s="0" t="n">
        <v>200107</v>
      </c>
      <c r="O391" s="19" t="n">
        <v>37135</v>
      </c>
      <c r="P391" s="0" t="s">
        <v>89</v>
      </c>
      <c r="Q391" s="0" t="s">
        <v>38</v>
      </c>
      <c r="R391" s="1" t="n">
        <v>0</v>
      </c>
      <c r="S391" s="1" t="n">
        <v>1649.3</v>
      </c>
      <c r="T391" s="1" t="n">
        <v>0</v>
      </c>
      <c r="U391" s="1" t="n">
        <v>0</v>
      </c>
      <c r="V391" s="1" t="n">
        <v>0</v>
      </c>
      <c r="W391" s="1" t="n">
        <f aca="false">+SUM(R391:V391)</f>
        <v>1649.3</v>
      </c>
      <c r="X391" s="0" t="s">
        <v>925</v>
      </c>
    </row>
    <row r="392" customFormat="false" ht="12.75" hidden="true" customHeight="false" outlineLevel="2" collapsed="false">
      <c r="A392" s="0" t="s">
        <v>882</v>
      </c>
      <c r="B392" s="0" t="n">
        <v>3000006360</v>
      </c>
      <c r="C392" s="0" t="s">
        <v>926</v>
      </c>
      <c r="E392" s="0" t="s">
        <v>926</v>
      </c>
      <c r="F392" s="0" t="s">
        <v>927</v>
      </c>
      <c r="G392" s="0" t="s">
        <v>883</v>
      </c>
      <c r="H392" s="0" t="s">
        <v>70</v>
      </c>
      <c r="J392" s="0" t="n">
        <v>364</v>
      </c>
      <c r="K392" s="0" t="n">
        <v>1800012300</v>
      </c>
      <c r="L392" s="19" t="n">
        <v>37160</v>
      </c>
      <c r="M392" s="19" t="n">
        <v>37160</v>
      </c>
      <c r="N392" s="0" t="n">
        <v>200107</v>
      </c>
      <c r="O392" s="19" t="n">
        <v>37135</v>
      </c>
      <c r="P392" s="0" t="s">
        <v>89</v>
      </c>
      <c r="Q392" s="0" t="s">
        <v>38</v>
      </c>
      <c r="R392" s="1" t="n">
        <v>0</v>
      </c>
      <c r="S392" s="1" t="n">
        <v>1650.53</v>
      </c>
      <c r="T392" s="1" t="n">
        <v>0</v>
      </c>
      <c r="U392" s="1" t="n">
        <v>0</v>
      </c>
      <c r="V392" s="1" t="n">
        <v>0</v>
      </c>
      <c r="W392" s="1" t="n">
        <f aca="false">+SUM(R392:V392)</f>
        <v>1650.53</v>
      </c>
      <c r="X392" s="0" t="s">
        <v>928</v>
      </c>
    </row>
    <row r="393" customFormat="false" ht="12.75" hidden="true" customHeight="false" outlineLevel="2" collapsed="false">
      <c r="A393" s="0" t="s">
        <v>882</v>
      </c>
      <c r="B393" s="0" t="n">
        <v>3000006360</v>
      </c>
      <c r="C393" s="0" t="s">
        <v>929</v>
      </c>
      <c r="E393" s="0" t="s">
        <v>929</v>
      </c>
      <c r="F393" s="0" t="s">
        <v>927</v>
      </c>
      <c r="G393" s="0" t="s">
        <v>883</v>
      </c>
      <c r="H393" s="0" t="s">
        <v>70</v>
      </c>
      <c r="I393" s="0" t="s">
        <v>117</v>
      </c>
      <c r="J393" s="0" t="n">
        <v>364</v>
      </c>
      <c r="K393" s="0" t="n">
        <v>1800011801</v>
      </c>
      <c r="L393" s="19" t="n">
        <v>37194</v>
      </c>
      <c r="M393" s="19" t="n">
        <v>37194</v>
      </c>
      <c r="N393" s="0" t="n">
        <v>200108</v>
      </c>
      <c r="O393" s="19" t="n">
        <v>37165</v>
      </c>
      <c r="P393" s="0" t="s">
        <v>89</v>
      </c>
      <c r="Q393" s="0" t="s">
        <v>38</v>
      </c>
      <c r="R393" s="1" t="n">
        <v>1822.46</v>
      </c>
      <c r="S393" s="1" t="n">
        <v>0</v>
      </c>
      <c r="T393" s="1" t="n">
        <v>0</v>
      </c>
      <c r="U393" s="1" t="n">
        <v>0</v>
      </c>
      <c r="V393" s="1" t="n">
        <v>0</v>
      </c>
      <c r="W393" s="1" t="n">
        <f aca="false">+SUM(R393:V393)</f>
        <v>1822.46</v>
      </c>
      <c r="X393" s="0" t="s">
        <v>930</v>
      </c>
    </row>
    <row r="394" customFormat="false" ht="12.75" hidden="true" customHeight="false" outlineLevel="2" collapsed="false">
      <c r="A394" s="0" t="s">
        <v>882</v>
      </c>
      <c r="B394" s="0" t="n">
        <v>3000006360</v>
      </c>
      <c r="C394" s="0" t="s">
        <v>931</v>
      </c>
      <c r="E394" s="0" t="s">
        <v>932</v>
      </c>
      <c r="F394" s="0" t="s">
        <v>886</v>
      </c>
      <c r="H394" s="0" t="s">
        <v>70</v>
      </c>
      <c r="J394" s="0" t="n">
        <v>364</v>
      </c>
      <c r="K394" s="0" t="n">
        <v>1800000915</v>
      </c>
      <c r="L394" s="19" t="n">
        <v>36333</v>
      </c>
      <c r="M394" s="19" t="n">
        <v>36343</v>
      </c>
      <c r="N394" s="0" t="s">
        <v>85</v>
      </c>
      <c r="O394" s="19" t="n">
        <v>36707</v>
      </c>
      <c r="P394" s="0" t="s">
        <v>37</v>
      </c>
      <c r="Q394" s="0" t="s">
        <v>38</v>
      </c>
      <c r="R394" s="1" t="n">
        <v>0</v>
      </c>
      <c r="S394" s="1" t="n">
        <v>0</v>
      </c>
      <c r="T394" s="1" t="n">
        <v>0</v>
      </c>
      <c r="U394" s="1" t="n">
        <v>0</v>
      </c>
      <c r="V394" s="1" t="n">
        <v>4024.84</v>
      </c>
      <c r="W394" s="1" t="n">
        <f aca="false">+SUM(R394:V394)</f>
        <v>4024.84</v>
      </c>
      <c r="X394" s="0" t="s">
        <v>933</v>
      </c>
    </row>
    <row r="395" customFormat="false" ht="12.75" hidden="true" customHeight="false" outlineLevel="2" collapsed="false">
      <c r="A395" s="0" t="s">
        <v>882</v>
      </c>
      <c r="B395" s="0" t="n">
        <v>3000006360</v>
      </c>
      <c r="C395" s="0" t="s">
        <v>934</v>
      </c>
      <c r="E395" s="0" t="s">
        <v>934</v>
      </c>
      <c r="F395" s="0" t="s">
        <v>886</v>
      </c>
      <c r="G395" s="0" t="s">
        <v>883</v>
      </c>
      <c r="H395" s="0" t="s">
        <v>70</v>
      </c>
      <c r="I395" s="0" t="s">
        <v>233</v>
      </c>
      <c r="J395" s="0" t="n">
        <v>364</v>
      </c>
      <c r="K395" s="0" t="n">
        <v>1800011802</v>
      </c>
      <c r="L395" s="19" t="n">
        <v>37194</v>
      </c>
      <c r="M395" s="19" t="n">
        <v>37204</v>
      </c>
      <c r="N395" s="0" t="n">
        <v>200104</v>
      </c>
      <c r="O395" s="19" t="n">
        <v>37165</v>
      </c>
      <c r="P395" s="0" t="s">
        <v>89</v>
      </c>
      <c r="Q395" s="0" t="s">
        <v>38</v>
      </c>
      <c r="R395" s="1" t="n">
        <v>4637.68</v>
      </c>
      <c r="S395" s="1" t="n">
        <v>0</v>
      </c>
      <c r="T395" s="1" t="n">
        <v>0</v>
      </c>
      <c r="U395" s="1" t="n">
        <v>0</v>
      </c>
      <c r="V395" s="1" t="n">
        <v>0</v>
      </c>
      <c r="W395" s="1" t="n">
        <f aca="false">+SUM(R395:V395)</f>
        <v>4637.68</v>
      </c>
      <c r="X395" s="0" t="s">
        <v>935</v>
      </c>
    </row>
    <row r="396" customFormat="false" ht="12.75" hidden="true" customHeight="false" outlineLevel="2" collapsed="false">
      <c r="A396" s="0" t="s">
        <v>882</v>
      </c>
      <c r="B396" s="0" t="n">
        <v>3000006360</v>
      </c>
      <c r="C396" s="0" t="s">
        <v>936</v>
      </c>
      <c r="E396" s="0" t="s">
        <v>937</v>
      </c>
      <c r="F396" s="0" t="s">
        <v>886</v>
      </c>
      <c r="H396" s="0" t="s">
        <v>70</v>
      </c>
      <c r="J396" s="0" t="n">
        <v>364</v>
      </c>
      <c r="K396" s="0" t="n">
        <v>1800001752</v>
      </c>
      <c r="L396" s="19" t="n">
        <v>36623</v>
      </c>
      <c r="M396" s="19" t="n">
        <v>36641</v>
      </c>
      <c r="N396" s="0" t="s">
        <v>85</v>
      </c>
      <c r="O396" s="19" t="n">
        <v>36707</v>
      </c>
      <c r="P396" s="0" t="s">
        <v>37</v>
      </c>
      <c r="Q396" s="0" t="s">
        <v>38</v>
      </c>
      <c r="R396" s="1" t="n">
        <v>0</v>
      </c>
      <c r="S396" s="1" t="n">
        <v>0</v>
      </c>
      <c r="T396" s="1" t="n">
        <v>0</v>
      </c>
      <c r="U396" s="1" t="n">
        <v>0</v>
      </c>
      <c r="V396" s="1" t="n">
        <v>9660.02</v>
      </c>
      <c r="W396" s="1" t="n">
        <f aca="false">+SUM(R396:V396)</f>
        <v>9660.02</v>
      </c>
      <c r="X396" s="0" t="s">
        <v>166</v>
      </c>
    </row>
    <row r="397" customFormat="false" ht="12.75" hidden="true" customHeight="false" outlineLevel="2" collapsed="false">
      <c r="A397" s="0" t="s">
        <v>882</v>
      </c>
      <c r="B397" s="0" t="n">
        <v>3000006360</v>
      </c>
      <c r="C397" s="0" t="s">
        <v>938</v>
      </c>
      <c r="E397" s="0" t="s">
        <v>938</v>
      </c>
      <c r="F397" s="0" t="s">
        <v>886</v>
      </c>
      <c r="G397" s="0" t="s">
        <v>883</v>
      </c>
      <c r="H397" s="0" t="s">
        <v>70</v>
      </c>
      <c r="J397" s="0" t="n">
        <v>364</v>
      </c>
      <c r="K397" s="0" t="n">
        <v>1800011361</v>
      </c>
      <c r="L397" s="19" t="n">
        <v>36845</v>
      </c>
      <c r="M397" s="19" t="n">
        <v>36851</v>
      </c>
      <c r="N397" s="0" t="n">
        <v>200006</v>
      </c>
      <c r="O397" s="19" t="n">
        <v>36831</v>
      </c>
      <c r="P397" s="0" t="s">
        <v>89</v>
      </c>
      <c r="Q397" s="0" t="s">
        <v>38</v>
      </c>
      <c r="R397" s="1" t="n">
        <v>0</v>
      </c>
      <c r="S397" s="1" t="n">
        <v>0</v>
      </c>
      <c r="T397" s="1" t="n">
        <v>0</v>
      </c>
      <c r="U397" s="1" t="n">
        <v>0</v>
      </c>
      <c r="V397" s="1" t="n">
        <v>13371.48</v>
      </c>
      <c r="W397" s="1" t="n">
        <f aca="false">+SUM(R397:V397)</f>
        <v>13371.48</v>
      </c>
      <c r="X397" s="0" t="s">
        <v>939</v>
      </c>
    </row>
    <row r="398" customFormat="false" ht="12.75" hidden="true" customHeight="false" outlineLevel="2" collapsed="false">
      <c r="A398" s="0" t="s">
        <v>882</v>
      </c>
      <c r="B398" s="0" t="n">
        <v>3000006360</v>
      </c>
      <c r="C398" s="0" t="s">
        <v>940</v>
      </c>
      <c r="F398" s="0" t="s">
        <v>886</v>
      </c>
      <c r="G398" s="0" t="s">
        <v>883</v>
      </c>
      <c r="H398" s="0" t="s">
        <v>70</v>
      </c>
      <c r="J398" s="0" t="n">
        <v>364</v>
      </c>
      <c r="K398" s="0" t="n">
        <v>100144856</v>
      </c>
      <c r="L398" s="19" t="n">
        <v>37131</v>
      </c>
      <c r="M398" s="19" t="n">
        <v>36798</v>
      </c>
      <c r="N398" s="0" t="s">
        <v>59</v>
      </c>
      <c r="O398" s="19" t="n">
        <v>37131</v>
      </c>
      <c r="P398" s="0" t="s">
        <v>64</v>
      </c>
      <c r="Q398" s="0" t="s">
        <v>38</v>
      </c>
      <c r="R398" s="1" t="n">
        <v>0</v>
      </c>
      <c r="S398" s="1" t="n">
        <v>0</v>
      </c>
      <c r="T398" s="1" t="n">
        <v>0</v>
      </c>
      <c r="U398" s="1" t="n">
        <v>0</v>
      </c>
      <c r="V398" s="1" t="n">
        <v>18240</v>
      </c>
      <c r="W398" s="1" t="n">
        <f aca="false">+SUM(R398:V398)</f>
        <v>18240</v>
      </c>
      <c r="X398" s="0" t="s">
        <v>906</v>
      </c>
    </row>
    <row r="399" customFormat="false" ht="12.75" hidden="true" customHeight="false" outlineLevel="2" collapsed="false">
      <c r="A399" s="0" t="s">
        <v>882</v>
      </c>
      <c r="B399" s="0" t="n">
        <v>3000006360</v>
      </c>
      <c r="C399" s="0" t="s">
        <v>941</v>
      </c>
      <c r="F399" s="0" t="s">
        <v>886</v>
      </c>
      <c r="G399" s="0" t="s">
        <v>883</v>
      </c>
      <c r="H399" s="0" t="s">
        <v>70</v>
      </c>
      <c r="J399" s="0" t="n">
        <v>364</v>
      </c>
      <c r="K399" s="0" t="n">
        <v>100143341</v>
      </c>
      <c r="L399" s="19" t="n">
        <v>37026</v>
      </c>
      <c r="M399" s="19" t="n">
        <v>37036</v>
      </c>
      <c r="N399" s="0" t="s">
        <v>63</v>
      </c>
      <c r="O399" s="19" t="n">
        <v>37131</v>
      </c>
      <c r="P399" s="0" t="s">
        <v>64</v>
      </c>
      <c r="Q399" s="0" t="s">
        <v>38</v>
      </c>
      <c r="R399" s="1" t="n">
        <v>0</v>
      </c>
      <c r="S399" s="1" t="n">
        <v>0</v>
      </c>
      <c r="T399" s="1" t="n">
        <v>0</v>
      </c>
      <c r="U399" s="1" t="n">
        <v>0</v>
      </c>
      <c r="V399" s="1" t="n">
        <v>23437.32</v>
      </c>
      <c r="W399" s="1" t="n">
        <f aca="false">+SUM(R399:V399)</f>
        <v>23437.32</v>
      </c>
      <c r="X399" s="0" t="s">
        <v>906</v>
      </c>
    </row>
    <row r="400" customFormat="false" ht="12.75" hidden="true" customHeight="false" outlineLevel="2" collapsed="false">
      <c r="A400" s="0" t="s">
        <v>882</v>
      </c>
      <c r="B400" s="0" t="n">
        <v>3000006360</v>
      </c>
      <c r="C400" s="0" t="s">
        <v>942</v>
      </c>
      <c r="F400" s="0" t="s">
        <v>886</v>
      </c>
      <c r="G400" s="0" t="s">
        <v>883</v>
      </c>
      <c r="H400" s="0" t="s">
        <v>70</v>
      </c>
      <c r="I400" s="26" t="n">
        <v>37135</v>
      </c>
      <c r="J400" s="0" t="n">
        <v>364</v>
      </c>
      <c r="K400" s="0" t="n">
        <v>100141866</v>
      </c>
      <c r="L400" s="19" t="n">
        <v>37169</v>
      </c>
      <c r="M400" s="19" t="n">
        <v>37189</v>
      </c>
      <c r="N400" s="0" t="s">
        <v>63</v>
      </c>
      <c r="O400" s="19" t="n">
        <v>37193</v>
      </c>
      <c r="P400" s="0" t="s">
        <v>64</v>
      </c>
      <c r="Q400" s="0" t="s">
        <v>38</v>
      </c>
      <c r="R400" s="1" t="n">
        <v>35398.91</v>
      </c>
      <c r="S400" s="1" t="n">
        <v>0</v>
      </c>
      <c r="T400" s="1" t="n">
        <v>0</v>
      </c>
      <c r="U400" s="1" t="n">
        <v>0</v>
      </c>
      <c r="V400" s="1" t="n">
        <v>0</v>
      </c>
      <c r="W400" s="1" t="n">
        <f aca="false">+SUM(R400:V400)</f>
        <v>35398.91</v>
      </c>
      <c r="X400" s="0" t="s">
        <v>943</v>
      </c>
    </row>
    <row r="401" customFormat="false" ht="12.75" hidden="true" customHeight="false" outlineLevel="2" collapsed="false">
      <c r="A401" s="0" t="s">
        <v>882</v>
      </c>
      <c r="B401" s="0" t="n">
        <v>3000006360</v>
      </c>
      <c r="C401" s="0" t="s">
        <v>944</v>
      </c>
      <c r="F401" s="0" t="s">
        <v>945</v>
      </c>
      <c r="G401" s="0" t="s">
        <v>883</v>
      </c>
      <c r="H401" s="0" t="s">
        <v>70</v>
      </c>
      <c r="J401" s="0" t="n">
        <v>364</v>
      </c>
      <c r="K401" s="0" t="n">
        <v>100210425</v>
      </c>
      <c r="L401" s="19" t="n">
        <v>36913</v>
      </c>
      <c r="M401" s="19" t="n">
        <v>36703</v>
      </c>
      <c r="N401" s="0" t="s">
        <v>63</v>
      </c>
      <c r="O401" s="19" t="n">
        <v>37134</v>
      </c>
      <c r="P401" s="0" t="s">
        <v>64</v>
      </c>
      <c r="Q401" s="0" t="s">
        <v>38</v>
      </c>
      <c r="R401" s="1" t="n">
        <v>0</v>
      </c>
      <c r="S401" s="1" t="n">
        <v>0</v>
      </c>
      <c r="T401" s="1" t="n">
        <v>0</v>
      </c>
      <c r="U401" s="1" t="n">
        <v>0</v>
      </c>
      <c r="V401" s="1" t="n">
        <v>75616.14</v>
      </c>
      <c r="W401" s="1" t="n">
        <f aca="false">+SUM(R401:V401)</f>
        <v>75616.14</v>
      </c>
      <c r="X401" s="0" t="s">
        <v>946</v>
      </c>
    </row>
    <row r="402" customFormat="false" ht="12.75" hidden="true" customHeight="false" outlineLevel="2" collapsed="false">
      <c r="A402" s="0" t="s">
        <v>882</v>
      </c>
      <c r="B402" s="0" t="n">
        <v>3000006360</v>
      </c>
      <c r="C402" s="0" t="s">
        <v>947</v>
      </c>
      <c r="E402" s="0" t="s">
        <v>947</v>
      </c>
      <c r="F402" s="0" t="s">
        <v>886</v>
      </c>
      <c r="G402" s="0" t="s">
        <v>883</v>
      </c>
      <c r="H402" s="0" t="s">
        <v>70</v>
      </c>
      <c r="J402" s="0" t="n">
        <v>364</v>
      </c>
      <c r="K402" s="0" t="n">
        <v>1800012302</v>
      </c>
      <c r="L402" s="19" t="n">
        <v>37160</v>
      </c>
      <c r="M402" s="19" t="n">
        <v>37173</v>
      </c>
      <c r="N402" s="0" t="n">
        <v>200107</v>
      </c>
      <c r="O402" s="19" t="n">
        <v>37135</v>
      </c>
      <c r="P402" s="0" t="s">
        <v>89</v>
      </c>
      <c r="Q402" s="0" t="s">
        <v>38</v>
      </c>
      <c r="R402" s="1" t="n">
        <v>0</v>
      </c>
      <c r="S402" s="1" t="n">
        <v>82341.6</v>
      </c>
      <c r="T402" s="1" t="n">
        <v>0</v>
      </c>
      <c r="U402" s="1" t="n">
        <v>0</v>
      </c>
      <c r="V402" s="1" t="n">
        <v>0</v>
      </c>
      <c r="W402" s="1" t="n">
        <f aca="false">+SUM(R402:V402)</f>
        <v>82341.6</v>
      </c>
      <c r="X402" s="0" t="s">
        <v>948</v>
      </c>
    </row>
    <row r="403" customFormat="false" ht="12.75" hidden="true" customHeight="false" outlineLevel="2" collapsed="false">
      <c r="A403" s="0" t="s">
        <v>882</v>
      </c>
      <c r="B403" s="0" t="n">
        <v>3000006360</v>
      </c>
      <c r="C403" s="0" t="s">
        <v>949</v>
      </c>
      <c r="E403" s="0" t="s">
        <v>949</v>
      </c>
      <c r="F403" s="0" t="s">
        <v>886</v>
      </c>
      <c r="G403" s="0" t="s">
        <v>883</v>
      </c>
      <c r="H403" s="0" t="s">
        <v>70</v>
      </c>
      <c r="I403" s="0" t="s">
        <v>317</v>
      </c>
      <c r="J403" s="0" t="n">
        <v>364</v>
      </c>
      <c r="K403" s="0" t="n">
        <v>1800011799</v>
      </c>
      <c r="L403" s="19" t="n">
        <v>37194</v>
      </c>
      <c r="M403" s="19" t="n">
        <v>37204</v>
      </c>
      <c r="N403" s="0" t="n">
        <v>200106</v>
      </c>
      <c r="O403" s="19" t="n">
        <v>37165</v>
      </c>
      <c r="P403" s="0" t="s">
        <v>89</v>
      </c>
      <c r="Q403" s="0" t="s">
        <v>38</v>
      </c>
      <c r="R403" s="1" t="n">
        <v>86412.02</v>
      </c>
      <c r="S403" s="1" t="n">
        <v>0</v>
      </c>
      <c r="T403" s="1" t="n">
        <v>0</v>
      </c>
      <c r="U403" s="1" t="n">
        <v>0</v>
      </c>
      <c r="V403" s="1" t="n">
        <v>0</v>
      </c>
      <c r="W403" s="1" t="n">
        <f aca="false">+SUM(R403:V403)</f>
        <v>86412.02</v>
      </c>
      <c r="X403" s="0" t="s">
        <v>950</v>
      </c>
    </row>
    <row r="404" customFormat="false" ht="12.75" hidden="true" customHeight="false" outlineLevel="2" collapsed="false">
      <c r="A404" s="0" t="s">
        <v>882</v>
      </c>
      <c r="B404" s="0" t="n">
        <v>3000006360</v>
      </c>
      <c r="C404" s="0" t="s">
        <v>951</v>
      </c>
      <c r="F404" s="0" t="s">
        <v>886</v>
      </c>
      <c r="G404" s="0" t="s">
        <v>883</v>
      </c>
      <c r="H404" s="0" t="s">
        <v>70</v>
      </c>
      <c r="J404" s="0" t="n">
        <v>364</v>
      </c>
      <c r="K404" s="0" t="n">
        <v>100144857</v>
      </c>
      <c r="L404" s="19" t="n">
        <v>37131</v>
      </c>
      <c r="M404" s="19" t="n">
        <v>36851</v>
      </c>
      <c r="N404" s="0" t="s">
        <v>59</v>
      </c>
      <c r="O404" s="19" t="n">
        <v>37131</v>
      </c>
      <c r="P404" s="0" t="s">
        <v>64</v>
      </c>
      <c r="Q404" s="0" t="s">
        <v>38</v>
      </c>
      <c r="R404" s="1" t="n">
        <v>0</v>
      </c>
      <c r="S404" s="1" t="n">
        <v>0</v>
      </c>
      <c r="T404" s="1" t="n">
        <v>0</v>
      </c>
      <c r="U404" s="1" t="n">
        <v>0</v>
      </c>
      <c r="V404" s="1" t="n">
        <v>146695.59</v>
      </c>
      <c r="W404" s="1" t="n">
        <f aca="false">+SUM(R404:V404)</f>
        <v>146695.59</v>
      </c>
      <c r="X404" s="0" t="s">
        <v>906</v>
      </c>
    </row>
    <row r="405" customFormat="false" ht="12.75" hidden="true" customHeight="false" outlineLevel="2" collapsed="false">
      <c r="A405" s="0" t="s">
        <v>882</v>
      </c>
      <c r="B405" s="0" t="n">
        <v>3000006360</v>
      </c>
      <c r="C405" s="0" t="s">
        <v>952</v>
      </c>
      <c r="F405" s="0" t="s">
        <v>953</v>
      </c>
      <c r="G405" s="0" t="s">
        <v>883</v>
      </c>
      <c r="H405" s="0" t="s">
        <v>70</v>
      </c>
      <c r="J405" s="0" t="n">
        <v>364</v>
      </c>
      <c r="K405" s="0" t="n">
        <v>100144855</v>
      </c>
      <c r="L405" s="19" t="n">
        <v>36901</v>
      </c>
      <c r="M405" s="19" t="n">
        <v>36732</v>
      </c>
      <c r="N405" s="0" t="s">
        <v>63</v>
      </c>
      <c r="O405" s="19" t="n">
        <v>37131</v>
      </c>
      <c r="P405" s="0" t="s">
        <v>64</v>
      </c>
      <c r="Q405" s="0" t="s">
        <v>38</v>
      </c>
      <c r="R405" s="1" t="n">
        <v>0</v>
      </c>
      <c r="S405" s="1" t="n">
        <v>0</v>
      </c>
      <c r="T405" s="1" t="n">
        <v>0</v>
      </c>
      <c r="U405" s="1" t="n">
        <v>0</v>
      </c>
      <c r="V405" s="1" t="n">
        <v>167601.21</v>
      </c>
      <c r="W405" s="1" t="n">
        <f aca="false">+SUM(R405:V405)</f>
        <v>167601.21</v>
      </c>
      <c r="X405" s="0" t="s">
        <v>906</v>
      </c>
    </row>
    <row r="406" customFormat="false" ht="12.75" hidden="true" customHeight="false" outlineLevel="2" collapsed="false">
      <c r="A406" s="0" t="s">
        <v>882</v>
      </c>
      <c r="B406" s="0" t="n">
        <v>3000006360</v>
      </c>
      <c r="C406" s="0" t="s">
        <v>954</v>
      </c>
      <c r="E406" s="0" t="s">
        <v>954</v>
      </c>
      <c r="F406" s="0" t="s">
        <v>955</v>
      </c>
      <c r="G406" s="0" t="s">
        <v>883</v>
      </c>
      <c r="H406" s="0" t="s">
        <v>70</v>
      </c>
      <c r="I406" s="0" t="s">
        <v>309</v>
      </c>
      <c r="J406" s="0" t="n">
        <v>364</v>
      </c>
      <c r="K406" s="0" t="n">
        <v>1800012418</v>
      </c>
      <c r="L406" s="19" t="n">
        <v>37183</v>
      </c>
      <c r="M406" s="19" t="n">
        <v>37196</v>
      </c>
      <c r="N406" s="0" t="n">
        <v>200103</v>
      </c>
      <c r="O406" s="19" t="n">
        <v>37165</v>
      </c>
      <c r="P406" s="0" t="s">
        <v>89</v>
      </c>
      <c r="Q406" s="0" t="s">
        <v>38</v>
      </c>
      <c r="R406" s="1" t="n">
        <v>230557.08</v>
      </c>
      <c r="S406" s="1" t="n">
        <v>0</v>
      </c>
      <c r="T406" s="1" t="n">
        <v>0</v>
      </c>
      <c r="U406" s="1" t="n">
        <v>0</v>
      </c>
      <c r="V406" s="1" t="n">
        <v>0</v>
      </c>
      <c r="W406" s="1" t="n">
        <f aca="false">+SUM(R406:V406)</f>
        <v>230557.08</v>
      </c>
      <c r="X406" s="0" t="s">
        <v>956</v>
      </c>
    </row>
    <row r="407" customFormat="false" ht="12.75" hidden="true" customHeight="false" outlineLevel="2" collapsed="false">
      <c r="A407" s="0" t="s">
        <v>882</v>
      </c>
      <c r="B407" s="0" t="n">
        <v>3000006360</v>
      </c>
      <c r="C407" s="0" t="s">
        <v>957</v>
      </c>
      <c r="E407" s="0" t="s">
        <v>957</v>
      </c>
      <c r="F407" s="0" t="s">
        <v>886</v>
      </c>
      <c r="G407" s="0" t="s">
        <v>883</v>
      </c>
      <c r="H407" s="0" t="s">
        <v>70</v>
      </c>
      <c r="I407" s="0" t="s">
        <v>345</v>
      </c>
      <c r="J407" s="0" t="n">
        <v>364</v>
      </c>
      <c r="K407" s="0" t="n">
        <v>1800013589</v>
      </c>
      <c r="L407" s="19" t="n">
        <v>37182</v>
      </c>
      <c r="M407" s="19" t="n">
        <v>37196</v>
      </c>
      <c r="N407" s="0" t="n">
        <v>200101</v>
      </c>
      <c r="O407" s="19" t="n">
        <v>37165</v>
      </c>
      <c r="P407" s="0" t="s">
        <v>89</v>
      </c>
      <c r="Q407" s="0" t="s">
        <v>38</v>
      </c>
      <c r="R407" s="1" t="n">
        <v>235445</v>
      </c>
      <c r="S407" s="1" t="n">
        <v>0</v>
      </c>
      <c r="T407" s="1" t="n">
        <v>0</v>
      </c>
      <c r="U407" s="1" t="n">
        <v>0</v>
      </c>
      <c r="V407" s="1" t="n">
        <v>0</v>
      </c>
      <c r="W407" s="1" t="n">
        <f aca="false">+SUM(R407:V407)</f>
        <v>235445</v>
      </c>
      <c r="X407" s="0" t="s">
        <v>958</v>
      </c>
    </row>
    <row r="408" customFormat="false" ht="12.75" hidden="true" customHeight="false" outlineLevel="2" collapsed="false">
      <c r="A408" s="0" t="s">
        <v>882</v>
      </c>
      <c r="B408" s="0" t="n">
        <v>3000006360</v>
      </c>
      <c r="C408" s="0" t="s">
        <v>959</v>
      </c>
      <c r="E408" s="0" t="s">
        <v>959</v>
      </c>
      <c r="F408" s="0" t="s">
        <v>886</v>
      </c>
      <c r="G408" s="0" t="s">
        <v>883</v>
      </c>
      <c r="H408" s="0" t="s">
        <v>70</v>
      </c>
      <c r="I408" s="0" t="s">
        <v>309</v>
      </c>
      <c r="J408" s="0" t="n">
        <v>364</v>
      </c>
      <c r="K408" s="0" t="n">
        <v>1800012419</v>
      </c>
      <c r="L408" s="19" t="n">
        <v>37183</v>
      </c>
      <c r="M408" s="19" t="n">
        <v>37196</v>
      </c>
      <c r="N408" s="0" t="n">
        <v>200103</v>
      </c>
      <c r="O408" s="19" t="n">
        <v>37165</v>
      </c>
      <c r="P408" s="0" t="s">
        <v>89</v>
      </c>
      <c r="Q408" s="0" t="s">
        <v>38</v>
      </c>
      <c r="R408" s="1" t="n">
        <v>237625.85</v>
      </c>
      <c r="S408" s="1" t="n">
        <v>0</v>
      </c>
      <c r="T408" s="1" t="n">
        <v>0</v>
      </c>
      <c r="U408" s="1" t="n">
        <v>0</v>
      </c>
      <c r="V408" s="1" t="n">
        <v>0</v>
      </c>
      <c r="W408" s="1" t="n">
        <f aca="false">+SUM(R408:V408)</f>
        <v>237625.85</v>
      </c>
      <c r="X408" s="0" t="s">
        <v>960</v>
      </c>
    </row>
    <row r="409" customFormat="false" ht="12.75" hidden="true" customHeight="false" outlineLevel="2" collapsed="false">
      <c r="A409" s="0" t="s">
        <v>882</v>
      </c>
      <c r="B409" s="0" t="n">
        <v>3000006360</v>
      </c>
      <c r="C409" s="0" t="s">
        <v>961</v>
      </c>
      <c r="F409" s="0" t="s">
        <v>955</v>
      </c>
      <c r="G409" s="0" t="s">
        <v>883</v>
      </c>
      <c r="H409" s="0" t="s">
        <v>70</v>
      </c>
      <c r="J409" s="0" t="n">
        <v>364</v>
      </c>
      <c r="K409" s="0" t="n">
        <v>100145569</v>
      </c>
      <c r="L409" s="19" t="n">
        <v>36996</v>
      </c>
      <c r="M409" s="19" t="n">
        <v>37006</v>
      </c>
      <c r="N409" s="0" t="s">
        <v>63</v>
      </c>
      <c r="O409" s="19" t="n">
        <v>37106</v>
      </c>
      <c r="P409" s="0" t="s">
        <v>64</v>
      </c>
      <c r="Q409" s="0" t="s">
        <v>38</v>
      </c>
      <c r="R409" s="1" t="n">
        <v>0</v>
      </c>
      <c r="S409" s="1" t="n">
        <v>0</v>
      </c>
      <c r="T409" s="1" t="n">
        <v>0</v>
      </c>
      <c r="U409" s="1" t="n">
        <v>0</v>
      </c>
      <c r="V409" s="1" t="n">
        <v>286803.26</v>
      </c>
      <c r="W409" s="1" t="n">
        <f aca="false">+SUM(R409:V409)</f>
        <v>286803.26</v>
      </c>
      <c r="X409" s="0" t="s">
        <v>962</v>
      </c>
    </row>
    <row r="410" customFormat="false" ht="12.75" hidden="true" customHeight="false" outlineLevel="2" collapsed="false">
      <c r="A410" s="0" t="s">
        <v>882</v>
      </c>
      <c r="B410" s="0" t="n">
        <v>3000006360</v>
      </c>
      <c r="C410" s="0" t="s">
        <v>963</v>
      </c>
      <c r="F410" s="0" t="s">
        <v>886</v>
      </c>
      <c r="G410" s="0" t="s">
        <v>883</v>
      </c>
      <c r="H410" s="0" t="s">
        <v>70</v>
      </c>
      <c r="J410" s="0" t="n">
        <v>364</v>
      </c>
      <c r="K410" s="0" t="n">
        <v>100211098</v>
      </c>
      <c r="L410" s="19" t="n">
        <v>37118</v>
      </c>
      <c r="M410" s="19" t="n">
        <v>37127</v>
      </c>
      <c r="N410" s="0" t="s">
        <v>63</v>
      </c>
      <c r="O410" s="19" t="n">
        <v>37131</v>
      </c>
      <c r="P410" s="0" t="s">
        <v>64</v>
      </c>
      <c r="Q410" s="0" t="s">
        <v>38</v>
      </c>
      <c r="R410" s="1" t="n">
        <v>0</v>
      </c>
      <c r="S410" s="1" t="n">
        <v>0</v>
      </c>
      <c r="T410" s="1" t="n">
        <v>354530.79</v>
      </c>
      <c r="U410" s="1" t="n">
        <v>0</v>
      </c>
      <c r="V410" s="1" t="n">
        <v>0</v>
      </c>
      <c r="W410" s="1" t="n">
        <f aca="false">+SUM(R410:V410)</f>
        <v>354530.79</v>
      </c>
      <c r="X410" s="0" t="s">
        <v>964</v>
      </c>
    </row>
    <row r="411" customFormat="false" ht="12.75" hidden="true" customHeight="false" outlineLevel="2" collapsed="false">
      <c r="A411" s="0" t="s">
        <v>882</v>
      </c>
      <c r="B411" s="0" t="n">
        <v>3000006360</v>
      </c>
      <c r="C411" s="0" t="s">
        <v>965</v>
      </c>
      <c r="E411" s="0" t="s">
        <v>965</v>
      </c>
      <c r="F411" s="0" t="s">
        <v>955</v>
      </c>
      <c r="G411" s="0" t="s">
        <v>883</v>
      </c>
      <c r="H411" s="0" t="s">
        <v>70</v>
      </c>
      <c r="I411" s="0" t="s">
        <v>345</v>
      </c>
      <c r="J411" s="0" t="n">
        <v>364</v>
      </c>
      <c r="K411" s="0" t="n">
        <v>1800013588</v>
      </c>
      <c r="L411" s="19" t="n">
        <v>37182</v>
      </c>
      <c r="M411" s="19" t="n">
        <v>37196</v>
      </c>
      <c r="N411" s="0" t="n">
        <v>200101</v>
      </c>
      <c r="O411" s="19" t="n">
        <v>37165</v>
      </c>
      <c r="P411" s="0" t="s">
        <v>89</v>
      </c>
      <c r="Q411" s="0" t="s">
        <v>38</v>
      </c>
      <c r="R411" s="1" t="n">
        <v>446775.88</v>
      </c>
      <c r="S411" s="1" t="n">
        <v>0</v>
      </c>
      <c r="T411" s="1" t="n">
        <v>0</v>
      </c>
      <c r="U411" s="1" t="n">
        <v>0</v>
      </c>
      <c r="V411" s="1" t="n">
        <v>0</v>
      </c>
      <c r="W411" s="1" t="n">
        <f aca="false">+SUM(R411:V411)</f>
        <v>446775.88</v>
      </c>
      <c r="X411" s="0" t="s">
        <v>966</v>
      </c>
    </row>
    <row r="412" customFormat="false" ht="12.75" hidden="true" customHeight="false" outlineLevel="2" collapsed="false">
      <c r="A412" s="0" t="s">
        <v>882</v>
      </c>
      <c r="B412" s="0" t="n">
        <v>3000006360</v>
      </c>
      <c r="C412" s="0" t="s">
        <v>967</v>
      </c>
      <c r="F412" s="0" t="s">
        <v>886</v>
      </c>
      <c r="G412" s="0" t="s">
        <v>883</v>
      </c>
      <c r="H412" s="0" t="s">
        <v>70</v>
      </c>
      <c r="J412" s="0" t="n">
        <v>364</v>
      </c>
      <c r="K412" s="0" t="n">
        <v>100166550</v>
      </c>
      <c r="L412" s="19" t="n">
        <v>37087</v>
      </c>
      <c r="M412" s="19" t="n">
        <v>37097</v>
      </c>
      <c r="N412" s="0" t="s">
        <v>63</v>
      </c>
      <c r="O412" s="19" t="n">
        <v>37098</v>
      </c>
      <c r="P412" s="0" t="s">
        <v>64</v>
      </c>
      <c r="Q412" s="0" t="s">
        <v>38</v>
      </c>
      <c r="R412" s="1" t="n">
        <v>0</v>
      </c>
      <c r="S412" s="1" t="n">
        <v>0</v>
      </c>
      <c r="T412" s="1" t="n">
        <v>0</v>
      </c>
      <c r="U412" s="1" t="n">
        <v>1422317.9</v>
      </c>
      <c r="V412" s="1" t="n">
        <v>0</v>
      </c>
      <c r="W412" s="1" t="n">
        <f aca="false">+SUM(R412:V412)</f>
        <v>1422317.9</v>
      </c>
      <c r="X412" s="0" t="s">
        <v>968</v>
      </c>
    </row>
    <row r="413" customFormat="false" ht="12.75" hidden="false" customHeight="false" outlineLevel="1" collapsed="true">
      <c r="A413" s="18" t="s">
        <v>969</v>
      </c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6"/>
      <c r="M413" s="16"/>
      <c r="N413" s="15"/>
      <c r="O413" s="16"/>
      <c r="P413" s="15"/>
      <c r="Q413" s="15"/>
      <c r="R413" s="17" t="n">
        <f aca="false">SUBTOTAL(9,R374:R412)</f>
        <v>1108981.65</v>
      </c>
      <c r="S413" s="17" t="n">
        <f aca="false">SUBTOTAL(9,S374:S412)</f>
        <v>-25336.94</v>
      </c>
      <c r="T413" s="17" t="n">
        <f aca="false">SUBTOTAL(9,T374:T412)</f>
        <v>249407.2</v>
      </c>
      <c r="U413" s="17" t="n">
        <f aca="false">SUBTOTAL(9,U374:U412)</f>
        <v>570733.13</v>
      </c>
      <c r="V413" s="17" t="n">
        <f aca="false">SUBTOTAL(9,V374:V412)</f>
        <v>707970.74</v>
      </c>
      <c r="W413" s="17" t="n">
        <f aca="false">SUBTOTAL(9,W374:W412)</f>
        <v>2611755.78</v>
      </c>
      <c r="X413" s="15"/>
      <c r="Y413" s="15"/>
    </row>
    <row r="414" customFormat="false" ht="12.75" hidden="true" customHeight="false" outlineLevel="2" collapsed="false">
      <c r="A414" s="0" t="s">
        <v>970</v>
      </c>
      <c r="B414" s="0" t="n">
        <v>3000008251</v>
      </c>
      <c r="C414" s="0" t="s">
        <v>971</v>
      </c>
      <c r="E414" s="0" t="s">
        <v>972</v>
      </c>
      <c r="F414" s="0" t="s">
        <v>973</v>
      </c>
      <c r="H414" s="0" t="s">
        <v>70</v>
      </c>
      <c r="J414" s="0" t="n">
        <v>364</v>
      </c>
      <c r="K414" s="0" t="n">
        <v>1800001502</v>
      </c>
      <c r="L414" s="19" t="n">
        <v>36567</v>
      </c>
      <c r="M414" s="19" t="n">
        <v>36581</v>
      </c>
      <c r="N414" s="0" t="s">
        <v>85</v>
      </c>
      <c r="O414" s="19" t="n">
        <v>36707</v>
      </c>
      <c r="P414" s="0" t="s">
        <v>37</v>
      </c>
      <c r="Q414" s="0" t="s">
        <v>38</v>
      </c>
      <c r="R414" s="1" t="n">
        <v>0</v>
      </c>
      <c r="S414" s="1" t="n">
        <v>0</v>
      </c>
      <c r="T414" s="1" t="n">
        <v>0</v>
      </c>
      <c r="U414" s="1" t="n">
        <v>0</v>
      </c>
      <c r="V414" s="1" t="n">
        <v>1253485</v>
      </c>
      <c r="W414" s="1" t="n">
        <f aca="false">+SUM(R414:V414)</f>
        <v>1253485</v>
      </c>
      <c r="X414" s="0" t="s">
        <v>902</v>
      </c>
    </row>
    <row r="415" customFormat="false" ht="12.75" hidden="true" customHeight="false" outlineLevel="2" collapsed="false">
      <c r="A415" s="0" t="s">
        <v>970</v>
      </c>
      <c r="B415" s="0" t="n">
        <v>3000008251</v>
      </c>
      <c r="C415" s="0" t="s">
        <v>974</v>
      </c>
      <c r="E415" s="0" t="s">
        <v>975</v>
      </c>
      <c r="F415" s="0" t="s">
        <v>973</v>
      </c>
      <c r="H415" s="0" t="s">
        <v>70</v>
      </c>
      <c r="J415" s="0" t="n">
        <v>364</v>
      </c>
      <c r="K415" s="0" t="n">
        <v>1800001543</v>
      </c>
      <c r="L415" s="19" t="n">
        <v>36593</v>
      </c>
      <c r="M415" s="19" t="n">
        <v>36612</v>
      </c>
      <c r="N415" s="0" t="s">
        <v>85</v>
      </c>
      <c r="O415" s="19" t="n">
        <v>36707</v>
      </c>
      <c r="P415" s="0" t="s">
        <v>37</v>
      </c>
      <c r="Q415" s="0" t="s">
        <v>38</v>
      </c>
      <c r="R415" s="1" t="n">
        <v>0</v>
      </c>
      <c r="S415" s="1" t="n">
        <v>0</v>
      </c>
      <c r="T415" s="1" t="n">
        <v>0</v>
      </c>
      <c r="U415" s="1" t="n">
        <v>0</v>
      </c>
      <c r="V415" s="1" t="n">
        <v>1288325</v>
      </c>
      <c r="W415" s="1" t="n">
        <f aca="false">+SUM(R415:V415)</f>
        <v>1288325</v>
      </c>
      <c r="X415" s="0" t="s">
        <v>772</v>
      </c>
    </row>
    <row r="416" customFormat="false" ht="12.75" hidden="false" customHeight="false" outlineLevel="1" collapsed="true">
      <c r="A416" s="14" t="s">
        <v>976</v>
      </c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2"/>
      <c r="M416" s="12"/>
      <c r="N416" s="11"/>
      <c r="O416" s="12"/>
      <c r="P416" s="11"/>
      <c r="Q416" s="11"/>
      <c r="R416" s="13" t="n">
        <f aca="false">SUBTOTAL(9,R414:R415)</f>
        <v>0</v>
      </c>
      <c r="S416" s="13" t="n">
        <f aca="false">SUBTOTAL(9,S414:S415)</f>
        <v>0</v>
      </c>
      <c r="T416" s="13" t="n">
        <f aca="false">SUBTOTAL(9,T414:T415)</f>
        <v>0</v>
      </c>
      <c r="U416" s="13" t="n">
        <f aca="false">SUBTOTAL(9,U414:U415)</f>
        <v>0</v>
      </c>
      <c r="V416" s="13" t="n">
        <f aca="false">SUBTOTAL(9,V414:V415)</f>
        <v>2541810</v>
      </c>
      <c r="W416" s="13" t="n">
        <f aca="false">SUBTOTAL(9,W414:W415)</f>
        <v>2541810</v>
      </c>
      <c r="X416" s="11"/>
      <c r="Y416" s="11"/>
    </row>
    <row r="417" customFormat="false" ht="12.75" hidden="true" customHeight="false" outlineLevel="2" collapsed="false">
      <c r="A417" s="15" t="s">
        <v>977</v>
      </c>
      <c r="B417" s="15" t="n">
        <v>3000004369</v>
      </c>
      <c r="C417" s="15" t="s">
        <v>978</v>
      </c>
      <c r="D417" s="15"/>
      <c r="E417" s="15" t="s">
        <v>978</v>
      </c>
      <c r="F417" s="15" t="s">
        <v>979</v>
      </c>
      <c r="G417" s="15" t="s">
        <v>79</v>
      </c>
      <c r="H417" s="15" t="s">
        <v>58</v>
      </c>
      <c r="I417" s="15"/>
      <c r="J417" s="15" t="n">
        <v>553</v>
      </c>
      <c r="K417" s="15" t="n">
        <v>1600002733</v>
      </c>
      <c r="L417" s="16" t="n">
        <v>37118</v>
      </c>
      <c r="M417" s="16" t="n">
        <v>37123</v>
      </c>
      <c r="N417" s="15" t="n">
        <v>200107</v>
      </c>
      <c r="O417" s="16" t="n">
        <v>37104</v>
      </c>
      <c r="P417" s="15" t="s">
        <v>224</v>
      </c>
      <c r="Q417" s="15" t="s">
        <v>38</v>
      </c>
      <c r="R417" s="17" t="n">
        <v>0</v>
      </c>
      <c r="S417" s="17" t="n">
        <v>0</v>
      </c>
      <c r="T417" s="17" t="n">
        <v>-7968</v>
      </c>
      <c r="U417" s="17" t="n">
        <v>0</v>
      </c>
      <c r="V417" s="17" t="n">
        <v>0</v>
      </c>
      <c r="W417" s="17" t="n">
        <f aca="false">+SUM(R417:V417)</f>
        <v>-7968</v>
      </c>
      <c r="X417" s="15" t="s">
        <v>980</v>
      </c>
      <c r="Y417" s="15"/>
    </row>
    <row r="418" customFormat="false" ht="12.75" hidden="true" customHeight="false" outlineLevel="2" collapsed="false">
      <c r="A418" s="15" t="s">
        <v>977</v>
      </c>
      <c r="B418" s="15" t="n">
        <v>3000004369</v>
      </c>
      <c r="C418" s="15"/>
      <c r="D418" s="15"/>
      <c r="E418" s="15"/>
      <c r="F418" s="15"/>
      <c r="G418" s="15" t="s">
        <v>88</v>
      </c>
      <c r="H418" s="15" t="s">
        <v>58</v>
      </c>
      <c r="I418" s="15"/>
      <c r="J418" s="15" t="n">
        <v>553</v>
      </c>
      <c r="K418" s="15" t="n">
        <v>100019576</v>
      </c>
      <c r="L418" s="16" t="n">
        <v>37180</v>
      </c>
      <c r="M418" s="16" t="n">
        <v>37180</v>
      </c>
      <c r="N418" s="15" t="s">
        <v>59</v>
      </c>
      <c r="O418" s="16" t="n">
        <v>37180</v>
      </c>
      <c r="P418" s="15" t="s">
        <v>64</v>
      </c>
      <c r="Q418" s="15" t="s">
        <v>38</v>
      </c>
      <c r="R418" s="17" t="n">
        <v>0.02</v>
      </c>
      <c r="S418" s="17" t="n">
        <v>0</v>
      </c>
      <c r="T418" s="17" t="n">
        <v>0</v>
      </c>
      <c r="U418" s="17" t="n">
        <v>0</v>
      </c>
      <c r="V418" s="17" t="n">
        <v>0</v>
      </c>
      <c r="W418" s="17" t="n">
        <f aca="false">+SUM(R418:V418)</f>
        <v>0.02</v>
      </c>
      <c r="X418" s="15"/>
      <c r="Y418" s="15"/>
    </row>
    <row r="419" customFormat="false" ht="12.75" hidden="true" customHeight="false" outlineLevel="2" collapsed="false">
      <c r="A419" s="15" t="s">
        <v>977</v>
      </c>
      <c r="B419" s="15" t="n">
        <v>3000004369</v>
      </c>
      <c r="C419" s="15" t="s">
        <v>981</v>
      </c>
      <c r="D419" s="15"/>
      <c r="E419" s="15" t="s">
        <v>981</v>
      </c>
      <c r="F419" s="15" t="s">
        <v>979</v>
      </c>
      <c r="G419" s="15" t="s">
        <v>79</v>
      </c>
      <c r="H419" s="15" t="s">
        <v>58</v>
      </c>
      <c r="I419" s="15"/>
      <c r="J419" s="15" t="n">
        <v>553</v>
      </c>
      <c r="K419" s="15" t="n">
        <v>1800006527</v>
      </c>
      <c r="L419" s="16" t="n">
        <v>37118</v>
      </c>
      <c r="M419" s="16" t="n">
        <v>37062</v>
      </c>
      <c r="N419" s="15" t="n">
        <v>200105</v>
      </c>
      <c r="O419" s="16" t="n">
        <v>37104</v>
      </c>
      <c r="P419" s="15" t="s">
        <v>89</v>
      </c>
      <c r="Q419" s="15" t="s">
        <v>38</v>
      </c>
      <c r="R419" s="17" t="n">
        <v>0</v>
      </c>
      <c r="S419" s="17" t="n">
        <v>0</v>
      </c>
      <c r="T419" s="17" t="n">
        <v>0</v>
      </c>
      <c r="U419" s="17" t="n">
        <v>0</v>
      </c>
      <c r="V419" s="17" t="n">
        <v>13319</v>
      </c>
      <c r="W419" s="17" t="n">
        <f aca="false">+SUM(R419:V419)</f>
        <v>13319</v>
      </c>
      <c r="X419" s="15" t="s">
        <v>982</v>
      </c>
      <c r="Y419" s="15"/>
    </row>
    <row r="420" customFormat="false" ht="12.75" hidden="true" customHeight="false" outlineLevel="2" collapsed="false">
      <c r="A420" s="15" t="s">
        <v>977</v>
      </c>
      <c r="B420" s="15" t="n">
        <v>3000004369</v>
      </c>
      <c r="C420" s="15" t="s">
        <v>983</v>
      </c>
      <c r="D420" s="15"/>
      <c r="E420" s="15" t="s">
        <v>983</v>
      </c>
      <c r="F420" s="15" t="s">
        <v>979</v>
      </c>
      <c r="G420" s="15" t="s">
        <v>79</v>
      </c>
      <c r="H420" s="15" t="s">
        <v>58</v>
      </c>
      <c r="I420" s="15"/>
      <c r="J420" s="15" t="n">
        <v>553</v>
      </c>
      <c r="K420" s="15" t="n">
        <v>1800003042</v>
      </c>
      <c r="L420" s="16" t="n">
        <v>37040</v>
      </c>
      <c r="M420" s="16" t="n">
        <v>37042</v>
      </c>
      <c r="N420" s="15" t="n">
        <v>200105</v>
      </c>
      <c r="O420" s="16" t="n">
        <v>37012</v>
      </c>
      <c r="P420" s="15" t="s">
        <v>89</v>
      </c>
      <c r="Q420" s="15" t="s">
        <v>38</v>
      </c>
      <c r="R420" s="17" t="n">
        <v>0</v>
      </c>
      <c r="S420" s="17" t="n">
        <v>0</v>
      </c>
      <c r="T420" s="17" t="n">
        <v>0</v>
      </c>
      <c r="U420" s="17" t="n">
        <v>0</v>
      </c>
      <c r="V420" s="17" t="n">
        <v>29000</v>
      </c>
      <c r="W420" s="17" t="n">
        <f aca="false">+SUM(R420:V420)</f>
        <v>29000</v>
      </c>
      <c r="X420" s="15" t="s">
        <v>984</v>
      </c>
      <c r="Y420" s="15"/>
    </row>
    <row r="421" customFormat="false" ht="12.75" hidden="true" customHeight="false" outlineLevel="2" collapsed="false">
      <c r="A421" s="27" t="s">
        <v>977</v>
      </c>
      <c r="B421" s="15" t="n">
        <v>3000004369</v>
      </c>
      <c r="C421" s="15" t="s">
        <v>985</v>
      </c>
      <c r="D421" s="15"/>
      <c r="E421" s="15" t="s">
        <v>985</v>
      </c>
      <c r="F421" s="15" t="s">
        <v>979</v>
      </c>
      <c r="G421" s="15"/>
      <c r="H421" s="15" t="s">
        <v>58</v>
      </c>
      <c r="I421" s="15" t="s">
        <v>986</v>
      </c>
      <c r="J421" s="27" t="n">
        <v>553</v>
      </c>
      <c r="K421" s="15" t="n">
        <v>1800003354</v>
      </c>
      <c r="L421" s="16" t="n">
        <v>37204</v>
      </c>
      <c r="M421" s="28" t="n">
        <v>37207</v>
      </c>
      <c r="N421" s="15" t="n">
        <v>200111</v>
      </c>
      <c r="O421" s="16" t="n">
        <v>37196</v>
      </c>
      <c r="P421" s="15" t="s">
        <v>89</v>
      </c>
      <c r="Q421" s="15" t="s">
        <v>38</v>
      </c>
      <c r="R421" s="29" t="n">
        <v>60720</v>
      </c>
      <c r="S421" s="29" t="n">
        <v>0</v>
      </c>
      <c r="T421" s="29" t="n">
        <v>0</v>
      </c>
      <c r="U421" s="29" t="n">
        <v>0</v>
      </c>
      <c r="V421" s="29" t="n">
        <v>0</v>
      </c>
      <c r="W421" s="29" t="n">
        <f aca="false">+SUM(R421:V421)</f>
        <v>60720</v>
      </c>
      <c r="X421" s="27" t="s">
        <v>987</v>
      </c>
      <c r="Y421" s="27"/>
    </row>
    <row r="422" customFormat="false" ht="12.75" hidden="true" customHeight="false" outlineLevel="2" collapsed="false">
      <c r="A422" s="15" t="s">
        <v>977</v>
      </c>
      <c r="B422" s="15" t="n">
        <v>3000004369</v>
      </c>
      <c r="C422" s="15" t="s">
        <v>988</v>
      </c>
      <c r="D422" s="15"/>
      <c r="E422" s="15" t="s">
        <v>988</v>
      </c>
      <c r="F422" s="15" t="s">
        <v>979</v>
      </c>
      <c r="G422" s="15" t="s">
        <v>79</v>
      </c>
      <c r="H422" s="15" t="s">
        <v>58</v>
      </c>
      <c r="I422" s="15"/>
      <c r="J422" s="15" t="n">
        <v>553</v>
      </c>
      <c r="K422" s="15" t="n">
        <v>1800006824</v>
      </c>
      <c r="L422" s="16" t="n">
        <v>37118</v>
      </c>
      <c r="M422" s="16" t="n">
        <v>37092</v>
      </c>
      <c r="N422" s="15" t="n">
        <v>200106</v>
      </c>
      <c r="O422" s="16" t="n">
        <v>37104</v>
      </c>
      <c r="P422" s="15" t="s">
        <v>89</v>
      </c>
      <c r="Q422" s="15" t="s">
        <v>38</v>
      </c>
      <c r="R422" s="17" t="n">
        <v>0</v>
      </c>
      <c r="S422" s="17" t="n">
        <v>0</v>
      </c>
      <c r="T422" s="17" t="n">
        <v>0</v>
      </c>
      <c r="U422" s="17" t="n">
        <v>284683</v>
      </c>
      <c r="V422" s="17" t="n">
        <v>0</v>
      </c>
      <c r="W422" s="17" t="n">
        <f aca="false">+SUM(R422:V422)</f>
        <v>284683</v>
      </c>
      <c r="X422" s="15" t="s">
        <v>989</v>
      </c>
      <c r="Y422" s="15"/>
    </row>
    <row r="423" customFormat="false" ht="12.75" hidden="true" customHeight="false" outlineLevel="2" collapsed="false">
      <c r="A423" s="15" t="s">
        <v>977</v>
      </c>
      <c r="B423" s="15" t="n">
        <v>3000004369</v>
      </c>
      <c r="C423" s="15" t="s">
        <v>990</v>
      </c>
      <c r="D423" s="15"/>
      <c r="E423" s="15" t="s">
        <v>990</v>
      </c>
      <c r="F423" s="15" t="s">
        <v>979</v>
      </c>
      <c r="G423" s="15" t="s">
        <v>79</v>
      </c>
      <c r="H423" s="15" t="s">
        <v>58</v>
      </c>
      <c r="I423" s="15"/>
      <c r="J423" s="15" t="n">
        <v>553</v>
      </c>
      <c r="K423" s="15" t="n">
        <v>1800002852</v>
      </c>
      <c r="L423" s="16" t="n">
        <v>37018</v>
      </c>
      <c r="M423" s="16" t="n">
        <v>37019</v>
      </c>
      <c r="N423" s="15" t="n">
        <v>200105</v>
      </c>
      <c r="O423" s="16" t="n">
        <v>37012</v>
      </c>
      <c r="P423" s="15" t="s">
        <v>89</v>
      </c>
      <c r="Q423" s="15" t="s">
        <v>38</v>
      </c>
      <c r="R423" s="17" t="n">
        <v>0</v>
      </c>
      <c r="S423" s="17" t="n">
        <v>0</v>
      </c>
      <c r="T423" s="17" t="n">
        <v>0</v>
      </c>
      <c r="U423" s="17" t="n">
        <v>0</v>
      </c>
      <c r="V423" s="17" t="n">
        <v>492800</v>
      </c>
      <c r="W423" s="17" t="n">
        <f aca="false">+SUM(R423:V423)</f>
        <v>492800</v>
      </c>
      <c r="X423" s="15" t="s">
        <v>991</v>
      </c>
      <c r="Y423" s="15"/>
    </row>
    <row r="424" customFormat="false" ht="12.75" hidden="true" customHeight="false" outlineLevel="2" collapsed="false">
      <c r="A424" s="15" t="s">
        <v>977</v>
      </c>
      <c r="B424" s="15" t="n">
        <v>3000004369</v>
      </c>
      <c r="C424" s="15" t="n">
        <v>17928000007</v>
      </c>
      <c r="D424" s="15"/>
      <c r="E424" s="15" t="s">
        <v>992</v>
      </c>
      <c r="F424" s="15" t="n">
        <v>17928000007</v>
      </c>
      <c r="G424" s="15"/>
      <c r="H424" s="15"/>
      <c r="I424" s="15"/>
      <c r="J424" s="15" t="n">
        <v>553</v>
      </c>
      <c r="K424" s="15" t="n">
        <v>1400000884</v>
      </c>
      <c r="L424" s="16" t="n">
        <v>37042</v>
      </c>
      <c r="M424" s="16" t="n">
        <v>37042</v>
      </c>
      <c r="N424" s="15" t="s">
        <v>59</v>
      </c>
      <c r="O424" s="16" t="n">
        <v>37042</v>
      </c>
      <c r="P424" s="15" t="s">
        <v>60</v>
      </c>
      <c r="Q424" s="15" t="s">
        <v>38</v>
      </c>
      <c r="R424" s="17" t="n">
        <v>0</v>
      </c>
      <c r="S424" s="17" t="n">
        <v>0</v>
      </c>
      <c r="T424" s="17" t="n">
        <v>0</v>
      </c>
      <c r="U424" s="17" t="n">
        <v>0</v>
      </c>
      <c r="V424" s="17" t="n">
        <v>-198412.46</v>
      </c>
      <c r="W424" s="17" t="n">
        <f aca="false">+SUM(R424:V424)</f>
        <v>-198412.46</v>
      </c>
      <c r="X424" s="15" t="s">
        <v>993</v>
      </c>
      <c r="Y424" s="15"/>
    </row>
    <row r="425" customFormat="false" ht="12.75" hidden="true" customHeight="false" outlineLevel="2" collapsed="false">
      <c r="A425" s="15" t="s">
        <v>977</v>
      </c>
      <c r="B425" s="15" t="n">
        <v>3000004369</v>
      </c>
      <c r="C425" s="15" t="n">
        <v>25131800004</v>
      </c>
      <c r="D425" s="15"/>
      <c r="E425" s="15" t="s">
        <v>994</v>
      </c>
      <c r="F425" s="15" t="n">
        <v>25131800004</v>
      </c>
      <c r="G425" s="15"/>
      <c r="H425" s="15"/>
      <c r="I425" s="15"/>
      <c r="J425" s="15" t="n">
        <v>553</v>
      </c>
      <c r="K425" s="15" t="n">
        <v>1400002780</v>
      </c>
      <c r="L425" s="16" t="n">
        <v>37181</v>
      </c>
      <c r="M425" s="16" t="n">
        <v>37181</v>
      </c>
      <c r="N425" s="15" t="s">
        <v>59</v>
      </c>
      <c r="O425" s="16" t="n">
        <v>37181</v>
      </c>
      <c r="P425" s="15" t="s">
        <v>60</v>
      </c>
      <c r="Q425" s="15" t="s">
        <v>38</v>
      </c>
      <c r="R425" s="17" t="n">
        <v>-85000</v>
      </c>
      <c r="S425" s="17" t="n">
        <v>0</v>
      </c>
      <c r="T425" s="17" t="n">
        <v>0</v>
      </c>
      <c r="U425" s="17" t="n">
        <v>0</v>
      </c>
      <c r="V425" s="17" t="n">
        <v>0</v>
      </c>
      <c r="W425" s="17" t="n">
        <f aca="false">+SUM(R425:V425)</f>
        <v>-85000</v>
      </c>
      <c r="X425" s="15" t="s">
        <v>995</v>
      </c>
      <c r="Y425" s="15"/>
    </row>
    <row r="426" customFormat="false" ht="12.75" hidden="true" customHeight="false" outlineLevel="2" collapsed="false">
      <c r="A426" s="15" t="s">
        <v>977</v>
      </c>
      <c r="B426" s="15" t="n">
        <v>3000004369</v>
      </c>
      <c r="C426" s="15" t="s">
        <v>996</v>
      </c>
      <c r="D426" s="15"/>
      <c r="E426" s="15"/>
      <c r="F426" s="15" t="s">
        <v>979</v>
      </c>
      <c r="G426" s="15"/>
      <c r="H426" s="15"/>
      <c r="I426" s="15"/>
      <c r="J426" s="15" t="n">
        <v>553</v>
      </c>
      <c r="K426" s="15" t="n">
        <v>100007210</v>
      </c>
      <c r="L426" s="16" t="n">
        <v>36990</v>
      </c>
      <c r="M426" s="16" t="n">
        <v>37000</v>
      </c>
      <c r="N426" s="15" t="s">
        <v>63</v>
      </c>
      <c r="O426" s="16" t="n">
        <v>37011</v>
      </c>
      <c r="P426" s="15" t="s">
        <v>64</v>
      </c>
      <c r="Q426" s="15" t="s">
        <v>38</v>
      </c>
      <c r="R426" s="17" t="n">
        <v>0</v>
      </c>
      <c r="S426" s="17" t="n">
        <v>0</v>
      </c>
      <c r="T426" s="17" t="n">
        <v>0</v>
      </c>
      <c r="U426" s="17" t="n">
        <v>0</v>
      </c>
      <c r="V426" s="17" t="n">
        <v>0.01</v>
      </c>
      <c r="W426" s="17" t="n">
        <f aca="false">+SUM(R426:V426)</f>
        <v>0.01</v>
      </c>
      <c r="X426" s="15" t="s">
        <v>997</v>
      </c>
      <c r="Y426" s="15"/>
    </row>
    <row r="427" customFormat="false" ht="12.75" hidden="true" customHeight="false" outlineLevel="2" collapsed="false">
      <c r="A427" s="15" t="s">
        <v>977</v>
      </c>
      <c r="B427" s="15" t="n">
        <v>3000004369</v>
      </c>
      <c r="C427" s="15"/>
      <c r="D427" s="15"/>
      <c r="E427" s="15"/>
      <c r="F427" s="15"/>
      <c r="G427" s="15"/>
      <c r="H427" s="15"/>
      <c r="I427" s="15"/>
      <c r="J427" s="15" t="n">
        <v>553</v>
      </c>
      <c r="K427" s="15" t="n">
        <v>100008690</v>
      </c>
      <c r="L427" s="16" t="n">
        <v>36880</v>
      </c>
      <c r="M427" s="16" t="n">
        <v>36880</v>
      </c>
      <c r="N427" s="15" t="s">
        <v>59</v>
      </c>
      <c r="O427" s="16" t="n">
        <v>36880</v>
      </c>
      <c r="P427" s="15" t="s">
        <v>64</v>
      </c>
      <c r="Q427" s="15" t="s">
        <v>38</v>
      </c>
      <c r="R427" s="17" t="n">
        <v>0</v>
      </c>
      <c r="S427" s="17" t="n">
        <v>0</v>
      </c>
      <c r="T427" s="17" t="n">
        <v>0</v>
      </c>
      <c r="U427" s="17" t="n">
        <v>0</v>
      </c>
      <c r="V427" s="17" t="n">
        <v>574.27</v>
      </c>
      <c r="W427" s="17" t="n">
        <f aca="false">+SUM(R427:V427)</f>
        <v>574.27</v>
      </c>
      <c r="X427" s="15"/>
      <c r="Y427" s="15"/>
    </row>
    <row r="428" customFormat="false" ht="12.75" hidden="true" customHeight="false" outlineLevel="2" collapsed="false">
      <c r="A428" s="15" t="s">
        <v>977</v>
      </c>
      <c r="B428" s="15" t="n">
        <v>3000004369</v>
      </c>
      <c r="C428" s="15" t="s">
        <v>998</v>
      </c>
      <c r="D428" s="15"/>
      <c r="E428" s="15"/>
      <c r="F428" s="15" t="s">
        <v>979</v>
      </c>
      <c r="G428" s="15"/>
      <c r="H428" s="15"/>
      <c r="I428" s="15"/>
      <c r="J428" s="15" t="n">
        <v>553</v>
      </c>
      <c r="K428" s="15" t="n">
        <v>100011560</v>
      </c>
      <c r="L428" s="16" t="n">
        <v>37096</v>
      </c>
      <c r="M428" s="16" t="n">
        <v>37062</v>
      </c>
      <c r="N428" s="15" t="s">
        <v>63</v>
      </c>
      <c r="O428" s="16" t="n">
        <v>37103</v>
      </c>
      <c r="P428" s="15" t="s">
        <v>64</v>
      </c>
      <c r="Q428" s="15" t="s">
        <v>38</v>
      </c>
      <c r="R428" s="17" t="n">
        <v>0</v>
      </c>
      <c r="S428" s="17" t="n">
        <v>0</v>
      </c>
      <c r="T428" s="17" t="n">
        <v>0</v>
      </c>
      <c r="U428" s="17" t="n">
        <v>0</v>
      </c>
      <c r="V428" s="17" t="n">
        <v>1876069.64</v>
      </c>
      <c r="W428" s="17" t="n">
        <f aca="false">+SUM(R428:V428)</f>
        <v>1876069.64</v>
      </c>
      <c r="X428" s="15" t="s">
        <v>999</v>
      </c>
      <c r="Y428" s="15"/>
    </row>
    <row r="429" customFormat="false" ht="12.75" hidden="false" customHeight="false" outlineLevel="1" collapsed="true">
      <c r="A429" s="18" t="s">
        <v>1000</v>
      </c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6"/>
      <c r="M429" s="16"/>
      <c r="N429" s="15"/>
      <c r="O429" s="16"/>
      <c r="P429" s="15"/>
      <c r="Q429" s="15"/>
      <c r="R429" s="17" t="n">
        <f aca="false">SUBTOTAL(9,R417:R428)</f>
        <v>-24279.98</v>
      </c>
      <c r="S429" s="17" t="n">
        <f aca="false">SUBTOTAL(9,S417:S428)</f>
        <v>0</v>
      </c>
      <c r="T429" s="17" t="n">
        <f aca="false">SUBTOTAL(9,T417:T428)</f>
        <v>-7968</v>
      </c>
      <c r="U429" s="17" t="n">
        <f aca="false">SUBTOTAL(9,U417:U428)</f>
        <v>284683</v>
      </c>
      <c r="V429" s="17" t="n">
        <f aca="false">SUBTOTAL(9,V417:V428)</f>
        <v>2213350.46</v>
      </c>
      <c r="W429" s="17" t="n">
        <f aca="false">SUBTOTAL(9,W417:W428)</f>
        <v>2465785.48</v>
      </c>
      <c r="X429" s="15"/>
      <c r="Y429" s="15"/>
    </row>
    <row r="430" customFormat="false" ht="12.75" hidden="true" customHeight="false" outlineLevel="2" collapsed="false">
      <c r="A430" s="15" t="s">
        <v>1001</v>
      </c>
      <c r="B430" s="15" t="n">
        <v>3000004022</v>
      </c>
      <c r="C430" s="15" t="s">
        <v>1002</v>
      </c>
      <c r="D430" s="15"/>
      <c r="E430" s="15" t="s">
        <v>1003</v>
      </c>
      <c r="F430" s="15"/>
      <c r="G430" s="15" t="s">
        <v>1004</v>
      </c>
      <c r="H430" s="15" t="s">
        <v>138</v>
      </c>
      <c r="I430" s="15"/>
      <c r="J430" s="15" t="n">
        <v>364</v>
      </c>
      <c r="K430" s="15" t="n">
        <v>100104337</v>
      </c>
      <c r="L430" s="16" t="n">
        <v>36894</v>
      </c>
      <c r="M430" s="16" t="n">
        <v>36880</v>
      </c>
      <c r="N430" s="15" t="s">
        <v>59</v>
      </c>
      <c r="O430" s="16" t="n">
        <v>36861</v>
      </c>
      <c r="P430" s="15" t="s">
        <v>261</v>
      </c>
      <c r="Q430" s="15" t="s">
        <v>38</v>
      </c>
      <c r="R430" s="17" t="n">
        <v>0</v>
      </c>
      <c r="S430" s="17" t="n">
        <v>0</v>
      </c>
      <c r="T430" s="17" t="n">
        <v>0</v>
      </c>
      <c r="U430" s="17" t="n">
        <v>0</v>
      </c>
      <c r="V430" s="17" t="n">
        <v>120833</v>
      </c>
      <c r="W430" s="17" t="n">
        <f aca="false">+SUM(R430:V430)</f>
        <v>120833</v>
      </c>
      <c r="X430" s="15" t="s">
        <v>1005</v>
      </c>
    </row>
    <row r="431" customFormat="false" ht="12.75" hidden="true" customHeight="false" outlineLevel="2" collapsed="false">
      <c r="A431" s="15" t="s">
        <v>1001</v>
      </c>
      <c r="B431" s="15" t="n">
        <v>3000004022</v>
      </c>
      <c r="C431" s="15" t="s">
        <v>1006</v>
      </c>
      <c r="D431" s="15"/>
      <c r="E431" s="15" t="s">
        <v>1007</v>
      </c>
      <c r="F431" s="15"/>
      <c r="G431" s="15" t="s">
        <v>1004</v>
      </c>
      <c r="H431" s="15" t="s">
        <v>138</v>
      </c>
      <c r="I431" s="15"/>
      <c r="J431" s="15" t="n">
        <v>364</v>
      </c>
      <c r="K431" s="15" t="n">
        <v>100095224</v>
      </c>
      <c r="L431" s="16" t="n">
        <v>36880</v>
      </c>
      <c r="M431" s="16" t="n">
        <v>36880</v>
      </c>
      <c r="N431" s="15" t="s">
        <v>59</v>
      </c>
      <c r="O431" s="16" t="n">
        <v>36861</v>
      </c>
      <c r="P431" s="15" t="s">
        <v>261</v>
      </c>
      <c r="Q431" s="15" t="s">
        <v>38</v>
      </c>
      <c r="R431" s="17" t="n">
        <v>0</v>
      </c>
      <c r="S431" s="17" t="n">
        <v>0</v>
      </c>
      <c r="T431" s="17" t="n">
        <v>0</v>
      </c>
      <c r="U431" s="17" t="n">
        <v>0</v>
      </c>
      <c r="V431" s="17" t="n">
        <v>120833</v>
      </c>
      <c r="W431" s="17" t="n">
        <f aca="false">+SUM(R431:V431)</f>
        <v>120833</v>
      </c>
      <c r="X431" s="15" t="s">
        <v>1008</v>
      </c>
    </row>
    <row r="432" customFormat="false" ht="12.75" hidden="true" customHeight="false" outlineLevel="2" collapsed="false">
      <c r="A432" s="15" t="s">
        <v>1001</v>
      </c>
      <c r="B432" s="15" t="n">
        <v>3000004022</v>
      </c>
      <c r="C432" s="15" t="s">
        <v>1009</v>
      </c>
      <c r="D432" s="15"/>
      <c r="E432" s="15" t="s">
        <v>1010</v>
      </c>
      <c r="F432" s="15"/>
      <c r="G432" s="15" t="s">
        <v>1004</v>
      </c>
      <c r="H432" s="15" t="s">
        <v>138</v>
      </c>
      <c r="I432" s="15"/>
      <c r="J432" s="15" t="n">
        <v>364</v>
      </c>
      <c r="K432" s="15" t="n">
        <v>100095226</v>
      </c>
      <c r="L432" s="16" t="n">
        <v>36880</v>
      </c>
      <c r="M432" s="16" t="n">
        <v>36880</v>
      </c>
      <c r="N432" s="15" t="s">
        <v>59</v>
      </c>
      <c r="O432" s="16" t="n">
        <v>36861</v>
      </c>
      <c r="P432" s="15" t="s">
        <v>261</v>
      </c>
      <c r="Q432" s="15" t="s">
        <v>38</v>
      </c>
      <c r="R432" s="17" t="n">
        <v>0</v>
      </c>
      <c r="S432" s="17" t="n">
        <v>0</v>
      </c>
      <c r="T432" s="17" t="n">
        <v>0</v>
      </c>
      <c r="U432" s="17" t="n">
        <v>0</v>
      </c>
      <c r="V432" s="17" t="n">
        <v>120833</v>
      </c>
      <c r="W432" s="17" t="n">
        <f aca="false">+SUM(R432:V432)</f>
        <v>120833</v>
      </c>
      <c r="X432" s="15" t="s">
        <v>1011</v>
      </c>
    </row>
    <row r="433" customFormat="false" ht="12.75" hidden="true" customHeight="false" outlineLevel="2" collapsed="false">
      <c r="A433" s="15" t="s">
        <v>1001</v>
      </c>
      <c r="B433" s="15" t="n">
        <v>3000004022</v>
      </c>
      <c r="C433" s="15" t="s">
        <v>1012</v>
      </c>
      <c r="D433" s="15"/>
      <c r="E433" s="15" t="s">
        <v>1013</v>
      </c>
      <c r="F433" s="15"/>
      <c r="G433" s="15" t="s">
        <v>1004</v>
      </c>
      <c r="H433" s="15" t="s">
        <v>138</v>
      </c>
      <c r="I433" s="15"/>
      <c r="J433" s="15" t="n">
        <v>364</v>
      </c>
      <c r="K433" s="15" t="n">
        <v>100095228</v>
      </c>
      <c r="L433" s="16" t="n">
        <v>36880</v>
      </c>
      <c r="M433" s="16" t="n">
        <v>36880</v>
      </c>
      <c r="N433" s="15" t="s">
        <v>59</v>
      </c>
      <c r="O433" s="16" t="n">
        <v>36861</v>
      </c>
      <c r="P433" s="15" t="s">
        <v>261</v>
      </c>
      <c r="Q433" s="15" t="s">
        <v>38</v>
      </c>
      <c r="R433" s="17" t="n">
        <v>0</v>
      </c>
      <c r="S433" s="17" t="n">
        <v>0</v>
      </c>
      <c r="T433" s="17" t="n">
        <v>0</v>
      </c>
      <c r="U433" s="17" t="n">
        <v>0</v>
      </c>
      <c r="V433" s="17" t="n">
        <v>120833</v>
      </c>
      <c r="W433" s="17" t="n">
        <f aca="false">+SUM(R433:V433)</f>
        <v>120833</v>
      </c>
      <c r="X433" s="15" t="s">
        <v>1014</v>
      </c>
    </row>
    <row r="434" customFormat="false" ht="12.75" hidden="true" customHeight="false" outlineLevel="2" collapsed="false">
      <c r="A434" s="15" t="s">
        <v>1001</v>
      </c>
      <c r="B434" s="15" t="n">
        <v>3000004022</v>
      </c>
      <c r="C434" s="15" t="s">
        <v>1015</v>
      </c>
      <c r="D434" s="15"/>
      <c r="E434" s="15" t="s">
        <v>1015</v>
      </c>
      <c r="F434" s="15"/>
      <c r="G434" s="15" t="s">
        <v>1016</v>
      </c>
      <c r="H434" s="15" t="s">
        <v>138</v>
      </c>
      <c r="I434" s="15"/>
      <c r="J434" s="15" t="n">
        <v>364</v>
      </c>
      <c r="K434" s="15" t="n">
        <v>1800006302</v>
      </c>
      <c r="L434" s="16" t="n">
        <v>36585</v>
      </c>
      <c r="M434" s="16" t="n">
        <v>36595</v>
      </c>
      <c r="N434" s="15" t="s">
        <v>85</v>
      </c>
      <c r="O434" s="16" t="n">
        <v>36707</v>
      </c>
      <c r="P434" s="15" t="s">
        <v>37</v>
      </c>
      <c r="Q434" s="15" t="s">
        <v>38</v>
      </c>
      <c r="R434" s="17" t="n">
        <v>0</v>
      </c>
      <c r="S434" s="17" t="n">
        <v>0</v>
      </c>
      <c r="T434" s="17" t="n">
        <v>0</v>
      </c>
      <c r="U434" s="17" t="n">
        <v>0</v>
      </c>
      <c r="V434" s="17" t="n">
        <v>120833</v>
      </c>
      <c r="W434" s="17" t="n">
        <f aca="false">+SUM(R434:V434)</f>
        <v>120833</v>
      </c>
      <c r="X434" s="15" t="s">
        <v>1017</v>
      </c>
    </row>
    <row r="435" customFormat="false" ht="12.75" hidden="true" customHeight="false" outlineLevel="2" collapsed="false">
      <c r="A435" s="15" t="s">
        <v>1001</v>
      </c>
      <c r="B435" s="15" t="n">
        <v>3000004022</v>
      </c>
      <c r="C435" s="15" t="s">
        <v>1018</v>
      </c>
      <c r="D435" s="15"/>
      <c r="E435" s="15" t="s">
        <v>1019</v>
      </c>
      <c r="F435" s="15"/>
      <c r="G435" s="15" t="s">
        <v>1004</v>
      </c>
      <c r="H435" s="15" t="s">
        <v>138</v>
      </c>
      <c r="I435" s="15"/>
      <c r="J435" s="15" t="n">
        <v>364</v>
      </c>
      <c r="K435" s="15" t="n">
        <v>100254397</v>
      </c>
      <c r="L435" s="16" t="n">
        <v>37193</v>
      </c>
      <c r="M435" s="16" t="n">
        <v>37165</v>
      </c>
      <c r="N435" s="15" t="s">
        <v>59</v>
      </c>
      <c r="O435" s="16" t="n">
        <v>37165</v>
      </c>
      <c r="P435" s="15" t="s">
        <v>261</v>
      </c>
      <c r="Q435" s="15" t="s">
        <v>38</v>
      </c>
      <c r="R435" s="17" t="n">
        <v>0</v>
      </c>
      <c r="S435" s="17" t="n">
        <v>120833</v>
      </c>
      <c r="T435" s="17" t="n">
        <v>0</v>
      </c>
      <c r="U435" s="17" t="n">
        <v>0</v>
      </c>
      <c r="V435" s="17" t="n">
        <v>0</v>
      </c>
      <c r="W435" s="17" t="n">
        <f aca="false">+SUM(R435:V435)</f>
        <v>120833</v>
      </c>
      <c r="X435" s="15" t="s">
        <v>1020</v>
      </c>
    </row>
    <row r="436" customFormat="false" ht="12.75" hidden="true" customHeight="false" outlineLevel="2" collapsed="false">
      <c r="A436" s="15" t="s">
        <v>1001</v>
      </c>
      <c r="B436" s="15" t="n">
        <v>3000004022</v>
      </c>
      <c r="C436" s="15" t="s">
        <v>1021</v>
      </c>
      <c r="D436" s="15"/>
      <c r="E436" s="15" t="s">
        <v>1022</v>
      </c>
      <c r="F436" s="15"/>
      <c r="G436" s="15" t="s">
        <v>1004</v>
      </c>
      <c r="H436" s="15" t="s">
        <v>138</v>
      </c>
      <c r="I436" s="15"/>
      <c r="J436" s="15" t="n">
        <v>364</v>
      </c>
      <c r="K436" s="15" t="n">
        <v>100095230</v>
      </c>
      <c r="L436" s="16" t="n">
        <v>36880</v>
      </c>
      <c r="M436" s="16" t="n">
        <v>36880</v>
      </c>
      <c r="N436" s="15" t="s">
        <v>59</v>
      </c>
      <c r="O436" s="16" t="n">
        <v>36861</v>
      </c>
      <c r="P436" s="15" t="s">
        <v>261</v>
      </c>
      <c r="Q436" s="15" t="s">
        <v>38</v>
      </c>
      <c r="R436" s="17" t="n">
        <v>0</v>
      </c>
      <c r="S436" s="17" t="n">
        <v>0</v>
      </c>
      <c r="T436" s="17" t="n">
        <v>0</v>
      </c>
      <c r="U436" s="17" t="n">
        <v>0</v>
      </c>
      <c r="V436" s="17" t="n">
        <v>120833</v>
      </c>
      <c r="W436" s="17" t="n">
        <f aca="false">+SUM(R436:V436)</f>
        <v>120833</v>
      </c>
      <c r="X436" s="15" t="s">
        <v>1023</v>
      </c>
    </row>
    <row r="437" customFormat="false" ht="12.75" hidden="true" customHeight="false" outlineLevel="2" collapsed="false">
      <c r="A437" s="15" t="s">
        <v>1001</v>
      </c>
      <c r="B437" s="15" t="n">
        <v>3000004022</v>
      </c>
      <c r="C437" s="15" t="s">
        <v>1024</v>
      </c>
      <c r="D437" s="15"/>
      <c r="E437" s="15" t="s">
        <v>1025</v>
      </c>
      <c r="F437" s="15"/>
      <c r="G437" s="15" t="s">
        <v>1004</v>
      </c>
      <c r="H437" s="15" t="s">
        <v>138</v>
      </c>
      <c r="I437" s="15"/>
      <c r="J437" s="15" t="n">
        <v>364</v>
      </c>
      <c r="K437" s="15" t="n">
        <v>100095232</v>
      </c>
      <c r="L437" s="16" t="n">
        <v>36880</v>
      </c>
      <c r="M437" s="16" t="n">
        <v>36880</v>
      </c>
      <c r="N437" s="15" t="s">
        <v>59</v>
      </c>
      <c r="O437" s="16" t="n">
        <v>36861</v>
      </c>
      <c r="P437" s="15" t="s">
        <v>261</v>
      </c>
      <c r="Q437" s="15" t="s">
        <v>38</v>
      </c>
      <c r="R437" s="17" t="n">
        <v>0</v>
      </c>
      <c r="S437" s="17" t="n">
        <v>0</v>
      </c>
      <c r="T437" s="17" t="n">
        <v>0</v>
      </c>
      <c r="U437" s="17" t="n">
        <v>0</v>
      </c>
      <c r="V437" s="17" t="n">
        <v>120833</v>
      </c>
      <c r="W437" s="17" t="n">
        <f aca="false">+SUM(R437:V437)</f>
        <v>120833</v>
      </c>
      <c r="X437" s="15" t="s">
        <v>1026</v>
      </c>
    </row>
    <row r="438" customFormat="false" ht="12.75" hidden="true" customHeight="false" outlineLevel="2" collapsed="false">
      <c r="A438" s="15" t="s">
        <v>1001</v>
      </c>
      <c r="B438" s="15" t="n">
        <v>3000004022</v>
      </c>
      <c r="C438" s="15" t="s">
        <v>1027</v>
      </c>
      <c r="D438" s="15"/>
      <c r="E438" s="15" t="s">
        <v>1028</v>
      </c>
      <c r="F438" s="15"/>
      <c r="G438" s="15" t="s">
        <v>1004</v>
      </c>
      <c r="H438" s="15" t="s">
        <v>138</v>
      </c>
      <c r="I438" s="15"/>
      <c r="J438" s="15" t="n">
        <v>364</v>
      </c>
      <c r="K438" s="15" t="n">
        <v>100254394</v>
      </c>
      <c r="L438" s="16" t="n">
        <v>37193</v>
      </c>
      <c r="M438" s="16" t="n">
        <v>37135</v>
      </c>
      <c r="N438" s="15" t="s">
        <v>59</v>
      </c>
      <c r="O438" s="16" t="n">
        <v>37165</v>
      </c>
      <c r="P438" s="15" t="s">
        <v>261</v>
      </c>
      <c r="Q438" s="15" t="s">
        <v>38</v>
      </c>
      <c r="R438" s="17" t="n">
        <v>0</v>
      </c>
      <c r="S438" s="17" t="n">
        <v>0</v>
      </c>
      <c r="T438" s="17" t="n">
        <v>120833</v>
      </c>
      <c r="U438" s="17" t="n">
        <v>0</v>
      </c>
      <c r="V438" s="17" t="n">
        <v>0</v>
      </c>
      <c r="W438" s="17" t="n">
        <f aca="false">+SUM(R438:V438)</f>
        <v>120833</v>
      </c>
      <c r="X438" s="15" t="s">
        <v>1029</v>
      </c>
    </row>
    <row r="439" customFormat="false" ht="12.75" hidden="true" customHeight="false" outlineLevel="2" collapsed="false">
      <c r="A439" s="15" t="s">
        <v>1001</v>
      </c>
      <c r="B439" s="15" t="n">
        <v>3000004022</v>
      </c>
      <c r="C439" s="15" t="s">
        <v>1030</v>
      </c>
      <c r="D439" s="15"/>
      <c r="E439" s="15" t="s">
        <v>1031</v>
      </c>
      <c r="F439" s="15"/>
      <c r="G439" s="15" t="s">
        <v>1004</v>
      </c>
      <c r="H439" s="15" t="s">
        <v>138</v>
      </c>
      <c r="I439" s="15"/>
      <c r="J439" s="15" t="n">
        <v>364</v>
      </c>
      <c r="K439" s="15" t="n">
        <v>100086402</v>
      </c>
      <c r="L439" s="16" t="n">
        <v>36998</v>
      </c>
      <c r="M439" s="16" t="n">
        <v>36993</v>
      </c>
      <c r="N439" s="15" t="s">
        <v>59</v>
      </c>
      <c r="O439" s="16" t="n">
        <v>36982</v>
      </c>
      <c r="P439" s="15" t="s">
        <v>261</v>
      </c>
      <c r="Q439" s="15" t="s">
        <v>38</v>
      </c>
      <c r="R439" s="17" t="n">
        <v>0</v>
      </c>
      <c r="S439" s="17" t="n">
        <v>0</v>
      </c>
      <c r="T439" s="17" t="n">
        <v>0</v>
      </c>
      <c r="U439" s="17" t="n">
        <v>0</v>
      </c>
      <c r="V439" s="17" t="n">
        <v>120833</v>
      </c>
      <c r="W439" s="17" t="n">
        <f aca="false">+SUM(R439:V439)</f>
        <v>120833</v>
      </c>
      <c r="X439" s="15" t="s">
        <v>1032</v>
      </c>
    </row>
    <row r="440" customFormat="false" ht="12.75" hidden="true" customHeight="false" outlineLevel="2" collapsed="false">
      <c r="A440" s="15" t="s">
        <v>1001</v>
      </c>
      <c r="B440" s="15" t="n">
        <v>3000004022</v>
      </c>
      <c r="C440" s="15" t="s">
        <v>1033</v>
      </c>
      <c r="D440" s="15"/>
      <c r="E440" s="15" t="s">
        <v>1034</v>
      </c>
      <c r="F440" s="15"/>
      <c r="G440" s="15" t="s">
        <v>1004</v>
      </c>
      <c r="H440" s="15" t="s">
        <v>138</v>
      </c>
      <c r="I440" s="15"/>
      <c r="J440" s="15" t="n">
        <v>364</v>
      </c>
      <c r="K440" s="15" t="n">
        <v>100140254</v>
      </c>
      <c r="L440" s="16" t="n">
        <v>37054</v>
      </c>
      <c r="M440" s="16" t="n">
        <v>37043</v>
      </c>
      <c r="N440" s="15" t="s">
        <v>59</v>
      </c>
      <c r="O440" s="16" t="n">
        <v>37043</v>
      </c>
      <c r="P440" s="15" t="s">
        <v>261</v>
      </c>
      <c r="Q440" s="15" t="s">
        <v>38</v>
      </c>
      <c r="R440" s="17" t="n">
        <v>0</v>
      </c>
      <c r="S440" s="17" t="n">
        <v>0</v>
      </c>
      <c r="T440" s="17" t="n">
        <v>0</v>
      </c>
      <c r="U440" s="17" t="n">
        <v>0</v>
      </c>
      <c r="V440" s="17" t="n">
        <v>120833</v>
      </c>
      <c r="W440" s="17" t="n">
        <f aca="false">+SUM(R440:V440)</f>
        <v>120833</v>
      </c>
      <c r="X440" s="15" t="s">
        <v>1035</v>
      </c>
    </row>
    <row r="441" customFormat="false" ht="12.75" hidden="true" customHeight="false" outlineLevel="2" collapsed="false">
      <c r="A441" s="15" t="s">
        <v>1001</v>
      </c>
      <c r="B441" s="15" t="n">
        <v>3000004022</v>
      </c>
      <c r="C441" s="15" t="s">
        <v>1036</v>
      </c>
      <c r="D441" s="15"/>
      <c r="E441" s="15" t="s">
        <v>1037</v>
      </c>
      <c r="F441" s="15"/>
      <c r="G441" s="15" t="s">
        <v>1004</v>
      </c>
      <c r="H441" s="15" t="s">
        <v>138</v>
      </c>
      <c r="I441" s="15"/>
      <c r="J441" s="15" t="n">
        <v>364</v>
      </c>
      <c r="K441" s="15" t="n">
        <v>100254384</v>
      </c>
      <c r="L441" s="16" t="n">
        <v>37193</v>
      </c>
      <c r="M441" s="16" t="n">
        <v>36951</v>
      </c>
      <c r="N441" s="15" t="s">
        <v>59</v>
      </c>
      <c r="O441" s="16" t="n">
        <v>37165</v>
      </c>
      <c r="P441" s="15" t="s">
        <v>261</v>
      </c>
      <c r="Q441" s="15" t="s">
        <v>38</v>
      </c>
      <c r="R441" s="17" t="n">
        <v>0</v>
      </c>
      <c r="S441" s="17" t="n">
        <v>0</v>
      </c>
      <c r="T441" s="17" t="n">
        <v>0</v>
      </c>
      <c r="U441" s="17" t="n">
        <v>0</v>
      </c>
      <c r="V441" s="17" t="n">
        <v>120833</v>
      </c>
      <c r="W441" s="17" t="n">
        <f aca="false">+SUM(R441:V441)</f>
        <v>120833</v>
      </c>
      <c r="X441" s="15" t="s">
        <v>1038</v>
      </c>
    </row>
    <row r="442" customFormat="false" ht="12.75" hidden="true" customHeight="false" outlineLevel="2" collapsed="false">
      <c r="A442" s="15" t="s">
        <v>1001</v>
      </c>
      <c r="B442" s="15" t="n">
        <v>3000004022</v>
      </c>
      <c r="C442" s="15" t="s">
        <v>1039</v>
      </c>
      <c r="D442" s="15"/>
      <c r="E442" s="15" t="s">
        <v>1040</v>
      </c>
      <c r="F442" s="15"/>
      <c r="G442" s="15" t="s">
        <v>1004</v>
      </c>
      <c r="H442" s="15" t="s">
        <v>138</v>
      </c>
      <c r="I442" s="15"/>
      <c r="J442" s="15" t="n">
        <v>364</v>
      </c>
      <c r="K442" s="15" t="n">
        <v>100086400</v>
      </c>
      <c r="L442" s="16" t="n">
        <v>36998</v>
      </c>
      <c r="M442" s="16" t="n">
        <v>36993</v>
      </c>
      <c r="N442" s="15" t="s">
        <v>59</v>
      </c>
      <c r="O442" s="16" t="n">
        <v>36982</v>
      </c>
      <c r="P442" s="15" t="s">
        <v>261</v>
      </c>
      <c r="Q442" s="15" t="s">
        <v>38</v>
      </c>
      <c r="R442" s="17" t="n">
        <v>0</v>
      </c>
      <c r="S442" s="17" t="n">
        <v>0</v>
      </c>
      <c r="T442" s="17" t="n">
        <v>0</v>
      </c>
      <c r="U442" s="17" t="n">
        <v>0</v>
      </c>
      <c r="V442" s="17" t="n">
        <v>120833</v>
      </c>
      <c r="W442" s="17" t="n">
        <f aca="false">+SUM(R442:V442)</f>
        <v>120833</v>
      </c>
      <c r="X442" s="15" t="s">
        <v>1041</v>
      </c>
    </row>
    <row r="443" customFormat="false" ht="12.75" hidden="true" customHeight="false" outlineLevel="2" collapsed="false">
      <c r="A443" s="15" t="s">
        <v>1001</v>
      </c>
      <c r="B443" s="15" t="n">
        <v>3000004022</v>
      </c>
      <c r="C443" s="15" t="s">
        <v>1042</v>
      </c>
      <c r="D443" s="15"/>
      <c r="E443" s="15" t="s">
        <v>1043</v>
      </c>
      <c r="F443" s="15"/>
      <c r="G443" s="15" t="s">
        <v>1004</v>
      </c>
      <c r="H443" s="15" t="s">
        <v>138</v>
      </c>
      <c r="I443" s="15"/>
      <c r="J443" s="15" t="n">
        <v>364</v>
      </c>
      <c r="K443" s="15" t="n">
        <v>100254386</v>
      </c>
      <c r="L443" s="16" t="n">
        <v>37193</v>
      </c>
      <c r="M443" s="16" t="n">
        <v>37012</v>
      </c>
      <c r="N443" s="15" t="s">
        <v>59</v>
      </c>
      <c r="O443" s="16" t="n">
        <v>37165</v>
      </c>
      <c r="P443" s="15" t="s">
        <v>261</v>
      </c>
      <c r="Q443" s="15" t="s">
        <v>38</v>
      </c>
      <c r="R443" s="17" t="n">
        <v>0</v>
      </c>
      <c r="S443" s="17" t="n">
        <v>0</v>
      </c>
      <c r="T443" s="17" t="n">
        <v>0</v>
      </c>
      <c r="U443" s="17" t="n">
        <v>0</v>
      </c>
      <c r="V443" s="17" t="n">
        <v>120833</v>
      </c>
      <c r="W443" s="17" t="n">
        <f aca="false">+SUM(R443:V443)</f>
        <v>120833</v>
      </c>
      <c r="X443" s="15" t="s">
        <v>1044</v>
      </c>
    </row>
    <row r="444" customFormat="false" ht="12.75" hidden="true" customHeight="false" outlineLevel="2" collapsed="false">
      <c r="A444" s="15" t="s">
        <v>1001</v>
      </c>
      <c r="B444" s="15" t="n">
        <v>3000004022</v>
      </c>
      <c r="C444" s="15" t="s">
        <v>1045</v>
      </c>
      <c r="D444" s="15"/>
      <c r="E444" s="15" t="s">
        <v>1046</v>
      </c>
      <c r="F444" s="15"/>
      <c r="G444" s="15" t="s">
        <v>1004</v>
      </c>
      <c r="H444" s="15" t="s">
        <v>138</v>
      </c>
      <c r="I444" s="15"/>
      <c r="J444" s="15" t="n">
        <v>364</v>
      </c>
      <c r="K444" s="15" t="n">
        <v>100254388</v>
      </c>
      <c r="L444" s="16" t="n">
        <v>37193</v>
      </c>
      <c r="M444" s="16" t="n">
        <v>37043</v>
      </c>
      <c r="N444" s="15" t="s">
        <v>59</v>
      </c>
      <c r="O444" s="16" t="n">
        <v>37165</v>
      </c>
      <c r="P444" s="15" t="s">
        <v>261</v>
      </c>
      <c r="Q444" s="15" t="s">
        <v>38</v>
      </c>
      <c r="R444" s="17" t="n">
        <v>0</v>
      </c>
      <c r="S444" s="17" t="n">
        <v>0</v>
      </c>
      <c r="T444" s="17" t="n">
        <v>0</v>
      </c>
      <c r="U444" s="17" t="n">
        <v>0</v>
      </c>
      <c r="V444" s="17" t="n">
        <v>120833</v>
      </c>
      <c r="W444" s="17" t="n">
        <f aca="false">+SUM(R444:V444)</f>
        <v>120833</v>
      </c>
      <c r="X444" s="15" t="s">
        <v>1047</v>
      </c>
    </row>
    <row r="445" customFormat="false" ht="12.75" hidden="true" customHeight="false" outlineLevel="2" collapsed="false">
      <c r="A445" s="15" t="s">
        <v>1001</v>
      </c>
      <c r="B445" s="15" t="n">
        <v>3000004022</v>
      </c>
      <c r="C445" s="15" t="s">
        <v>1048</v>
      </c>
      <c r="D445" s="15"/>
      <c r="E445" s="15" t="s">
        <v>1049</v>
      </c>
      <c r="F445" s="15"/>
      <c r="G445" s="15" t="s">
        <v>1004</v>
      </c>
      <c r="H445" s="15" t="s">
        <v>138</v>
      </c>
      <c r="I445" s="15"/>
      <c r="J445" s="15" t="n">
        <v>364</v>
      </c>
      <c r="K445" s="15" t="n">
        <v>100254390</v>
      </c>
      <c r="L445" s="16" t="n">
        <v>37193</v>
      </c>
      <c r="M445" s="16" t="n">
        <v>37073</v>
      </c>
      <c r="N445" s="15" t="s">
        <v>59</v>
      </c>
      <c r="O445" s="16" t="n">
        <v>37165</v>
      </c>
      <c r="P445" s="15" t="s">
        <v>261</v>
      </c>
      <c r="Q445" s="15" t="s">
        <v>38</v>
      </c>
      <c r="R445" s="17" t="n">
        <v>0</v>
      </c>
      <c r="S445" s="17" t="n">
        <v>0</v>
      </c>
      <c r="T445" s="17" t="n">
        <v>0</v>
      </c>
      <c r="U445" s="17" t="n">
        <v>0</v>
      </c>
      <c r="V445" s="17" t="n">
        <v>120833</v>
      </c>
      <c r="W445" s="17" t="n">
        <f aca="false">+SUM(R445:V445)</f>
        <v>120833</v>
      </c>
      <c r="X445" s="15" t="s">
        <v>1050</v>
      </c>
    </row>
    <row r="446" customFormat="false" ht="12.75" hidden="true" customHeight="false" outlineLevel="2" collapsed="false">
      <c r="A446" s="15" t="s">
        <v>1001</v>
      </c>
      <c r="B446" s="15" t="n">
        <v>3000004022</v>
      </c>
      <c r="C446" s="15" t="s">
        <v>1051</v>
      </c>
      <c r="D446" s="15"/>
      <c r="E446" s="15" t="s">
        <v>1052</v>
      </c>
      <c r="F446" s="15"/>
      <c r="G446" s="15" t="s">
        <v>1004</v>
      </c>
      <c r="H446" s="15" t="s">
        <v>138</v>
      </c>
      <c r="I446" s="15"/>
      <c r="J446" s="15" t="n">
        <v>364</v>
      </c>
      <c r="K446" s="15" t="n">
        <v>100254392</v>
      </c>
      <c r="L446" s="16" t="n">
        <v>37193</v>
      </c>
      <c r="M446" s="16" t="n">
        <v>37104</v>
      </c>
      <c r="N446" s="15" t="s">
        <v>59</v>
      </c>
      <c r="O446" s="16" t="n">
        <v>37165</v>
      </c>
      <c r="P446" s="15" t="s">
        <v>261</v>
      </c>
      <c r="Q446" s="15" t="s">
        <v>38</v>
      </c>
      <c r="R446" s="17" t="n">
        <v>0</v>
      </c>
      <c r="S446" s="17" t="n">
        <v>0</v>
      </c>
      <c r="T446" s="17" t="n">
        <v>0</v>
      </c>
      <c r="U446" s="17" t="n">
        <v>120833</v>
      </c>
      <c r="V446" s="17" t="n">
        <v>0</v>
      </c>
      <c r="W446" s="17" t="n">
        <f aca="false">+SUM(R446:V446)</f>
        <v>120833</v>
      </c>
      <c r="X446" s="15" t="s">
        <v>1053</v>
      </c>
    </row>
    <row r="447" customFormat="false" ht="12.75" hidden="true" customHeight="false" outlineLevel="2" collapsed="false">
      <c r="A447" s="15" t="s">
        <v>1001</v>
      </c>
      <c r="B447" s="15" t="n">
        <v>3000004022</v>
      </c>
      <c r="C447" s="15" t="s">
        <v>1054</v>
      </c>
      <c r="D447" s="15"/>
      <c r="E447" s="15" t="s">
        <v>1055</v>
      </c>
      <c r="F447" s="15"/>
      <c r="G447" s="15" t="s">
        <v>1004</v>
      </c>
      <c r="H447" s="15" t="s">
        <v>138</v>
      </c>
      <c r="I447" s="15"/>
      <c r="J447" s="15" t="n">
        <v>364</v>
      </c>
      <c r="K447" s="15" t="n">
        <v>100095241</v>
      </c>
      <c r="L447" s="16" t="n">
        <v>36880</v>
      </c>
      <c r="M447" s="16" t="n">
        <v>36880</v>
      </c>
      <c r="N447" s="15" t="s">
        <v>59</v>
      </c>
      <c r="O447" s="16" t="n">
        <v>36861</v>
      </c>
      <c r="P447" s="15" t="s">
        <v>261</v>
      </c>
      <c r="Q447" s="15" t="s">
        <v>38</v>
      </c>
      <c r="R447" s="17" t="n">
        <v>0</v>
      </c>
      <c r="S447" s="17" t="n">
        <v>0</v>
      </c>
      <c r="T447" s="17" t="n">
        <v>0</v>
      </c>
      <c r="U447" s="17" t="n">
        <v>0</v>
      </c>
      <c r="V447" s="17" t="n">
        <v>120833</v>
      </c>
      <c r="W447" s="17" t="n">
        <f aca="false">+SUM(R447:V447)</f>
        <v>120833</v>
      </c>
      <c r="X447" s="15" t="s">
        <v>1056</v>
      </c>
    </row>
    <row r="448" customFormat="false" ht="12.75" hidden="false" customHeight="false" outlineLevel="1" collapsed="true">
      <c r="A448" s="18" t="s">
        <v>1057</v>
      </c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6"/>
      <c r="M448" s="16"/>
      <c r="N448" s="15"/>
      <c r="O448" s="16"/>
      <c r="P448" s="15"/>
      <c r="Q448" s="15"/>
      <c r="R448" s="17" t="n">
        <f aca="false">SUBTOTAL(9,R430:R447)</f>
        <v>0</v>
      </c>
      <c r="S448" s="17" t="n">
        <f aca="false">SUBTOTAL(9,S430:S447)</f>
        <v>120833</v>
      </c>
      <c r="T448" s="17" t="n">
        <f aca="false">SUBTOTAL(9,T430:T447)</f>
        <v>120833</v>
      </c>
      <c r="U448" s="17" t="n">
        <f aca="false">SUBTOTAL(9,U430:U447)</f>
        <v>120833</v>
      </c>
      <c r="V448" s="17" t="n">
        <f aca="false">SUBTOTAL(9,V430:V447)</f>
        <v>1812495</v>
      </c>
      <c r="W448" s="17" t="n">
        <f aca="false">SUBTOTAL(9,W430:W447)</f>
        <v>2174994</v>
      </c>
      <c r="X448" s="15"/>
    </row>
    <row r="449" customFormat="false" ht="12.75" hidden="true" customHeight="false" outlineLevel="2" collapsed="false">
      <c r="A449" s="0" t="s">
        <v>1058</v>
      </c>
      <c r="B449" s="0" t="n">
        <v>3000004850</v>
      </c>
      <c r="C449" s="0" t="s">
        <v>1059</v>
      </c>
      <c r="E449" s="0" t="s">
        <v>1060</v>
      </c>
      <c r="F449" s="0" t="s">
        <v>1061</v>
      </c>
      <c r="H449" s="0" t="s">
        <v>70</v>
      </c>
      <c r="J449" s="0" t="n">
        <v>364</v>
      </c>
      <c r="K449" s="0" t="n">
        <v>1600000340</v>
      </c>
      <c r="L449" s="19" t="n">
        <v>36571</v>
      </c>
      <c r="M449" s="19" t="n">
        <v>36581</v>
      </c>
      <c r="N449" s="0" t="s">
        <v>85</v>
      </c>
      <c r="O449" s="19" t="n">
        <v>36707</v>
      </c>
      <c r="P449" s="0" t="s">
        <v>150</v>
      </c>
      <c r="Q449" s="0" t="s">
        <v>38</v>
      </c>
      <c r="R449" s="1" t="n">
        <v>0</v>
      </c>
      <c r="S449" s="1" t="n">
        <v>0</v>
      </c>
      <c r="T449" s="1" t="n">
        <v>0</v>
      </c>
      <c r="U449" s="1" t="n">
        <v>0</v>
      </c>
      <c r="V449" s="1" t="n">
        <v>-28350</v>
      </c>
      <c r="W449" s="1" t="n">
        <f aca="false">+SUM(R449:V449)</f>
        <v>-28350</v>
      </c>
      <c r="X449" s="0" t="s">
        <v>902</v>
      </c>
    </row>
    <row r="450" customFormat="false" ht="12.75" hidden="true" customHeight="false" outlineLevel="2" collapsed="false">
      <c r="A450" s="0" t="s">
        <v>1058</v>
      </c>
      <c r="B450" s="0" t="n">
        <v>3000004850</v>
      </c>
      <c r="C450" s="0" t="s">
        <v>1062</v>
      </c>
      <c r="E450" s="0" t="s">
        <v>1063</v>
      </c>
      <c r="F450" s="0" t="s">
        <v>1061</v>
      </c>
      <c r="H450" s="0" t="s">
        <v>70</v>
      </c>
      <c r="J450" s="0" t="n">
        <v>364</v>
      </c>
      <c r="K450" s="0" t="n">
        <v>1800001499</v>
      </c>
      <c r="L450" s="19" t="n">
        <v>36567</v>
      </c>
      <c r="M450" s="19" t="n">
        <v>36581</v>
      </c>
      <c r="N450" s="0" t="s">
        <v>85</v>
      </c>
      <c r="O450" s="19" t="n">
        <v>36707</v>
      </c>
      <c r="P450" s="0" t="s">
        <v>37</v>
      </c>
      <c r="Q450" s="0" t="s">
        <v>38</v>
      </c>
      <c r="R450" s="1" t="n">
        <v>0</v>
      </c>
      <c r="S450" s="1" t="n">
        <v>0</v>
      </c>
      <c r="T450" s="1" t="n">
        <v>0</v>
      </c>
      <c r="U450" s="1" t="n">
        <v>0</v>
      </c>
      <c r="V450" s="1" t="n">
        <v>2169800.04</v>
      </c>
      <c r="W450" s="1" t="n">
        <f aca="false">+SUM(R450:V450)</f>
        <v>2169800.04</v>
      </c>
      <c r="X450" s="0" t="s">
        <v>902</v>
      </c>
    </row>
    <row r="451" customFormat="false" ht="12.75" hidden="false" customHeight="false" outlineLevel="1" collapsed="true">
      <c r="A451" s="14" t="s">
        <v>1064</v>
      </c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2"/>
      <c r="M451" s="12"/>
      <c r="N451" s="11"/>
      <c r="O451" s="12"/>
      <c r="P451" s="11"/>
      <c r="Q451" s="11"/>
      <c r="R451" s="13" t="n">
        <f aca="false">SUBTOTAL(9,R449:R450)</f>
        <v>0</v>
      </c>
      <c r="S451" s="13" t="n">
        <f aca="false">SUBTOTAL(9,S449:S450)</f>
        <v>0</v>
      </c>
      <c r="T451" s="13" t="n">
        <f aca="false">SUBTOTAL(9,T449:T450)</f>
        <v>0</v>
      </c>
      <c r="U451" s="13" t="n">
        <f aca="false">SUBTOTAL(9,U449:U450)</f>
        <v>0</v>
      </c>
      <c r="V451" s="13" t="n">
        <f aca="false">SUBTOTAL(9,V449:V450)</f>
        <v>2141450.04</v>
      </c>
      <c r="W451" s="13" t="n">
        <f aca="false">SUBTOTAL(9,W449:W450)</f>
        <v>2141450.04</v>
      </c>
      <c r="X451" s="11"/>
      <c r="Y451" s="11"/>
    </row>
    <row r="452" customFormat="false" ht="12.75" hidden="true" customHeight="false" outlineLevel="2" collapsed="false">
      <c r="A452" s="30" t="s">
        <v>1065</v>
      </c>
      <c r="B452" s="0" t="n">
        <v>3000003414</v>
      </c>
      <c r="C452" s="0" t="s">
        <v>1066</v>
      </c>
      <c r="E452" s="0" t="s">
        <v>1066</v>
      </c>
      <c r="F452" s="0" t="s">
        <v>1067</v>
      </c>
      <c r="G452" s="0" t="s">
        <v>1068</v>
      </c>
      <c r="H452" s="0" t="s">
        <v>36</v>
      </c>
      <c r="J452" s="30" t="n">
        <v>553</v>
      </c>
      <c r="K452" s="0" t="n">
        <v>1800000800</v>
      </c>
      <c r="L452" s="19" t="n">
        <v>36780</v>
      </c>
      <c r="M452" s="31" t="n">
        <v>36860</v>
      </c>
      <c r="N452" s="0" t="n">
        <v>200008</v>
      </c>
      <c r="O452" s="19" t="n">
        <v>36739</v>
      </c>
      <c r="P452" s="0" t="s">
        <v>37</v>
      </c>
      <c r="Q452" s="0" t="s">
        <v>38</v>
      </c>
      <c r="R452" s="32" t="n">
        <v>0</v>
      </c>
      <c r="S452" s="32" t="n">
        <v>0</v>
      </c>
      <c r="T452" s="32" t="n">
        <v>0</v>
      </c>
      <c r="U452" s="32" t="n">
        <v>0</v>
      </c>
      <c r="V452" s="32" t="n">
        <v>-59383</v>
      </c>
      <c r="W452" s="32" t="n">
        <f aca="false">+SUM(R452:V452)</f>
        <v>-59383</v>
      </c>
      <c r="X452" s="30" t="s">
        <v>1069</v>
      </c>
      <c r="Y452" s="30"/>
    </row>
    <row r="453" customFormat="false" ht="12.75" hidden="true" customHeight="false" outlineLevel="2" collapsed="false">
      <c r="A453" s="30" t="s">
        <v>1065</v>
      </c>
      <c r="B453" s="0" t="n">
        <v>3000003414</v>
      </c>
      <c r="C453" s="0" t="s">
        <v>1070</v>
      </c>
      <c r="E453" s="0" t="s">
        <v>1070</v>
      </c>
      <c r="F453" s="0" t="s">
        <v>1071</v>
      </c>
      <c r="G453" s="0" t="s">
        <v>1072</v>
      </c>
      <c r="H453" s="0" t="s">
        <v>36</v>
      </c>
      <c r="J453" s="30" t="n">
        <v>553</v>
      </c>
      <c r="K453" s="0" t="n">
        <v>1800001170</v>
      </c>
      <c r="L453" s="19" t="n">
        <v>36810</v>
      </c>
      <c r="M453" s="31" t="n">
        <v>36860</v>
      </c>
      <c r="N453" s="0" t="n">
        <v>200006</v>
      </c>
      <c r="O453" s="19" t="n">
        <v>36800</v>
      </c>
      <c r="P453" s="0" t="s">
        <v>37</v>
      </c>
      <c r="Q453" s="0" t="s">
        <v>38</v>
      </c>
      <c r="R453" s="32" t="n">
        <v>0</v>
      </c>
      <c r="S453" s="32" t="n">
        <v>0</v>
      </c>
      <c r="T453" s="32" t="n">
        <v>0</v>
      </c>
      <c r="U453" s="32" t="n">
        <v>0</v>
      </c>
      <c r="V453" s="32" t="n">
        <v>-51312</v>
      </c>
      <c r="W453" s="32" t="n">
        <f aca="false">+SUM(R453:V453)</f>
        <v>-51312</v>
      </c>
      <c r="X453" s="30" t="s">
        <v>1073</v>
      </c>
      <c r="Y453" s="30"/>
    </row>
    <row r="454" customFormat="false" ht="12.75" hidden="true" customHeight="false" outlineLevel="2" collapsed="false">
      <c r="A454" s="30" t="s">
        <v>1065</v>
      </c>
      <c r="B454" s="0" t="n">
        <v>3000003414</v>
      </c>
      <c r="C454" s="0" t="s">
        <v>1074</v>
      </c>
      <c r="E454" s="0" t="s">
        <v>1074</v>
      </c>
      <c r="F454" s="0" t="s">
        <v>1075</v>
      </c>
      <c r="G454" s="0" t="s">
        <v>196</v>
      </c>
      <c r="H454" s="0" t="s">
        <v>36</v>
      </c>
      <c r="J454" s="30" t="n">
        <v>553</v>
      </c>
      <c r="K454" s="0" t="n">
        <v>1800009321</v>
      </c>
      <c r="L454" s="19" t="n">
        <v>37164</v>
      </c>
      <c r="M454" s="31" t="n">
        <v>36922</v>
      </c>
      <c r="N454" s="0" t="n">
        <v>200010</v>
      </c>
      <c r="O454" s="19" t="n">
        <v>37164</v>
      </c>
      <c r="P454" s="0" t="s">
        <v>37</v>
      </c>
      <c r="Q454" s="0" t="s">
        <v>38</v>
      </c>
      <c r="R454" s="32" t="n">
        <v>0</v>
      </c>
      <c r="S454" s="32" t="n">
        <v>0</v>
      </c>
      <c r="T454" s="32" t="n">
        <v>0</v>
      </c>
      <c r="U454" s="32" t="n">
        <v>0</v>
      </c>
      <c r="V454" s="32" t="n">
        <v>174550</v>
      </c>
      <c r="W454" s="32" t="n">
        <f aca="false">+SUM(R454:V454)</f>
        <v>174550</v>
      </c>
      <c r="X454" s="30" t="s">
        <v>1076</v>
      </c>
      <c r="Y454" s="30"/>
    </row>
    <row r="455" customFormat="false" ht="12.75" hidden="true" customHeight="false" outlineLevel="2" collapsed="false">
      <c r="A455" s="30" t="s">
        <v>1065</v>
      </c>
      <c r="B455" s="0" t="n">
        <v>3000003414</v>
      </c>
      <c r="C455" s="0" t="s">
        <v>1077</v>
      </c>
      <c r="E455" s="0" t="s">
        <v>1077</v>
      </c>
      <c r="F455" s="0" t="s">
        <v>1078</v>
      </c>
      <c r="G455" s="0" t="s">
        <v>196</v>
      </c>
      <c r="H455" s="0" t="s">
        <v>36</v>
      </c>
      <c r="J455" s="30" t="n">
        <v>553</v>
      </c>
      <c r="K455" s="0" t="n">
        <v>1800008822</v>
      </c>
      <c r="L455" s="19" t="n">
        <v>37164</v>
      </c>
      <c r="M455" s="31" t="n">
        <v>36891</v>
      </c>
      <c r="N455" s="0" t="n">
        <v>200009</v>
      </c>
      <c r="O455" s="19" t="n">
        <v>37164</v>
      </c>
      <c r="P455" s="0" t="s">
        <v>37</v>
      </c>
      <c r="Q455" s="0" t="s">
        <v>38</v>
      </c>
      <c r="R455" s="32" t="n">
        <v>0</v>
      </c>
      <c r="S455" s="32" t="n">
        <v>0</v>
      </c>
      <c r="T455" s="32" t="n">
        <v>0</v>
      </c>
      <c r="U455" s="32" t="n">
        <v>0</v>
      </c>
      <c r="V455" s="32" t="n">
        <v>243982</v>
      </c>
      <c r="W455" s="32" t="n">
        <f aca="false">+SUM(R455:V455)</f>
        <v>243982</v>
      </c>
      <c r="X455" s="30" t="s">
        <v>1079</v>
      </c>
      <c r="Y455" s="30"/>
    </row>
    <row r="456" customFormat="false" ht="12.75" hidden="true" customHeight="false" outlineLevel="2" collapsed="false">
      <c r="A456" s="30" t="s">
        <v>1065</v>
      </c>
      <c r="B456" s="0" t="n">
        <v>3000003414</v>
      </c>
      <c r="C456" s="0" t="s">
        <v>1080</v>
      </c>
      <c r="E456" s="0" t="s">
        <v>1080</v>
      </c>
      <c r="F456" s="0" t="s">
        <v>1081</v>
      </c>
      <c r="G456" s="0" t="s">
        <v>196</v>
      </c>
      <c r="H456" s="0" t="s">
        <v>36</v>
      </c>
      <c r="J456" s="30" t="n">
        <v>553</v>
      </c>
      <c r="K456" s="0" t="n">
        <v>1800009028</v>
      </c>
      <c r="L456" s="19" t="n">
        <v>37164</v>
      </c>
      <c r="M456" s="31" t="n">
        <v>36981</v>
      </c>
      <c r="N456" s="0" t="n">
        <v>200012</v>
      </c>
      <c r="O456" s="19" t="n">
        <v>37164</v>
      </c>
      <c r="P456" s="0" t="s">
        <v>37</v>
      </c>
      <c r="Q456" s="0" t="s">
        <v>38</v>
      </c>
      <c r="R456" s="32" t="n">
        <v>0</v>
      </c>
      <c r="S456" s="32" t="n">
        <v>0</v>
      </c>
      <c r="T456" s="32" t="n">
        <v>0</v>
      </c>
      <c r="U456" s="32" t="n">
        <v>0</v>
      </c>
      <c r="V456" s="32" t="n">
        <v>333662.91</v>
      </c>
      <c r="W456" s="32" t="n">
        <f aca="false">+SUM(R456:V456)</f>
        <v>333662.91</v>
      </c>
      <c r="X456" s="30" t="s">
        <v>1081</v>
      </c>
      <c r="Y456" s="30"/>
    </row>
    <row r="457" customFormat="false" ht="12.75" hidden="true" customHeight="false" outlineLevel="2" collapsed="false">
      <c r="A457" s="30" t="s">
        <v>1065</v>
      </c>
      <c r="B457" s="0" t="n">
        <v>3000003414</v>
      </c>
      <c r="C457" s="0" t="s">
        <v>1082</v>
      </c>
      <c r="E457" s="0" t="s">
        <v>1082</v>
      </c>
      <c r="F457" s="0" t="s">
        <v>1083</v>
      </c>
      <c r="G457" s="0" t="s">
        <v>196</v>
      </c>
      <c r="H457" s="0" t="s">
        <v>36</v>
      </c>
      <c r="J457" s="30" t="n">
        <v>553</v>
      </c>
      <c r="K457" s="0" t="n">
        <v>1800009035</v>
      </c>
      <c r="L457" s="19" t="n">
        <v>37164</v>
      </c>
      <c r="M457" s="31" t="n">
        <v>36950</v>
      </c>
      <c r="N457" s="0" t="n">
        <v>200011</v>
      </c>
      <c r="O457" s="19" t="n">
        <v>37164</v>
      </c>
      <c r="P457" s="0" t="s">
        <v>37</v>
      </c>
      <c r="Q457" s="0" t="s">
        <v>38</v>
      </c>
      <c r="R457" s="32" t="n">
        <v>0</v>
      </c>
      <c r="S457" s="32" t="n">
        <v>0</v>
      </c>
      <c r="T457" s="32" t="n">
        <v>0</v>
      </c>
      <c r="U457" s="32" t="n">
        <v>0</v>
      </c>
      <c r="V457" s="32" t="n">
        <v>520060.16</v>
      </c>
      <c r="W457" s="32" t="n">
        <f aca="false">+SUM(R457:V457)</f>
        <v>520060.16</v>
      </c>
      <c r="X457" s="30" t="s">
        <v>1083</v>
      </c>
      <c r="Y457" s="30"/>
    </row>
    <row r="458" customFormat="false" ht="12.75" hidden="true" customHeight="false" outlineLevel="2" collapsed="false">
      <c r="A458" s="15" t="s">
        <v>1065</v>
      </c>
      <c r="B458" s="0" t="n">
        <v>3000003414</v>
      </c>
      <c r="C458" s="0" t="n">
        <v>16464400006</v>
      </c>
      <c r="G458" s="0" t="s">
        <v>1084</v>
      </c>
      <c r="H458" s="0" t="s">
        <v>58</v>
      </c>
      <c r="J458" s="15" t="n">
        <v>553</v>
      </c>
      <c r="K458" s="0" t="n">
        <v>100013460</v>
      </c>
      <c r="L458" s="19" t="n">
        <v>37011</v>
      </c>
      <c r="M458" s="16" t="n">
        <v>37011</v>
      </c>
      <c r="N458" s="0" t="s">
        <v>63</v>
      </c>
      <c r="O458" s="19" t="n">
        <v>37120</v>
      </c>
      <c r="P458" s="0" t="s">
        <v>64</v>
      </c>
      <c r="Q458" s="0" t="s">
        <v>38</v>
      </c>
      <c r="R458" s="17" t="n">
        <v>0</v>
      </c>
      <c r="S458" s="17" t="n">
        <v>0</v>
      </c>
      <c r="T458" s="17" t="n">
        <v>0</v>
      </c>
      <c r="U458" s="17" t="n">
        <v>0</v>
      </c>
      <c r="V458" s="17" t="n">
        <v>-2010</v>
      </c>
      <c r="W458" s="17" t="n">
        <f aca="false">+SUM(R458:V458)</f>
        <v>-2010</v>
      </c>
      <c r="X458" s="15" t="s">
        <v>1085</v>
      </c>
      <c r="Y458" s="15"/>
    </row>
    <row r="459" customFormat="false" ht="12.75" hidden="true" customHeight="false" outlineLevel="2" collapsed="false">
      <c r="A459" s="15" t="s">
        <v>1065</v>
      </c>
      <c r="B459" s="0" t="n">
        <v>3000003414</v>
      </c>
      <c r="C459" s="0" t="n">
        <v>5493200006</v>
      </c>
      <c r="G459" s="0" t="s">
        <v>1084</v>
      </c>
      <c r="H459" s="0" t="s">
        <v>58</v>
      </c>
      <c r="J459" s="15" t="n">
        <v>553</v>
      </c>
      <c r="K459" s="0" t="n">
        <v>100018666</v>
      </c>
      <c r="L459" s="19" t="n">
        <v>36899</v>
      </c>
      <c r="M459" s="16" t="n">
        <v>36734</v>
      </c>
      <c r="N459" s="0" t="s">
        <v>63</v>
      </c>
      <c r="O459" s="19" t="n">
        <v>37180</v>
      </c>
      <c r="P459" s="0" t="s">
        <v>64</v>
      </c>
      <c r="Q459" s="0" t="s">
        <v>38</v>
      </c>
      <c r="R459" s="17" t="n">
        <v>0</v>
      </c>
      <c r="S459" s="17" t="n">
        <v>0</v>
      </c>
      <c r="T459" s="17" t="n">
        <v>0</v>
      </c>
      <c r="U459" s="17" t="n">
        <v>0</v>
      </c>
      <c r="V459" s="17" t="n">
        <v>-168</v>
      </c>
      <c r="W459" s="17" t="n">
        <f aca="false">+SUM(R459:V459)</f>
        <v>-168</v>
      </c>
      <c r="X459" s="15" t="s">
        <v>1086</v>
      </c>
      <c r="Y459" s="15"/>
    </row>
    <row r="460" customFormat="false" ht="12.75" hidden="true" customHeight="false" outlineLevel="2" collapsed="false">
      <c r="A460" s="15" t="s">
        <v>1065</v>
      </c>
      <c r="B460" s="0" t="n">
        <v>3000003414</v>
      </c>
      <c r="C460" s="0" t="s">
        <v>1087</v>
      </c>
      <c r="F460" s="0" t="s">
        <v>1088</v>
      </c>
      <c r="G460" s="0" t="s">
        <v>1084</v>
      </c>
      <c r="H460" s="0" t="s">
        <v>58</v>
      </c>
      <c r="I460" s="0" t="s">
        <v>457</v>
      </c>
      <c r="J460" s="15" t="n">
        <v>553</v>
      </c>
      <c r="K460" s="0" t="n">
        <v>100014270</v>
      </c>
      <c r="L460" s="19" t="n">
        <v>37190</v>
      </c>
      <c r="M460" s="16" t="n">
        <v>36829</v>
      </c>
      <c r="N460" s="0" t="s">
        <v>63</v>
      </c>
      <c r="O460" s="19" t="n">
        <v>37190</v>
      </c>
      <c r="P460" s="0" t="s">
        <v>64</v>
      </c>
      <c r="Q460" s="0" t="s">
        <v>38</v>
      </c>
      <c r="R460" s="17" t="n">
        <v>0</v>
      </c>
      <c r="S460" s="17" t="n">
        <v>0</v>
      </c>
      <c r="T460" s="17" t="n">
        <v>0</v>
      </c>
      <c r="U460" s="17" t="n">
        <v>0</v>
      </c>
      <c r="V460" s="17" t="n">
        <v>621.96</v>
      </c>
      <c r="W460" s="17" t="n">
        <f aca="false">+SUM(R460:V460)</f>
        <v>621.96</v>
      </c>
      <c r="X460" s="15" t="s">
        <v>1089</v>
      </c>
      <c r="Y460" s="15"/>
    </row>
    <row r="461" customFormat="false" ht="12.75" hidden="true" customHeight="false" outlineLevel="2" collapsed="false">
      <c r="A461" s="15" t="s">
        <v>1065</v>
      </c>
      <c r="B461" s="0" t="n">
        <v>3000003414</v>
      </c>
      <c r="C461" s="0" t="s">
        <v>1090</v>
      </c>
      <c r="E461" s="0" t="s">
        <v>1090</v>
      </c>
      <c r="F461" s="0" t="s">
        <v>100</v>
      </c>
      <c r="G461" s="0" t="s">
        <v>1091</v>
      </c>
      <c r="H461" s="0" t="s">
        <v>58</v>
      </c>
      <c r="J461" s="15" t="n">
        <v>553</v>
      </c>
      <c r="K461" s="0" t="n">
        <v>1800001568</v>
      </c>
      <c r="L461" s="19" t="n">
        <v>36868</v>
      </c>
      <c r="M461" s="16" t="n">
        <v>36707</v>
      </c>
      <c r="N461" s="0" t="n">
        <v>200005</v>
      </c>
      <c r="O461" s="19" t="n">
        <v>36861</v>
      </c>
      <c r="P461" s="0" t="s">
        <v>89</v>
      </c>
      <c r="Q461" s="0" t="s">
        <v>38</v>
      </c>
      <c r="R461" s="17" t="n">
        <v>0</v>
      </c>
      <c r="S461" s="17" t="n">
        <v>0</v>
      </c>
      <c r="T461" s="17" t="n">
        <v>0</v>
      </c>
      <c r="U461" s="17" t="n">
        <v>0</v>
      </c>
      <c r="V461" s="17" t="n">
        <v>696.87</v>
      </c>
      <c r="W461" s="17" t="n">
        <f aca="false">+SUM(R461:V461)</f>
        <v>696.87</v>
      </c>
      <c r="X461" s="15" t="s">
        <v>1092</v>
      </c>
      <c r="Y461" s="15"/>
    </row>
    <row r="462" customFormat="false" ht="12.75" hidden="true" customHeight="false" outlineLevel="2" collapsed="false">
      <c r="A462" s="15" t="s">
        <v>1065</v>
      </c>
      <c r="B462" s="0" t="n">
        <v>3000003414</v>
      </c>
      <c r="C462" s="0" t="s">
        <v>1093</v>
      </c>
      <c r="E462" s="0" t="s">
        <v>1094</v>
      </c>
      <c r="F462" s="0" t="s">
        <v>100</v>
      </c>
      <c r="H462" s="0" t="s">
        <v>58</v>
      </c>
      <c r="J462" s="15" t="n">
        <v>553</v>
      </c>
      <c r="K462" s="0" t="n">
        <v>1800000136</v>
      </c>
      <c r="L462" s="19" t="n">
        <v>36708</v>
      </c>
      <c r="M462" s="16" t="n">
        <v>36697</v>
      </c>
      <c r="N462" s="0" t="s">
        <v>85</v>
      </c>
      <c r="O462" s="19" t="n">
        <v>36707</v>
      </c>
      <c r="P462" s="0" t="s">
        <v>37</v>
      </c>
      <c r="Q462" s="0" t="s">
        <v>38</v>
      </c>
      <c r="R462" s="17" t="n">
        <v>0</v>
      </c>
      <c r="S462" s="17" t="n">
        <v>0</v>
      </c>
      <c r="T462" s="17" t="n">
        <v>0</v>
      </c>
      <c r="U462" s="17" t="n">
        <v>0</v>
      </c>
      <c r="V462" s="17" t="n">
        <v>1953.13</v>
      </c>
      <c r="W462" s="17" t="n">
        <f aca="false">+SUM(R462:V462)</f>
        <v>1953.13</v>
      </c>
      <c r="X462" s="15" t="s">
        <v>86</v>
      </c>
      <c r="Y462" s="15"/>
    </row>
    <row r="463" customFormat="false" ht="12.75" hidden="true" customHeight="false" outlineLevel="2" collapsed="false">
      <c r="A463" s="15" t="s">
        <v>1065</v>
      </c>
      <c r="B463" s="0" t="n">
        <v>3000003414</v>
      </c>
      <c r="C463" s="0" t="s">
        <v>1095</v>
      </c>
      <c r="F463" s="0" t="s">
        <v>1088</v>
      </c>
      <c r="G463" s="0" t="s">
        <v>1084</v>
      </c>
      <c r="H463" s="0" t="s">
        <v>58</v>
      </c>
      <c r="J463" s="15" t="n">
        <v>553</v>
      </c>
      <c r="K463" s="0" t="n">
        <v>100013858</v>
      </c>
      <c r="L463" s="19" t="n">
        <v>37096</v>
      </c>
      <c r="M463" s="16" t="n">
        <v>37036</v>
      </c>
      <c r="N463" s="0" t="s">
        <v>63</v>
      </c>
      <c r="O463" s="19" t="n">
        <v>37096</v>
      </c>
      <c r="P463" s="0" t="s">
        <v>64</v>
      </c>
      <c r="Q463" s="0" t="s">
        <v>38</v>
      </c>
      <c r="R463" s="17" t="n">
        <v>0</v>
      </c>
      <c r="S463" s="17" t="n">
        <v>0</v>
      </c>
      <c r="T463" s="17" t="n">
        <v>0</v>
      </c>
      <c r="U463" s="17" t="n">
        <v>0</v>
      </c>
      <c r="V463" s="17" t="n">
        <v>2054</v>
      </c>
      <c r="W463" s="17" t="n">
        <f aca="false">+SUM(R463:V463)</f>
        <v>2054</v>
      </c>
      <c r="X463" s="15" t="s">
        <v>1096</v>
      </c>
      <c r="Y463" s="15"/>
    </row>
    <row r="464" customFormat="false" ht="12.75" hidden="true" customHeight="false" outlineLevel="2" collapsed="false">
      <c r="A464" s="15" t="s">
        <v>1065</v>
      </c>
      <c r="B464" s="0" t="n">
        <v>3000003414</v>
      </c>
      <c r="C464" s="0" t="s">
        <v>1097</v>
      </c>
      <c r="E464" s="0" t="s">
        <v>1098</v>
      </c>
      <c r="F464" s="0" t="s">
        <v>100</v>
      </c>
      <c r="H464" s="0" t="s">
        <v>58</v>
      </c>
      <c r="J464" s="15" t="n">
        <v>553</v>
      </c>
      <c r="K464" s="0" t="n">
        <v>1800000137</v>
      </c>
      <c r="L464" s="19" t="n">
        <v>36708</v>
      </c>
      <c r="M464" s="16" t="n">
        <v>36678</v>
      </c>
      <c r="N464" s="0" t="s">
        <v>85</v>
      </c>
      <c r="O464" s="19" t="n">
        <v>36707</v>
      </c>
      <c r="P464" s="0" t="s">
        <v>37</v>
      </c>
      <c r="Q464" s="0" t="s">
        <v>38</v>
      </c>
      <c r="R464" s="17" t="n">
        <v>0</v>
      </c>
      <c r="S464" s="17" t="n">
        <v>0</v>
      </c>
      <c r="T464" s="17" t="n">
        <v>0</v>
      </c>
      <c r="U464" s="17" t="n">
        <v>0</v>
      </c>
      <c r="V464" s="17" t="n">
        <v>4977</v>
      </c>
      <c r="W464" s="17" t="n">
        <f aca="false">+SUM(R464:V464)</f>
        <v>4977</v>
      </c>
      <c r="X464" s="15" t="s">
        <v>86</v>
      </c>
      <c r="Y464" s="15"/>
    </row>
    <row r="465" customFormat="false" ht="12.75" hidden="true" customHeight="false" outlineLevel="2" collapsed="false">
      <c r="A465" s="30" t="s">
        <v>1065</v>
      </c>
      <c r="B465" s="0" t="n">
        <v>3000003414</v>
      </c>
      <c r="C465" s="0" t="s">
        <v>1099</v>
      </c>
      <c r="F465" s="0" t="s">
        <v>100</v>
      </c>
      <c r="G465" s="0" t="s">
        <v>1084</v>
      </c>
      <c r="H465" s="0" t="s">
        <v>58</v>
      </c>
      <c r="J465" s="30" t="n">
        <v>553</v>
      </c>
      <c r="K465" s="0" t="n">
        <v>100021974</v>
      </c>
      <c r="L465" s="19" t="n">
        <v>36924</v>
      </c>
      <c r="M465" s="31" t="n">
        <v>36913</v>
      </c>
      <c r="N465" s="0" t="s">
        <v>63</v>
      </c>
      <c r="O465" s="19" t="n">
        <v>37195</v>
      </c>
      <c r="P465" s="0" t="s">
        <v>64</v>
      </c>
      <c r="Q465" s="0" t="s">
        <v>38</v>
      </c>
      <c r="R465" s="32" t="n">
        <v>0</v>
      </c>
      <c r="S465" s="32" t="n">
        <v>0</v>
      </c>
      <c r="T465" s="32" t="n">
        <v>0</v>
      </c>
      <c r="U465" s="32" t="n">
        <v>0</v>
      </c>
      <c r="V465" s="32" t="n">
        <v>889898.71</v>
      </c>
      <c r="W465" s="32" t="n">
        <f aca="false">+SUM(R465:V465)</f>
        <v>889898.71</v>
      </c>
      <c r="X465" s="30" t="s">
        <v>1100</v>
      </c>
      <c r="Y465" s="30"/>
    </row>
    <row r="466" customFormat="false" ht="12.75" hidden="false" customHeight="false" outlineLevel="1" collapsed="true">
      <c r="A466" s="7" t="s">
        <v>1101</v>
      </c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4"/>
      <c r="M466" s="34"/>
      <c r="N466" s="33"/>
      <c r="O466" s="34"/>
      <c r="P466" s="33"/>
      <c r="Q466" s="33"/>
      <c r="R466" s="35" t="n">
        <f aca="false">SUBTOTAL(9,R452:R465)</f>
        <v>0</v>
      </c>
      <c r="S466" s="35" t="n">
        <f aca="false">SUBTOTAL(9,S452:S465)</f>
        <v>0</v>
      </c>
      <c r="T466" s="35" t="n">
        <f aca="false">SUBTOTAL(9,T452:T465)</f>
        <v>0</v>
      </c>
      <c r="U466" s="35" t="n">
        <f aca="false">SUBTOTAL(9,U452:U465)</f>
        <v>0</v>
      </c>
      <c r="V466" s="35" t="n">
        <f aca="false">SUBTOTAL(9,V452:V465)</f>
        <v>2059583.74</v>
      </c>
      <c r="W466" s="35" t="n">
        <f aca="false">SUBTOTAL(9,W452:W465)</f>
        <v>2059583.74</v>
      </c>
      <c r="X466" s="33"/>
      <c r="Y466" s="33"/>
    </row>
    <row r="467" customFormat="false" ht="12.75" hidden="true" customHeight="false" outlineLevel="2" collapsed="false">
      <c r="A467" s="21" t="s">
        <v>1102</v>
      </c>
      <c r="B467" s="21" t="n">
        <v>3000013729</v>
      </c>
      <c r="C467" s="21" t="s">
        <v>1103</v>
      </c>
      <c r="D467" s="21"/>
      <c r="E467" s="21" t="s">
        <v>1104</v>
      </c>
      <c r="F467" s="21"/>
      <c r="G467" s="21" t="s">
        <v>1105</v>
      </c>
      <c r="H467" s="21" t="s">
        <v>138</v>
      </c>
      <c r="I467" s="21"/>
      <c r="J467" s="21" t="n">
        <v>364</v>
      </c>
      <c r="K467" s="21" t="n">
        <v>100285923</v>
      </c>
      <c r="L467" s="22" t="n">
        <v>37200</v>
      </c>
      <c r="M467" s="22" t="n">
        <v>37204</v>
      </c>
      <c r="N467" s="21" t="s">
        <v>59</v>
      </c>
      <c r="O467" s="22" t="n">
        <v>37196</v>
      </c>
      <c r="P467" s="21" t="s">
        <v>261</v>
      </c>
      <c r="Q467" s="21" t="s">
        <v>38</v>
      </c>
      <c r="R467" s="23" t="n">
        <v>1663455.98</v>
      </c>
      <c r="S467" s="23" t="n">
        <v>0</v>
      </c>
      <c r="T467" s="23" t="n">
        <v>0</v>
      </c>
      <c r="U467" s="23" t="n">
        <v>0</v>
      </c>
      <c r="V467" s="23" t="n">
        <v>0</v>
      </c>
      <c r="W467" s="23" t="n">
        <f aca="false">+SUM(R467:V467)</f>
        <v>1663455.98</v>
      </c>
      <c r="X467" s="21" t="s">
        <v>1106</v>
      </c>
    </row>
    <row r="468" customFormat="false" ht="12.75" hidden="true" customHeight="false" outlineLevel="2" collapsed="false">
      <c r="A468" s="15" t="s">
        <v>1102</v>
      </c>
      <c r="B468" s="15" t="n">
        <v>3000015816</v>
      </c>
      <c r="C468" s="15" t="s">
        <v>1107</v>
      </c>
      <c r="D468" s="15"/>
      <c r="E468" s="15" t="s">
        <v>1107</v>
      </c>
      <c r="F468" s="15" t="s">
        <v>1108</v>
      </c>
      <c r="G468" s="15" t="s">
        <v>1109</v>
      </c>
      <c r="H468" s="15" t="s">
        <v>70</v>
      </c>
      <c r="I468" s="15"/>
      <c r="J468" s="15" t="n">
        <v>364</v>
      </c>
      <c r="K468" s="15" t="n">
        <v>1600003396</v>
      </c>
      <c r="L468" s="16" t="n">
        <v>37160</v>
      </c>
      <c r="M468" s="16" t="n">
        <v>37176</v>
      </c>
      <c r="N468" s="15" t="n">
        <v>200107</v>
      </c>
      <c r="O468" s="16" t="n">
        <v>37135</v>
      </c>
      <c r="P468" s="15" t="s">
        <v>224</v>
      </c>
      <c r="Q468" s="15" t="s">
        <v>38</v>
      </c>
      <c r="R468" s="17" t="n">
        <v>0</v>
      </c>
      <c r="S468" s="17" t="n">
        <v>-124624.53</v>
      </c>
      <c r="T468" s="17" t="n">
        <v>0</v>
      </c>
      <c r="U468" s="17" t="n">
        <v>0</v>
      </c>
      <c r="V468" s="17" t="n">
        <v>0</v>
      </c>
      <c r="W468" s="17" t="n">
        <f aca="false">+SUM(R468:V468)</f>
        <v>-124624.53</v>
      </c>
      <c r="X468" s="15" t="s">
        <v>1110</v>
      </c>
      <c r="Y468" s="15"/>
    </row>
    <row r="469" customFormat="false" ht="12.75" hidden="true" customHeight="false" outlineLevel="2" collapsed="false">
      <c r="A469" s="15" t="s">
        <v>1102</v>
      </c>
      <c r="B469" s="15" t="n">
        <v>3000015816</v>
      </c>
      <c r="C469" s="15" t="s">
        <v>1111</v>
      </c>
      <c r="D469" s="15"/>
      <c r="E469" s="15" t="s">
        <v>1111</v>
      </c>
      <c r="F469" s="15" t="s">
        <v>1112</v>
      </c>
      <c r="G469" s="15" t="s">
        <v>1109</v>
      </c>
      <c r="H469" s="15" t="s">
        <v>70</v>
      </c>
      <c r="I469" s="15" t="s">
        <v>236</v>
      </c>
      <c r="J469" s="15" t="n">
        <v>364</v>
      </c>
      <c r="K469" s="15" t="n">
        <v>1600008274</v>
      </c>
      <c r="L469" s="16" t="n">
        <v>37194</v>
      </c>
      <c r="M469" s="16" t="n">
        <v>37204</v>
      </c>
      <c r="N469" s="15" t="n">
        <v>200105</v>
      </c>
      <c r="O469" s="16" t="n">
        <v>37165</v>
      </c>
      <c r="P469" s="15" t="s">
        <v>224</v>
      </c>
      <c r="Q469" s="15" t="s">
        <v>38</v>
      </c>
      <c r="R469" s="17" t="n">
        <v>-41782.02</v>
      </c>
      <c r="S469" s="17" t="n">
        <v>0</v>
      </c>
      <c r="T469" s="17" t="n">
        <v>0</v>
      </c>
      <c r="U469" s="17" t="n">
        <v>0</v>
      </c>
      <c r="V469" s="17" t="n">
        <v>0</v>
      </c>
      <c r="W469" s="17" t="n">
        <f aca="false">+SUM(R469:V469)</f>
        <v>-41782.02</v>
      </c>
      <c r="X469" s="15" t="s">
        <v>1113</v>
      </c>
      <c r="Y469" s="15"/>
    </row>
    <row r="470" customFormat="false" ht="12.75" hidden="true" customHeight="false" outlineLevel="2" collapsed="false">
      <c r="A470" s="15" t="s">
        <v>1102</v>
      </c>
      <c r="B470" s="15" t="n">
        <v>3000015816</v>
      </c>
      <c r="C470" s="15" t="s">
        <v>1114</v>
      </c>
      <c r="D470" s="15"/>
      <c r="E470" s="15" t="s">
        <v>1114</v>
      </c>
      <c r="F470" s="15" t="s">
        <v>1108</v>
      </c>
      <c r="G470" s="15" t="s">
        <v>1109</v>
      </c>
      <c r="H470" s="15" t="s">
        <v>70</v>
      </c>
      <c r="I470" s="15"/>
      <c r="J470" s="15" t="n">
        <v>364</v>
      </c>
      <c r="K470" s="15" t="n">
        <v>1600003397</v>
      </c>
      <c r="L470" s="16" t="n">
        <v>37160</v>
      </c>
      <c r="M470" s="16" t="n">
        <v>37176</v>
      </c>
      <c r="N470" s="15" t="n">
        <v>200107</v>
      </c>
      <c r="O470" s="16" t="n">
        <v>37135</v>
      </c>
      <c r="P470" s="15" t="s">
        <v>224</v>
      </c>
      <c r="Q470" s="15" t="s">
        <v>38</v>
      </c>
      <c r="R470" s="17" t="n">
        <v>0</v>
      </c>
      <c r="S470" s="17" t="n">
        <v>-7735</v>
      </c>
      <c r="T470" s="17" t="n">
        <v>0</v>
      </c>
      <c r="U470" s="17" t="n">
        <v>0</v>
      </c>
      <c r="V470" s="17" t="n">
        <v>0</v>
      </c>
      <c r="W470" s="17" t="n">
        <f aca="false">+SUM(R470:V470)</f>
        <v>-7735</v>
      </c>
      <c r="X470" s="15" t="s">
        <v>1115</v>
      </c>
      <c r="Y470" s="15"/>
    </row>
    <row r="471" customFormat="false" ht="12.75" hidden="true" customHeight="false" outlineLevel="2" collapsed="false">
      <c r="A471" s="15" t="s">
        <v>1102</v>
      </c>
      <c r="B471" s="15" t="n">
        <v>3000015816</v>
      </c>
      <c r="C471" s="15" t="s">
        <v>1116</v>
      </c>
      <c r="D471" s="15"/>
      <c r="E471" s="15" t="s">
        <v>1116</v>
      </c>
      <c r="F471" s="15" t="s">
        <v>1108</v>
      </c>
      <c r="G471" s="15" t="s">
        <v>1109</v>
      </c>
      <c r="H471" s="15" t="s">
        <v>70</v>
      </c>
      <c r="I471" s="15"/>
      <c r="J471" s="15" t="n">
        <v>364</v>
      </c>
      <c r="K471" s="15" t="n">
        <v>1600001485</v>
      </c>
      <c r="L471" s="16" t="n">
        <v>37042</v>
      </c>
      <c r="M471" s="16" t="n">
        <v>37050</v>
      </c>
      <c r="N471" s="15" t="n">
        <v>200103</v>
      </c>
      <c r="O471" s="16" t="n">
        <v>37012</v>
      </c>
      <c r="P471" s="15" t="s">
        <v>224</v>
      </c>
      <c r="Q471" s="15" t="s">
        <v>38</v>
      </c>
      <c r="R471" s="17" t="n">
        <v>0</v>
      </c>
      <c r="S471" s="17" t="n">
        <v>0</v>
      </c>
      <c r="T471" s="17" t="n">
        <v>0</v>
      </c>
      <c r="U471" s="17" t="n">
        <v>0</v>
      </c>
      <c r="V471" s="17" t="n">
        <v>-4877.75</v>
      </c>
      <c r="W471" s="17" t="n">
        <f aca="false">+SUM(R471:V471)</f>
        <v>-4877.75</v>
      </c>
      <c r="X471" s="15" t="s">
        <v>1117</v>
      </c>
      <c r="Y471" s="15"/>
    </row>
    <row r="472" customFormat="false" ht="12.75" hidden="true" customHeight="false" outlineLevel="2" collapsed="false">
      <c r="A472" s="15" t="s">
        <v>1102</v>
      </c>
      <c r="B472" s="15" t="n">
        <v>3000015816</v>
      </c>
      <c r="C472" s="15" t="s">
        <v>1118</v>
      </c>
      <c r="D472" s="15"/>
      <c r="E472" s="15" t="s">
        <v>1118</v>
      </c>
      <c r="F472" s="15" t="s">
        <v>1108</v>
      </c>
      <c r="G472" s="15" t="s">
        <v>1109</v>
      </c>
      <c r="H472" s="15" t="s">
        <v>70</v>
      </c>
      <c r="I472" s="15"/>
      <c r="J472" s="15" t="n">
        <v>364</v>
      </c>
      <c r="K472" s="15" t="n">
        <v>1600003402</v>
      </c>
      <c r="L472" s="16" t="n">
        <v>37160</v>
      </c>
      <c r="M472" s="16" t="n">
        <v>37176</v>
      </c>
      <c r="N472" s="15" t="n">
        <v>200108</v>
      </c>
      <c r="O472" s="16" t="n">
        <v>37135</v>
      </c>
      <c r="P472" s="15" t="s">
        <v>224</v>
      </c>
      <c r="Q472" s="15" t="s">
        <v>38</v>
      </c>
      <c r="R472" s="17" t="n">
        <v>0</v>
      </c>
      <c r="S472" s="17" t="n">
        <v>-4060.22</v>
      </c>
      <c r="T472" s="17" t="n">
        <v>0</v>
      </c>
      <c r="U472" s="17" t="n">
        <v>0</v>
      </c>
      <c r="V472" s="17" t="n">
        <v>0</v>
      </c>
      <c r="W472" s="17" t="n">
        <f aca="false">+SUM(R472:V472)</f>
        <v>-4060.22</v>
      </c>
      <c r="X472" s="15" t="s">
        <v>1119</v>
      </c>
      <c r="Y472" s="15"/>
    </row>
    <row r="473" customFormat="false" ht="12.75" hidden="true" customHeight="false" outlineLevel="2" collapsed="false">
      <c r="A473" s="15" t="s">
        <v>1102</v>
      </c>
      <c r="B473" s="15" t="n">
        <v>3000015816</v>
      </c>
      <c r="C473" s="15" t="s">
        <v>1120</v>
      </c>
      <c r="D473" s="15"/>
      <c r="E473" s="15" t="s">
        <v>1120</v>
      </c>
      <c r="F473" s="15" t="s">
        <v>1108</v>
      </c>
      <c r="G473" s="15" t="s">
        <v>1109</v>
      </c>
      <c r="H473" s="15" t="s">
        <v>70</v>
      </c>
      <c r="I473" s="15" t="s">
        <v>309</v>
      </c>
      <c r="J473" s="15" t="n">
        <v>364</v>
      </c>
      <c r="K473" s="15" t="n">
        <v>1600008275</v>
      </c>
      <c r="L473" s="16" t="n">
        <v>37194</v>
      </c>
      <c r="M473" s="16" t="n">
        <v>37204</v>
      </c>
      <c r="N473" s="15" t="n">
        <v>200103</v>
      </c>
      <c r="O473" s="16" t="n">
        <v>37165</v>
      </c>
      <c r="P473" s="15" t="s">
        <v>224</v>
      </c>
      <c r="Q473" s="15" t="s">
        <v>38</v>
      </c>
      <c r="R473" s="17" t="n">
        <v>-233.39</v>
      </c>
      <c r="S473" s="17" t="n">
        <v>0</v>
      </c>
      <c r="T473" s="17" t="n">
        <v>0</v>
      </c>
      <c r="U473" s="17" t="n">
        <v>0</v>
      </c>
      <c r="V473" s="17" t="n">
        <v>0</v>
      </c>
      <c r="W473" s="17" t="n">
        <f aca="false">+SUM(R473:V473)</f>
        <v>-233.39</v>
      </c>
      <c r="X473" s="15" t="s">
        <v>1121</v>
      </c>
      <c r="Y473" s="15"/>
    </row>
    <row r="474" customFormat="false" ht="12.75" hidden="true" customHeight="false" outlineLevel="2" collapsed="false">
      <c r="A474" s="15" t="s">
        <v>1102</v>
      </c>
      <c r="B474" s="15" t="n">
        <v>3000015816</v>
      </c>
      <c r="C474" s="15" t="s">
        <v>1122</v>
      </c>
      <c r="D474" s="15"/>
      <c r="E474" s="15" t="s">
        <v>1122</v>
      </c>
      <c r="F474" s="15" t="s">
        <v>1108</v>
      </c>
      <c r="G474" s="15" t="s">
        <v>1109</v>
      </c>
      <c r="H474" s="15" t="s">
        <v>70</v>
      </c>
      <c r="I474" s="15"/>
      <c r="J474" s="15" t="n">
        <v>364</v>
      </c>
      <c r="K474" s="15" t="n">
        <v>1600003399</v>
      </c>
      <c r="L474" s="16" t="n">
        <v>37160</v>
      </c>
      <c r="M474" s="16" t="n">
        <v>37176</v>
      </c>
      <c r="N474" s="15" t="n">
        <v>200107</v>
      </c>
      <c r="O474" s="16" t="n">
        <v>37135</v>
      </c>
      <c r="P474" s="15" t="s">
        <v>224</v>
      </c>
      <c r="Q474" s="15" t="s">
        <v>38</v>
      </c>
      <c r="R474" s="17" t="n">
        <v>0</v>
      </c>
      <c r="S474" s="17" t="n">
        <v>-6.6</v>
      </c>
      <c r="T474" s="17" t="n">
        <v>0</v>
      </c>
      <c r="U474" s="17" t="n">
        <v>0</v>
      </c>
      <c r="V474" s="17" t="n">
        <v>0</v>
      </c>
      <c r="W474" s="17" t="n">
        <f aca="false">+SUM(R474:V474)</f>
        <v>-6.6</v>
      </c>
      <c r="X474" s="15" t="s">
        <v>1123</v>
      </c>
      <c r="Y474" s="15"/>
    </row>
    <row r="475" customFormat="false" ht="12.75" hidden="true" customHeight="false" outlineLevel="2" collapsed="false">
      <c r="A475" s="15" t="s">
        <v>1102</v>
      </c>
      <c r="B475" s="15" t="n">
        <v>3000015816</v>
      </c>
      <c r="C475" s="15" t="s">
        <v>1124</v>
      </c>
      <c r="D475" s="15"/>
      <c r="E475" s="15" t="s">
        <v>1124</v>
      </c>
      <c r="F475" s="15" t="s">
        <v>1112</v>
      </c>
      <c r="G475" s="15" t="s">
        <v>1109</v>
      </c>
      <c r="H475" s="15" t="s">
        <v>70</v>
      </c>
      <c r="I475" s="15"/>
      <c r="J475" s="15" t="n">
        <v>364</v>
      </c>
      <c r="K475" s="15" t="n">
        <v>1600003395</v>
      </c>
      <c r="L475" s="16" t="n">
        <v>37160</v>
      </c>
      <c r="M475" s="16" t="n">
        <v>37176</v>
      </c>
      <c r="N475" s="15" t="n">
        <v>200107</v>
      </c>
      <c r="O475" s="16" t="n">
        <v>37135</v>
      </c>
      <c r="P475" s="15" t="s">
        <v>224</v>
      </c>
      <c r="Q475" s="15" t="s">
        <v>38</v>
      </c>
      <c r="R475" s="17" t="n">
        <v>0</v>
      </c>
      <c r="S475" s="17" t="n">
        <v>-3.13</v>
      </c>
      <c r="T475" s="17" t="n">
        <v>0</v>
      </c>
      <c r="U475" s="17" t="n">
        <v>0</v>
      </c>
      <c r="V475" s="17" t="n">
        <v>0</v>
      </c>
      <c r="W475" s="17" t="n">
        <f aca="false">+SUM(R475:V475)</f>
        <v>-3.13</v>
      </c>
      <c r="X475" s="15" t="s">
        <v>1125</v>
      </c>
      <c r="Y475" s="15"/>
    </row>
    <row r="476" customFormat="false" ht="12.75" hidden="true" customHeight="false" outlineLevel="2" collapsed="false">
      <c r="A476" s="15" t="s">
        <v>1102</v>
      </c>
      <c r="B476" s="15" t="n">
        <v>3000015816</v>
      </c>
      <c r="C476" s="15" t="s">
        <v>1126</v>
      </c>
      <c r="D476" s="15"/>
      <c r="E476" s="15" t="s">
        <v>1126</v>
      </c>
      <c r="F476" s="15" t="s">
        <v>1108</v>
      </c>
      <c r="G476" s="15" t="s">
        <v>1109</v>
      </c>
      <c r="H476" s="15" t="s">
        <v>70</v>
      </c>
      <c r="I476" s="15"/>
      <c r="J476" s="15" t="n">
        <v>364</v>
      </c>
      <c r="K476" s="15" t="n">
        <v>1600003398</v>
      </c>
      <c r="L476" s="16" t="n">
        <v>37160</v>
      </c>
      <c r="M476" s="16" t="n">
        <v>37176</v>
      </c>
      <c r="N476" s="15" t="n">
        <v>200107</v>
      </c>
      <c r="O476" s="16" t="n">
        <v>37135</v>
      </c>
      <c r="P476" s="15" t="s">
        <v>224</v>
      </c>
      <c r="Q476" s="15" t="s">
        <v>38</v>
      </c>
      <c r="R476" s="17" t="n">
        <v>0</v>
      </c>
      <c r="S476" s="17" t="n">
        <v>-2.45</v>
      </c>
      <c r="T476" s="17" t="n">
        <v>0</v>
      </c>
      <c r="U476" s="17" t="n">
        <v>0</v>
      </c>
      <c r="V476" s="17" t="n">
        <v>0</v>
      </c>
      <c r="W476" s="17" t="n">
        <f aca="false">+SUM(R476:V476)</f>
        <v>-2.45</v>
      </c>
      <c r="X476" s="15" t="s">
        <v>1127</v>
      </c>
      <c r="Y476" s="15"/>
    </row>
    <row r="477" customFormat="false" ht="12.75" hidden="true" customHeight="false" outlineLevel="2" collapsed="false">
      <c r="A477" s="15" t="s">
        <v>1102</v>
      </c>
      <c r="B477" s="15" t="n">
        <v>3000015816</v>
      </c>
      <c r="C477" s="15" t="s">
        <v>1128</v>
      </c>
      <c r="D477" s="15"/>
      <c r="E477" s="15" t="s">
        <v>1128</v>
      </c>
      <c r="F477" s="15" t="s">
        <v>1112</v>
      </c>
      <c r="G477" s="15" t="s">
        <v>1109</v>
      </c>
      <c r="H477" s="15" t="s">
        <v>70</v>
      </c>
      <c r="I477" s="15"/>
      <c r="J477" s="15" t="n">
        <v>364</v>
      </c>
      <c r="K477" s="15" t="n">
        <v>1800006403</v>
      </c>
      <c r="L477" s="16" t="n">
        <v>37070</v>
      </c>
      <c r="M477" s="16" t="n">
        <v>37085</v>
      </c>
      <c r="N477" s="15" t="n">
        <v>200105</v>
      </c>
      <c r="O477" s="16" t="n">
        <v>37043</v>
      </c>
      <c r="P477" s="15" t="s">
        <v>89</v>
      </c>
      <c r="Q477" s="15" t="s">
        <v>38</v>
      </c>
      <c r="R477" s="17" t="n">
        <v>0</v>
      </c>
      <c r="S477" s="17" t="n">
        <v>0</v>
      </c>
      <c r="T477" s="17" t="n">
        <v>0</v>
      </c>
      <c r="U477" s="17" t="n">
        <v>0</v>
      </c>
      <c r="V477" s="17" t="n">
        <v>36.08</v>
      </c>
      <c r="W477" s="17" t="n">
        <f aca="false">+SUM(R477:V477)</f>
        <v>36.08</v>
      </c>
      <c r="X477" s="15" t="s">
        <v>1129</v>
      </c>
      <c r="Y477" s="15"/>
    </row>
    <row r="478" customFormat="false" ht="12.75" hidden="true" customHeight="false" outlineLevel="2" collapsed="false">
      <c r="A478" s="15" t="s">
        <v>1102</v>
      </c>
      <c r="B478" s="15" t="n">
        <v>3000015816</v>
      </c>
      <c r="C478" s="15" t="s">
        <v>1130</v>
      </c>
      <c r="D478" s="15"/>
      <c r="E478" s="15" t="s">
        <v>1130</v>
      </c>
      <c r="F478" s="15" t="s">
        <v>1108</v>
      </c>
      <c r="G478" s="15" t="s">
        <v>1109</v>
      </c>
      <c r="H478" s="15" t="s">
        <v>70</v>
      </c>
      <c r="I478" s="15" t="s">
        <v>114</v>
      </c>
      <c r="J478" s="15" t="n">
        <v>364</v>
      </c>
      <c r="K478" s="15" t="n">
        <v>1800011108</v>
      </c>
      <c r="L478" s="16" t="n">
        <v>37194</v>
      </c>
      <c r="M478" s="16" t="n">
        <v>37204</v>
      </c>
      <c r="N478" s="15" t="n">
        <v>200109</v>
      </c>
      <c r="O478" s="16" t="n">
        <v>37165</v>
      </c>
      <c r="P478" s="15" t="s">
        <v>89</v>
      </c>
      <c r="Q478" s="15" t="s">
        <v>38</v>
      </c>
      <c r="R478" s="17" t="n">
        <v>205.98</v>
      </c>
      <c r="S478" s="17" t="n">
        <v>0</v>
      </c>
      <c r="T478" s="17" t="n">
        <v>0</v>
      </c>
      <c r="U478" s="17" t="n">
        <v>0</v>
      </c>
      <c r="V478" s="17" t="n">
        <v>0</v>
      </c>
      <c r="W478" s="17" t="n">
        <f aca="false">+SUM(R478:V478)</f>
        <v>205.98</v>
      </c>
      <c r="X478" s="15" t="s">
        <v>1131</v>
      </c>
      <c r="Y478" s="15"/>
    </row>
    <row r="479" customFormat="false" ht="12.75" hidden="true" customHeight="false" outlineLevel="2" collapsed="false">
      <c r="A479" s="15" t="s">
        <v>1102</v>
      </c>
      <c r="B479" s="15" t="n">
        <v>3000015816</v>
      </c>
      <c r="C479" s="15" t="s">
        <v>1132</v>
      </c>
      <c r="D479" s="15"/>
      <c r="E479" s="15" t="s">
        <v>1132</v>
      </c>
      <c r="F479" s="15" t="s">
        <v>1108</v>
      </c>
      <c r="G479" s="15" t="s">
        <v>1109</v>
      </c>
      <c r="H479" s="15" t="s">
        <v>70</v>
      </c>
      <c r="I479" s="15" t="s">
        <v>117</v>
      </c>
      <c r="J479" s="15" t="n">
        <v>364</v>
      </c>
      <c r="K479" s="15" t="n">
        <v>1800011106</v>
      </c>
      <c r="L479" s="16" t="n">
        <v>37194</v>
      </c>
      <c r="M479" s="16" t="n">
        <v>37204</v>
      </c>
      <c r="N479" s="15" t="n">
        <v>200108</v>
      </c>
      <c r="O479" s="16" t="n">
        <v>37165</v>
      </c>
      <c r="P479" s="15" t="s">
        <v>89</v>
      </c>
      <c r="Q479" s="15" t="s">
        <v>38</v>
      </c>
      <c r="R479" s="17" t="n">
        <v>7277.52</v>
      </c>
      <c r="S479" s="17" t="n">
        <v>0</v>
      </c>
      <c r="T479" s="17" t="n">
        <v>0</v>
      </c>
      <c r="U479" s="17" t="n">
        <v>0</v>
      </c>
      <c r="V479" s="17" t="n">
        <v>0</v>
      </c>
      <c r="W479" s="17" t="n">
        <f aca="false">+SUM(R479:V479)</f>
        <v>7277.52</v>
      </c>
      <c r="X479" s="15" t="s">
        <v>1133</v>
      </c>
      <c r="Y479" s="15"/>
    </row>
    <row r="480" customFormat="false" ht="12.75" hidden="true" customHeight="false" outlineLevel="2" collapsed="false">
      <c r="A480" s="15" t="s">
        <v>1102</v>
      </c>
      <c r="B480" s="15" t="n">
        <v>3000015816</v>
      </c>
      <c r="C480" s="15" t="s">
        <v>1134</v>
      </c>
      <c r="D480" s="15"/>
      <c r="E480" s="15" t="s">
        <v>1134</v>
      </c>
      <c r="F480" s="15" t="s">
        <v>1108</v>
      </c>
      <c r="G480" s="15" t="s">
        <v>1109</v>
      </c>
      <c r="H480" s="15" t="s">
        <v>70</v>
      </c>
      <c r="I480" s="15"/>
      <c r="J480" s="15" t="n">
        <v>364</v>
      </c>
      <c r="K480" s="15" t="n">
        <v>1800012323</v>
      </c>
      <c r="L480" s="16" t="n">
        <v>37160</v>
      </c>
      <c r="M480" s="16" t="n">
        <v>37176</v>
      </c>
      <c r="N480" s="15" t="n">
        <v>200107</v>
      </c>
      <c r="O480" s="16" t="n">
        <v>37135</v>
      </c>
      <c r="P480" s="15" t="s">
        <v>89</v>
      </c>
      <c r="Q480" s="15" t="s">
        <v>38</v>
      </c>
      <c r="R480" s="17" t="n">
        <v>0</v>
      </c>
      <c r="S480" s="17" t="n">
        <v>7332.03</v>
      </c>
      <c r="T480" s="17" t="n">
        <v>0</v>
      </c>
      <c r="U480" s="17" t="n">
        <v>0</v>
      </c>
      <c r="V480" s="17" t="n">
        <v>0</v>
      </c>
      <c r="W480" s="17" t="n">
        <f aca="false">+SUM(R480:V480)</f>
        <v>7332.03</v>
      </c>
      <c r="X480" s="15" t="s">
        <v>1135</v>
      </c>
      <c r="Y480" s="15"/>
    </row>
    <row r="481" customFormat="false" ht="12.75" hidden="true" customHeight="false" outlineLevel="2" collapsed="false">
      <c r="A481" s="15" t="s">
        <v>1102</v>
      </c>
      <c r="B481" s="15" t="n">
        <v>3000013878</v>
      </c>
      <c r="C481" s="15" t="s">
        <v>1136</v>
      </c>
      <c r="D481" s="15"/>
      <c r="E481" s="15" t="s">
        <v>1136</v>
      </c>
      <c r="F481" s="15" t="s">
        <v>1112</v>
      </c>
      <c r="G481" s="15" t="s">
        <v>1109</v>
      </c>
      <c r="H481" s="15" t="s">
        <v>70</v>
      </c>
      <c r="I481" s="15"/>
      <c r="J481" s="15" t="n">
        <v>364</v>
      </c>
      <c r="K481" s="15" t="n">
        <v>1800003010</v>
      </c>
      <c r="L481" s="16" t="n">
        <v>36980</v>
      </c>
      <c r="M481" s="16" t="n">
        <v>36990</v>
      </c>
      <c r="N481" s="15" t="n">
        <v>200011</v>
      </c>
      <c r="O481" s="16" t="n">
        <v>36951</v>
      </c>
      <c r="P481" s="15" t="s">
        <v>89</v>
      </c>
      <c r="Q481" s="15" t="s">
        <v>38</v>
      </c>
      <c r="R481" s="17" t="n">
        <v>0</v>
      </c>
      <c r="S481" s="17" t="n">
        <v>0</v>
      </c>
      <c r="T481" s="17" t="n">
        <v>0</v>
      </c>
      <c r="U481" s="17" t="n">
        <v>0</v>
      </c>
      <c r="V481" s="17" t="n">
        <v>10040</v>
      </c>
      <c r="W481" s="17" t="n">
        <f aca="false">+SUM(R481:V481)</f>
        <v>10040</v>
      </c>
      <c r="X481" s="15" t="s">
        <v>1137</v>
      </c>
      <c r="Y481" s="15"/>
    </row>
    <row r="482" customFormat="false" ht="12.75" hidden="true" customHeight="false" outlineLevel="2" collapsed="false">
      <c r="A482" s="15" t="s">
        <v>1102</v>
      </c>
      <c r="B482" s="15" t="n">
        <v>3000015816</v>
      </c>
      <c r="C482" s="15" t="s">
        <v>1138</v>
      </c>
      <c r="D482" s="15"/>
      <c r="E482" s="15" t="s">
        <v>1138</v>
      </c>
      <c r="F482" s="15" t="s">
        <v>1108</v>
      </c>
      <c r="G482" s="15" t="s">
        <v>1109</v>
      </c>
      <c r="H482" s="15" t="s">
        <v>70</v>
      </c>
      <c r="I482" s="15"/>
      <c r="J482" s="15" t="n">
        <v>364</v>
      </c>
      <c r="K482" s="15" t="n">
        <v>1800012322</v>
      </c>
      <c r="L482" s="16" t="n">
        <v>37160</v>
      </c>
      <c r="M482" s="16" t="n">
        <v>37176</v>
      </c>
      <c r="N482" s="15" t="n">
        <v>200107</v>
      </c>
      <c r="O482" s="16" t="n">
        <v>37135</v>
      </c>
      <c r="P482" s="15" t="s">
        <v>89</v>
      </c>
      <c r="Q482" s="15" t="s">
        <v>38</v>
      </c>
      <c r="R482" s="17" t="n">
        <v>0</v>
      </c>
      <c r="S482" s="17" t="n">
        <v>12350</v>
      </c>
      <c r="T482" s="17" t="n">
        <v>0</v>
      </c>
      <c r="U482" s="17" t="n">
        <v>0</v>
      </c>
      <c r="V482" s="17" t="n">
        <v>0</v>
      </c>
      <c r="W482" s="17" t="n">
        <f aca="false">+SUM(R482:V482)</f>
        <v>12350</v>
      </c>
      <c r="X482" s="15" t="s">
        <v>1139</v>
      </c>
      <c r="Y482" s="15"/>
    </row>
    <row r="483" customFormat="false" ht="12.75" hidden="true" customHeight="false" outlineLevel="2" collapsed="false">
      <c r="A483" s="15" t="s">
        <v>1102</v>
      </c>
      <c r="B483" s="15" t="n">
        <v>3000015816</v>
      </c>
      <c r="C483" s="15" t="s">
        <v>1140</v>
      </c>
      <c r="D483" s="15"/>
      <c r="E483" s="15" t="s">
        <v>1140</v>
      </c>
      <c r="F483" s="15" t="s">
        <v>1112</v>
      </c>
      <c r="G483" s="15" t="s">
        <v>1109</v>
      </c>
      <c r="H483" s="15" t="s">
        <v>70</v>
      </c>
      <c r="I483" s="15"/>
      <c r="J483" s="15" t="n">
        <v>364</v>
      </c>
      <c r="K483" s="15" t="n">
        <v>1800012326</v>
      </c>
      <c r="L483" s="16" t="n">
        <v>37160</v>
      </c>
      <c r="M483" s="16" t="n">
        <v>37176</v>
      </c>
      <c r="N483" s="15" t="n">
        <v>200108</v>
      </c>
      <c r="O483" s="16" t="n">
        <v>37135</v>
      </c>
      <c r="P483" s="15" t="s">
        <v>89</v>
      </c>
      <c r="Q483" s="15" t="s">
        <v>38</v>
      </c>
      <c r="R483" s="17" t="n">
        <v>0</v>
      </c>
      <c r="S483" s="17" t="n">
        <v>13388.16</v>
      </c>
      <c r="T483" s="17" t="n">
        <v>0</v>
      </c>
      <c r="U483" s="17" t="n">
        <v>0</v>
      </c>
      <c r="V483" s="17" t="n">
        <v>0</v>
      </c>
      <c r="W483" s="17" t="n">
        <f aca="false">+SUM(R483:V483)</f>
        <v>13388.16</v>
      </c>
      <c r="X483" s="15" t="s">
        <v>1141</v>
      </c>
      <c r="Y483" s="15"/>
    </row>
    <row r="484" customFormat="false" ht="12.75" hidden="true" customHeight="false" outlineLevel="2" collapsed="false">
      <c r="A484" s="15" t="s">
        <v>1102</v>
      </c>
      <c r="B484" s="15" t="n">
        <v>3000015816</v>
      </c>
      <c r="C484" s="15" t="s">
        <v>1142</v>
      </c>
      <c r="D484" s="15"/>
      <c r="E484" s="15" t="s">
        <v>1142</v>
      </c>
      <c r="F484" s="15" t="s">
        <v>1108</v>
      </c>
      <c r="G484" s="15" t="s">
        <v>1109</v>
      </c>
      <c r="H484" s="15" t="s">
        <v>70</v>
      </c>
      <c r="I484" s="15"/>
      <c r="J484" s="15" t="n">
        <v>364</v>
      </c>
      <c r="K484" s="15" t="n">
        <v>1800012321</v>
      </c>
      <c r="L484" s="16" t="n">
        <v>37160</v>
      </c>
      <c r="M484" s="16" t="n">
        <v>37176</v>
      </c>
      <c r="N484" s="15" t="n">
        <v>200107</v>
      </c>
      <c r="O484" s="16" t="n">
        <v>37135</v>
      </c>
      <c r="P484" s="15" t="s">
        <v>89</v>
      </c>
      <c r="Q484" s="15" t="s">
        <v>38</v>
      </c>
      <c r="R484" s="17" t="n">
        <v>0</v>
      </c>
      <c r="S484" s="17" t="n">
        <v>15600</v>
      </c>
      <c r="T484" s="17" t="n">
        <v>0</v>
      </c>
      <c r="U484" s="17" t="n">
        <v>0</v>
      </c>
      <c r="V484" s="17" t="n">
        <v>0</v>
      </c>
      <c r="W484" s="17" t="n">
        <f aca="false">+SUM(R484:V484)</f>
        <v>15600</v>
      </c>
      <c r="X484" s="15" t="s">
        <v>1143</v>
      </c>
      <c r="Y484" s="15"/>
    </row>
    <row r="485" customFormat="false" ht="12.75" hidden="true" customHeight="false" outlineLevel="2" collapsed="false">
      <c r="A485" s="15" t="s">
        <v>1102</v>
      </c>
      <c r="B485" s="15" t="n">
        <v>3000015816</v>
      </c>
      <c r="C485" s="15" t="s">
        <v>1144</v>
      </c>
      <c r="D485" s="15"/>
      <c r="E485" s="15" t="s">
        <v>1144</v>
      </c>
      <c r="F485" s="15" t="s">
        <v>1112</v>
      </c>
      <c r="G485" s="15" t="s">
        <v>1109</v>
      </c>
      <c r="H485" s="15" t="s">
        <v>70</v>
      </c>
      <c r="I485" s="15"/>
      <c r="J485" s="15" t="n">
        <v>364</v>
      </c>
      <c r="K485" s="15" t="n">
        <v>1800012325</v>
      </c>
      <c r="L485" s="16" t="n">
        <v>37160</v>
      </c>
      <c r="M485" s="16" t="n">
        <v>37176</v>
      </c>
      <c r="N485" s="15" t="n">
        <v>200107</v>
      </c>
      <c r="O485" s="16" t="n">
        <v>37135</v>
      </c>
      <c r="P485" s="15" t="s">
        <v>89</v>
      </c>
      <c r="Q485" s="15" t="s">
        <v>38</v>
      </c>
      <c r="R485" s="17" t="n">
        <v>0</v>
      </c>
      <c r="S485" s="17" t="n">
        <v>31805.97</v>
      </c>
      <c r="T485" s="17" t="n">
        <v>0</v>
      </c>
      <c r="U485" s="17" t="n">
        <v>0</v>
      </c>
      <c r="V485" s="17" t="n">
        <v>0</v>
      </c>
      <c r="W485" s="17" t="n">
        <f aca="false">+SUM(R485:V485)</f>
        <v>31805.97</v>
      </c>
      <c r="X485" s="15" t="s">
        <v>1145</v>
      </c>
      <c r="Y485" s="15"/>
    </row>
    <row r="486" customFormat="false" ht="12.75" hidden="true" customHeight="false" outlineLevel="2" collapsed="false">
      <c r="A486" s="15" t="s">
        <v>1102</v>
      </c>
      <c r="B486" s="15" t="n">
        <v>3000015816</v>
      </c>
      <c r="C486" s="15" t="s">
        <v>1146</v>
      </c>
      <c r="D486" s="15"/>
      <c r="E486" s="15" t="s">
        <v>1146</v>
      </c>
      <c r="F486" s="15" t="s">
        <v>1112</v>
      </c>
      <c r="G486" s="15" t="s">
        <v>1109</v>
      </c>
      <c r="H486" s="15" t="s">
        <v>70</v>
      </c>
      <c r="I486" s="15"/>
      <c r="J486" s="15" t="n">
        <v>364</v>
      </c>
      <c r="K486" s="15" t="n">
        <v>1800004997</v>
      </c>
      <c r="L486" s="16" t="n">
        <v>37042</v>
      </c>
      <c r="M486" s="16" t="n">
        <v>37053</v>
      </c>
      <c r="N486" s="15" t="n">
        <v>200104</v>
      </c>
      <c r="O486" s="16" t="n">
        <v>37012</v>
      </c>
      <c r="P486" s="15" t="s">
        <v>89</v>
      </c>
      <c r="Q486" s="15" t="s">
        <v>38</v>
      </c>
      <c r="R486" s="17" t="n">
        <v>0</v>
      </c>
      <c r="S486" s="17" t="n">
        <v>0</v>
      </c>
      <c r="T486" s="17" t="n">
        <v>0</v>
      </c>
      <c r="U486" s="17" t="n">
        <v>0</v>
      </c>
      <c r="V486" s="17" t="n">
        <v>37523.64</v>
      </c>
      <c r="W486" s="17" t="n">
        <f aca="false">+SUM(R486:V486)</f>
        <v>37523.64</v>
      </c>
      <c r="X486" s="15" t="s">
        <v>1147</v>
      </c>
      <c r="Y486" s="15"/>
    </row>
    <row r="487" customFormat="false" ht="12.75" hidden="true" customHeight="false" outlineLevel="2" collapsed="false">
      <c r="A487" s="15" t="s">
        <v>1102</v>
      </c>
      <c r="B487" s="15" t="n">
        <v>3000015816</v>
      </c>
      <c r="C487" s="15" t="s">
        <v>1148</v>
      </c>
      <c r="D487" s="15"/>
      <c r="E487" s="15" t="s">
        <v>1148</v>
      </c>
      <c r="F487" s="15" t="s">
        <v>1112</v>
      </c>
      <c r="G487" s="15" t="s">
        <v>1109</v>
      </c>
      <c r="H487" s="15" t="s">
        <v>70</v>
      </c>
      <c r="I487" s="15"/>
      <c r="J487" s="15" t="n">
        <v>364</v>
      </c>
      <c r="K487" s="15" t="n">
        <v>1800012111</v>
      </c>
      <c r="L487" s="16" t="n">
        <v>37133</v>
      </c>
      <c r="M487" s="16" t="n">
        <v>37144</v>
      </c>
      <c r="N487" s="15" t="n">
        <v>200107</v>
      </c>
      <c r="O487" s="16" t="n">
        <v>37104</v>
      </c>
      <c r="P487" s="15" t="s">
        <v>89</v>
      </c>
      <c r="Q487" s="15" t="s">
        <v>38</v>
      </c>
      <c r="R487" s="17" t="n">
        <v>0</v>
      </c>
      <c r="S487" s="17" t="n">
        <v>0</v>
      </c>
      <c r="T487" s="17" t="n">
        <v>42474.6</v>
      </c>
      <c r="U487" s="17" t="n">
        <v>0</v>
      </c>
      <c r="V487" s="17" t="n">
        <v>0</v>
      </c>
      <c r="W487" s="17" t="n">
        <f aca="false">+SUM(R487:V487)</f>
        <v>42474.6</v>
      </c>
      <c r="X487" s="15" t="s">
        <v>1149</v>
      </c>
      <c r="Y487" s="15"/>
    </row>
    <row r="488" customFormat="false" ht="12.75" hidden="true" customHeight="false" outlineLevel="2" collapsed="false">
      <c r="A488" s="15" t="s">
        <v>1102</v>
      </c>
      <c r="B488" s="15" t="n">
        <v>3000015816</v>
      </c>
      <c r="C488" s="15" t="s">
        <v>1150</v>
      </c>
      <c r="D488" s="15"/>
      <c r="E488" s="15" t="s">
        <v>1150</v>
      </c>
      <c r="F488" s="15" t="s">
        <v>1108</v>
      </c>
      <c r="G488" s="15" t="s">
        <v>1109</v>
      </c>
      <c r="H488" s="15" t="s">
        <v>70</v>
      </c>
      <c r="I488" s="15"/>
      <c r="J488" s="15" t="n">
        <v>364</v>
      </c>
      <c r="K488" s="15" t="n">
        <v>1800003992</v>
      </c>
      <c r="L488" s="16" t="n">
        <v>37007</v>
      </c>
      <c r="M488" s="16" t="n">
        <v>37008</v>
      </c>
      <c r="N488" s="15" t="n">
        <v>200102</v>
      </c>
      <c r="O488" s="16" t="n">
        <v>36982</v>
      </c>
      <c r="P488" s="15" t="s">
        <v>89</v>
      </c>
      <c r="Q488" s="15" t="s">
        <v>38</v>
      </c>
      <c r="R488" s="17" t="n">
        <v>0</v>
      </c>
      <c r="S488" s="17" t="n">
        <v>0</v>
      </c>
      <c r="T488" s="17" t="n">
        <v>0</v>
      </c>
      <c r="U488" s="17" t="n">
        <v>0</v>
      </c>
      <c r="V488" s="17" t="n">
        <v>57605.61</v>
      </c>
      <c r="W488" s="17" t="n">
        <f aca="false">+SUM(R488:V488)</f>
        <v>57605.61</v>
      </c>
      <c r="X488" s="15" t="s">
        <v>1151</v>
      </c>
      <c r="Y488" s="15"/>
    </row>
    <row r="489" customFormat="false" ht="12.75" hidden="true" customHeight="false" outlineLevel="2" collapsed="false">
      <c r="A489" s="15" t="s">
        <v>1102</v>
      </c>
      <c r="B489" s="15" t="n">
        <v>3000013878</v>
      </c>
      <c r="C489" s="15" t="s">
        <v>1152</v>
      </c>
      <c r="D489" s="15"/>
      <c r="E489" s="15" t="s">
        <v>1152</v>
      </c>
      <c r="F489" s="15" t="s">
        <v>1112</v>
      </c>
      <c r="G489" s="15" t="s">
        <v>1109</v>
      </c>
      <c r="H489" s="15" t="s">
        <v>70</v>
      </c>
      <c r="I489" s="15"/>
      <c r="J489" s="15" t="n">
        <v>364</v>
      </c>
      <c r="K489" s="15" t="n">
        <v>1800001983</v>
      </c>
      <c r="L489" s="16" t="n">
        <v>36948</v>
      </c>
      <c r="M489" s="16" t="n">
        <v>36958</v>
      </c>
      <c r="N489" s="15" t="n">
        <v>200012</v>
      </c>
      <c r="O489" s="16" t="n">
        <v>36923</v>
      </c>
      <c r="P489" s="15" t="s">
        <v>89</v>
      </c>
      <c r="Q489" s="15" t="s">
        <v>38</v>
      </c>
      <c r="R489" s="17" t="n">
        <v>0</v>
      </c>
      <c r="S489" s="17" t="n">
        <v>0</v>
      </c>
      <c r="T489" s="17" t="n">
        <v>0</v>
      </c>
      <c r="U489" s="17" t="n">
        <v>0</v>
      </c>
      <c r="V489" s="17" t="n">
        <v>205173.2</v>
      </c>
      <c r="W489" s="17" t="n">
        <f aca="false">+SUM(R489:V489)</f>
        <v>205173.2</v>
      </c>
      <c r="X489" s="15" t="s">
        <v>1153</v>
      </c>
      <c r="Y489" s="15"/>
    </row>
    <row r="490" customFormat="false" ht="12.75" hidden="true" customHeight="false" outlineLevel="2" collapsed="false">
      <c r="A490" s="15" t="s">
        <v>1102</v>
      </c>
      <c r="B490" s="0" t="n">
        <v>3000009491</v>
      </c>
      <c r="C490" s="0" t="s">
        <v>1154</v>
      </c>
      <c r="F490" s="0" t="s">
        <v>1155</v>
      </c>
      <c r="G490" s="0" t="s">
        <v>1156</v>
      </c>
      <c r="H490" s="0" t="s">
        <v>58</v>
      </c>
      <c r="J490" s="15" t="n">
        <v>553</v>
      </c>
      <c r="K490" s="0" t="n">
        <v>100009190</v>
      </c>
      <c r="L490" s="19" t="n">
        <v>37036</v>
      </c>
      <c r="M490" s="16" t="n">
        <v>37046</v>
      </c>
      <c r="N490" s="0" t="s">
        <v>63</v>
      </c>
      <c r="O490" s="19" t="n">
        <v>37036</v>
      </c>
      <c r="P490" s="0" t="s">
        <v>64</v>
      </c>
      <c r="Q490" s="0" t="s">
        <v>38</v>
      </c>
      <c r="R490" s="17" t="n">
        <v>0</v>
      </c>
      <c r="S490" s="17" t="n">
        <v>0</v>
      </c>
      <c r="T490" s="17" t="n">
        <v>0</v>
      </c>
      <c r="U490" s="17" t="n">
        <v>0</v>
      </c>
      <c r="V490" s="17" t="n">
        <v>11399.56</v>
      </c>
      <c r="W490" s="17" t="n">
        <f aca="false">+SUM(R490:V490)</f>
        <v>11399.56</v>
      </c>
      <c r="X490" s="15" t="s">
        <v>1157</v>
      </c>
      <c r="Y490" s="15"/>
    </row>
    <row r="491" customFormat="false" ht="12.75" hidden="true" customHeight="false" outlineLevel="2" collapsed="false">
      <c r="A491" s="15" t="s">
        <v>1102</v>
      </c>
      <c r="B491" s="0" t="n">
        <v>3000009491</v>
      </c>
      <c r="C491" s="0" t="s">
        <v>1158</v>
      </c>
      <c r="F491" s="0" t="s">
        <v>1155</v>
      </c>
      <c r="G491" s="0" t="s">
        <v>1159</v>
      </c>
      <c r="H491" s="0" t="s">
        <v>58</v>
      </c>
      <c r="I491" s="0" t="s">
        <v>986</v>
      </c>
      <c r="J491" s="15" t="n">
        <v>553</v>
      </c>
      <c r="K491" s="0" t="n">
        <v>100021978</v>
      </c>
      <c r="L491" s="19" t="n">
        <v>37204</v>
      </c>
      <c r="M491" s="16" t="n">
        <v>37207</v>
      </c>
      <c r="N491" s="0" t="s">
        <v>63</v>
      </c>
      <c r="O491" s="19" t="n">
        <v>37204</v>
      </c>
      <c r="P491" s="0" t="s">
        <v>64</v>
      </c>
      <c r="Q491" s="0" t="s">
        <v>38</v>
      </c>
      <c r="R491" s="17" t="n">
        <v>109200</v>
      </c>
      <c r="S491" s="17" t="n">
        <v>0</v>
      </c>
      <c r="T491" s="17" t="n">
        <v>0</v>
      </c>
      <c r="U491" s="17" t="n">
        <v>0</v>
      </c>
      <c r="V491" s="17" t="n">
        <v>0</v>
      </c>
      <c r="W491" s="17" t="n">
        <f aca="false">+SUM(R491:V491)</f>
        <v>109200</v>
      </c>
      <c r="X491" s="15" t="s">
        <v>1160</v>
      </c>
      <c r="Y491" s="15"/>
    </row>
    <row r="492" customFormat="false" ht="12.75" hidden="false" customHeight="false" outlineLevel="1" collapsed="true">
      <c r="A492" s="18" t="s">
        <v>1161</v>
      </c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6"/>
      <c r="M492" s="16"/>
      <c r="N492" s="15"/>
      <c r="O492" s="16"/>
      <c r="P492" s="15"/>
      <c r="Q492" s="15"/>
      <c r="R492" s="17" t="n">
        <f aca="false">SUBTOTAL(9,R467:R491)</f>
        <v>1738124.07</v>
      </c>
      <c r="S492" s="17" t="n">
        <f aca="false">SUBTOTAL(9,S467:S491)</f>
        <v>-55955.77</v>
      </c>
      <c r="T492" s="17" t="n">
        <f aca="false">SUBTOTAL(9,T467:T491)</f>
        <v>42474.6</v>
      </c>
      <c r="U492" s="17" t="n">
        <f aca="false">SUBTOTAL(9,U467:U491)</f>
        <v>0</v>
      </c>
      <c r="V492" s="17" t="n">
        <f aca="false">SUBTOTAL(9,V467:V491)</f>
        <v>316900.34</v>
      </c>
      <c r="W492" s="17" t="n">
        <f aca="false">SUBTOTAL(9,W467:W491)</f>
        <v>2041543.24</v>
      </c>
      <c r="X492" s="15" t="s">
        <v>1162</v>
      </c>
      <c r="Y492" s="36"/>
    </row>
    <row r="493" customFormat="false" ht="12.75" hidden="true" customHeight="false" outlineLevel="2" collapsed="false">
      <c r="A493" s="27" t="s">
        <v>1163</v>
      </c>
      <c r="B493" s="27" t="n">
        <v>3000005127</v>
      </c>
      <c r="C493" s="27"/>
      <c r="D493" s="27"/>
      <c r="E493" s="27"/>
      <c r="F493" s="27"/>
      <c r="G493" s="27"/>
      <c r="H493" s="27" t="s">
        <v>138</v>
      </c>
      <c r="I493" s="27"/>
      <c r="J493" s="27" t="n">
        <v>364</v>
      </c>
      <c r="K493" s="27" t="n">
        <v>100286503</v>
      </c>
      <c r="L493" s="28" t="n">
        <v>37200</v>
      </c>
      <c r="M493" s="28" t="n">
        <v>37200</v>
      </c>
      <c r="N493" s="27" t="s">
        <v>59</v>
      </c>
      <c r="O493" s="28" t="n">
        <v>37200</v>
      </c>
      <c r="P493" s="27" t="s">
        <v>1164</v>
      </c>
      <c r="Q493" s="27" t="s">
        <v>38</v>
      </c>
      <c r="R493" s="29" t="n">
        <v>2000000</v>
      </c>
      <c r="S493" s="29" t="n">
        <v>0</v>
      </c>
      <c r="T493" s="29" t="n">
        <v>0</v>
      </c>
      <c r="U493" s="29" t="n">
        <v>0</v>
      </c>
      <c r="V493" s="29" t="n">
        <v>0</v>
      </c>
      <c r="W493" s="29" t="n">
        <f aca="false">+SUM(R493:V493)</f>
        <v>2000000</v>
      </c>
      <c r="X493" s="27" t="s">
        <v>1165</v>
      </c>
    </row>
    <row r="494" customFormat="false" ht="12.75" hidden="false" customHeight="false" outlineLevel="1" collapsed="true">
      <c r="A494" s="37" t="s">
        <v>1166</v>
      </c>
      <c r="B494" s="27"/>
      <c r="C494" s="27"/>
      <c r="D494" s="27"/>
      <c r="E494" s="27"/>
      <c r="F494" s="27"/>
      <c r="G494" s="27"/>
      <c r="H494" s="27"/>
      <c r="I494" s="27"/>
      <c r="J494" s="27"/>
      <c r="K494" s="27"/>
      <c r="L494" s="28"/>
      <c r="M494" s="28"/>
      <c r="N494" s="27"/>
      <c r="O494" s="28"/>
      <c r="P494" s="27"/>
      <c r="Q494" s="27"/>
      <c r="R494" s="29" t="n">
        <f aca="false">SUBTOTAL(9,R493)</f>
        <v>2000000</v>
      </c>
      <c r="S494" s="29" t="n">
        <f aca="false">SUBTOTAL(9,S493)</f>
        <v>0</v>
      </c>
      <c r="T494" s="29" t="n">
        <f aca="false">SUBTOTAL(9,T493)</f>
        <v>0</v>
      </c>
      <c r="U494" s="29" t="n">
        <f aca="false">SUBTOTAL(9,U493)</f>
        <v>0</v>
      </c>
      <c r="V494" s="29" t="n">
        <f aca="false">SUBTOTAL(9,V493)</f>
        <v>0</v>
      </c>
      <c r="W494" s="29" t="n">
        <f aca="false">SUBTOTAL(9,W493)</f>
        <v>2000000</v>
      </c>
      <c r="X494" s="27"/>
    </row>
    <row r="495" customFormat="false" ht="12.75" hidden="true" customHeight="false" outlineLevel="2" collapsed="false">
      <c r="A495" s="0" t="s">
        <v>1167</v>
      </c>
      <c r="B495" s="0" t="n">
        <v>3000004630</v>
      </c>
      <c r="C495" s="0" t="s">
        <v>1168</v>
      </c>
      <c r="E495" s="0" t="s">
        <v>1168</v>
      </c>
      <c r="F495" s="0" t="s">
        <v>1169</v>
      </c>
      <c r="G495" s="0" t="s">
        <v>416</v>
      </c>
      <c r="H495" s="0" t="s">
        <v>70</v>
      </c>
      <c r="J495" s="0" t="n">
        <v>364</v>
      </c>
      <c r="K495" s="0" t="n">
        <v>1600001764</v>
      </c>
      <c r="L495" s="19" t="n">
        <v>37071</v>
      </c>
      <c r="M495" s="19" t="n">
        <v>37071</v>
      </c>
      <c r="N495" s="0" t="n">
        <v>200105</v>
      </c>
      <c r="O495" s="19" t="n">
        <v>37043</v>
      </c>
      <c r="P495" s="0" t="s">
        <v>224</v>
      </c>
      <c r="Q495" s="0" t="s">
        <v>38</v>
      </c>
      <c r="R495" s="1" t="n">
        <v>0</v>
      </c>
      <c r="S495" s="1" t="n">
        <v>0</v>
      </c>
      <c r="T495" s="1" t="n">
        <v>0</v>
      </c>
      <c r="U495" s="1" t="n">
        <v>0</v>
      </c>
      <c r="V495" s="1" t="n">
        <v>-156469.37</v>
      </c>
      <c r="W495" s="1" t="n">
        <f aca="false">+SUM(R495:V495)</f>
        <v>-156469.37</v>
      </c>
      <c r="X495" s="0" t="s">
        <v>1170</v>
      </c>
    </row>
    <row r="496" customFormat="false" ht="12.75" hidden="true" customHeight="false" outlineLevel="2" collapsed="false">
      <c r="A496" s="0" t="s">
        <v>1167</v>
      </c>
      <c r="B496" s="0" t="n">
        <v>3000015196</v>
      </c>
      <c r="C496" s="0" t="s">
        <v>1171</v>
      </c>
      <c r="E496" s="0" t="s">
        <v>1171</v>
      </c>
      <c r="F496" s="0" t="s">
        <v>1172</v>
      </c>
      <c r="G496" s="0" t="s">
        <v>416</v>
      </c>
      <c r="H496" s="0" t="s">
        <v>70</v>
      </c>
      <c r="J496" s="0" t="n">
        <v>364</v>
      </c>
      <c r="K496" s="0" t="n">
        <v>1600000692</v>
      </c>
      <c r="L496" s="19" t="n">
        <v>36960</v>
      </c>
      <c r="M496" s="19" t="n">
        <v>36976</v>
      </c>
      <c r="N496" s="0" t="n">
        <v>200102</v>
      </c>
      <c r="O496" s="19" t="n">
        <v>36951</v>
      </c>
      <c r="P496" s="0" t="s">
        <v>224</v>
      </c>
      <c r="Q496" s="0" t="s">
        <v>38</v>
      </c>
      <c r="R496" s="1" t="n">
        <v>0</v>
      </c>
      <c r="S496" s="1" t="n">
        <v>0</v>
      </c>
      <c r="T496" s="1" t="n">
        <v>0</v>
      </c>
      <c r="U496" s="1" t="n">
        <v>0</v>
      </c>
      <c r="V496" s="1" t="n">
        <v>-32207</v>
      </c>
      <c r="W496" s="1" t="n">
        <f aca="false">+SUM(R496:V496)</f>
        <v>-32207</v>
      </c>
      <c r="X496" s="0" t="s">
        <v>1173</v>
      </c>
    </row>
    <row r="497" customFormat="false" ht="12.75" hidden="true" customHeight="false" outlineLevel="2" collapsed="false">
      <c r="A497" s="0" t="s">
        <v>1167</v>
      </c>
      <c r="B497" s="0" t="n">
        <v>3000015196</v>
      </c>
      <c r="C497" s="0" t="s">
        <v>1174</v>
      </c>
      <c r="E497" s="0" t="s">
        <v>1174</v>
      </c>
      <c r="F497" s="0" t="s">
        <v>1172</v>
      </c>
      <c r="G497" s="0" t="s">
        <v>416</v>
      </c>
      <c r="H497" s="0" t="s">
        <v>70</v>
      </c>
      <c r="J497" s="0" t="n">
        <v>364</v>
      </c>
      <c r="K497" s="0" t="n">
        <v>1600000945</v>
      </c>
      <c r="L497" s="19" t="n">
        <v>36991</v>
      </c>
      <c r="M497" s="19" t="n">
        <v>37006</v>
      </c>
      <c r="N497" s="0" t="n">
        <v>200103</v>
      </c>
      <c r="O497" s="19" t="n">
        <v>36982</v>
      </c>
      <c r="P497" s="0" t="s">
        <v>224</v>
      </c>
      <c r="Q497" s="0" t="s">
        <v>38</v>
      </c>
      <c r="R497" s="1" t="n">
        <v>0</v>
      </c>
      <c r="S497" s="1" t="n">
        <v>0</v>
      </c>
      <c r="T497" s="1" t="n">
        <v>0</v>
      </c>
      <c r="U497" s="1" t="n">
        <v>0</v>
      </c>
      <c r="V497" s="1" t="n">
        <v>-15585.25</v>
      </c>
      <c r="W497" s="1" t="n">
        <f aca="false">+SUM(R497:V497)</f>
        <v>-15585.25</v>
      </c>
      <c r="X497" s="0" t="s">
        <v>1175</v>
      </c>
    </row>
    <row r="498" customFormat="false" ht="12.75" hidden="true" customHeight="false" outlineLevel="2" collapsed="false">
      <c r="A498" s="0" t="s">
        <v>1167</v>
      </c>
      <c r="B498" s="0" t="n">
        <v>3000004480</v>
      </c>
      <c r="C498" s="0" t="s">
        <v>1176</v>
      </c>
      <c r="E498" s="0" t="s">
        <v>1177</v>
      </c>
      <c r="F498" s="0" t="s">
        <v>149</v>
      </c>
      <c r="H498" s="0" t="s">
        <v>70</v>
      </c>
      <c r="J498" s="0" t="n">
        <v>364</v>
      </c>
      <c r="K498" s="0" t="n">
        <v>1600000922</v>
      </c>
      <c r="L498" s="19" t="n">
        <v>36713</v>
      </c>
      <c r="M498" s="19" t="n">
        <v>36800</v>
      </c>
      <c r="N498" s="0" t="s">
        <v>85</v>
      </c>
      <c r="O498" s="19" t="n">
        <v>36707</v>
      </c>
      <c r="P498" s="0" t="s">
        <v>150</v>
      </c>
      <c r="Q498" s="0" t="s">
        <v>38</v>
      </c>
      <c r="R498" s="1" t="n">
        <v>0</v>
      </c>
      <c r="S498" s="1" t="n">
        <v>0</v>
      </c>
      <c r="T498" s="1" t="n">
        <v>0</v>
      </c>
      <c r="U498" s="1" t="n">
        <v>0</v>
      </c>
      <c r="V498" s="1" t="n">
        <v>-7939.54</v>
      </c>
      <c r="W498" s="1" t="n">
        <f aca="false">+SUM(R498:V498)</f>
        <v>-7939.54</v>
      </c>
      <c r="X498" s="0" t="s">
        <v>86</v>
      </c>
    </row>
    <row r="499" customFormat="false" ht="12.75" hidden="true" customHeight="false" outlineLevel="2" collapsed="false">
      <c r="A499" s="0" t="s">
        <v>1167</v>
      </c>
      <c r="B499" s="0" t="n">
        <v>3000004480</v>
      </c>
      <c r="C499" s="0" t="s">
        <v>1178</v>
      </c>
      <c r="E499" s="0" t="s">
        <v>1178</v>
      </c>
      <c r="F499" s="0" t="s">
        <v>1179</v>
      </c>
      <c r="G499" s="0" t="s">
        <v>416</v>
      </c>
      <c r="H499" s="0" t="s">
        <v>70</v>
      </c>
      <c r="J499" s="0" t="n">
        <v>364</v>
      </c>
      <c r="K499" s="0" t="n">
        <v>1600003101</v>
      </c>
      <c r="L499" s="19" t="n">
        <v>36748</v>
      </c>
      <c r="M499" s="19" t="n">
        <v>36763</v>
      </c>
      <c r="N499" s="0" t="n">
        <v>200003</v>
      </c>
      <c r="O499" s="19" t="n">
        <v>36739</v>
      </c>
      <c r="P499" s="0" t="s">
        <v>224</v>
      </c>
      <c r="Q499" s="0" t="s">
        <v>38</v>
      </c>
      <c r="R499" s="1" t="n">
        <v>0</v>
      </c>
      <c r="S499" s="1" t="n">
        <v>0</v>
      </c>
      <c r="T499" s="1" t="n">
        <v>0</v>
      </c>
      <c r="U499" s="1" t="n">
        <v>0</v>
      </c>
      <c r="V499" s="1" t="n">
        <v>-591.8</v>
      </c>
      <c r="W499" s="1" t="n">
        <f aca="false">+SUM(R499:V499)</f>
        <v>-591.8</v>
      </c>
      <c r="X499" s="0" t="s">
        <v>1180</v>
      </c>
    </row>
    <row r="500" customFormat="false" ht="12.75" hidden="true" customHeight="false" outlineLevel="2" collapsed="false">
      <c r="A500" s="0" t="s">
        <v>1167</v>
      </c>
      <c r="B500" s="0" t="n">
        <v>3000004480</v>
      </c>
      <c r="C500" s="0" t="s">
        <v>1181</v>
      </c>
      <c r="E500" s="0" t="s">
        <v>1181</v>
      </c>
      <c r="F500" s="0" t="s">
        <v>1179</v>
      </c>
      <c r="G500" s="0" t="s">
        <v>416</v>
      </c>
      <c r="H500" s="0" t="s">
        <v>70</v>
      </c>
      <c r="J500" s="0" t="n">
        <v>364</v>
      </c>
      <c r="K500" s="0" t="n">
        <v>1800007955</v>
      </c>
      <c r="L500" s="19" t="n">
        <v>36748</v>
      </c>
      <c r="M500" s="19" t="n">
        <v>36763</v>
      </c>
      <c r="N500" s="0" t="n">
        <v>200004</v>
      </c>
      <c r="O500" s="19" t="n">
        <v>36739</v>
      </c>
      <c r="P500" s="0" t="s">
        <v>89</v>
      </c>
      <c r="Q500" s="0" t="s">
        <v>38</v>
      </c>
      <c r="R500" s="1" t="n">
        <v>0</v>
      </c>
      <c r="S500" s="1" t="n">
        <v>0</v>
      </c>
      <c r="T500" s="1" t="n">
        <v>0</v>
      </c>
      <c r="U500" s="1" t="n">
        <v>0</v>
      </c>
      <c r="V500" s="1" t="n">
        <v>1543.68</v>
      </c>
      <c r="W500" s="1" t="n">
        <f aca="false">+SUM(R500:V500)</f>
        <v>1543.68</v>
      </c>
      <c r="X500" s="0" t="s">
        <v>1182</v>
      </c>
    </row>
    <row r="501" customFormat="false" ht="12.75" hidden="true" customHeight="false" outlineLevel="2" collapsed="false">
      <c r="A501" s="0" t="s">
        <v>1167</v>
      </c>
      <c r="B501" s="0" t="n">
        <v>3000004480</v>
      </c>
      <c r="C501" s="0" t="s">
        <v>1183</v>
      </c>
      <c r="E501" s="0" t="s">
        <v>1184</v>
      </c>
      <c r="F501" s="0" t="s">
        <v>1179</v>
      </c>
      <c r="H501" s="0" t="s">
        <v>70</v>
      </c>
      <c r="J501" s="0" t="n">
        <v>364</v>
      </c>
      <c r="K501" s="0" t="n">
        <v>1800001172</v>
      </c>
      <c r="L501" s="19" t="n">
        <v>36413</v>
      </c>
      <c r="M501" s="19" t="n">
        <v>36430</v>
      </c>
      <c r="N501" s="0" t="s">
        <v>85</v>
      </c>
      <c r="O501" s="19" t="n">
        <v>36707</v>
      </c>
      <c r="P501" s="0" t="s">
        <v>37</v>
      </c>
      <c r="Q501" s="0" t="s">
        <v>38</v>
      </c>
      <c r="R501" s="1" t="n">
        <v>0</v>
      </c>
      <c r="S501" s="1" t="n">
        <v>0</v>
      </c>
      <c r="T501" s="1" t="n">
        <v>0</v>
      </c>
      <c r="U501" s="1" t="n">
        <v>0</v>
      </c>
      <c r="V501" s="1" t="n">
        <v>5500</v>
      </c>
      <c r="W501" s="1" t="n">
        <f aca="false">+SUM(R501:V501)</f>
        <v>5500</v>
      </c>
      <c r="X501" s="0" t="s">
        <v>1185</v>
      </c>
    </row>
    <row r="502" customFormat="false" ht="12.75" hidden="true" customHeight="false" outlineLevel="2" collapsed="false">
      <c r="A502" s="0" t="s">
        <v>1167</v>
      </c>
      <c r="B502" s="0" t="n">
        <v>3000004480</v>
      </c>
      <c r="C502" s="0" t="s">
        <v>1186</v>
      </c>
      <c r="E502" s="0" t="s">
        <v>1187</v>
      </c>
      <c r="F502" s="0" t="s">
        <v>1179</v>
      </c>
      <c r="H502" s="0" t="s">
        <v>70</v>
      </c>
      <c r="J502" s="0" t="n">
        <v>364</v>
      </c>
      <c r="K502" s="0" t="n">
        <v>1800001137</v>
      </c>
      <c r="L502" s="19" t="n">
        <v>36382</v>
      </c>
      <c r="M502" s="19" t="n">
        <v>36397</v>
      </c>
      <c r="N502" s="0" t="s">
        <v>85</v>
      </c>
      <c r="O502" s="19" t="n">
        <v>36707</v>
      </c>
      <c r="P502" s="0" t="s">
        <v>37</v>
      </c>
      <c r="Q502" s="0" t="s">
        <v>38</v>
      </c>
      <c r="R502" s="1" t="n">
        <v>0</v>
      </c>
      <c r="S502" s="1" t="n">
        <v>0</v>
      </c>
      <c r="T502" s="1" t="n">
        <v>0</v>
      </c>
      <c r="U502" s="1" t="n">
        <v>0</v>
      </c>
      <c r="V502" s="1" t="n">
        <v>42300</v>
      </c>
      <c r="W502" s="1" t="n">
        <f aca="false">+SUM(R502:V502)</f>
        <v>42300</v>
      </c>
      <c r="X502" s="0" t="s">
        <v>1188</v>
      </c>
    </row>
    <row r="503" customFormat="false" ht="12.75" hidden="true" customHeight="false" outlineLevel="2" collapsed="false">
      <c r="A503" s="0" t="s">
        <v>1167</v>
      </c>
      <c r="B503" s="0" t="n">
        <v>3000018218</v>
      </c>
      <c r="C503" s="0" t="s">
        <v>1189</v>
      </c>
      <c r="E503" s="0" t="s">
        <v>1189</v>
      </c>
      <c r="F503" s="0" t="s">
        <v>1169</v>
      </c>
      <c r="G503" s="0" t="s">
        <v>416</v>
      </c>
      <c r="H503" s="0" t="s">
        <v>70</v>
      </c>
      <c r="J503" s="0" t="n">
        <v>364</v>
      </c>
      <c r="K503" s="0" t="n">
        <v>1800011983</v>
      </c>
      <c r="L503" s="19" t="n">
        <v>37132</v>
      </c>
      <c r="M503" s="19" t="n">
        <v>37103</v>
      </c>
      <c r="N503" s="0" t="n">
        <v>200105</v>
      </c>
      <c r="O503" s="19" t="n">
        <v>37104</v>
      </c>
      <c r="P503" s="0" t="s">
        <v>89</v>
      </c>
      <c r="Q503" s="0" t="s">
        <v>38</v>
      </c>
      <c r="R503" s="1" t="n">
        <v>0</v>
      </c>
      <c r="S503" s="1" t="n">
        <v>0</v>
      </c>
      <c r="T503" s="1" t="n">
        <v>0</v>
      </c>
      <c r="U503" s="1" t="n">
        <v>197500</v>
      </c>
      <c r="V503" s="1" t="n">
        <v>0</v>
      </c>
      <c r="W503" s="1" t="n">
        <f aca="false">+SUM(R503:V503)</f>
        <v>197500</v>
      </c>
      <c r="X503" s="0" t="s">
        <v>1190</v>
      </c>
    </row>
    <row r="504" customFormat="false" ht="12.75" hidden="true" customHeight="false" outlineLevel="2" collapsed="false">
      <c r="A504" s="15" t="s">
        <v>1167</v>
      </c>
      <c r="B504" s="0" t="n">
        <v>3000002923</v>
      </c>
      <c r="C504" s="0" t="s">
        <v>1191</v>
      </c>
      <c r="F504" s="0" t="s">
        <v>1192</v>
      </c>
      <c r="G504" s="0" t="s">
        <v>1193</v>
      </c>
      <c r="H504" s="0" t="s">
        <v>58</v>
      </c>
      <c r="J504" s="15" t="n">
        <v>553</v>
      </c>
      <c r="K504" s="0" t="n">
        <v>100007173</v>
      </c>
      <c r="L504" s="19" t="n">
        <v>36966</v>
      </c>
      <c r="M504" s="16" t="n">
        <v>36976</v>
      </c>
      <c r="N504" s="0" t="s">
        <v>63</v>
      </c>
      <c r="O504" s="19" t="n">
        <v>37005</v>
      </c>
      <c r="P504" s="0" t="s">
        <v>64</v>
      </c>
      <c r="Q504" s="0" t="s">
        <v>38</v>
      </c>
      <c r="R504" s="17" t="n">
        <v>0</v>
      </c>
      <c r="S504" s="17" t="n">
        <v>0</v>
      </c>
      <c r="T504" s="17" t="n">
        <v>0</v>
      </c>
      <c r="U504" s="17" t="n">
        <v>0</v>
      </c>
      <c r="V504" s="17" t="n">
        <v>-20250</v>
      </c>
      <c r="W504" s="17" t="n">
        <f aca="false">+SUM(R504:V504)</f>
        <v>-20250</v>
      </c>
      <c r="X504" s="15" t="s">
        <v>1194</v>
      </c>
      <c r="Y504" s="15"/>
    </row>
    <row r="505" customFormat="false" ht="12.75" hidden="true" customHeight="false" outlineLevel="2" collapsed="false">
      <c r="A505" s="27" t="s">
        <v>1167</v>
      </c>
      <c r="B505" s="27" t="n">
        <v>3000002923</v>
      </c>
      <c r="C505" s="27" t="s">
        <v>1195</v>
      </c>
      <c r="D505" s="27"/>
      <c r="E505" s="27"/>
      <c r="F505" s="27" t="s">
        <v>1196</v>
      </c>
      <c r="G505" s="27" t="s">
        <v>1197</v>
      </c>
      <c r="H505" s="27" t="s">
        <v>58</v>
      </c>
      <c r="I505" s="27" t="s">
        <v>553</v>
      </c>
      <c r="J505" s="27" t="n">
        <v>553</v>
      </c>
      <c r="K505" s="27" t="n">
        <v>100013877</v>
      </c>
      <c r="L505" s="28" t="n">
        <v>37196</v>
      </c>
      <c r="M505" s="28" t="n">
        <v>37207</v>
      </c>
      <c r="N505" s="27" t="s">
        <v>63</v>
      </c>
      <c r="O505" s="28" t="n">
        <v>37200</v>
      </c>
      <c r="P505" s="27" t="s">
        <v>64</v>
      </c>
      <c r="Q505" s="27" t="s">
        <v>38</v>
      </c>
      <c r="R505" s="29" t="n">
        <v>1945800</v>
      </c>
      <c r="S505" s="29" t="n">
        <v>0</v>
      </c>
      <c r="T505" s="29" t="n">
        <v>0</v>
      </c>
      <c r="U505" s="29" t="n">
        <v>0</v>
      </c>
      <c r="V505" s="29" t="n">
        <v>0</v>
      </c>
      <c r="W505" s="29" t="n">
        <f aca="false">+SUM(R505:V505)</f>
        <v>1945800</v>
      </c>
      <c r="X505" s="27" t="s">
        <v>1198</v>
      </c>
      <c r="Y505" s="27"/>
    </row>
    <row r="506" customFormat="false" ht="12.75" hidden="true" customHeight="false" outlineLevel="2" collapsed="false">
      <c r="A506" s="15" t="s">
        <v>1167</v>
      </c>
      <c r="B506" s="0" t="n">
        <v>3000002923</v>
      </c>
      <c r="C506" s="0" t="s">
        <v>1199</v>
      </c>
      <c r="F506" s="0" t="s">
        <v>1192</v>
      </c>
      <c r="J506" s="15" t="n">
        <v>553</v>
      </c>
      <c r="K506" s="0" t="n">
        <v>100010186</v>
      </c>
      <c r="L506" s="19" t="n">
        <v>36917</v>
      </c>
      <c r="M506" s="16" t="n">
        <v>36924</v>
      </c>
      <c r="N506" s="0" t="s">
        <v>63</v>
      </c>
      <c r="O506" s="19" t="n">
        <v>37042</v>
      </c>
      <c r="P506" s="0" t="s">
        <v>64</v>
      </c>
      <c r="Q506" s="0" t="s">
        <v>38</v>
      </c>
      <c r="R506" s="17" t="n">
        <v>0</v>
      </c>
      <c r="S506" s="17" t="n">
        <v>0</v>
      </c>
      <c r="T506" s="17" t="n">
        <v>0</v>
      </c>
      <c r="U506" s="17" t="n">
        <v>0</v>
      </c>
      <c r="V506" s="17" t="n">
        <v>1488.91</v>
      </c>
      <c r="W506" s="17" t="n">
        <f aca="false">+SUM(R506:V506)</f>
        <v>1488.91</v>
      </c>
      <c r="X506" s="15" t="s">
        <v>1200</v>
      </c>
      <c r="Y506" s="15"/>
    </row>
    <row r="507" customFormat="false" ht="12.75" hidden="false" customHeight="false" outlineLevel="1" collapsed="true">
      <c r="A507" s="37" t="s">
        <v>1201</v>
      </c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8"/>
      <c r="M507" s="28"/>
      <c r="N507" s="27"/>
      <c r="O507" s="28"/>
      <c r="P507" s="27"/>
      <c r="Q507" s="27"/>
      <c r="R507" s="29" t="n">
        <f aca="false">SUBTOTAL(9,R495:R506)</f>
        <v>1945800</v>
      </c>
      <c r="S507" s="29" t="n">
        <f aca="false">SUBTOTAL(9,S495:S506)</f>
        <v>0</v>
      </c>
      <c r="T507" s="29" t="n">
        <f aca="false">SUBTOTAL(9,T495:T506)</f>
        <v>0</v>
      </c>
      <c r="U507" s="29" t="n">
        <f aca="false">SUBTOTAL(9,U495:U506)</f>
        <v>197500</v>
      </c>
      <c r="V507" s="29" t="n">
        <f aca="false">SUBTOTAL(9,V495:V506)</f>
        <v>-182210.37</v>
      </c>
      <c r="W507" s="29" t="n">
        <f aca="false">SUBTOTAL(9,W495:W506)</f>
        <v>1961089.63</v>
      </c>
      <c r="X507" s="27" t="s">
        <v>1202</v>
      </c>
    </row>
    <row r="508" customFormat="false" ht="12.75" hidden="true" customHeight="false" outlineLevel="2" collapsed="false">
      <c r="A508" s="0" t="s">
        <v>1203</v>
      </c>
      <c r="B508" s="0" t="n">
        <v>3000002097</v>
      </c>
      <c r="C508" s="0" t="s">
        <v>1204</v>
      </c>
      <c r="E508" s="0" t="s">
        <v>1205</v>
      </c>
      <c r="F508" s="0" t="s">
        <v>1206</v>
      </c>
      <c r="H508" s="0" t="s">
        <v>70</v>
      </c>
      <c r="J508" s="0" t="n">
        <v>364</v>
      </c>
      <c r="K508" s="0" t="n">
        <v>1600000270</v>
      </c>
      <c r="L508" s="19" t="n">
        <v>36495</v>
      </c>
      <c r="M508" s="19" t="n">
        <v>36516</v>
      </c>
      <c r="N508" s="0" t="s">
        <v>85</v>
      </c>
      <c r="O508" s="19" t="n">
        <v>36707</v>
      </c>
      <c r="P508" s="0" t="s">
        <v>150</v>
      </c>
      <c r="Q508" s="0" t="s">
        <v>38</v>
      </c>
      <c r="R508" s="1" t="n">
        <v>0</v>
      </c>
      <c r="S508" s="1" t="n">
        <v>0</v>
      </c>
      <c r="T508" s="1" t="n">
        <v>0</v>
      </c>
      <c r="U508" s="1" t="n">
        <v>0</v>
      </c>
      <c r="V508" s="1" t="n">
        <v>-6257.58</v>
      </c>
      <c r="W508" s="1" t="n">
        <f aca="false">+SUM(R508:V508)</f>
        <v>-6257.58</v>
      </c>
      <c r="X508" s="0" t="s">
        <v>911</v>
      </c>
    </row>
    <row r="509" customFormat="false" ht="12.75" hidden="true" customHeight="false" outlineLevel="2" collapsed="false">
      <c r="A509" s="0" t="s">
        <v>1203</v>
      </c>
      <c r="B509" s="0" t="n">
        <v>3000002097</v>
      </c>
      <c r="C509" s="0" t="s">
        <v>1207</v>
      </c>
      <c r="E509" s="0" t="s">
        <v>1207</v>
      </c>
      <c r="F509" s="0" t="s">
        <v>1206</v>
      </c>
      <c r="G509" s="0" t="s">
        <v>1208</v>
      </c>
      <c r="H509" s="0" t="s">
        <v>70</v>
      </c>
      <c r="J509" s="0" t="n">
        <v>364</v>
      </c>
      <c r="K509" s="0" t="n">
        <v>1600003489</v>
      </c>
      <c r="L509" s="19" t="n">
        <v>36767</v>
      </c>
      <c r="M509" s="19" t="n">
        <v>36738</v>
      </c>
      <c r="N509" s="0" t="n">
        <v>200001</v>
      </c>
      <c r="O509" s="19" t="n">
        <v>36739</v>
      </c>
      <c r="P509" s="0" t="s">
        <v>224</v>
      </c>
      <c r="Q509" s="0" t="s">
        <v>38</v>
      </c>
      <c r="R509" s="1" t="n">
        <v>0</v>
      </c>
      <c r="S509" s="1" t="n">
        <v>0</v>
      </c>
      <c r="T509" s="1" t="n">
        <v>0</v>
      </c>
      <c r="U509" s="1" t="n">
        <v>0</v>
      </c>
      <c r="V509" s="1" t="n">
        <v>-3210</v>
      </c>
      <c r="W509" s="1" t="n">
        <f aca="false">+SUM(R509:V509)</f>
        <v>-3210</v>
      </c>
      <c r="X509" s="0" t="s">
        <v>1209</v>
      </c>
    </row>
    <row r="510" customFormat="false" ht="12.75" hidden="true" customHeight="false" outlineLevel="2" collapsed="false">
      <c r="A510" s="0" t="s">
        <v>1203</v>
      </c>
      <c r="B510" s="0" t="n">
        <v>3000002097</v>
      </c>
      <c r="C510" s="0" t="s">
        <v>1210</v>
      </c>
      <c r="E510" s="0" t="s">
        <v>1210</v>
      </c>
      <c r="F510" s="0" t="s">
        <v>1206</v>
      </c>
      <c r="G510" s="0" t="s">
        <v>1208</v>
      </c>
      <c r="H510" s="0" t="s">
        <v>70</v>
      </c>
      <c r="J510" s="0" t="n">
        <v>364</v>
      </c>
      <c r="K510" s="0" t="n">
        <v>1600003490</v>
      </c>
      <c r="L510" s="19" t="n">
        <v>36767</v>
      </c>
      <c r="M510" s="19" t="n">
        <v>36738</v>
      </c>
      <c r="N510" s="0" t="n">
        <v>200002</v>
      </c>
      <c r="O510" s="19" t="n">
        <v>36739</v>
      </c>
      <c r="P510" s="0" t="s">
        <v>224</v>
      </c>
      <c r="Q510" s="0" t="s">
        <v>38</v>
      </c>
      <c r="R510" s="1" t="n">
        <v>0</v>
      </c>
      <c r="S510" s="1" t="n">
        <v>0</v>
      </c>
      <c r="T510" s="1" t="n">
        <v>0</v>
      </c>
      <c r="U510" s="1" t="n">
        <v>0</v>
      </c>
      <c r="V510" s="1" t="n">
        <v>-1475.21</v>
      </c>
      <c r="W510" s="1" t="n">
        <f aca="false">+SUM(R510:V510)</f>
        <v>-1475.21</v>
      </c>
      <c r="X510" s="0" t="s">
        <v>1211</v>
      </c>
    </row>
    <row r="511" customFormat="false" ht="12.75" hidden="true" customHeight="false" outlineLevel="2" collapsed="false">
      <c r="A511" s="0" t="s">
        <v>1203</v>
      </c>
      <c r="B511" s="0" t="n">
        <v>3000002097</v>
      </c>
      <c r="C511" s="0" t="s">
        <v>1212</v>
      </c>
      <c r="E511" s="0" t="s">
        <v>1212</v>
      </c>
      <c r="F511" s="0" t="s">
        <v>1206</v>
      </c>
      <c r="G511" s="0" t="s">
        <v>1208</v>
      </c>
      <c r="H511" s="0" t="s">
        <v>70</v>
      </c>
      <c r="J511" s="0" t="n">
        <v>364</v>
      </c>
      <c r="K511" s="0" t="n">
        <v>1600003491</v>
      </c>
      <c r="L511" s="19" t="n">
        <v>36767</v>
      </c>
      <c r="M511" s="19" t="n">
        <v>36738</v>
      </c>
      <c r="N511" s="0" t="n">
        <v>200005</v>
      </c>
      <c r="O511" s="19" t="n">
        <v>36739</v>
      </c>
      <c r="P511" s="0" t="s">
        <v>224</v>
      </c>
      <c r="Q511" s="0" t="s">
        <v>38</v>
      </c>
      <c r="R511" s="1" t="n">
        <v>0</v>
      </c>
      <c r="S511" s="1" t="n">
        <v>0</v>
      </c>
      <c r="T511" s="1" t="n">
        <v>0</v>
      </c>
      <c r="U511" s="1" t="n">
        <v>0</v>
      </c>
      <c r="V511" s="1" t="n">
        <v>-1043.74</v>
      </c>
      <c r="W511" s="1" t="n">
        <f aca="false">+SUM(R511:V511)</f>
        <v>-1043.74</v>
      </c>
      <c r="X511" s="0" t="s">
        <v>1213</v>
      </c>
    </row>
    <row r="512" customFormat="false" ht="12.75" hidden="true" customHeight="false" outlineLevel="2" collapsed="false">
      <c r="A512" s="0" t="s">
        <v>1203</v>
      </c>
      <c r="B512" s="0" t="n">
        <v>3000002097</v>
      </c>
      <c r="C512" s="0" t="s">
        <v>1214</v>
      </c>
      <c r="E512" s="0" t="s">
        <v>1214</v>
      </c>
      <c r="F512" s="0" t="s">
        <v>1206</v>
      </c>
      <c r="G512" s="0" t="s">
        <v>1208</v>
      </c>
      <c r="H512" s="0" t="s">
        <v>70</v>
      </c>
      <c r="J512" s="0" t="n">
        <v>364</v>
      </c>
      <c r="K512" s="0" t="n">
        <v>1600003072</v>
      </c>
      <c r="L512" s="19" t="n">
        <v>36748</v>
      </c>
      <c r="M512" s="19" t="n">
        <v>36748</v>
      </c>
      <c r="N512" s="0" t="n">
        <v>200003</v>
      </c>
      <c r="O512" s="19" t="n">
        <v>36739</v>
      </c>
      <c r="P512" s="0" t="s">
        <v>224</v>
      </c>
      <c r="Q512" s="0" t="s">
        <v>38</v>
      </c>
      <c r="R512" s="1" t="n">
        <v>0</v>
      </c>
      <c r="S512" s="1" t="n">
        <v>0</v>
      </c>
      <c r="T512" s="1" t="n">
        <v>0</v>
      </c>
      <c r="U512" s="1" t="n">
        <v>0</v>
      </c>
      <c r="V512" s="1" t="n">
        <v>-153.22</v>
      </c>
      <c r="W512" s="1" t="n">
        <f aca="false">+SUM(R512:V512)</f>
        <v>-153.22</v>
      </c>
      <c r="X512" s="0" t="s">
        <v>1215</v>
      </c>
    </row>
    <row r="513" customFormat="false" ht="12.75" hidden="true" customHeight="false" outlineLevel="2" collapsed="false">
      <c r="A513" s="0" t="s">
        <v>1203</v>
      </c>
      <c r="B513" s="0" t="n">
        <v>3000002097</v>
      </c>
      <c r="C513" s="0" t="s">
        <v>1216</v>
      </c>
      <c r="E513" s="0" t="s">
        <v>1216</v>
      </c>
      <c r="F513" s="0" t="s">
        <v>1217</v>
      </c>
      <c r="G513" s="0" t="s">
        <v>1208</v>
      </c>
      <c r="H513" s="0" t="s">
        <v>70</v>
      </c>
      <c r="J513" s="0" t="n">
        <v>364</v>
      </c>
      <c r="K513" s="0" t="n">
        <v>1600004460</v>
      </c>
      <c r="L513" s="19" t="n">
        <v>36860</v>
      </c>
      <c r="M513" s="19" t="n">
        <v>36868</v>
      </c>
      <c r="N513" s="0" t="n">
        <v>200009</v>
      </c>
      <c r="O513" s="19" t="n">
        <v>36831</v>
      </c>
      <c r="P513" s="0" t="s">
        <v>224</v>
      </c>
      <c r="Q513" s="0" t="s">
        <v>38</v>
      </c>
      <c r="R513" s="1" t="n">
        <v>0</v>
      </c>
      <c r="S513" s="1" t="n">
        <v>0</v>
      </c>
      <c r="T513" s="1" t="n">
        <v>0</v>
      </c>
      <c r="U513" s="1" t="n">
        <v>0</v>
      </c>
      <c r="V513" s="1" t="n">
        <v>-112.24</v>
      </c>
      <c r="W513" s="1" t="n">
        <f aca="false">+SUM(R513:V513)</f>
        <v>-112.24</v>
      </c>
      <c r="X513" s="0" t="s">
        <v>1218</v>
      </c>
    </row>
    <row r="514" customFormat="false" ht="12.75" hidden="true" customHeight="false" outlineLevel="2" collapsed="false">
      <c r="A514" s="0" t="s">
        <v>1203</v>
      </c>
      <c r="B514" s="0" t="n">
        <v>3000002097</v>
      </c>
      <c r="C514" s="0" t="s">
        <v>1219</v>
      </c>
      <c r="E514" s="0" t="s">
        <v>1219</v>
      </c>
      <c r="F514" s="0" t="s">
        <v>1206</v>
      </c>
      <c r="G514" s="0" t="s">
        <v>1208</v>
      </c>
      <c r="H514" s="0" t="s">
        <v>70</v>
      </c>
      <c r="J514" s="0" t="n">
        <v>364</v>
      </c>
      <c r="K514" s="0" t="n">
        <v>1800011735</v>
      </c>
      <c r="L514" s="19" t="n">
        <v>36860</v>
      </c>
      <c r="M514" s="19" t="n">
        <v>36860</v>
      </c>
      <c r="N514" s="0" t="n">
        <v>200005</v>
      </c>
      <c r="O514" s="19" t="n">
        <v>36831</v>
      </c>
      <c r="P514" s="0" t="s">
        <v>89</v>
      </c>
      <c r="Q514" s="0" t="s">
        <v>38</v>
      </c>
      <c r="R514" s="1" t="n">
        <v>0</v>
      </c>
      <c r="S514" s="1" t="n">
        <v>0</v>
      </c>
      <c r="T514" s="1" t="n">
        <v>0</v>
      </c>
      <c r="U514" s="1" t="n">
        <v>0</v>
      </c>
      <c r="V514" s="1" t="n">
        <v>1043.74</v>
      </c>
      <c r="W514" s="1" t="n">
        <f aca="false">+SUM(R514:V514)</f>
        <v>1043.74</v>
      </c>
      <c r="X514" s="0" t="s">
        <v>1220</v>
      </c>
    </row>
    <row r="515" customFormat="false" ht="12.75" hidden="true" customHeight="false" outlineLevel="2" collapsed="false">
      <c r="A515" s="0" t="s">
        <v>1203</v>
      </c>
      <c r="B515" s="0" t="n">
        <v>3000002097</v>
      </c>
      <c r="C515" s="0" t="s">
        <v>1221</v>
      </c>
      <c r="E515" s="0" t="s">
        <v>1221</v>
      </c>
      <c r="F515" s="0" t="s">
        <v>1206</v>
      </c>
      <c r="G515" s="0" t="s">
        <v>1208</v>
      </c>
      <c r="H515" s="0" t="s">
        <v>70</v>
      </c>
      <c r="J515" s="0" t="n">
        <v>364</v>
      </c>
      <c r="K515" s="0" t="n">
        <v>1800011734</v>
      </c>
      <c r="L515" s="19" t="n">
        <v>36860</v>
      </c>
      <c r="M515" s="19" t="n">
        <v>36860</v>
      </c>
      <c r="N515" s="0" t="n">
        <v>200003</v>
      </c>
      <c r="O515" s="19" t="n">
        <v>36831</v>
      </c>
      <c r="P515" s="0" t="s">
        <v>89</v>
      </c>
      <c r="Q515" s="0" t="s">
        <v>38</v>
      </c>
      <c r="R515" s="1" t="n">
        <v>0</v>
      </c>
      <c r="S515" s="1" t="n">
        <v>0</v>
      </c>
      <c r="T515" s="1" t="n">
        <v>0</v>
      </c>
      <c r="U515" s="1" t="n">
        <v>0</v>
      </c>
      <c r="V515" s="1" t="n">
        <v>11072.88</v>
      </c>
      <c r="W515" s="1" t="n">
        <f aca="false">+SUM(R515:V515)</f>
        <v>11072.88</v>
      </c>
      <c r="X515" s="0" t="s">
        <v>1222</v>
      </c>
    </row>
    <row r="516" customFormat="false" ht="12.75" hidden="true" customHeight="false" outlineLevel="2" collapsed="false">
      <c r="A516" s="0" t="s">
        <v>1203</v>
      </c>
      <c r="B516" s="0" t="n">
        <v>3000002097</v>
      </c>
      <c r="C516" s="0" t="s">
        <v>1223</v>
      </c>
      <c r="E516" s="0" t="s">
        <v>1224</v>
      </c>
      <c r="F516" s="0" t="s">
        <v>1206</v>
      </c>
      <c r="H516" s="0" t="s">
        <v>70</v>
      </c>
      <c r="J516" s="0" t="n">
        <v>364</v>
      </c>
      <c r="K516" s="0" t="n">
        <v>1800001463</v>
      </c>
      <c r="L516" s="19" t="n">
        <v>36565</v>
      </c>
      <c r="M516" s="19" t="n">
        <v>36581</v>
      </c>
      <c r="N516" s="0" t="s">
        <v>85</v>
      </c>
      <c r="O516" s="19" t="n">
        <v>36707</v>
      </c>
      <c r="P516" s="0" t="s">
        <v>37</v>
      </c>
      <c r="Q516" s="0" t="s">
        <v>38</v>
      </c>
      <c r="R516" s="1" t="n">
        <v>0</v>
      </c>
      <c r="S516" s="1" t="n">
        <v>0</v>
      </c>
      <c r="T516" s="1" t="n">
        <v>0</v>
      </c>
      <c r="U516" s="1" t="n">
        <v>0</v>
      </c>
      <c r="V516" s="1" t="n">
        <v>14680</v>
      </c>
      <c r="W516" s="1" t="n">
        <f aca="false">+SUM(R516:V516)</f>
        <v>14680</v>
      </c>
      <c r="X516" s="0" t="s">
        <v>902</v>
      </c>
    </row>
    <row r="517" customFormat="false" ht="12.75" hidden="true" customHeight="false" outlineLevel="2" collapsed="false">
      <c r="A517" s="0" t="s">
        <v>1203</v>
      </c>
      <c r="B517" s="0" t="n">
        <v>3000002097</v>
      </c>
      <c r="C517" s="0" t="s">
        <v>1225</v>
      </c>
      <c r="E517" s="0" t="s">
        <v>1226</v>
      </c>
      <c r="F517" s="0" t="s">
        <v>1206</v>
      </c>
      <c r="H517" s="0" t="s">
        <v>70</v>
      </c>
      <c r="J517" s="0" t="n">
        <v>364</v>
      </c>
      <c r="K517" s="0" t="n">
        <v>1800001324</v>
      </c>
      <c r="L517" s="19" t="n">
        <v>36495</v>
      </c>
      <c r="M517" s="19" t="n">
        <v>36516</v>
      </c>
      <c r="N517" s="0" t="s">
        <v>85</v>
      </c>
      <c r="O517" s="19" t="n">
        <v>36707</v>
      </c>
      <c r="P517" s="0" t="s">
        <v>37</v>
      </c>
      <c r="Q517" s="0" t="s">
        <v>38</v>
      </c>
      <c r="R517" s="1" t="n">
        <v>0</v>
      </c>
      <c r="S517" s="1" t="n">
        <v>0</v>
      </c>
      <c r="T517" s="1" t="n">
        <v>0</v>
      </c>
      <c r="U517" s="1" t="n">
        <v>0</v>
      </c>
      <c r="V517" s="1" t="n">
        <v>78337.16</v>
      </c>
      <c r="W517" s="1" t="n">
        <f aca="false">+SUM(R517:V517)</f>
        <v>78337.16</v>
      </c>
      <c r="X517" s="0" t="s">
        <v>1185</v>
      </c>
    </row>
    <row r="518" customFormat="false" ht="12.75" hidden="true" customHeight="false" outlineLevel="2" collapsed="false">
      <c r="A518" s="0" t="s">
        <v>1203</v>
      </c>
      <c r="B518" s="0" t="n">
        <v>3000002097</v>
      </c>
      <c r="C518" s="0" t="s">
        <v>1227</v>
      </c>
      <c r="E518" s="0" t="s">
        <v>1227</v>
      </c>
      <c r="F518" s="0" t="s">
        <v>1217</v>
      </c>
      <c r="G518" s="0" t="s">
        <v>1208</v>
      </c>
      <c r="H518" s="0" t="s">
        <v>70</v>
      </c>
      <c r="J518" s="0" t="n">
        <v>364</v>
      </c>
      <c r="K518" s="0" t="n">
        <v>1800009398</v>
      </c>
      <c r="L518" s="19" t="n">
        <v>36777</v>
      </c>
      <c r="M518" s="19" t="n">
        <v>36794</v>
      </c>
      <c r="N518" s="0" t="n">
        <v>200008</v>
      </c>
      <c r="O518" s="19" t="n">
        <v>36770</v>
      </c>
      <c r="P518" s="0" t="s">
        <v>89</v>
      </c>
      <c r="Q518" s="0" t="s">
        <v>38</v>
      </c>
      <c r="R518" s="1" t="n">
        <v>0</v>
      </c>
      <c r="S518" s="1" t="n">
        <v>0</v>
      </c>
      <c r="T518" s="1" t="n">
        <v>0</v>
      </c>
      <c r="U518" s="1" t="n">
        <v>0</v>
      </c>
      <c r="V518" s="1" t="n">
        <v>172009.2</v>
      </c>
      <c r="W518" s="1" t="n">
        <f aca="false">+SUM(R518:V518)</f>
        <v>172009.2</v>
      </c>
      <c r="X518" s="0" t="s">
        <v>1228</v>
      </c>
    </row>
    <row r="519" customFormat="false" ht="12.75" hidden="true" customHeight="false" outlineLevel="2" collapsed="false">
      <c r="A519" s="0" t="s">
        <v>1203</v>
      </c>
      <c r="B519" s="0" t="n">
        <v>3000002097</v>
      </c>
      <c r="C519" s="0" t="s">
        <v>1229</v>
      </c>
      <c r="F519" s="0" t="s">
        <v>1206</v>
      </c>
      <c r="G519" s="0" t="s">
        <v>1208</v>
      </c>
      <c r="H519" s="0" t="s">
        <v>70</v>
      </c>
      <c r="J519" s="0" t="n">
        <v>364</v>
      </c>
      <c r="K519" s="0" t="n">
        <v>100238927</v>
      </c>
      <c r="L519" s="19" t="n">
        <v>37172</v>
      </c>
      <c r="M519" s="19" t="n">
        <v>36780</v>
      </c>
      <c r="N519" s="0" t="s">
        <v>59</v>
      </c>
      <c r="O519" s="19" t="n">
        <v>37172</v>
      </c>
      <c r="P519" s="0" t="s">
        <v>64</v>
      </c>
      <c r="Q519" s="0" t="s">
        <v>38</v>
      </c>
      <c r="R519" s="1" t="n">
        <v>0</v>
      </c>
      <c r="S519" s="1" t="n">
        <v>0</v>
      </c>
      <c r="T519" s="1" t="n">
        <v>0</v>
      </c>
      <c r="U519" s="1" t="n">
        <v>0</v>
      </c>
      <c r="V519" s="1" t="n">
        <v>417290.99</v>
      </c>
      <c r="W519" s="1" t="n">
        <f aca="false">+SUM(R519:V519)</f>
        <v>417290.99</v>
      </c>
      <c r="X519" s="0" t="s">
        <v>1230</v>
      </c>
    </row>
    <row r="520" customFormat="false" ht="12.75" hidden="true" customHeight="false" outlineLevel="2" collapsed="false">
      <c r="A520" s="0" t="s">
        <v>1203</v>
      </c>
      <c r="B520" s="0" t="n">
        <v>3000002097</v>
      </c>
      <c r="C520" s="0" t="s">
        <v>1231</v>
      </c>
      <c r="E520" s="0" t="s">
        <v>1231</v>
      </c>
      <c r="F520" s="0" t="s">
        <v>1206</v>
      </c>
      <c r="G520" s="0" t="s">
        <v>1208</v>
      </c>
      <c r="H520" s="0" t="s">
        <v>70</v>
      </c>
      <c r="J520" s="0" t="n">
        <v>364</v>
      </c>
      <c r="K520" s="0" t="n">
        <v>1800008264</v>
      </c>
      <c r="L520" s="19" t="n">
        <v>36748</v>
      </c>
      <c r="M520" s="19" t="n">
        <v>36763</v>
      </c>
      <c r="N520" s="0" t="n">
        <v>200007</v>
      </c>
      <c r="O520" s="19" t="n">
        <v>36739</v>
      </c>
      <c r="P520" s="0" t="s">
        <v>89</v>
      </c>
      <c r="Q520" s="0" t="s">
        <v>38</v>
      </c>
      <c r="R520" s="1" t="n">
        <v>0</v>
      </c>
      <c r="S520" s="1" t="n">
        <v>0</v>
      </c>
      <c r="T520" s="1" t="n">
        <v>0</v>
      </c>
      <c r="U520" s="1" t="n">
        <v>0</v>
      </c>
      <c r="V520" s="1" t="n">
        <v>1221308.74</v>
      </c>
      <c r="W520" s="1" t="n">
        <f aca="false">+SUM(R520:V520)</f>
        <v>1221308.74</v>
      </c>
      <c r="X520" s="0" t="s">
        <v>1232</v>
      </c>
    </row>
    <row r="521" customFormat="false" ht="12.75" hidden="false" customHeight="false" outlineLevel="1" collapsed="true">
      <c r="A521" s="14" t="s">
        <v>1233</v>
      </c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2"/>
      <c r="M521" s="12"/>
      <c r="N521" s="11"/>
      <c r="O521" s="12"/>
      <c r="P521" s="11"/>
      <c r="Q521" s="11"/>
      <c r="R521" s="13" t="n">
        <f aca="false">SUBTOTAL(9,R508:R520)</f>
        <v>0</v>
      </c>
      <c r="S521" s="13" t="n">
        <f aca="false">SUBTOTAL(9,S508:S520)</f>
        <v>0</v>
      </c>
      <c r="T521" s="13" t="n">
        <f aca="false">SUBTOTAL(9,T508:T520)</f>
        <v>0</v>
      </c>
      <c r="U521" s="13" t="n">
        <f aca="false">SUBTOTAL(9,U508:U520)</f>
        <v>0</v>
      </c>
      <c r="V521" s="13" t="n">
        <f aca="false">SUBTOTAL(9,V508:V520)</f>
        <v>1903490.72</v>
      </c>
      <c r="W521" s="13" t="n">
        <f aca="false">SUBTOTAL(9,W508:W520)</f>
        <v>1903490.72</v>
      </c>
      <c r="X521" s="11"/>
      <c r="Y521" s="11"/>
    </row>
    <row r="522" customFormat="false" ht="12.75" hidden="true" customHeight="false" outlineLevel="2" collapsed="false">
      <c r="A522" s="0" t="s">
        <v>1234</v>
      </c>
      <c r="B522" s="0" t="n">
        <v>3000006424</v>
      </c>
      <c r="C522" s="0" t="s">
        <v>1235</v>
      </c>
      <c r="E522" s="0" t="s">
        <v>1235</v>
      </c>
      <c r="F522" s="0" t="s">
        <v>1236</v>
      </c>
      <c r="G522" s="0" t="s">
        <v>656</v>
      </c>
      <c r="H522" s="0" t="s">
        <v>70</v>
      </c>
      <c r="J522" s="0" t="n">
        <v>364</v>
      </c>
      <c r="K522" s="0" t="n">
        <v>1600000253</v>
      </c>
      <c r="L522" s="19" t="n">
        <v>36921</v>
      </c>
      <c r="M522" s="19" t="n">
        <v>36921</v>
      </c>
      <c r="N522" s="0" t="n">
        <v>200002</v>
      </c>
      <c r="O522" s="19" t="n">
        <v>36892</v>
      </c>
      <c r="P522" s="0" t="s">
        <v>224</v>
      </c>
      <c r="Q522" s="0" t="s">
        <v>38</v>
      </c>
      <c r="R522" s="1" t="n">
        <v>0</v>
      </c>
      <c r="S522" s="1" t="n">
        <v>0</v>
      </c>
      <c r="T522" s="1" t="n">
        <v>0</v>
      </c>
      <c r="U522" s="1" t="n">
        <v>0</v>
      </c>
      <c r="V522" s="1" t="n">
        <v>-1421.7</v>
      </c>
      <c r="W522" s="1" t="n">
        <f aca="false">+SUM(R522:V522)</f>
        <v>-1421.7</v>
      </c>
      <c r="X522" s="0" t="s">
        <v>1237</v>
      </c>
    </row>
    <row r="523" customFormat="false" ht="12.75" hidden="true" customHeight="false" outlineLevel="2" collapsed="false">
      <c r="A523" s="0" t="s">
        <v>1234</v>
      </c>
      <c r="B523" s="0" t="n">
        <v>3000006424</v>
      </c>
      <c r="C523" s="0" t="s">
        <v>1238</v>
      </c>
      <c r="E523" s="0" t="s">
        <v>1239</v>
      </c>
      <c r="F523" s="0" t="s">
        <v>1236</v>
      </c>
      <c r="H523" s="0" t="s">
        <v>70</v>
      </c>
      <c r="J523" s="0" t="n">
        <v>364</v>
      </c>
      <c r="K523" s="0" t="n">
        <v>1600000059</v>
      </c>
      <c r="L523" s="19" t="n">
        <v>36656</v>
      </c>
      <c r="M523" s="19" t="n">
        <v>36671</v>
      </c>
      <c r="N523" s="0" t="s">
        <v>85</v>
      </c>
      <c r="O523" s="19" t="n">
        <v>36707</v>
      </c>
      <c r="P523" s="0" t="s">
        <v>150</v>
      </c>
      <c r="Q523" s="0" t="s">
        <v>38</v>
      </c>
      <c r="R523" s="1" t="n">
        <v>0</v>
      </c>
      <c r="S523" s="1" t="n">
        <v>0</v>
      </c>
      <c r="T523" s="1" t="n">
        <v>0</v>
      </c>
      <c r="U523" s="1" t="n">
        <v>0</v>
      </c>
      <c r="V523" s="1" t="n">
        <v>-40.94</v>
      </c>
      <c r="W523" s="1" t="n">
        <f aca="false">+SUM(R523:V523)</f>
        <v>-40.94</v>
      </c>
      <c r="X523" s="0" t="s">
        <v>166</v>
      </c>
    </row>
    <row r="524" customFormat="false" ht="12.75" hidden="true" customHeight="false" outlineLevel="2" collapsed="false">
      <c r="A524" s="0" t="s">
        <v>1234</v>
      </c>
      <c r="B524" s="0" t="n">
        <v>3000006424</v>
      </c>
      <c r="C524" s="0" t="s">
        <v>1240</v>
      </c>
      <c r="E524" s="0" t="s">
        <v>1240</v>
      </c>
      <c r="F524" s="0" t="s">
        <v>1236</v>
      </c>
      <c r="G524" s="0" t="s">
        <v>656</v>
      </c>
      <c r="H524" s="0" t="s">
        <v>70</v>
      </c>
      <c r="J524" s="0" t="n">
        <v>364</v>
      </c>
      <c r="K524" s="0" t="n">
        <v>1800006019</v>
      </c>
      <c r="L524" s="19" t="n">
        <v>37103</v>
      </c>
      <c r="M524" s="19" t="n">
        <v>37103</v>
      </c>
      <c r="N524" s="0" t="n">
        <v>200004</v>
      </c>
      <c r="O524" s="19" t="n">
        <v>37073</v>
      </c>
      <c r="P524" s="0" t="s">
        <v>89</v>
      </c>
      <c r="Q524" s="0" t="s">
        <v>38</v>
      </c>
      <c r="R524" s="1" t="n">
        <v>0</v>
      </c>
      <c r="S524" s="1" t="n">
        <v>0</v>
      </c>
      <c r="T524" s="1" t="n">
        <v>0</v>
      </c>
      <c r="U524" s="1" t="n">
        <v>205.47</v>
      </c>
      <c r="V524" s="1" t="n">
        <v>0</v>
      </c>
      <c r="W524" s="1" t="n">
        <f aca="false">+SUM(R524:V524)</f>
        <v>205.47</v>
      </c>
      <c r="X524" s="0" t="s">
        <v>1241</v>
      </c>
    </row>
    <row r="525" customFormat="false" ht="12.75" hidden="true" customHeight="false" outlineLevel="2" collapsed="false">
      <c r="A525" s="0" t="s">
        <v>1234</v>
      </c>
      <c r="B525" s="0" t="n">
        <v>3000006424</v>
      </c>
      <c r="C525" s="0" t="s">
        <v>1242</v>
      </c>
      <c r="E525" s="0" t="s">
        <v>1243</v>
      </c>
      <c r="F525" s="0" t="s">
        <v>1236</v>
      </c>
      <c r="H525" s="0" t="s">
        <v>70</v>
      </c>
      <c r="J525" s="0" t="n">
        <v>364</v>
      </c>
      <c r="K525" s="0" t="n">
        <v>1800001591</v>
      </c>
      <c r="L525" s="19" t="n">
        <v>36595</v>
      </c>
      <c r="M525" s="19" t="n">
        <v>36612</v>
      </c>
      <c r="N525" s="0" t="s">
        <v>85</v>
      </c>
      <c r="O525" s="19" t="n">
        <v>36707</v>
      </c>
      <c r="P525" s="0" t="s">
        <v>37</v>
      </c>
      <c r="Q525" s="0" t="s">
        <v>38</v>
      </c>
      <c r="R525" s="1" t="n">
        <v>0</v>
      </c>
      <c r="S525" s="1" t="n">
        <v>0</v>
      </c>
      <c r="T525" s="1" t="n">
        <v>0</v>
      </c>
      <c r="U525" s="1" t="n">
        <v>0</v>
      </c>
      <c r="V525" s="1" t="n">
        <v>367.38</v>
      </c>
      <c r="W525" s="1" t="n">
        <f aca="false">+SUM(R525:V525)</f>
        <v>367.38</v>
      </c>
      <c r="X525" s="0" t="s">
        <v>772</v>
      </c>
    </row>
    <row r="526" customFormat="false" ht="12.75" hidden="true" customHeight="false" outlineLevel="2" collapsed="false">
      <c r="A526" s="0" t="s">
        <v>1234</v>
      </c>
      <c r="B526" s="0" t="n">
        <v>3000006424</v>
      </c>
      <c r="C526" s="0" t="s">
        <v>1244</v>
      </c>
      <c r="E526" s="0" t="s">
        <v>1245</v>
      </c>
      <c r="F526" s="0" t="s">
        <v>1236</v>
      </c>
      <c r="H526" s="0" t="s">
        <v>70</v>
      </c>
      <c r="J526" s="0" t="n">
        <v>364</v>
      </c>
      <c r="K526" s="0" t="n">
        <v>1800001407</v>
      </c>
      <c r="L526" s="19" t="n">
        <v>36535</v>
      </c>
      <c r="M526" s="19" t="n">
        <v>36550</v>
      </c>
      <c r="N526" s="0" t="s">
        <v>85</v>
      </c>
      <c r="O526" s="19" t="n">
        <v>36707</v>
      </c>
      <c r="P526" s="0" t="s">
        <v>37</v>
      </c>
      <c r="Q526" s="0" t="s">
        <v>38</v>
      </c>
      <c r="R526" s="1" t="n">
        <v>0</v>
      </c>
      <c r="S526" s="1" t="n">
        <v>0</v>
      </c>
      <c r="T526" s="1" t="n">
        <v>0</v>
      </c>
      <c r="U526" s="1" t="n">
        <v>0</v>
      </c>
      <c r="V526" s="1" t="n">
        <v>961.38</v>
      </c>
      <c r="W526" s="1" t="n">
        <f aca="false">+SUM(R526:V526)</f>
        <v>961.38</v>
      </c>
      <c r="X526" s="0" t="s">
        <v>844</v>
      </c>
    </row>
    <row r="527" customFormat="false" ht="12.75" hidden="true" customHeight="false" outlineLevel="2" collapsed="false">
      <c r="A527" s="0" t="s">
        <v>1234</v>
      </c>
      <c r="B527" s="0" t="n">
        <v>3000006424</v>
      </c>
      <c r="C527" s="0" t="s">
        <v>1246</v>
      </c>
      <c r="E527" s="0" t="s">
        <v>1246</v>
      </c>
      <c r="F527" s="0" t="s">
        <v>1236</v>
      </c>
      <c r="G527" s="0" t="s">
        <v>656</v>
      </c>
      <c r="H527" s="0" t="s">
        <v>70</v>
      </c>
      <c r="J527" s="0" t="n">
        <v>364</v>
      </c>
      <c r="K527" s="0" t="n">
        <v>1800008935</v>
      </c>
      <c r="L527" s="19" t="n">
        <v>36768</v>
      </c>
      <c r="M527" s="19" t="n">
        <v>36768</v>
      </c>
      <c r="N527" s="0" t="n">
        <v>200002</v>
      </c>
      <c r="O527" s="19" t="n">
        <v>36739</v>
      </c>
      <c r="P527" s="0" t="s">
        <v>89</v>
      </c>
      <c r="Q527" s="0" t="s">
        <v>38</v>
      </c>
      <c r="R527" s="1" t="n">
        <v>0</v>
      </c>
      <c r="S527" s="1" t="n">
        <v>0</v>
      </c>
      <c r="T527" s="1" t="n">
        <v>0</v>
      </c>
      <c r="U527" s="1" t="n">
        <v>0</v>
      </c>
      <c r="V527" s="1" t="n">
        <v>2846.7</v>
      </c>
      <c r="W527" s="1" t="n">
        <f aca="false">+SUM(R527:V527)</f>
        <v>2846.7</v>
      </c>
      <c r="X527" s="0" t="s">
        <v>1247</v>
      </c>
    </row>
    <row r="528" customFormat="false" ht="12.75" hidden="true" customHeight="false" outlineLevel="2" collapsed="false">
      <c r="A528" s="0" t="s">
        <v>1234</v>
      </c>
      <c r="B528" s="0" t="n">
        <v>3000006424</v>
      </c>
      <c r="C528" s="0" t="s">
        <v>1248</v>
      </c>
      <c r="E528" s="0" t="s">
        <v>1248</v>
      </c>
      <c r="F528" s="0" t="s">
        <v>1236</v>
      </c>
      <c r="G528" s="0" t="s">
        <v>656</v>
      </c>
      <c r="H528" s="0" t="s">
        <v>70</v>
      </c>
      <c r="J528" s="0" t="n">
        <v>364</v>
      </c>
      <c r="K528" s="0" t="n">
        <v>1800011193</v>
      </c>
      <c r="L528" s="19" t="n">
        <v>37131</v>
      </c>
      <c r="M528" s="19" t="n">
        <v>37131</v>
      </c>
      <c r="N528" s="0" t="n">
        <v>200005</v>
      </c>
      <c r="O528" s="19" t="n">
        <v>37104</v>
      </c>
      <c r="P528" s="0" t="s">
        <v>89</v>
      </c>
      <c r="Q528" s="0" t="s">
        <v>38</v>
      </c>
      <c r="R528" s="1" t="n">
        <v>0</v>
      </c>
      <c r="S528" s="1" t="n">
        <v>0</v>
      </c>
      <c r="T528" s="1" t="n">
        <v>3798</v>
      </c>
      <c r="U528" s="1" t="n">
        <v>0</v>
      </c>
      <c r="V528" s="1" t="n">
        <v>0</v>
      </c>
      <c r="W528" s="1" t="n">
        <f aca="false">+SUM(R528:V528)</f>
        <v>3798</v>
      </c>
      <c r="X528" s="0" t="s">
        <v>1249</v>
      </c>
    </row>
    <row r="529" customFormat="false" ht="12.75" hidden="true" customHeight="false" outlineLevel="2" collapsed="false">
      <c r="A529" s="0" t="s">
        <v>1234</v>
      </c>
      <c r="B529" s="0" t="n">
        <v>3000006424</v>
      </c>
      <c r="C529" s="0" t="s">
        <v>1250</v>
      </c>
      <c r="F529" s="0" t="s">
        <v>1236</v>
      </c>
      <c r="G529" s="0" t="s">
        <v>656</v>
      </c>
      <c r="H529" s="0" t="s">
        <v>70</v>
      </c>
      <c r="J529" s="0" t="n">
        <v>364</v>
      </c>
      <c r="K529" s="0" t="n">
        <v>100031361</v>
      </c>
      <c r="L529" s="19" t="n">
        <v>36626</v>
      </c>
      <c r="M529" s="19" t="n">
        <v>36641</v>
      </c>
      <c r="N529" s="0" t="s">
        <v>63</v>
      </c>
      <c r="O529" s="19" t="n">
        <v>36780</v>
      </c>
      <c r="P529" s="0" t="s">
        <v>64</v>
      </c>
      <c r="Q529" s="0" t="s">
        <v>38</v>
      </c>
      <c r="R529" s="1" t="n">
        <v>0</v>
      </c>
      <c r="S529" s="1" t="n">
        <v>0</v>
      </c>
      <c r="T529" s="1" t="n">
        <v>0</v>
      </c>
      <c r="U529" s="1" t="n">
        <v>0</v>
      </c>
      <c r="V529" s="1" t="n">
        <v>185792.37</v>
      </c>
      <c r="W529" s="1" t="n">
        <f aca="false">+SUM(R529:V529)</f>
        <v>185792.37</v>
      </c>
      <c r="X529" s="0" t="s">
        <v>1251</v>
      </c>
    </row>
    <row r="530" customFormat="false" ht="12.75" hidden="true" customHeight="false" outlineLevel="2" collapsed="false">
      <c r="A530" s="0" t="s">
        <v>1234</v>
      </c>
      <c r="B530" s="0" t="n">
        <v>3000006424</v>
      </c>
      <c r="C530" s="0" t="s">
        <v>1252</v>
      </c>
      <c r="E530" s="0" t="s">
        <v>1253</v>
      </c>
      <c r="F530" s="0" t="s">
        <v>1236</v>
      </c>
      <c r="H530" s="0" t="s">
        <v>70</v>
      </c>
      <c r="J530" s="0" t="n">
        <v>364</v>
      </c>
      <c r="K530" s="0" t="n">
        <v>1800000845</v>
      </c>
      <c r="L530" s="19" t="n">
        <v>36687</v>
      </c>
      <c r="M530" s="19" t="n">
        <v>36703</v>
      </c>
      <c r="N530" s="0" t="s">
        <v>85</v>
      </c>
      <c r="O530" s="19" t="n">
        <v>36707</v>
      </c>
      <c r="P530" s="0" t="s">
        <v>37</v>
      </c>
      <c r="Q530" s="0" t="s">
        <v>38</v>
      </c>
      <c r="R530" s="1" t="n">
        <v>0</v>
      </c>
      <c r="S530" s="1" t="n">
        <v>0</v>
      </c>
      <c r="T530" s="1" t="n">
        <v>0</v>
      </c>
      <c r="U530" s="1" t="n">
        <v>0</v>
      </c>
      <c r="V530" s="1" t="n">
        <v>768035.78</v>
      </c>
      <c r="W530" s="1" t="n">
        <f aca="false">+SUM(R530:V530)</f>
        <v>768035.78</v>
      </c>
      <c r="X530" s="0" t="s">
        <v>159</v>
      </c>
    </row>
    <row r="531" customFormat="false" ht="12.75" hidden="true" customHeight="false" outlineLevel="2" collapsed="false">
      <c r="A531" s="0" t="s">
        <v>1234</v>
      </c>
      <c r="B531" s="0" t="n">
        <v>3000006424</v>
      </c>
      <c r="C531" s="0" t="s">
        <v>1254</v>
      </c>
      <c r="E531" s="0" t="s">
        <v>1255</v>
      </c>
      <c r="F531" s="0" t="s">
        <v>1236</v>
      </c>
      <c r="H531" s="0" t="s">
        <v>70</v>
      </c>
      <c r="J531" s="0" t="n">
        <v>364</v>
      </c>
      <c r="K531" s="0" t="n">
        <v>1800000750</v>
      </c>
      <c r="L531" s="19" t="n">
        <v>36656</v>
      </c>
      <c r="M531" s="19" t="n">
        <v>36671</v>
      </c>
      <c r="N531" s="0" t="s">
        <v>85</v>
      </c>
      <c r="O531" s="19" t="n">
        <v>36707</v>
      </c>
      <c r="P531" s="0" t="s">
        <v>37</v>
      </c>
      <c r="Q531" s="0" t="s">
        <v>38</v>
      </c>
      <c r="R531" s="1" t="n">
        <v>0</v>
      </c>
      <c r="S531" s="1" t="n">
        <v>0</v>
      </c>
      <c r="T531" s="1" t="n">
        <v>0</v>
      </c>
      <c r="U531" s="1" t="n">
        <v>0</v>
      </c>
      <c r="V531" s="1" t="n">
        <v>820651.89</v>
      </c>
      <c r="W531" s="1" t="n">
        <f aca="false">+SUM(R531:V531)</f>
        <v>820651.89</v>
      </c>
      <c r="X531" s="0" t="s">
        <v>841</v>
      </c>
    </row>
    <row r="532" customFormat="false" ht="12.75" hidden="false" customHeight="false" outlineLevel="1" collapsed="true">
      <c r="A532" s="14" t="s">
        <v>1256</v>
      </c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2"/>
      <c r="M532" s="12"/>
      <c r="N532" s="11"/>
      <c r="O532" s="12"/>
      <c r="P532" s="11"/>
      <c r="Q532" s="11"/>
      <c r="R532" s="13" t="n">
        <f aca="false">SUBTOTAL(9,R522:R531)</f>
        <v>0</v>
      </c>
      <c r="S532" s="13" t="n">
        <f aca="false">SUBTOTAL(9,S522:S531)</f>
        <v>0</v>
      </c>
      <c r="T532" s="13" t="n">
        <f aca="false">SUBTOTAL(9,T522:T531)</f>
        <v>3798</v>
      </c>
      <c r="U532" s="13" t="n">
        <f aca="false">SUBTOTAL(9,U522:U531)</f>
        <v>205.47</v>
      </c>
      <c r="V532" s="13" t="n">
        <f aca="false">SUBTOTAL(9,V522:V531)</f>
        <v>1777192.86</v>
      </c>
      <c r="W532" s="13" t="n">
        <f aca="false">SUBTOTAL(9,W522:W531)</f>
        <v>1781196.33</v>
      </c>
      <c r="X532" s="11"/>
      <c r="Y532" s="11"/>
    </row>
    <row r="533" customFormat="false" ht="12.75" hidden="true" customHeight="false" outlineLevel="2" collapsed="false">
      <c r="A533" s="15" t="s">
        <v>1257</v>
      </c>
      <c r="B533" s="15" t="n">
        <v>3000004111</v>
      </c>
      <c r="C533" s="15" t="s">
        <v>1258</v>
      </c>
      <c r="D533" s="15"/>
      <c r="E533" s="15" t="s">
        <v>1258</v>
      </c>
      <c r="F533" s="15" t="s">
        <v>1259</v>
      </c>
      <c r="G533" s="15" t="s">
        <v>137</v>
      </c>
      <c r="H533" s="15" t="s">
        <v>138</v>
      </c>
      <c r="I533" s="15"/>
      <c r="J533" s="15" t="n">
        <v>364</v>
      </c>
      <c r="K533" s="15" t="n">
        <v>1800006839</v>
      </c>
      <c r="L533" s="16" t="n">
        <v>36642</v>
      </c>
      <c r="M533" s="16" t="n">
        <v>36642</v>
      </c>
      <c r="N533" s="15" t="s">
        <v>85</v>
      </c>
      <c r="O533" s="16" t="n">
        <v>36707</v>
      </c>
      <c r="P533" s="15" t="s">
        <v>37</v>
      </c>
      <c r="Q533" s="15" t="s">
        <v>38</v>
      </c>
      <c r="R533" s="17" t="n">
        <v>0</v>
      </c>
      <c r="S533" s="17" t="n">
        <v>0</v>
      </c>
      <c r="T533" s="17" t="n">
        <v>0</v>
      </c>
      <c r="U533" s="17" t="n">
        <v>0</v>
      </c>
      <c r="V533" s="17" t="n">
        <v>-126000</v>
      </c>
      <c r="W533" s="17" t="n">
        <f aca="false">+SUM(R533:V533)</f>
        <v>-126000</v>
      </c>
      <c r="X533" s="15" t="s">
        <v>1260</v>
      </c>
    </row>
    <row r="534" customFormat="false" ht="12.75" hidden="true" customHeight="false" outlineLevel="2" collapsed="false">
      <c r="A534" s="15" t="s">
        <v>1257</v>
      </c>
      <c r="B534" s="15" t="n">
        <v>3000004111</v>
      </c>
      <c r="C534" s="15" t="s">
        <v>1261</v>
      </c>
      <c r="D534" s="15"/>
      <c r="E534" s="15" t="s">
        <v>1261</v>
      </c>
      <c r="F534" s="15" t="s">
        <v>1261</v>
      </c>
      <c r="G534" s="15" t="s">
        <v>137</v>
      </c>
      <c r="H534" s="15" t="s">
        <v>138</v>
      </c>
      <c r="I534" s="15"/>
      <c r="J534" s="15" t="n">
        <v>364</v>
      </c>
      <c r="K534" s="15" t="n">
        <v>1600002104</v>
      </c>
      <c r="L534" s="16" t="n">
        <v>36655</v>
      </c>
      <c r="M534" s="16" t="n">
        <v>36656</v>
      </c>
      <c r="N534" s="15" t="s">
        <v>85</v>
      </c>
      <c r="O534" s="16" t="n">
        <v>36707</v>
      </c>
      <c r="P534" s="15" t="s">
        <v>150</v>
      </c>
      <c r="Q534" s="15" t="s">
        <v>38</v>
      </c>
      <c r="R534" s="17" t="n">
        <v>0</v>
      </c>
      <c r="S534" s="17" t="n">
        <v>0</v>
      </c>
      <c r="T534" s="17" t="n">
        <v>0</v>
      </c>
      <c r="U534" s="17" t="n">
        <v>0</v>
      </c>
      <c r="V534" s="17" t="n">
        <v>-71325</v>
      </c>
      <c r="W534" s="17" t="n">
        <f aca="false">+SUM(R534:V534)</f>
        <v>-71325</v>
      </c>
      <c r="X534" s="15" t="s">
        <v>1017</v>
      </c>
    </row>
    <row r="535" customFormat="false" ht="12.75" hidden="true" customHeight="false" outlineLevel="2" collapsed="false">
      <c r="A535" s="15" t="s">
        <v>1257</v>
      </c>
      <c r="B535" s="15" t="n">
        <v>3000004111</v>
      </c>
      <c r="C535" s="15" t="s">
        <v>1262</v>
      </c>
      <c r="D535" s="15"/>
      <c r="E535" s="15" t="s">
        <v>1262</v>
      </c>
      <c r="F535" s="15" t="s">
        <v>1263</v>
      </c>
      <c r="G535" s="15" t="s">
        <v>137</v>
      </c>
      <c r="H535" s="15" t="s">
        <v>138</v>
      </c>
      <c r="I535" s="15"/>
      <c r="J535" s="15" t="n">
        <v>364</v>
      </c>
      <c r="K535" s="15" t="n">
        <v>1800006837</v>
      </c>
      <c r="L535" s="16" t="n">
        <v>36661</v>
      </c>
      <c r="M535" s="16" t="n">
        <v>36661</v>
      </c>
      <c r="N535" s="15" t="s">
        <v>85</v>
      </c>
      <c r="O535" s="16" t="n">
        <v>36707</v>
      </c>
      <c r="P535" s="15" t="s">
        <v>37</v>
      </c>
      <c r="Q535" s="15" t="s">
        <v>38</v>
      </c>
      <c r="R535" s="17" t="n">
        <v>0</v>
      </c>
      <c r="S535" s="17" t="n">
        <v>0</v>
      </c>
      <c r="T535" s="17" t="n">
        <v>0</v>
      </c>
      <c r="U535" s="17" t="n">
        <v>0</v>
      </c>
      <c r="V535" s="17" t="n">
        <v>-48049.97</v>
      </c>
      <c r="W535" s="17" t="n">
        <f aca="false">+SUM(R535:V535)</f>
        <v>-48049.97</v>
      </c>
      <c r="X535" s="15" t="s">
        <v>1264</v>
      </c>
    </row>
    <row r="536" customFormat="false" ht="12.75" hidden="true" customHeight="false" outlineLevel="2" collapsed="false">
      <c r="A536" s="15" t="s">
        <v>1257</v>
      </c>
      <c r="B536" s="15" t="n">
        <v>3000007937</v>
      </c>
      <c r="C536" s="15"/>
      <c r="D536" s="15"/>
      <c r="E536" s="15" t="s">
        <v>1265</v>
      </c>
      <c r="F536" s="15" t="n">
        <v>14190800025</v>
      </c>
      <c r="G536" s="15"/>
      <c r="H536" s="15" t="s">
        <v>138</v>
      </c>
      <c r="I536" s="15"/>
      <c r="J536" s="15" t="n">
        <v>364</v>
      </c>
      <c r="K536" s="15" t="n">
        <v>1400003361</v>
      </c>
      <c r="L536" s="16" t="n">
        <v>36959</v>
      </c>
      <c r="M536" s="16" t="n">
        <v>36959</v>
      </c>
      <c r="N536" s="15" t="s">
        <v>59</v>
      </c>
      <c r="O536" s="16" t="n">
        <v>36959</v>
      </c>
      <c r="P536" s="15" t="s">
        <v>60</v>
      </c>
      <c r="Q536" s="15" t="s">
        <v>38</v>
      </c>
      <c r="R536" s="17" t="n">
        <v>0</v>
      </c>
      <c r="S536" s="17" t="n">
        <v>0</v>
      </c>
      <c r="T536" s="17" t="n">
        <v>0</v>
      </c>
      <c r="U536" s="17" t="n">
        <v>0</v>
      </c>
      <c r="V536" s="17" t="n">
        <v>-19000</v>
      </c>
      <c r="W536" s="17" t="n">
        <f aca="false">+SUM(R536:V536)</f>
        <v>-19000</v>
      </c>
      <c r="X536" s="15" t="s">
        <v>1266</v>
      </c>
    </row>
    <row r="537" customFormat="false" ht="12.75" hidden="true" customHeight="false" outlineLevel="2" collapsed="false">
      <c r="A537" s="15" t="s">
        <v>1257</v>
      </c>
      <c r="B537" s="15" t="n">
        <v>3000004111</v>
      </c>
      <c r="C537" s="15"/>
      <c r="D537" s="15"/>
      <c r="E537" s="15"/>
      <c r="F537" s="15"/>
      <c r="G537" s="15"/>
      <c r="H537" s="15" t="s">
        <v>138</v>
      </c>
      <c r="I537" s="15"/>
      <c r="J537" s="15" t="n">
        <v>364</v>
      </c>
      <c r="K537" s="15" t="n">
        <v>100210766</v>
      </c>
      <c r="L537" s="16" t="n">
        <v>37162</v>
      </c>
      <c r="M537" s="16" t="n">
        <v>36654</v>
      </c>
      <c r="N537" s="15" t="s">
        <v>59</v>
      </c>
      <c r="O537" s="16" t="n">
        <v>37162</v>
      </c>
      <c r="P537" s="15" t="s">
        <v>64</v>
      </c>
      <c r="Q537" s="15" t="s">
        <v>38</v>
      </c>
      <c r="R537" s="17" t="n">
        <v>0</v>
      </c>
      <c r="S537" s="17" t="n">
        <v>0</v>
      </c>
      <c r="T537" s="17" t="n">
        <v>0</v>
      </c>
      <c r="U537" s="17" t="n">
        <v>0</v>
      </c>
      <c r="V537" s="17" t="n">
        <v>3590.12</v>
      </c>
      <c r="W537" s="17" t="n">
        <f aca="false">+SUM(R537:V537)</f>
        <v>3590.12</v>
      </c>
      <c r="X537" s="15" t="s">
        <v>1267</v>
      </c>
    </row>
    <row r="538" customFormat="false" ht="12.75" hidden="true" customHeight="false" outlineLevel="2" collapsed="false">
      <c r="A538" s="15" t="s">
        <v>1257</v>
      </c>
      <c r="B538" s="15" t="n">
        <v>3000007937</v>
      </c>
      <c r="C538" s="15"/>
      <c r="D538" s="15"/>
      <c r="E538" s="15"/>
      <c r="F538" s="15"/>
      <c r="G538" s="15"/>
      <c r="H538" s="15" t="s">
        <v>138</v>
      </c>
      <c r="I538" s="15"/>
      <c r="J538" s="15" t="n">
        <v>364</v>
      </c>
      <c r="K538" s="15" t="n">
        <v>100142298</v>
      </c>
      <c r="L538" s="16" t="n">
        <v>37068</v>
      </c>
      <c r="M538" s="16" t="n">
        <v>37068</v>
      </c>
      <c r="N538" s="15" t="s">
        <v>59</v>
      </c>
      <c r="O538" s="16" t="n">
        <v>37068</v>
      </c>
      <c r="P538" s="15" t="s">
        <v>64</v>
      </c>
      <c r="Q538" s="15" t="s">
        <v>38</v>
      </c>
      <c r="R538" s="17" t="n">
        <v>0</v>
      </c>
      <c r="S538" s="17" t="n">
        <v>0</v>
      </c>
      <c r="T538" s="17" t="n">
        <v>0</v>
      </c>
      <c r="U538" s="17" t="n">
        <v>0</v>
      </c>
      <c r="V538" s="17" t="n">
        <v>8808.97</v>
      </c>
      <c r="W538" s="17" t="n">
        <f aca="false">+SUM(R538:V538)</f>
        <v>8808.97</v>
      </c>
      <c r="X538" s="15"/>
    </row>
    <row r="539" customFormat="false" ht="12.75" hidden="true" customHeight="false" outlineLevel="2" collapsed="false">
      <c r="A539" s="15" t="s">
        <v>1257</v>
      </c>
      <c r="B539" s="15" t="n">
        <v>3000007937</v>
      </c>
      <c r="C539" s="15" t="s">
        <v>1268</v>
      </c>
      <c r="D539" s="15"/>
      <c r="E539" s="15" t="s">
        <v>1269</v>
      </c>
      <c r="F539" s="15"/>
      <c r="G539" s="15" t="s">
        <v>1270</v>
      </c>
      <c r="H539" s="15" t="s">
        <v>138</v>
      </c>
      <c r="I539" s="15"/>
      <c r="J539" s="15" t="n">
        <v>364</v>
      </c>
      <c r="K539" s="15" t="n">
        <v>100025800</v>
      </c>
      <c r="L539" s="16" t="n">
        <v>36920</v>
      </c>
      <c r="M539" s="16" t="n">
        <v>36922</v>
      </c>
      <c r="N539" s="15" t="s">
        <v>59</v>
      </c>
      <c r="O539" s="16" t="n">
        <v>36892</v>
      </c>
      <c r="P539" s="15" t="s">
        <v>261</v>
      </c>
      <c r="Q539" s="15" t="s">
        <v>38</v>
      </c>
      <c r="R539" s="17" t="n">
        <v>0</v>
      </c>
      <c r="S539" s="17" t="n">
        <v>0</v>
      </c>
      <c r="T539" s="17" t="n">
        <v>0</v>
      </c>
      <c r="U539" s="17" t="n">
        <v>0</v>
      </c>
      <c r="V539" s="17" t="n">
        <v>13950</v>
      </c>
      <c r="W539" s="17" t="n">
        <f aca="false">+SUM(R539:V539)</f>
        <v>13950</v>
      </c>
      <c r="X539" s="15" t="s">
        <v>1271</v>
      </c>
    </row>
    <row r="540" customFormat="false" ht="12.75" hidden="true" customHeight="false" outlineLevel="2" collapsed="false">
      <c r="A540" s="15" t="s">
        <v>1257</v>
      </c>
      <c r="B540" s="15" t="n">
        <v>3000004111</v>
      </c>
      <c r="C540" s="15" t="s">
        <v>1272</v>
      </c>
      <c r="D540" s="15"/>
      <c r="E540" s="15" t="s">
        <v>1272</v>
      </c>
      <c r="F540" s="15" t="s">
        <v>1272</v>
      </c>
      <c r="G540" s="15" t="s">
        <v>137</v>
      </c>
      <c r="H540" s="15" t="s">
        <v>138</v>
      </c>
      <c r="I540" s="15"/>
      <c r="J540" s="15" t="n">
        <v>364</v>
      </c>
      <c r="K540" s="15" t="n">
        <v>1800006819</v>
      </c>
      <c r="L540" s="16" t="n">
        <v>36523</v>
      </c>
      <c r="M540" s="16" t="n">
        <v>36536</v>
      </c>
      <c r="N540" s="15" t="s">
        <v>85</v>
      </c>
      <c r="O540" s="16" t="n">
        <v>36707</v>
      </c>
      <c r="P540" s="15" t="s">
        <v>37</v>
      </c>
      <c r="Q540" s="15" t="s">
        <v>38</v>
      </c>
      <c r="R540" s="17" t="n">
        <v>0</v>
      </c>
      <c r="S540" s="17" t="n">
        <v>0</v>
      </c>
      <c r="T540" s="17" t="n">
        <v>0</v>
      </c>
      <c r="U540" s="17" t="n">
        <v>0</v>
      </c>
      <c r="V540" s="17" t="n">
        <v>14570</v>
      </c>
      <c r="W540" s="17" t="n">
        <f aca="false">+SUM(R540:V540)</f>
        <v>14570</v>
      </c>
      <c r="X540" s="15" t="s">
        <v>1017</v>
      </c>
    </row>
    <row r="541" customFormat="false" ht="12.75" hidden="true" customHeight="false" outlineLevel="2" collapsed="false">
      <c r="A541" s="15" t="s">
        <v>1257</v>
      </c>
      <c r="B541" s="15" t="n">
        <v>3000007937</v>
      </c>
      <c r="C541" s="15" t="s">
        <v>1273</v>
      </c>
      <c r="D541" s="15"/>
      <c r="E541" s="15" t="s">
        <v>1274</v>
      </c>
      <c r="F541" s="15"/>
      <c r="G541" s="15" t="s">
        <v>1275</v>
      </c>
      <c r="H541" s="15" t="s">
        <v>138</v>
      </c>
      <c r="I541" s="15"/>
      <c r="J541" s="15" t="n">
        <v>364</v>
      </c>
      <c r="K541" s="15" t="n">
        <v>100049947</v>
      </c>
      <c r="L541" s="16" t="n">
        <v>36956</v>
      </c>
      <c r="M541" s="16" t="n">
        <v>36959</v>
      </c>
      <c r="N541" s="15" t="s">
        <v>59</v>
      </c>
      <c r="O541" s="16" t="n">
        <v>36951</v>
      </c>
      <c r="P541" s="15" t="s">
        <v>261</v>
      </c>
      <c r="Q541" s="15" t="s">
        <v>38</v>
      </c>
      <c r="R541" s="17" t="n">
        <v>0</v>
      </c>
      <c r="S541" s="17" t="n">
        <v>0</v>
      </c>
      <c r="T541" s="17" t="n">
        <v>0</v>
      </c>
      <c r="U541" s="17" t="n">
        <v>0</v>
      </c>
      <c r="V541" s="17" t="n">
        <v>71000</v>
      </c>
      <c r="W541" s="17" t="n">
        <f aca="false">+SUM(R541:V541)</f>
        <v>71000</v>
      </c>
      <c r="X541" s="15" t="s">
        <v>1276</v>
      </c>
    </row>
    <row r="542" customFormat="false" ht="12.75" hidden="true" customHeight="false" outlineLevel="2" collapsed="false">
      <c r="A542" s="15" t="s">
        <v>1257</v>
      </c>
      <c r="B542" s="15" t="n">
        <v>3000004111</v>
      </c>
      <c r="C542" s="15"/>
      <c r="D542" s="15"/>
      <c r="E542" s="15"/>
      <c r="F542" s="15"/>
      <c r="G542" s="15"/>
      <c r="H542" s="15" t="s">
        <v>138</v>
      </c>
      <c r="I542" s="15"/>
      <c r="J542" s="15" t="n">
        <v>364</v>
      </c>
      <c r="K542" s="15" t="n">
        <v>100239107</v>
      </c>
      <c r="L542" s="16" t="n">
        <v>37162</v>
      </c>
      <c r="M542" s="16" t="n">
        <v>36657</v>
      </c>
      <c r="N542" s="15" t="s">
        <v>59</v>
      </c>
      <c r="O542" s="16" t="n">
        <v>37162</v>
      </c>
      <c r="P542" s="15" t="s">
        <v>64</v>
      </c>
      <c r="Q542" s="15" t="s">
        <v>38</v>
      </c>
      <c r="R542" s="17" t="n">
        <v>0</v>
      </c>
      <c r="S542" s="17" t="n">
        <v>0</v>
      </c>
      <c r="T542" s="17" t="n">
        <v>0</v>
      </c>
      <c r="U542" s="17" t="n">
        <v>0</v>
      </c>
      <c r="V542" s="17" t="n">
        <v>80000</v>
      </c>
      <c r="W542" s="17" t="n">
        <f aca="false">+SUM(R542:V542)</f>
        <v>80000</v>
      </c>
      <c r="X542" s="15" t="s">
        <v>1277</v>
      </c>
    </row>
    <row r="543" customFormat="false" ht="12.75" hidden="true" customHeight="false" outlineLevel="2" collapsed="false">
      <c r="A543" s="15" t="s">
        <v>1257</v>
      </c>
      <c r="B543" s="15" t="n">
        <v>3000007937</v>
      </c>
      <c r="C543" s="15" t="s">
        <v>1278</v>
      </c>
      <c r="D543" s="15"/>
      <c r="E543" s="15" t="s">
        <v>1279</v>
      </c>
      <c r="F543" s="15"/>
      <c r="G543" s="15" t="s">
        <v>1270</v>
      </c>
      <c r="H543" s="15" t="s">
        <v>138</v>
      </c>
      <c r="I543" s="15"/>
      <c r="J543" s="15" t="n">
        <v>364</v>
      </c>
      <c r="K543" s="15" t="n">
        <v>100256425</v>
      </c>
      <c r="L543" s="16" t="n">
        <v>37201</v>
      </c>
      <c r="M543" s="16" t="n">
        <v>37195</v>
      </c>
      <c r="N543" s="15" t="s">
        <v>59</v>
      </c>
      <c r="O543" s="16" t="n">
        <v>37165</v>
      </c>
      <c r="P543" s="15" t="s">
        <v>261</v>
      </c>
      <c r="Q543" s="15" t="s">
        <v>38</v>
      </c>
      <c r="R543" s="17" t="n">
        <v>632090.17</v>
      </c>
      <c r="S543" s="17" t="n">
        <v>0</v>
      </c>
      <c r="T543" s="17" t="n">
        <v>0</v>
      </c>
      <c r="U543" s="17" t="n">
        <v>0</v>
      </c>
      <c r="V543" s="17" t="n">
        <v>0</v>
      </c>
      <c r="W543" s="17" t="n">
        <f aca="false">+SUM(R543:V543)</f>
        <v>632090.17</v>
      </c>
      <c r="X543" s="15" t="s">
        <v>1280</v>
      </c>
    </row>
    <row r="544" customFormat="false" ht="12.75" hidden="true" customHeight="false" outlineLevel="2" collapsed="false">
      <c r="A544" s="15" t="s">
        <v>1257</v>
      </c>
      <c r="B544" s="15" t="n">
        <v>3000007937</v>
      </c>
      <c r="C544" s="15" t="s">
        <v>1281</v>
      </c>
      <c r="D544" s="15"/>
      <c r="E544" s="15" t="s">
        <v>1282</v>
      </c>
      <c r="F544" s="15"/>
      <c r="G544" s="15" t="s">
        <v>1270</v>
      </c>
      <c r="H544" s="15" t="s">
        <v>138</v>
      </c>
      <c r="I544" s="15"/>
      <c r="J544" s="15" t="n">
        <v>364</v>
      </c>
      <c r="K544" s="15" t="n">
        <v>100256427</v>
      </c>
      <c r="L544" s="16" t="n">
        <v>37201</v>
      </c>
      <c r="M544" s="16" t="n">
        <v>37195</v>
      </c>
      <c r="N544" s="15" t="s">
        <v>59</v>
      </c>
      <c r="O544" s="16" t="n">
        <v>37165</v>
      </c>
      <c r="P544" s="15" t="s">
        <v>261</v>
      </c>
      <c r="Q544" s="15" t="s">
        <v>38</v>
      </c>
      <c r="R544" s="17" t="n">
        <v>763083.01</v>
      </c>
      <c r="S544" s="17" t="n">
        <v>0</v>
      </c>
      <c r="T544" s="17" t="n">
        <v>0</v>
      </c>
      <c r="U544" s="17" t="n">
        <v>0</v>
      </c>
      <c r="V544" s="17" t="n">
        <v>0</v>
      </c>
      <c r="W544" s="17" t="n">
        <f aca="false">+SUM(R544:V544)</f>
        <v>763083.01</v>
      </c>
      <c r="X544" s="15" t="s">
        <v>1283</v>
      </c>
    </row>
    <row r="545" customFormat="false" ht="12.75" hidden="true" customHeight="false" outlineLevel="2" collapsed="false">
      <c r="A545" s="15" t="s">
        <v>1257</v>
      </c>
      <c r="B545" s="15" t="n">
        <v>3000004111</v>
      </c>
      <c r="C545" s="15" t="s">
        <v>1284</v>
      </c>
      <c r="D545" s="15"/>
      <c r="E545" s="15" t="s">
        <v>1284</v>
      </c>
      <c r="F545" s="15" t="s">
        <v>1285</v>
      </c>
      <c r="G545" s="15" t="s">
        <v>1286</v>
      </c>
      <c r="H545" s="15" t="s">
        <v>70</v>
      </c>
      <c r="I545" s="15"/>
      <c r="J545" s="15" t="n">
        <v>364</v>
      </c>
      <c r="K545" s="15" t="n">
        <v>1800005407</v>
      </c>
      <c r="L545" s="16" t="n">
        <v>36161</v>
      </c>
      <c r="M545" s="16" t="n">
        <v>35821</v>
      </c>
      <c r="N545" s="15" t="s">
        <v>85</v>
      </c>
      <c r="O545" s="16" t="n">
        <v>36707</v>
      </c>
      <c r="P545" s="15" t="s">
        <v>37</v>
      </c>
      <c r="Q545" s="15" t="s">
        <v>38</v>
      </c>
      <c r="R545" s="17" t="n">
        <v>0</v>
      </c>
      <c r="S545" s="17" t="n">
        <v>0</v>
      </c>
      <c r="T545" s="17" t="n">
        <v>0</v>
      </c>
      <c r="U545" s="17" t="n">
        <v>0</v>
      </c>
      <c r="V545" s="17" t="n">
        <v>-605958.74</v>
      </c>
      <c r="W545" s="17" t="n">
        <f aca="false">+SUM(R545:V545)</f>
        <v>-605958.74</v>
      </c>
      <c r="X545" s="15" t="s">
        <v>1287</v>
      </c>
      <c r="Y545" s="15"/>
    </row>
    <row r="546" customFormat="false" ht="12.75" hidden="true" customHeight="false" outlineLevel="2" collapsed="false">
      <c r="A546" s="15" t="s">
        <v>1257</v>
      </c>
      <c r="B546" s="15" t="n">
        <v>3000007937</v>
      </c>
      <c r="C546" s="15"/>
      <c r="D546" s="15"/>
      <c r="E546" s="15"/>
      <c r="F546" s="15"/>
      <c r="G546" s="15" t="s">
        <v>1288</v>
      </c>
      <c r="H546" s="15" t="s">
        <v>70</v>
      </c>
      <c r="I546" s="15"/>
      <c r="J546" s="15" t="n">
        <v>364</v>
      </c>
      <c r="K546" s="15" t="n">
        <v>100061630</v>
      </c>
      <c r="L546" s="16" t="n">
        <v>36976</v>
      </c>
      <c r="M546" s="16" t="n">
        <v>36976</v>
      </c>
      <c r="N546" s="15" t="s">
        <v>63</v>
      </c>
      <c r="O546" s="16" t="n">
        <v>36978</v>
      </c>
      <c r="P546" s="15" t="s">
        <v>64</v>
      </c>
      <c r="Q546" s="15" t="s">
        <v>38</v>
      </c>
      <c r="R546" s="17" t="n">
        <v>0</v>
      </c>
      <c r="S546" s="17" t="n">
        <v>0</v>
      </c>
      <c r="T546" s="17" t="n">
        <v>0</v>
      </c>
      <c r="U546" s="17" t="n">
        <v>0</v>
      </c>
      <c r="V546" s="17" t="n">
        <v>-177462.43</v>
      </c>
      <c r="W546" s="17" t="n">
        <f aca="false">+SUM(R546:V546)</f>
        <v>-177462.43</v>
      </c>
      <c r="X546" s="15" t="s">
        <v>1289</v>
      </c>
      <c r="Y546" s="15"/>
    </row>
    <row r="547" customFormat="false" ht="12.75" hidden="true" customHeight="false" outlineLevel="2" collapsed="false">
      <c r="A547" s="15" t="s">
        <v>1257</v>
      </c>
      <c r="B547" s="15" t="n">
        <v>3000004111</v>
      </c>
      <c r="C547" s="15" t="s">
        <v>1290</v>
      </c>
      <c r="D547" s="15"/>
      <c r="E547" s="15" t="s">
        <v>1290</v>
      </c>
      <c r="F547" s="15" t="s">
        <v>1285</v>
      </c>
      <c r="G547" s="15" t="s">
        <v>1286</v>
      </c>
      <c r="H547" s="15" t="s">
        <v>70</v>
      </c>
      <c r="I547" s="15"/>
      <c r="J547" s="15" t="n">
        <v>364</v>
      </c>
      <c r="K547" s="15" t="n">
        <v>1800005404</v>
      </c>
      <c r="L547" s="16" t="n">
        <v>36161</v>
      </c>
      <c r="M547" s="16" t="n">
        <v>35829</v>
      </c>
      <c r="N547" s="15" t="s">
        <v>85</v>
      </c>
      <c r="O547" s="16" t="n">
        <v>36707</v>
      </c>
      <c r="P547" s="15" t="s">
        <v>37</v>
      </c>
      <c r="Q547" s="15" t="s">
        <v>38</v>
      </c>
      <c r="R547" s="17" t="n">
        <v>0</v>
      </c>
      <c r="S547" s="17" t="n">
        <v>0</v>
      </c>
      <c r="T547" s="17" t="n">
        <v>0</v>
      </c>
      <c r="U547" s="17" t="n">
        <v>0</v>
      </c>
      <c r="V547" s="17" t="n">
        <v>-122500</v>
      </c>
      <c r="W547" s="17" t="n">
        <f aca="false">+SUM(R547:V547)</f>
        <v>-122500</v>
      </c>
      <c r="X547" s="15" t="s">
        <v>1291</v>
      </c>
      <c r="Y547" s="15"/>
    </row>
    <row r="548" customFormat="false" ht="12.75" hidden="true" customHeight="false" outlineLevel="2" collapsed="false">
      <c r="A548" s="15" t="s">
        <v>1257</v>
      </c>
      <c r="B548" s="15" t="n">
        <v>3000007937</v>
      </c>
      <c r="C548" s="15" t="s">
        <v>1292</v>
      </c>
      <c r="D548" s="15"/>
      <c r="E548" s="15" t="s">
        <v>1292</v>
      </c>
      <c r="F548" s="15" t="s">
        <v>1293</v>
      </c>
      <c r="G548" s="15" t="s">
        <v>1288</v>
      </c>
      <c r="H548" s="15" t="s">
        <v>70</v>
      </c>
      <c r="I548" s="15"/>
      <c r="J548" s="15" t="n">
        <v>364</v>
      </c>
      <c r="K548" s="15" t="n">
        <v>1600000792</v>
      </c>
      <c r="L548" s="16" t="n">
        <v>36972</v>
      </c>
      <c r="M548" s="16" t="n">
        <v>36976</v>
      </c>
      <c r="N548" s="15" t="n">
        <v>200102</v>
      </c>
      <c r="O548" s="16" t="n">
        <v>36951</v>
      </c>
      <c r="P548" s="15" t="s">
        <v>224</v>
      </c>
      <c r="Q548" s="15" t="s">
        <v>38</v>
      </c>
      <c r="R548" s="17" t="n">
        <v>0</v>
      </c>
      <c r="S548" s="17" t="n">
        <v>0</v>
      </c>
      <c r="T548" s="17" t="n">
        <v>0</v>
      </c>
      <c r="U548" s="17" t="n">
        <v>0</v>
      </c>
      <c r="V548" s="17" t="n">
        <v>-115800</v>
      </c>
      <c r="W548" s="17" t="n">
        <f aca="false">+SUM(R548:V548)</f>
        <v>-115800</v>
      </c>
      <c r="X548" s="15" t="s">
        <v>1294</v>
      </c>
      <c r="Y548" s="15"/>
    </row>
    <row r="549" customFormat="false" ht="12.75" hidden="true" customHeight="false" outlineLevel="2" collapsed="false">
      <c r="A549" s="15" t="s">
        <v>1257</v>
      </c>
      <c r="B549" s="15" t="n">
        <v>3000007937</v>
      </c>
      <c r="C549" s="15" t="s">
        <v>1295</v>
      </c>
      <c r="D549" s="15"/>
      <c r="E549" s="15" t="s">
        <v>1295</v>
      </c>
      <c r="F549" s="15" t="s">
        <v>1293</v>
      </c>
      <c r="G549" s="15" t="s">
        <v>1288</v>
      </c>
      <c r="H549" s="15" t="s">
        <v>70</v>
      </c>
      <c r="I549" s="15" t="s">
        <v>317</v>
      </c>
      <c r="J549" s="15" t="n">
        <v>364</v>
      </c>
      <c r="K549" s="15" t="n">
        <v>1600009079</v>
      </c>
      <c r="L549" s="16" t="n">
        <v>37194</v>
      </c>
      <c r="M549" s="16" t="n">
        <v>37204</v>
      </c>
      <c r="N549" s="15" t="n">
        <v>200106</v>
      </c>
      <c r="O549" s="16" t="n">
        <v>37165</v>
      </c>
      <c r="P549" s="15" t="s">
        <v>224</v>
      </c>
      <c r="Q549" s="15" t="s">
        <v>38</v>
      </c>
      <c r="R549" s="17" t="n">
        <v>-45565.32</v>
      </c>
      <c r="S549" s="17" t="n">
        <v>0</v>
      </c>
      <c r="T549" s="17" t="n">
        <v>0</v>
      </c>
      <c r="U549" s="17" t="n">
        <v>0</v>
      </c>
      <c r="V549" s="17" t="n">
        <v>0</v>
      </c>
      <c r="W549" s="17" t="n">
        <f aca="false">+SUM(R549:V549)</f>
        <v>-45565.32</v>
      </c>
      <c r="X549" s="15" t="s">
        <v>1296</v>
      </c>
      <c r="Y549" s="15"/>
    </row>
    <row r="550" customFormat="false" ht="12.75" hidden="true" customHeight="false" outlineLevel="2" collapsed="false">
      <c r="A550" s="15" t="s">
        <v>1257</v>
      </c>
      <c r="B550" s="15" t="n">
        <v>3000007937</v>
      </c>
      <c r="C550" s="15" t="s">
        <v>1297</v>
      </c>
      <c r="D550" s="15"/>
      <c r="E550" s="15"/>
      <c r="F550" s="15" t="s">
        <v>1298</v>
      </c>
      <c r="G550" s="15" t="s">
        <v>1288</v>
      </c>
      <c r="H550" s="15" t="s">
        <v>70</v>
      </c>
      <c r="I550" s="15"/>
      <c r="J550" s="15" t="n">
        <v>364</v>
      </c>
      <c r="K550" s="15" t="n">
        <v>100195413</v>
      </c>
      <c r="L550" s="16" t="n">
        <v>37102</v>
      </c>
      <c r="M550" s="16" t="n">
        <v>37102</v>
      </c>
      <c r="N550" s="15" t="s">
        <v>63</v>
      </c>
      <c r="O550" s="16" t="n">
        <v>37158</v>
      </c>
      <c r="P550" s="15" t="s">
        <v>64</v>
      </c>
      <c r="Q550" s="15" t="s">
        <v>38</v>
      </c>
      <c r="R550" s="17" t="n">
        <v>0</v>
      </c>
      <c r="S550" s="17" t="n">
        <v>0</v>
      </c>
      <c r="T550" s="17" t="n">
        <v>0</v>
      </c>
      <c r="U550" s="17" t="n">
        <v>-19727.06</v>
      </c>
      <c r="V550" s="17" t="n">
        <v>0</v>
      </c>
      <c r="W550" s="17" t="n">
        <f aca="false">+SUM(R550:V550)</f>
        <v>-19727.06</v>
      </c>
      <c r="X550" s="15" t="s">
        <v>1299</v>
      </c>
      <c r="Y550" s="15"/>
    </row>
    <row r="551" customFormat="false" ht="12.75" hidden="true" customHeight="false" outlineLevel="2" collapsed="false">
      <c r="A551" s="15" t="s">
        <v>1257</v>
      </c>
      <c r="B551" s="15" t="n">
        <v>3000007937</v>
      </c>
      <c r="C551" s="15" t="s">
        <v>1300</v>
      </c>
      <c r="D551" s="15"/>
      <c r="E551" s="15" t="s">
        <v>1300</v>
      </c>
      <c r="F551" s="15" t="s">
        <v>1293</v>
      </c>
      <c r="G551" s="15" t="s">
        <v>1288</v>
      </c>
      <c r="H551" s="15" t="s">
        <v>70</v>
      </c>
      <c r="I551" s="15" t="s">
        <v>117</v>
      </c>
      <c r="J551" s="15" t="n">
        <v>364</v>
      </c>
      <c r="K551" s="15" t="n">
        <v>1600009074</v>
      </c>
      <c r="L551" s="16" t="n">
        <v>37194</v>
      </c>
      <c r="M551" s="16" t="n">
        <v>37204</v>
      </c>
      <c r="N551" s="15" t="n">
        <v>200108</v>
      </c>
      <c r="O551" s="16" t="n">
        <v>37165</v>
      </c>
      <c r="P551" s="15" t="s">
        <v>224</v>
      </c>
      <c r="Q551" s="15" t="s">
        <v>38</v>
      </c>
      <c r="R551" s="17" t="n">
        <v>-17175</v>
      </c>
      <c r="S551" s="17" t="n">
        <v>0</v>
      </c>
      <c r="T551" s="17" t="n">
        <v>0</v>
      </c>
      <c r="U551" s="17" t="n">
        <v>0</v>
      </c>
      <c r="V551" s="17" t="n">
        <v>0</v>
      </c>
      <c r="W551" s="17" t="n">
        <f aca="false">+SUM(R551:V551)</f>
        <v>-17175</v>
      </c>
      <c r="X551" s="15" t="s">
        <v>1301</v>
      </c>
      <c r="Y551" s="15"/>
    </row>
    <row r="552" customFormat="false" ht="12.75" hidden="true" customHeight="false" outlineLevel="2" collapsed="false">
      <c r="A552" s="15" t="s">
        <v>1257</v>
      </c>
      <c r="B552" s="15" t="n">
        <v>3000007937</v>
      </c>
      <c r="C552" s="15" t="s">
        <v>1302</v>
      </c>
      <c r="D552" s="15"/>
      <c r="E552" s="15" t="s">
        <v>1303</v>
      </c>
      <c r="F552" s="15" t="s">
        <v>1298</v>
      </c>
      <c r="G552" s="15"/>
      <c r="H552" s="15" t="s">
        <v>70</v>
      </c>
      <c r="I552" s="15"/>
      <c r="J552" s="15" t="n">
        <v>364</v>
      </c>
      <c r="K552" s="15" t="n">
        <v>1600000116</v>
      </c>
      <c r="L552" s="16" t="n">
        <v>36684</v>
      </c>
      <c r="M552" s="16" t="n">
        <v>36703</v>
      </c>
      <c r="N552" s="15" t="s">
        <v>85</v>
      </c>
      <c r="O552" s="16" t="n">
        <v>36707</v>
      </c>
      <c r="P552" s="15" t="s">
        <v>150</v>
      </c>
      <c r="Q552" s="15" t="s">
        <v>38</v>
      </c>
      <c r="R552" s="17" t="n">
        <v>0</v>
      </c>
      <c r="S552" s="17" t="n">
        <v>0</v>
      </c>
      <c r="T552" s="17" t="n">
        <v>0</v>
      </c>
      <c r="U552" s="17" t="n">
        <v>0</v>
      </c>
      <c r="V552" s="17" t="n">
        <v>-15125</v>
      </c>
      <c r="W552" s="17" t="n">
        <f aca="false">+SUM(R552:V552)</f>
        <v>-15125</v>
      </c>
      <c r="X552" s="15" t="s">
        <v>841</v>
      </c>
      <c r="Y552" s="15"/>
    </row>
    <row r="553" customFormat="false" ht="12.75" hidden="true" customHeight="false" outlineLevel="2" collapsed="false">
      <c r="A553" s="15" t="s">
        <v>1257</v>
      </c>
      <c r="B553" s="15" t="n">
        <v>3000007937</v>
      </c>
      <c r="C553" s="15" t="s">
        <v>1304</v>
      </c>
      <c r="D553" s="15"/>
      <c r="E553" s="15"/>
      <c r="F553" s="15" t="s">
        <v>1293</v>
      </c>
      <c r="G553" s="15" t="s">
        <v>1288</v>
      </c>
      <c r="H553" s="15" t="s">
        <v>70</v>
      </c>
      <c r="I553" s="15"/>
      <c r="J553" s="15" t="n">
        <v>364</v>
      </c>
      <c r="K553" s="15" t="n">
        <v>100144937</v>
      </c>
      <c r="L553" s="16" t="n">
        <v>36921</v>
      </c>
      <c r="M553" s="16" t="n">
        <v>36921</v>
      </c>
      <c r="N553" s="15" t="s">
        <v>63</v>
      </c>
      <c r="O553" s="16" t="n">
        <v>37158</v>
      </c>
      <c r="P553" s="15" t="s">
        <v>64</v>
      </c>
      <c r="Q553" s="15" t="s">
        <v>38</v>
      </c>
      <c r="R553" s="17" t="n">
        <v>0</v>
      </c>
      <c r="S553" s="17" t="n">
        <v>0</v>
      </c>
      <c r="T553" s="17" t="n">
        <v>0</v>
      </c>
      <c r="U553" s="17" t="n">
        <v>0</v>
      </c>
      <c r="V553" s="17" t="n">
        <v>-9260.76</v>
      </c>
      <c r="W553" s="17" t="n">
        <f aca="false">+SUM(R553:V553)</f>
        <v>-9260.76</v>
      </c>
      <c r="X553" s="15" t="s">
        <v>1299</v>
      </c>
      <c r="Y553" s="15"/>
    </row>
    <row r="554" customFormat="false" ht="12.75" hidden="true" customHeight="false" outlineLevel="2" collapsed="false">
      <c r="A554" s="15" t="s">
        <v>1257</v>
      </c>
      <c r="B554" s="15" t="n">
        <v>3000004111</v>
      </c>
      <c r="C554" s="15" t="s">
        <v>1305</v>
      </c>
      <c r="D554" s="15"/>
      <c r="E554" s="15"/>
      <c r="F554" s="15" t="s">
        <v>1306</v>
      </c>
      <c r="G554" s="15" t="s">
        <v>1288</v>
      </c>
      <c r="H554" s="15" t="s">
        <v>70</v>
      </c>
      <c r="I554" s="15"/>
      <c r="J554" s="15" t="n">
        <v>364</v>
      </c>
      <c r="K554" s="15" t="n">
        <v>100148664</v>
      </c>
      <c r="L554" s="16" t="n">
        <v>37166</v>
      </c>
      <c r="M554" s="16" t="n">
        <v>36656</v>
      </c>
      <c r="N554" s="15" t="s">
        <v>63</v>
      </c>
      <c r="O554" s="16" t="n">
        <v>37134</v>
      </c>
      <c r="P554" s="15" t="s">
        <v>64</v>
      </c>
      <c r="Q554" s="15" t="s">
        <v>38</v>
      </c>
      <c r="R554" s="17" t="n">
        <v>0</v>
      </c>
      <c r="S554" s="17" t="n">
        <v>0</v>
      </c>
      <c r="T554" s="17" t="n">
        <v>0</v>
      </c>
      <c r="U554" s="17" t="n">
        <v>0</v>
      </c>
      <c r="V554" s="17" t="n">
        <v>-8675</v>
      </c>
      <c r="W554" s="17" t="n">
        <f aca="false">+SUM(R554:V554)</f>
        <v>-8675</v>
      </c>
      <c r="X554" s="15" t="s">
        <v>1307</v>
      </c>
      <c r="Y554" s="15"/>
    </row>
    <row r="555" customFormat="false" ht="12.75" hidden="true" customHeight="false" outlineLevel="2" collapsed="false">
      <c r="A555" s="15" t="s">
        <v>1257</v>
      </c>
      <c r="B555" s="15" t="n">
        <v>3000007937</v>
      </c>
      <c r="C555" s="15" t="s">
        <v>1308</v>
      </c>
      <c r="D555" s="15"/>
      <c r="E555" s="15" t="s">
        <v>1308</v>
      </c>
      <c r="F555" s="15" t="s">
        <v>1293</v>
      </c>
      <c r="G555" s="15" t="s">
        <v>1288</v>
      </c>
      <c r="H555" s="15" t="s">
        <v>70</v>
      </c>
      <c r="I555" s="15"/>
      <c r="J555" s="15" t="n">
        <v>364</v>
      </c>
      <c r="K555" s="15" t="n">
        <v>1600000617</v>
      </c>
      <c r="L555" s="16" t="n">
        <v>36950</v>
      </c>
      <c r="M555" s="16" t="n">
        <v>36950</v>
      </c>
      <c r="N555" s="15" t="n">
        <v>200101</v>
      </c>
      <c r="O555" s="16" t="n">
        <v>36923</v>
      </c>
      <c r="P555" s="15" t="s">
        <v>224</v>
      </c>
      <c r="Q555" s="15" t="s">
        <v>38</v>
      </c>
      <c r="R555" s="17" t="n">
        <v>0</v>
      </c>
      <c r="S555" s="17" t="n">
        <v>0</v>
      </c>
      <c r="T555" s="17" t="n">
        <v>0</v>
      </c>
      <c r="U555" s="17" t="n">
        <v>0</v>
      </c>
      <c r="V555" s="17" t="n">
        <v>-5133.33</v>
      </c>
      <c r="W555" s="17" t="n">
        <f aca="false">+SUM(R555:V555)</f>
        <v>-5133.33</v>
      </c>
      <c r="X555" s="15" t="s">
        <v>1309</v>
      </c>
      <c r="Y555" s="15"/>
    </row>
    <row r="556" customFormat="false" ht="12.75" hidden="true" customHeight="false" outlineLevel="2" collapsed="false">
      <c r="A556" s="15" t="s">
        <v>1257</v>
      </c>
      <c r="B556" s="15" t="n">
        <v>3000007937</v>
      </c>
      <c r="C556" s="15" t="s">
        <v>1310</v>
      </c>
      <c r="D556" s="15"/>
      <c r="E556" s="15" t="s">
        <v>1310</v>
      </c>
      <c r="F556" s="15" t="s">
        <v>1298</v>
      </c>
      <c r="G556" s="15" t="s">
        <v>1288</v>
      </c>
      <c r="H556" s="15" t="s">
        <v>70</v>
      </c>
      <c r="I556" s="15"/>
      <c r="J556" s="15" t="n">
        <v>364</v>
      </c>
      <c r="K556" s="15" t="n">
        <v>1600000791</v>
      </c>
      <c r="L556" s="16" t="n">
        <v>36972</v>
      </c>
      <c r="M556" s="16" t="n">
        <v>36976</v>
      </c>
      <c r="N556" s="15" t="n">
        <v>200102</v>
      </c>
      <c r="O556" s="16" t="n">
        <v>36951</v>
      </c>
      <c r="P556" s="15" t="s">
        <v>224</v>
      </c>
      <c r="Q556" s="15" t="s">
        <v>38</v>
      </c>
      <c r="R556" s="17" t="n">
        <v>0</v>
      </c>
      <c r="S556" s="17" t="n">
        <v>0</v>
      </c>
      <c r="T556" s="17" t="n">
        <v>0</v>
      </c>
      <c r="U556" s="17" t="n">
        <v>0</v>
      </c>
      <c r="V556" s="17" t="n">
        <v>-4900.17</v>
      </c>
      <c r="W556" s="17" t="n">
        <f aca="false">+SUM(R556:V556)</f>
        <v>-4900.17</v>
      </c>
      <c r="X556" s="15" t="s">
        <v>1311</v>
      </c>
      <c r="Y556" s="15"/>
    </row>
    <row r="557" customFormat="false" ht="12.75" hidden="true" customHeight="false" outlineLevel="2" collapsed="false">
      <c r="A557" s="15" t="s">
        <v>1257</v>
      </c>
      <c r="B557" s="15" t="n">
        <v>3000007937</v>
      </c>
      <c r="C557" s="15" t="s">
        <v>1312</v>
      </c>
      <c r="D557" s="15"/>
      <c r="E557" s="15" t="s">
        <v>1313</v>
      </c>
      <c r="F557" s="15" t="s">
        <v>149</v>
      </c>
      <c r="G557" s="15"/>
      <c r="H557" s="15" t="s">
        <v>70</v>
      </c>
      <c r="I557" s="15"/>
      <c r="J557" s="15" t="n">
        <v>364</v>
      </c>
      <c r="K557" s="15" t="n">
        <v>1600000590</v>
      </c>
      <c r="L557" s="16" t="n">
        <v>36713</v>
      </c>
      <c r="M557" s="16" t="n">
        <v>36800</v>
      </c>
      <c r="N557" s="15" t="s">
        <v>85</v>
      </c>
      <c r="O557" s="16" t="n">
        <v>36707</v>
      </c>
      <c r="P557" s="15" t="s">
        <v>150</v>
      </c>
      <c r="Q557" s="15" t="s">
        <v>38</v>
      </c>
      <c r="R557" s="17" t="n">
        <v>0</v>
      </c>
      <c r="S557" s="17" t="n">
        <v>0</v>
      </c>
      <c r="T557" s="17" t="n">
        <v>0</v>
      </c>
      <c r="U557" s="17" t="n">
        <v>0</v>
      </c>
      <c r="V557" s="17" t="n">
        <v>-1912.45</v>
      </c>
      <c r="W557" s="17" t="n">
        <f aca="false">+SUM(R557:V557)</f>
        <v>-1912.45</v>
      </c>
      <c r="X557" s="15" t="s">
        <v>86</v>
      </c>
      <c r="Y557" s="15"/>
    </row>
    <row r="558" customFormat="false" ht="12.75" hidden="true" customHeight="false" outlineLevel="2" collapsed="false">
      <c r="A558" s="15" t="s">
        <v>1257</v>
      </c>
      <c r="B558" s="15" t="n">
        <v>3000007937</v>
      </c>
      <c r="C558" s="15" t="s">
        <v>1314</v>
      </c>
      <c r="D558" s="15"/>
      <c r="E558" s="15"/>
      <c r="F558" s="15" t="s">
        <v>1293</v>
      </c>
      <c r="G558" s="15" t="s">
        <v>1288</v>
      </c>
      <c r="H558" s="15" t="s">
        <v>70</v>
      </c>
      <c r="I558" s="15"/>
      <c r="J558" s="15" t="n">
        <v>364</v>
      </c>
      <c r="K558" s="15" t="n">
        <v>100143021</v>
      </c>
      <c r="L558" s="16" t="n">
        <v>37042</v>
      </c>
      <c r="M558" s="16" t="n">
        <v>37042</v>
      </c>
      <c r="N558" s="15" t="s">
        <v>63</v>
      </c>
      <c r="O558" s="16" t="n">
        <v>37133</v>
      </c>
      <c r="P558" s="15" t="s">
        <v>64</v>
      </c>
      <c r="Q558" s="15" t="s">
        <v>38</v>
      </c>
      <c r="R558" s="17" t="n">
        <v>0</v>
      </c>
      <c r="S558" s="17" t="n">
        <v>0</v>
      </c>
      <c r="T558" s="17" t="n">
        <v>0</v>
      </c>
      <c r="U558" s="17" t="n">
        <v>0</v>
      </c>
      <c r="V558" s="17" t="n">
        <v>-1771.07</v>
      </c>
      <c r="W558" s="17" t="n">
        <f aca="false">+SUM(R558:V558)</f>
        <v>-1771.07</v>
      </c>
      <c r="X558" s="15" t="s">
        <v>1315</v>
      </c>
      <c r="Y558" s="15"/>
    </row>
    <row r="559" customFormat="false" ht="12.75" hidden="true" customHeight="false" outlineLevel="2" collapsed="false">
      <c r="A559" s="15" t="s">
        <v>1257</v>
      </c>
      <c r="B559" s="15" t="n">
        <v>3000007937</v>
      </c>
      <c r="C559" s="15" t="s">
        <v>1316</v>
      </c>
      <c r="D559" s="15"/>
      <c r="E559" s="15"/>
      <c r="F559" s="15" t="s">
        <v>1293</v>
      </c>
      <c r="G559" s="15" t="s">
        <v>1288</v>
      </c>
      <c r="H559" s="15" t="s">
        <v>70</v>
      </c>
      <c r="I559" s="15"/>
      <c r="J559" s="15" t="n">
        <v>364</v>
      </c>
      <c r="K559" s="15" t="n">
        <v>100196037</v>
      </c>
      <c r="L559" s="16" t="n">
        <v>37042</v>
      </c>
      <c r="M559" s="16" t="n">
        <v>37042</v>
      </c>
      <c r="N559" s="15" t="s">
        <v>63</v>
      </c>
      <c r="O559" s="16" t="n">
        <v>37158</v>
      </c>
      <c r="P559" s="15" t="s">
        <v>64</v>
      </c>
      <c r="Q559" s="15" t="s">
        <v>38</v>
      </c>
      <c r="R559" s="17" t="n">
        <v>0</v>
      </c>
      <c r="S559" s="17" t="n">
        <v>0</v>
      </c>
      <c r="T559" s="17" t="n">
        <v>0</v>
      </c>
      <c r="U559" s="17" t="n">
        <v>0</v>
      </c>
      <c r="V559" s="17" t="n">
        <v>-1750</v>
      </c>
      <c r="W559" s="17" t="n">
        <f aca="false">+SUM(R559:V559)</f>
        <v>-1750</v>
      </c>
      <c r="X559" s="15" t="s">
        <v>1299</v>
      </c>
      <c r="Y559" s="15"/>
    </row>
    <row r="560" customFormat="false" ht="12.75" hidden="true" customHeight="false" outlineLevel="2" collapsed="false">
      <c r="A560" s="15" t="s">
        <v>1257</v>
      </c>
      <c r="B560" s="15" t="n">
        <v>3000007937</v>
      </c>
      <c r="C560" s="15" t="s">
        <v>1317</v>
      </c>
      <c r="D560" s="15"/>
      <c r="E560" s="15" t="s">
        <v>1317</v>
      </c>
      <c r="F560" s="15" t="s">
        <v>1298</v>
      </c>
      <c r="G560" s="15" t="s">
        <v>383</v>
      </c>
      <c r="H560" s="15" t="s">
        <v>70</v>
      </c>
      <c r="I560" s="15"/>
      <c r="J560" s="15" t="n">
        <v>364</v>
      </c>
      <c r="K560" s="15" t="n">
        <v>1600004588</v>
      </c>
      <c r="L560" s="16" t="n">
        <v>36880</v>
      </c>
      <c r="M560" s="16" t="n">
        <v>36886</v>
      </c>
      <c r="N560" s="15" t="n">
        <v>199911</v>
      </c>
      <c r="O560" s="16" t="n">
        <v>36861</v>
      </c>
      <c r="P560" s="15" t="s">
        <v>224</v>
      </c>
      <c r="Q560" s="15" t="s">
        <v>38</v>
      </c>
      <c r="R560" s="17" t="n">
        <v>0</v>
      </c>
      <c r="S560" s="17" t="n">
        <v>0</v>
      </c>
      <c r="T560" s="17" t="n">
        <v>0</v>
      </c>
      <c r="U560" s="17" t="n">
        <v>0</v>
      </c>
      <c r="V560" s="17" t="n">
        <v>-1515.96</v>
      </c>
      <c r="W560" s="17" t="n">
        <f aca="false">+SUM(R560:V560)</f>
        <v>-1515.96</v>
      </c>
      <c r="X560" s="15" t="s">
        <v>1318</v>
      </c>
      <c r="Y560" s="15"/>
    </row>
    <row r="561" customFormat="false" ht="12.75" hidden="true" customHeight="false" outlineLevel="2" collapsed="false">
      <c r="A561" s="15" t="s">
        <v>1257</v>
      </c>
      <c r="B561" s="15" t="n">
        <v>3000007937</v>
      </c>
      <c r="C561" s="15" t="s">
        <v>1319</v>
      </c>
      <c r="D561" s="15"/>
      <c r="E561" s="15" t="s">
        <v>1319</v>
      </c>
      <c r="F561" s="15" t="s">
        <v>1298</v>
      </c>
      <c r="G561" s="15" t="s">
        <v>1288</v>
      </c>
      <c r="H561" s="15" t="s">
        <v>70</v>
      </c>
      <c r="I561" s="15"/>
      <c r="J561" s="15" t="n">
        <v>364</v>
      </c>
      <c r="K561" s="15" t="n">
        <v>1600001091</v>
      </c>
      <c r="L561" s="16" t="n">
        <v>37007</v>
      </c>
      <c r="M561" s="16" t="n">
        <v>37007</v>
      </c>
      <c r="N561" s="15" t="n">
        <v>200003</v>
      </c>
      <c r="O561" s="16" t="n">
        <v>36982</v>
      </c>
      <c r="P561" s="15" t="s">
        <v>224</v>
      </c>
      <c r="Q561" s="15" t="s">
        <v>38</v>
      </c>
      <c r="R561" s="17" t="n">
        <v>0</v>
      </c>
      <c r="S561" s="17" t="n">
        <v>0</v>
      </c>
      <c r="T561" s="17" t="n">
        <v>0</v>
      </c>
      <c r="U561" s="17" t="n">
        <v>0</v>
      </c>
      <c r="V561" s="17" t="n">
        <v>-1159.43</v>
      </c>
      <c r="W561" s="17" t="n">
        <f aca="false">+SUM(R561:V561)</f>
        <v>-1159.43</v>
      </c>
      <c r="X561" s="15" t="s">
        <v>1320</v>
      </c>
      <c r="Y561" s="15"/>
    </row>
    <row r="562" customFormat="false" ht="12.75" hidden="true" customHeight="false" outlineLevel="2" collapsed="false">
      <c r="A562" s="15" t="s">
        <v>1257</v>
      </c>
      <c r="B562" s="15" t="n">
        <v>3000007937</v>
      </c>
      <c r="C562" s="15" t="s">
        <v>1321</v>
      </c>
      <c r="D562" s="15"/>
      <c r="E562" s="15" t="s">
        <v>1321</v>
      </c>
      <c r="F562" s="15" t="s">
        <v>1293</v>
      </c>
      <c r="G562" s="15" t="s">
        <v>383</v>
      </c>
      <c r="H562" s="15" t="s">
        <v>70</v>
      </c>
      <c r="I562" s="15"/>
      <c r="J562" s="15" t="n">
        <v>364</v>
      </c>
      <c r="K562" s="15" t="n">
        <v>1600004587</v>
      </c>
      <c r="L562" s="16" t="n">
        <v>36880</v>
      </c>
      <c r="M562" s="16" t="n">
        <v>36886</v>
      </c>
      <c r="N562" s="15" t="n">
        <v>200010</v>
      </c>
      <c r="O562" s="16" t="n">
        <v>36861</v>
      </c>
      <c r="P562" s="15" t="s">
        <v>224</v>
      </c>
      <c r="Q562" s="15" t="s">
        <v>38</v>
      </c>
      <c r="R562" s="17" t="n">
        <v>0</v>
      </c>
      <c r="S562" s="17" t="n">
        <v>0</v>
      </c>
      <c r="T562" s="17" t="n">
        <v>0</v>
      </c>
      <c r="U562" s="17" t="n">
        <v>0</v>
      </c>
      <c r="V562" s="17" t="n">
        <v>-1156.95</v>
      </c>
      <c r="W562" s="17" t="n">
        <f aca="false">+SUM(R562:V562)</f>
        <v>-1156.95</v>
      </c>
      <c r="X562" s="15" t="s">
        <v>1322</v>
      </c>
      <c r="Y562" s="15"/>
    </row>
    <row r="563" customFormat="false" ht="12.75" hidden="true" customHeight="false" outlineLevel="2" collapsed="false">
      <c r="A563" s="15" t="s">
        <v>1257</v>
      </c>
      <c r="B563" s="15" t="n">
        <v>3000007937</v>
      </c>
      <c r="C563" s="15"/>
      <c r="D563" s="15"/>
      <c r="E563" s="15"/>
      <c r="F563" s="15"/>
      <c r="G563" s="15" t="s">
        <v>383</v>
      </c>
      <c r="H563" s="15" t="s">
        <v>70</v>
      </c>
      <c r="I563" s="15"/>
      <c r="J563" s="15" t="n">
        <v>364</v>
      </c>
      <c r="K563" s="15" t="n">
        <v>100013411</v>
      </c>
      <c r="L563" s="16" t="n">
        <v>36910</v>
      </c>
      <c r="M563" s="16" t="n">
        <v>36910</v>
      </c>
      <c r="N563" s="15" t="s">
        <v>63</v>
      </c>
      <c r="O563" s="16" t="n">
        <v>36914</v>
      </c>
      <c r="P563" s="15" t="s">
        <v>64</v>
      </c>
      <c r="Q563" s="15" t="s">
        <v>38</v>
      </c>
      <c r="R563" s="17" t="n">
        <v>0</v>
      </c>
      <c r="S563" s="17" t="n">
        <v>0</v>
      </c>
      <c r="T563" s="17" t="n">
        <v>0</v>
      </c>
      <c r="U563" s="17" t="n">
        <v>0</v>
      </c>
      <c r="V563" s="17" t="n">
        <v>-932.48</v>
      </c>
      <c r="W563" s="17" t="n">
        <f aca="false">+SUM(R563:V563)</f>
        <v>-932.48</v>
      </c>
      <c r="X563" s="15" t="s">
        <v>92</v>
      </c>
      <c r="Y563" s="15"/>
    </row>
    <row r="564" customFormat="false" ht="12.75" hidden="true" customHeight="false" outlineLevel="2" collapsed="false">
      <c r="A564" s="15" t="s">
        <v>1257</v>
      </c>
      <c r="B564" s="15" t="n">
        <v>3000007937</v>
      </c>
      <c r="C564" s="15" t="s">
        <v>1323</v>
      </c>
      <c r="D564" s="15"/>
      <c r="E564" s="15" t="s">
        <v>1324</v>
      </c>
      <c r="F564" s="15" t="s">
        <v>1298</v>
      </c>
      <c r="G564" s="15"/>
      <c r="H564" s="15" t="s">
        <v>70</v>
      </c>
      <c r="I564" s="15"/>
      <c r="J564" s="15" t="n">
        <v>364</v>
      </c>
      <c r="K564" s="15" t="n">
        <v>1600000047</v>
      </c>
      <c r="L564" s="16" t="n">
        <v>36654</v>
      </c>
      <c r="M564" s="16" t="n">
        <v>36671</v>
      </c>
      <c r="N564" s="15" t="s">
        <v>85</v>
      </c>
      <c r="O564" s="16" t="n">
        <v>36707</v>
      </c>
      <c r="P564" s="15" t="s">
        <v>150</v>
      </c>
      <c r="Q564" s="15" t="s">
        <v>38</v>
      </c>
      <c r="R564" s="17" t="n">
        <v>0</v>
      </c>
      <c r="S564" s="17" t="n">
        <v>0</v>
      </c>
      <c r="T564" s="17" t="n">
        <v>0</v>
      </c>
      <c r="U564" s="17" t="n">
        <v>0</v>
      </c>
      <c r="V564" s="17" t="n">
        <v>-787.82</v>
      </c>
      <c r="W564" s="17" t="n">
        <f aca="false">+SUM(R564:V564)</f>
        <v>-787.82</v>
      </c>
      <c r="X564" s="15" t="s">
        <v>166</v>
      </c>
      <c r="Y564" s="15"/>
    </row>
    <row r="565" customFormat="false" ht="12.75" hidden="true" customHeight="false" outlineLevel="2" collapsed="false">
      <c r="A565" s="15" t="s">
        <v>1257</v>
      </c>
      <c r="B565" s="15" t="n">
        <v>3000007937</v>
      </c>
      <c r="C565" s="15" t="s">
        <v>1325</v>
      </c>
      <c r="D565" s="15"/>
      <c r="E565" s="15" t="s">
        <v>1325</v>
      </c>
      <c r="F565" s="15" t="s">
        <v>1326</v>
      </c>
      <c r="G565" s="15" t="s">
        <v>1288</v>
      </c>
      <c r="H565" s="15" t="s">
        <v>70</v>
      </c>
      <c r="I565" s="15"/>
      <c r="J565" s="15" t="n">
        <v>364</v>
      </c>
      <c r="K565" s="15" t="n">
        <v>1600001092</v>
      </c>
      <c r="L565" s="16" t="n">
        <v>37007</v>
      </c>
      <c r="M565" s="16" t="n">
        <v>37007</v>
      </c>
      <c r="N565" s="15" t="n">
        <v>200003</v>
      </c>
      <c r="O565" s="16" t="n">
        <v>36982</v>
      </c>
      <c r="P565" s="15" t="s">
        <v>224</v>
      </c>
      <c r="Q565" s="15" t="s">
        <v>38</v>
      </c>
      <c r="R565" s="17" t="n">
        <v>0</v>
      </c>
      <c r="S565" s="17" t="n">
        <v>0</v>
      </c>
      <c r="T565" s="17" t="n">
        <v>0</v>
      </c>
      <c r="U565" s="17" t="n">
        <v>0</v>
      </c>
      <c r="V565" s="17" t="n">
        <v>-475.8</v>
      </c>
      <c r="W565" s="17" t="n">
        <f aca="false">+SUM(R565:V565)</f>
        <v>-475.8</v>
      </c>
      <c r="X565" s="15" t="s">
        <v>1327</v>
      </c>
      <c r="Y565" s="15"/>
    </row>
    <row r="566" customFormat="false" ht="12.75" hidden="true" customHeight="false" outlineLevel="2" collapsed="false">
      <c r="A566" s="15" t="s">
        <v>1257</v>
      </c>
      <c r="B566" s="15" t="n">
        <v>3000007937</v>
      </c>
      <c r="C566" s="15" t="s">
        <v>1328</v>
      </c>
      <c r="D566" s="15"/>
      <c r="E566" s="15" t="s">
        <v>1329</v>
      </c>
      <c r="F566" s="15" t="s">
        <v>1326</v>
      </c>
      <c r="G566" s="15"/>
      <c r="H566" s="15" t="s">
        <v>70</v>
      </c>
      <c r="I566" s="15"/>
      <c r="J566" s="15" t="n">
        <v>364</v>
      </c>
      <c r="K566" s="15" t="n">
        <v>1600000048</v>
      </c>
      <c r="L566" s="16" t="n">
        <v>36654</v>
      </c>
      <c r="M566" s="16" t="n">
        <v>36671</v>
      </c>
      <c r="N566" s="15" t="s">
        <v>85</v>
      </c>
      <c r="O566" s="16" t="n">
        <v>36707</v>
      </c>
      <c r="P566" s="15" t="s">
        <v>150</v>
      </c>
      <c r="Q566" s="15" t="s">
        <v>38</v>
      </c>
      <c r="R566" s="17" t="n">
        <v>0</v>
      </c>
      <c r="S566" s="17" t="n">
        <v>0</v>
      </c>
      <c r="T566" s="17" t="n">
        <v>0</v>
      </c>
      <c r="U566" s="17" t="n">
        <v>0</v>
      </c>
      <c r="V566" s="17" t="n">
        <v>-53.6</v>
      </c>
      <c r="W566" s="17" t="n">
        <f aca="false">+SUM(R566:V566)</f>
        <v>-53.6</v>
      </c>
      <c r="X566" s="15" t="s">
        <v>166</v>
      </c>
      <c r="Y566" s="15"/>
    </row>
    <row r="567" customFormat="false" ht="12.75" hidden="true" customHeight="false" outlineLevel="2" collapsed="false">
      <c r="A567" s="15" t="s">
        <v>1257</v>
      </c>
      <c r="B567" s="15" t="n">
        <v>3000007937</v>
      </c>
      <c r="C567" s="15" t="s">
        <v>1330</v>
      </c>
      <c r="D567" s="15"/>
      <c r="E567" s="15" t="s">
        <v>1330</v>
      </c>
      <c r="F567" s="15" t="s">
        <v>1326</v>
      </c>
      <c r="G567" s="15" t="s">
        <v>383</v>
      </c>
      <c r="H567" s="15" t="s">
        <v>70</v>
      </c>
      <c r="I567" s="15"/>
      <c r="J567" s="15" t="n">
        <v>364</v>
      </c>
      <c r="K567" s="15" t="n">
        <v>1600004586</v>
      </c>
      <c r="L567" s="16" t="n">
        <v>36880</v>
      </c>
      <c r="M567" s="16" t="n">
        <v>36886</v>
      </c>
      <c r="N567" s="15" t="n">
        <v>199907</v>
      </c>
      <c r="O567" s="16" t="n">
        <v>36861</v>
      </c>
      <c r="P567" s="15" t="s">
        <v>224</v>
      </c>
      <c r="Q567" s="15" t="s">
        <v>38</v>
      </c>
      <c r="R567" s="17" t="n">
        <v>0</v>
      </c>
      <c r="S567" s="17" t="n">
        <v>0</v>
      </c>
      <c r="T567" s="17" t="n">
        <v>0</v>
      </c>
      <c r="U567" s="17" t="n">
        <v>0</v>
      </c>
      <c r="V567" s="17" t="n">
        <v>-48.18</v>
      </c>
      <c r="W567" s="17" t="n">
        <f aca="false">+SUM(R567:V567)</f>
        <v>-48.18</v>
      </c>
      <c r="X567" s="15" t="s">
        <v>1331</v>
      </c>
      <c r="Y567" s="15"/>
    </row>
    <row r="568" customFormat="false" ht="12.75" hidden="true" customHeight="false" outlineLevel="2" collapsed="false">
      <c r="A568" s="15" t="s">
        <v>1257</v>
      </c>
      <c r="B568" s="15" t="n">
        <v>3000007937</v>
      </c>
      <c r="C568" s="15" t="s">
        <v>1332</v>
      </c>
      <c r="D568" s="15"/>
      <c r="E568" s="15" t="s">
        <v>1332</v>
      </c>
      <c r="F568" s="15" t="s">
        <v>1298</v>
      </c>
      <c r="G568" s="15" t="s">
        <v>383</v>
      </c>
      <c r="H568" s="15" t="s">
        <v>70</v>
      </c>
      <c r="I568" s="15"/>
      <c r="J568" s="15" t="n">
        <v>364</v>
      </c>
      <c r="K568" s="15" t="n">
        <v>1800009007</v>
      </c>
      <c r="L568" s="16" t="n">
        <v>36768</v>
      </c>
      <c r="M568" s="16" t="n">
        <v>36768</v>
      </c>
      <c r="N568" s="15" t="n">
        <v>200005</v>
      </c>
      <c r="O568" s="16" t="n">
        <v>36739</v>
      </c>
      <c r="P568" s="15" t="s">
        <v>89</v>
      </c>
      <c r="Q568" s="15" t="s">
        <v>38</v>
      </c>
      <c r="R568" s="17" t="n">
        <v>0</v>
      </c>
      <c r="S568" s="17" t="n">
        <v>0</v>
      </c>
      <c r="T568" s="17" t="n">
        <v>0</v>
      </c>
      <c r="U568" s="17" t="n">
        <v>0</v>
      </c>
      <c r="V568" s="17" t="n">
        <v>2381.34</v>
      </c>
      <c r="W568" s="17" t="n">
        <f aca="false">+SUM(R568:V568)</f>
        <v>2381.34</v>
      </c>
      <c r="X568" s="15" t="s">
        <v>1333</v>
      </c>
      <c r="Y568" s="15"/>
    </row>
    <row r="569" customFormat="false" ht="12.75" hidden="true" customHeight="false" outlineLevel="2" collapsed="false">
      <c r="A569" s="15" t="s">
        <v>1257</v>
      </c>
      <c r="B569" s="15" t="n">
        <v>3000007937</v>
      </c>
      <c r="C569" s="15" t="s">
        <v>1334</v>
      </c>
      <c r="D569" s="15"/>
      <c r="E569" s="15" t="s">
        <v>1334</v>
      </c>
      <c r="F569" s="15" t="s">
        <v>1298</v>
      </c>
      <c r="G569" s="15" t="s">
        <v>383</v>
      </c>
      <c r="H569" s="15" t="s">
        <v>70</v>
      </c>
      <c r="I569" s="15"/>
      <c r="J569" s="15" t="n">
        <v>364</v>
      </c>
      <c r="K569" s="15" t="n">
        <v>1800001010</v>
      </c>
      <c r="L569" s="16" t="n">
        <v>36922</v>
      </c>
      <c r="M569" s="16" t="n">
        <v>36922</v>
      </c>
      <c r="N569" s="15" t="n">
        <v>200011</v>
      </c>
      <c r="O569" s="16" t="n">
        <v>36892</v>
      </c>
      <c r="P569" s="15" t="s">
        <v>89</v>
      </c>
      <c r="Q569" s="15" t="s">
        <v>38</v>
      </c>
      <c r="R569" s="17" t="n">
        <v>0</v>
      </c>
      <c r="S569" s="17" t="n">
        <v>0</v>
      </c>
      <c r="T569" s="17" t="n">
        <v>0</v>
      </c>
      <c r="U569" s="17" t="n">
        <v>0</v>
      </c>
      <c r="V569" s="17" t="n">
        <v>3306.38</v>
      </c>
      <c r="W569" s="17" t="n">
        <f aca="false">+SUM(R569:V569)</f>
        <v>3306.38</v>
      </c>
      <c r="X569" s="15" t="s">
        <v>1335</v>
      </c>
      <c r="Y569" s="15"/>
    </row>
    <row r="570" customFormat="false" ht="12.75" hidden="true" customHeight="false" outlineLevel="2" collapsed="false">
      <c r="A570" s="15" t="s">
        <v>1257</v>
      </c>
      <c r="B570" s="15" t="n">
        <v>3000007937</v>
      </c>
      <c r="C570" s="15" t="s">
        <v>1336</v>
      </c>
      <c r="D570" s="15"/>
      <c r="E570" s="15" t="s">
        <v>1336</v>
      </c>
      <c r="F570" s="15" t="s">
        <v>1293</v>
      </c>
      <c r="G570" s="15" t="s">
        <v>1288</v>
      </c>
      <c r="H570" s="15" t="s">
        <v>70</v>
      </c>
      <c r="I570" s="15"/>
      <c r="J570" s="15" t="n">
        <v>364</v>
      </c>
      <c r="K570" s="15" t="n">
        <v>1800004892</v>
      </c>
      <c r="L570" s="16" t="n">
        <v>37042</v>
      </c>
      <c r="M570" s="16" t="n">
        <v>37042</v>
      </c>
      <c r="N570" s="15" t="n">
        <v>200103</v>
      </c>
      <c r="O570" s="16" t="n">
        <v>37012</v>
      </c>
      <c r="P570" s="15" t="s">
        <v>89</v>
      </c>
      <c r="Q570" s="15" t="s">
        <v>38</v>
      </c>
      <c r="R570" s="17" t="n">
        <v>0</v>
      </c>
      <c r="S570" s="17" t="n">
        <v>0</v>
      </c>
      <c r="T570" s="17" t="n">
        <v>0</v>
      </c>
      <c r="U570" s="17" t="n">
        <v>0</v>
      </c>
      <c r="V570" s="17" t="n">
        <v>10464.4</v>
      </c>
      <c r="W570" s="17" t="n">
        <f aca="false">+SUM(R570:V570)</f>
        <v>10464.4</v>
      </c>
      <c r="X570" s="15" t="s">
        <v>1337</v>
      </c>
      <c r="Y570" s="15"/>
    </row>
    <row r="571" customFormat="false" ht="12.75" hidden="true" customHeight="false" outlineLevel="2" collapsed="false">
      <c r="A571" s="15" t="s">
        <v>1257</v>
      </c>
      <c r="B571" s="15" t="n">
        <v>3000007937</v>
      </c>
      <c r="C571" s="15" t="s">
        <v>1338</v>
      </c>
      <c r="D571" s="15"/>
      <c r="E571" s="15" t="s">
        <v>1339</v>
      </c>
      <c r="F571" s="15" t="s">
        <v>1326</v>
      </c>
      <c r="G571" s="15"/>
      <c r="H571" s="15" t="s">
        <v>70</v>
      </c>
      <c r="I571" s="15"/>
      <c r="J571" s="15" t="n">
        <v>364</v>
      </c>
      <c r="K571" s="15" t="n">
        <v>1800001439</v>
      </c>
      <c r="L571" s="16" t="n">
        <v>36553</v>
      </c>
      <c r="M571" s="16" t="n">
        <v>36553</v>
      </c>
      <c r="N571" s="15" t="s">
        <v>85</v>
      </c>
      <c r="O571" s="16" t="n">
        <v>36707</v>
      </c>
      <c r="P571" s="15" t="s">
        <v>37</v>
      </c>
      <c r="Q571" s="15" t="s">
        <v>38</v>
      </c>
      <c r="R571" s="17" t="n">
        <v>0</v>
      </c>
      <c r="S571" s="17" t="n">
        <v>0</v>
      </c>
      <c r="T571" s="17" t="n">
        <v>0</v>
      </c>
      <c r="U571" s="17" t="n">
        <v>0</v>
      </c>
      <c r="V571" s="17" t="n">
        <v>10743.09</v>
      </c>
      <c r="W571" s="17" t="n">
        <f aca="false">+SUM(R571:V571)</f>
        <v>10743.09</v>
      </c>
      <c r="X571" s="15" t="s">
        <v>844</v>
      </c>
      <c r="Y571" s="15"/>
    </row>
    <row r="572" customFormat="false" ht="12.75" hidden="true" customHeight="false" outlineLevel="2" collapsed="false">
      <c r="A572" s="15" t="s">
        <v>1257</v>
      </c>
      <c r="B572" s="15" t="n">
        <v>3000007937</v>
      </c>
      <c r="C572" s="15" t="s">
        <v>1340</v>
      </c>
      <c r="D572" s="15"/>
      <c r="E572" s="15" t="s">
        <v>1340</v>
      </c>
      <c r="F572" s="15" t="s">
        <v>1293</v>
      </c>
      <c r="G572" s="15" t="s">
        <v>383</v>
      </c>
      <c r="H572" s="15" t="s">
        <v>70</v>
      </c>
      <c r="I572" s="15"/>
      <c r="J572" s="15" t="n">
        <v>364</v>
      </c>
      <c r="K572" s="15" t="n">
        <v>1800007848</v>
      </c>
      <c r="L572" s="16" t="n">
        <v>36741</v>
      </c>
      <c r="M572" s="16" t="n">
        <v>36763</v>
      </c>
      <c r="N572" s="15" t="n">
        <v>200006</v>
      </c>
      <c r="O572" s="16" t="n">
        <v>36739</v>
      </c>
      <c r="P572" s="15" t="s">
        <v>89</v>
      </c>
      <c r="Q572" s="15" t="s">
        <v>38</v>
      </c>
      <c r="R572" s="17" t="n">
        <v>0</v>
      </c>
      <c r="S572" s="17" t="n">
        <v>0</v>
      </c>
      <c r="T572" s="17" t="n">
        <v>0</v>
      </c>
      <c r="U572" s="17" t="n">
        <v>0</v>
      </c>
      <c r="V572" s="17" t="n">
        <v>12428.7</v>
      </c>
      <c r="W572" s="17" t="n">
        <f aca="false">+SUM(R572:V572)</f>
        <v>12428.7</v>
      </c>
      <c r="X572" s="15" t="s">
        <v>1341</v>
      </c>
      <c r="Y572" s="15"/>
    </row>
    <row r="573" customFormat="false" ht="12.75" hidden="true" customHeight="false" outlineLevel="2" collapsed="false">
      <c r="A573" s="15" t="s">
        <v>1257</v>
      </c>
      <c r="B573" s="15" t="n">
        <v>3000007937</v>
      </c>
      <c r="C573" s="15" t="s">
        <v>1342</v>
      </c>
      <c r="D573" s="15"/>
      <c r="E573" s="15" t="s">
        <v>1342</v>
      </c>
      <c r="F573" s="15" t="s">
        <v>1298</v>
      </c>
      <c r="G573" s="15" t="s">
        <v>383</v>
      </c>
      <c r="H573" s="15" t="s">
        <v>70</v>
      </c>
      <c r="I573" s="15"/>
      <c r="J573" s="15" t="n">
        <v>364</v>
      </c>
      <c r="K573" s="15" t="n">
        <v>1800007846</v>
      </c>
      <c r="L573" s="16" t="n">
        <v>36741</v>
      </c>
      <c r="M573" s="16" t="n">
        <v>36763</v>
      </c>
      <c r="N573" s="15" t="n">
        <v>200006</v>
      </c>
      <c r="O573" s="16" t="n">
        <v>36739</v>
      </c>
      <c r="P573" s="15" t="s">
        <v>89</v>
      </c>
      <c r="Q573" s="15" t="s">
        <v>38</v>
      </c>
      <c r="R573" s="17" t="n">
        <v>0</v>
      </c>
      <c r="S573" s="17" t="n">
        <v>0</v>
      </c>
      <c r="T573" s="17" t="n">
        <v>0</v>
      </c>
      <c r="U573" s="17" t="n">
        <v>0</v>
      </c>
      <c r="V573" s="17" t="n">
        <v>21911.73</v>
      </c>
      <c r="W573" s="17" t="n">
        <f aca="false">+SUM(R573:V573)</f>
        <v>21911.73</v>
      </c>
      <c r="X573" s="15" t="s">
        <v>1343</v>
      </c>
      <c r="Y573" s="15"/>
    </row>
    <row r="574" customFormat="false" ht="12.75" hidden="true" customHeight="false" outlineLevel="2" collapsed="false">
      <c r="A574" s="15" t="s">
        <v>1257</v>
      </c>
      <c r="B574" s="15" t="n">
        <v>3000004111</v>
      </c>
      <c r="C574" s="15" t="s">
        <v>1344</v>
      </c>
      <c r="D574" s="15"/>
      <c r="E574" s="15" t="s">
        <v>1344</v>
      </c>
      <c r="F574" s="15" t="s">
        <v>1345</v>
      </c>
      <c r="G574" s="15" t="s">
        <v>1286</v>
      </c>
      <c r="H574" s="15" t="s">
        <v>70</v>
      </c>
      <c r="I574" s="15"/>
      <c r="J574" s="15" t="n">
        <v>364</v>
      </c>
      <c r="K574" s="15" t="n">
        <v>1800005400</v>
      </c>
      <c r="L574" s="16" t="n">
        <v>36161</v>
      </c>
      <c r="M574" s="16" t="n">
        <v>36108</v>
      </c>
      <c r="N574" s="15" t="s">
        <v>85</v>
      </c>
      <c r="O574" s="16" t="n">
        <v>36707</v>
      </c>
      <c r="P574" s="15" t="s">
        <v>37</v>
      </c>
      <c r="Q574" s="15" t="s">
        <v>38</v>
      </c>
      <c r="R574" s="17" t="n">
        <v>0</v>
      </c>
      <c r="S574" s="17" t="n">
        <v>0</v>
      </c>
      <c r="T574" s="17" t="n">
        <v>0</v>
      </c>
      <c r="U574" s="17" t="n">
        <v>0</v>
      </c>
      <c r="V574" s="17" t="n">
        <v>25345.38</v>
      </c>
      <c r="W574" s="17" t="n">
        <f aca="false">+SUM(R574:V574)</f>
        <v>25345.38</v>
      </c>
      <c r="X574" s="15" t="s">
        <v>1017</v>
      </c>
      <c r="Y574" s="15"/>
    </row>
    <row r="575" customFormat="false" ht="12.75" hidden="true" customHeight="false" outlineLevel="2" collapsed="false">
      <c r="A575" s="15" t="s">
        <v>1257</v>
      </c>
      <c r="B575" s="15" t="n">
        <v>3000004111</v>
      </c>
      <c r="C575" s="15"/>
      <c r="D575" s="15"/>
      <c r="E575" s="15"/>
      <c r="F575" s="15"/>
      <c r="G575" s="15" t="s">
        <v>1288</v>
      </c>
      <c r="H575" s="15" t="s">
        <v>70</v>
      </c>
      <c r="I575" s="15"/>
      <c r="J575" s="15" t="n">
        <v>364</v>
      </c>
      <c r="K575" s="15" t="n">
        <v>100143438</v>
      </c>
      <c r="L575" s="16" t="n">
        <v>37109</v>
      </c>
      <c r="M575" s="16" t="n">
        <v>36850</v>
      </c>
      <c r="N575" s="15" t="s">
        <v>59</v>
      </c>
      <c r="O575" s="16" t="n">
        <v>37164</v>
      </c>
      <c r="P575" s="15" t="s">
        <v>1164</v>
      </c>
      <c r="Q575" s="15" t="s">
        <v>38</v>
      </c>
      <c r="R575" s="17" t="n">
        <v>0</v>
      </c>
      <c r="S575" s="17" t="n">
        <v>0</v>
      </c>
      <c r="T575" s="17" t="n">
        <v>0</v>
      </c>
      <c r="U575" s="17" t="n">
        <v>0</v>
      </c>
      <c r="V575" s="17" t="n">
        <v>50459.85</v>
      </c>
      <c r="W575" s="17" t="n">
        <f aca="false">+SUM(R575:V575)</f>
        <v>50459.85</v>
      </c>
      <c r="X575" s="15" t="s">
        <v>541</v>
      </c>
      <c r="Y575" s="15"/>
    </row>
    <row r="576" customFormat="false" ht="12.75" hidden="true" customHeight="false" outlineLevel="2" collapsed="false">
      <c r="A576" s="15" t="s">
        <v>1257</v>
      </c>
      <c r="B576" s="15" t="n">
        <v>3000007937</v>
      </c>
      <c r="C576" s="15" t="s">
        <v>1346</v>
      </c>
      <c r="D576" s="15"/>
      <c r="E576" s="15"/>
      <c r="F576" s="15" t="s">
        <v>1298</v>
      </c>
      <c r="G576" s="15" t="s">
        <v>1288</v>
      </c>
      <c r="H576" s="15" t="s">
        <v>70</v>
      </c>
      <c r="I576" s="15"/>
      <c r="J576" s="15" t="n">
        <v>364</v>
      </c>
      <c r="K576" s="15" t="n">
        <v>100145999</v>
      </c>
      <c r="L576" s="16" t="n">
        <v>37049</v>
      </c>
      <c r="M576" s="16" t="n">
        <v>37067</v>
      </c>
      <c r="N576" s="15" t="s">
        <v>63</v>
      </c>
      <c r="O576" s="16" t="n">
        <v>37068</v>
      </c>
      <c r="P576" s="15" t="s">
        <v>64</v>
      </c>
      <c r="Q576" s="15" t="s">
        <v>38</v>
      </c>
      <c r="R576" s="17" t="n">
        <v>0</v>
      </c>
      <c r="S576" s="17" t="n">
        <v>0</v>
      </c>
      <c r="T576" s="17" t="n">
        <v>0</v>
      </c>
      <c r="U576" s="17" t="n">
        <v>0</v>
      </c>
      <c r="V576" s="17" t="n">
        <v>88693.41</v>
      </c>
      <c r="W576" s="17" t="n">
        <f aca="false">+SUM(R576:V576)</f>
        <v>88693.41</v>
      </c>
      <c r="X576" s="15" t="s">
        <v>1347</v>
      </c>
      <c r="Y576" s="15"/>
    </row>
    <row r="577" customFormat="false" ht="12.75" hidden="true" customHeight="false" outlineLevel="2" collapsed="false">
      <c r="A577" s="15" t="s">
        <v>1257</v>
      </c>
      <c r="B577" s="15" t="n">
        <v>3000007937</v>
      </c>
      <c r="C577" s="15" t="s">
        <v>1348</v>
      </c>
      <c r="D577" s="15"/>
      <c r="E577" s="15" t="s">
        <v>1348</v>
      </c>
      <c r="F577" s="15" t="s">
        <v>1293</v>
      </c>
      <c r="G577" s="15" t="s">
        <v>383</v>
      </c>
      <c r="H577" s="15" t="s">
        <v>70</v>
      </c>
      <c r="I577" s="15"/>
      <c r="J577" s="15" t="n">
        <v>364</v>
      </c>
      <c r="K577" s="15" t="n">
        <v>1800012557</v>
      </c>
      <c r="L577" s="16" t="n">
        <v>36880</v>
      </c>
      <c r="M577" s="16" t="n">
        <v>36886</v>
      </c>
      <c r="N577" s="15" t="n">
        <v>200009</v>
      </c>
      <c r="O577" s="16" t="n">
        <v>36861</v>
      </c>
      <c r="P577" s="15" t="s">
        <v>89</v>
      </c>
      <c r="Q577" s="15" t="s">
        <v>38</v>
      </c>
      <c r="R577" s="17" t="n">
        <v>0</v>
      </c>
      <c r="S577" s="17" t="n">
        <v>0</v>
      </c>
      <c r="T577" s="17" t="n">
        <v>0</v>
      </c>
      <c r="U577" s="17" t="n">
        <v>0</v>
      </c>
      <c r="V577" s="17" t="n">
        <v>104100</v>
      </c>
      <c r="W577" s="17" t="n">
        <f aca="false">+SUM(R577:V577)</f>
        <v>104100</v>
      </c>
      <c r="X577" s="15" t="s">
        <v>1349</v>
      </c>
      <c r="Y577" s="15"/>
    </row>
    <row r="578" customFormat="false" ht="12.75" hidden="true" customHeight="false" outlineLevel="2" collapsed="false">
      <c r="A578" s="15" t="s">
        <v>1257</v>
      </c>
      <c r="B578" s="15" t="n">
        <v>3000007937</v>
      </c>
      <c r="C578" s="15" t="s">
        <v>1350</v>
      </c>
      <c r="D578" s="15"/>
      <c r="E578" s="15"/>
      <c r="F578" s="15" t="s">
        <v>1293</v>
      </c>
      <c r="G578" s="15" t="s">
        <v>1288</v>
      </c>
      <c r="H578" s="15" t="s">
        <v>70</v>
      </c>
      <c r="I578" s="15" t="s">
        <v>114</v>
      </c>
      <c r="J578" s="15" t="n">
        <v>364</v>
      </c>
      <c r="K578" s="15" t="n">
        <v>100253430</v>
      </c>
      <c r="L578" s="16" t="n">
        <v>37172</v>
      </c>
      <c r="M578" s="16" t="n">
        <v>37189</v>
      </c>
      <c r="N578" s="15" t="s">
        <v>63</v>
      </c>
      <c r="O578" s="16" t="n">
        <v>37193</v>
      </c>
      <c r="P578" s="15" t="s">
        <v>64</v>
      </c>
      <c r="Q578" s="15" t="s">
        <v>38</v>
      </c>
      <c r="R578" s="17" t="n">
        <v>110313.45</v>
      </c>
      <c r="S578" s="17" t="n">
        <v>0</v>
      </c>
      <c r="T578" s="17" t="n">
        <v>0</v>
      </c>
      <c r="U578" s="17" t="n">
        <v>0</v>
      </c>
      <c r="V578" s="17" t="n">
        <v>0</v>
      </c>
      <c r="W578" s="17" t="n">
        <f aca="false">+SUM(R578:V578)</f>
        <v>110313.45</v>
      </c>
      <c r="X578" s="15" t="s">
        <v>1351</v>
      </c>
      <c r="Y578" s="15"/>
    </row>
    <row r="579" customFormat="false" ht="12.75" hidden="true" customHeight="false" outlineLevel="2" collapsed="false">
      <c r="A579" s="15" t="s">
        <v>1257</v>
      </c>
      <c r="B579" s="15" t="n">
        <v>3000007937</v>
      </c>
      <c r="C579" s="15" t="s">
        <v>1352</v>
      </c>
      <c r="D579" s="15"/>
      <c r="E579" s="15" t="s">
        <v>1353</v>
      </c>
      <c r="F579" s="15" t="s">
        <v>1298</v>
      </c>
      <c r="G579" s="15"/>
      <c r="H579" s="15" t="s">
        <v>70</v>
      </c>
      <c r="I579" s="15"/>
      <c r="J579" s="15" t="n">
        <v>364</v>
      </c>
      <c r="K579" s="15" t="n">
        <v>1800001393</v>
      </c>
      <c r="L579" s="16" t="n">
        <v>36532</v>
      </c>
      <c r="M579" s="16" t="n">
        <v>36550</v>
      </c>
      <c r="N579" s="15" t="s">
        <v>85</v>
      </c>
      <c r="O579" s="16" t="n">
        <v>36707</v>
      </c>
      <c r="P579" s="15" t="s">
        <v>37</v>
      </c>
      <c r="Q579" s="15" t="s">
        <v>38</v>
      </c>
      <c r="R579" s="17" t="n">
        <v>0</v>
      </c>
      <c r="S579" s="17" t="n">
        <v>0</v>
      </c>
      <c r="T579" s="17" t="n">
        <v>0</v>
      </c>
      <c r="U579" s="17" t="n">
        <v>0</v>
      </c>
      <c r="V579" s="17" t="n">
        <v>131025.52</v>
      </c>
      <c r="W579" s="17" t="n">
        <f aca="false">+SUM(R579:V579)</f>
        <v>131025.52</v>
      </c>
      <c r="X579" s="15" t="s">
        <v>844</v>
      </c>
      <c r="Y579" s="15"/>
    </row>
    <row r="580" customFormat="false" ht="12.75" hidden="true" customHeight="false" outlineLevel="2" collapsed="false">
      <c r="A580" s="15" t="s">
        <v>1257</v>
      </c>
      <c r="B580" s="15" t="n">
        <v>3000007937</v>
      </c>
      <c r="C580" s="15" t="s">
        <v>1354</v>
      </c>
      <c r="D580" s="15"/>
      <c r="E580" s="15" t="s">
        <v>1354</v>
      </c>
      <c r="F580" s="15" t="s">
        <v>1293</v>
      </c>
      <c r="G580" s="15" t="s">
        <v>1288</v>
      </c>
      <c r="H580" s="15" t="s">
        <v>70</v>
      </c>
      <c r="I580" s="15"/>
      <c r="J580" s="15" t="n">
        <v>364</v>
      </c>
      <c r="K580" s="15" t="n">
        <v>1800003934</v>
      </c>
      <c r="L580" s="16" t="n">
        <v>37007</v>
      </c>
      <c r="M580" s="16" t="n">
        <v>37007</v>
      </c>
      <c r="N580" s="15" t="n">
        <v>200101</v>
      </c>
      <c r="O580" s="16" t="n">
        <v>36982</v>
      </c>
      <c r="P580" s="15" t="s">
        <v>89</v>
      </c>
      <c r="Q580" s="15" t="s">
        <v>38</v>
      </c>
      <c r="R580" s="17" t="n">
        <v>0</v>
      </c>
      <c r="S580" s="17" t="n">
        <v>0</v>
      </c>
      <c r="T580" s="17" t="n">
        <v>0</v>
      </c>
      <c r="U580" s="17" t="n">
        <v>0</v>
      </c>
      <c r="V580" s="17" t="n">
        <v>232112.78</v>
      </c>
      <c r="W580" s="17" t="n">
        <f aca="false">+SUM(R580:V580)</f>
        <v>232112.78</v>
      </c>
      <c r="X580" s="15" t="s">
        <v>1355</v>
      </c>
      <c r="Y580" s="15"/>
    </row>
    <row r="581" customFormat="false" ht="12.75" hidden="true" customHeight="false" outlineLevel="2" collapsed="false">
      <c r="A581" s="15" t="s">
        <v>1257</v>
      </c>
      <c r="B581" s="15" t="n">
        <v>3000007937</v>
      </c>
      <c r="C581" s="15" t="s">
        <v>1356</v>
      </c>
      <c r="D581" s="15"/>
      <c r="E581" s="15"/>
      <c r="F581" s="15" t="s">
        <v>1293</v>
      </c>
      <c r="G581" s="15" t="s">
        <v>1288</v>
      </c>
      <c r="H581" s="15" t="s">
        <v>70</v>
      </c>
      <c r="I581" s="15"/>
      <c r="J581" s="15" t="n">
        <v>364</v>
      </c>
      <c r="K581" s="15" t="n">
        <v>100210768</v>
      </c>
      <c r="L581" s="16" t="n">
        <v>37112</v>
      </c>
      <c r="M581" s="16" t="n">
        <v>37130</v>
      </c>
      <c r="N581" s="15" t="s">
        <v>63</v>
      </c>
      <c r="O581" s="16" t="n">
        <v>37164</v>
      </c>
      <c r="P581" s="15" t="s">
        <v>64</v>
      </c>
      <c r="Q581" s="15" t="s">
        <v>38</v>
      </c>
      <c r="R581" s="17" t="n">
        <v>0</v>
      </c>
      <c r="S581" s="17" t="n">
        <v>0</v>
      </c>
      <c r="T581" s="17" t="n">
        <v>264040.7</v>
      </c>
      <c r="U581" s="17" t="n">
        <v>0</v>
      </c>
      <c r="V581" s="17" t="n">
        <v>0</v>
      </c>
      <c r="W581" s="17" t="n">
        <f aca="false">+SUM(R581:V581)</f>
        <v>264040.7</v>
      </c>
      <c r="X581" s="15" t="s">
        <v>1357</v>
      </c>
      <c r="Y581" s="15"/>
    </row>
    <row r="582" customFormat="false" ht="12.75" hidden="true" customHeight="false" outlineLevel="2" collapsed="false">
      <c r="A582" s="15" t="s">
        <v>1257</v>
      </c>
      <c r="B582" s="15" t="n">
        <v>3000004111</v>
      </c>
      <c r="C582" s="15" t="s">
        <v>1285</v>
      </c>
      <c r="D582" s="15"/>
      <c r="E582" s="15"/>
      <c r="F582" s="15" t="s">
        <v>1358</v>
      </c>
      <c r="G582" s="15" t="s">
        <v>1288</v>
      </c>
      <c r="H582" s="15" t="s">
        <v>70</v>
      </c>
      <c r="I582" s="15"/>
      <c r="J582" s="15" t="n">
        <v>364</v>
      </c>
      <c r="K582" s="15" t="n">
        <v>100145934</v>
      </c>
      <c r="L582" s="16" t="n">
        <v>37049</v>
      </c>
      <c r="M582" s="16" t="n">
        <v>35814</v>
      </c>
      <c r="N582" s="15" t="s">
        <v>63</v>
      </c>
      <c r="O582" s="16" t="n">
        <v>37134</v>
      </c>
      <c r="P582" s="15" t="s">
        <v>64</v>
      </c>
      <c r="Q582" s="15" t="s">
        <v>38</v>
      </c>
      <c r="R582" s="17" t="n">
        <v>0</v>
      </c>
      <c r="S582" s="17" t="n">
        <v>0</v>
      </c>
      <c r="T582" s="17" t="n">
        <v>0</v>
      </c>
      <c r="U582" s="17" t="n">
        <v>0</v>
      </c>
      <c r="V582" s="17" t="n">
        <v>456647.9</v>
      </c>
      <c r="W582" s="17" t="n">
        <f aca="false">+SUM(R582:V582)</f>
        <v>456647.9</v>
      </c>
      <c r="X582" s="15" t="s">
        <v>1307</v>
      </c>
      <c r="Y582" s="15"/>
    </row>
    <row r="583" customFormat="false" ht="12.75" hidden="true" customHeight="false" outlineLevel="2" collapsed="false">
      <c r="A583" s="15" t="s">
        <v>1257</v>
      </c>
      <c r="B583" s="0" t="n">
        <v>3000007937</v>
      </c>
      <c r="C583" s="0" t="s">
        <v>1359</v>
      </c>
      <c r="E583" s="0" t="s">
        <v>1359</v>
      </c>
      <c r="F583" s="0" t="s">
        <v>1360</v>
      </c>
      <c r="G583" s="0" t="s">
        <v>875</v>
      </c>
      <c r="H583" s="0" t="s">
        <v>58</v>
      </c>
      <c r="J583" s="15" t="n">
        <v>553</v>
      </c>
      <c r="K583" s="0" t="n">
        <v>1600000100</v>
      </c>
      <c r="L583" s="19" t="n">
        <v>37035</v>
      </c>
      <c r="M583" s="16" t="n">
        <v>37001</v>
      </c>
      <c r="N583" s="0" t="n">
        <v>200103</v>
      </c>
      <c r="O583" s="19" t="n">
        <v>37012</v>
      </c>
      <c r="P583" s="0" t="s">
        <v>224</v>
      </c>
      <c r="Q583" s="0" t="s">
        <v>38</v>
      </c>
      <c r="R583" s="17" t="n">
        <v>0</v>
      </c>
      <c r="S583" s="17" t="n">
        <v>0</v>
      </c>
      <c r="T583" s="17" t="n">
        <v>0</v>
      </c>
      <c r="U583" s="17" t="n">
        <v>0</v>
      </c>
      <c r="V583" s="17" t="n">
        <v>-11161.5</v>
      </c>
      <c r="W583" s="17" t="n">
        <f aca="false">+SUM(R583:V583)</f>
        <v>-11161.5</v>
      </c>
      <c r="X583" s="15" t="s">
        <v>1361</v>
      </c>
      <c r="Y583" s="15"/>
    </row>
    <row r="584" customFormat="false" ht="12.75" hidden="true" customHeight="false" outlineLevel="2" collapsed="false">
      <c r="A584" s="15" t="s">
        <v>1257</v>
      </c>
      <c r="B584" s="0" t="n">
        <v>3000007937</v>
      </c>
      <c r="C584" s="0" t="s">
        <v>1362</v>
      </c>
      <c r="E584" s="0" t="s">
        <v>1362</v>
      </c>
      <c r="F584" s="0" t="s">
        <v>1360</v>
      </c>
      <c r="G584" s="0" t="s">
        <v>875</v>
      </c>
      <c r="H584" s="0" t="s">
        <v>58</v>
      </c>
      <c r="I584" s="0" t="s">
        <v>114</v>
      </c>
      <c r="J584" s="15" t="n">
        <v>553</v>
      </c>
      <c r="K584" s="0" t="n">
        <v>1800007837</v>
      </c>
      <c r="L584" s="19" t="n">
        <v>37189</v>
      </c>
      <c r="M584" s="16" t="n">
        <v>37186</v>
      </c>
      <c r="N584" s="0" t="n">
        <v>200109</v>
      </c>
      <c r="O584" s="19" t="n">
        <v>37165</v>
      </c>
      <c r="P584" s="0" t="s">
        <v>89</v>
      </c>
      <c r="Q584" s="0" t="s">
        <v>38</v>
      </c>
      <c r="R584" s="17" t="n">
        <v>950</v>
      </c>
      <c r="S584" s="17" t="n">
        <v>0</v>
      </c>
      <c r="T584" s="17" t="n">
        <v>0</v>
      </c>
      <c r="U584" s="17" t="n">
        <v>0</v>
      </c>
      <c r="V584" s="17" t="n">
        <v>0</v>
      </c>
      <c r="W584" s="17" t="n">
        <f aca="false">+SUM(R584:V584)</f>
        <v>950</v>
      </c>
      <c r="X584" s="15" t="s">
        <v>1363</v>
      </c>
      <c r="Y584" s="15"/>
    </row>
    <row r="585" customFormat="false" ht="12.75" hidden="true" customHeight="false" outlineLevel="2" collapsed="false">
      <c r="A585" s="15" t="s">
        <v>1257</v>
      </c>
      <c r="B585" s="0" t="n">
        <v>3000007937</v>
      </c>
      <c r="C585" s="0" t="s">
        <v>1364</v>
      </c>
      <c r="F585" s="0" t="s">
        <v>1360</v>
      </c>
      <c r="G585" s="0" t="s">
        <v>875</v>
      </c>
      <c r="H585" s="0" t="s">
        <v>58</v>
      </c>
      <c r="J585" s="15" t="n">
        <v>553</v>
      </c>
      <c r="K585" s="0" t="n">
        <v>100021452</v>
      </c>
      <c r="L585" s="19" t="n">
        <v>37090</v>
      </c>
      <c r="M585" s="16" t="n">
        <v>37092</v>
      </c>
      <c r="N585" s="0" t="s">
        <v>63</v>
      </c>
      <c r="O585" s="19" t="n">
        <v>37096</v>
      </c>
      <c r="P585" s="0" t="s">
        <v>64</v>
      </c>
      <c r="Q585" s="0" t="s">
        <v>38</v>
      </c>
      <c r="R585" s="17" t="n">
        <v>0</v>
      </c>
      <c r="S585" s="17" t="n">
        <v>0</v>
      </c>
      <c r="T585" s="17" t="n">
        <v>0</v>
      </c>
      <c r="U585" s="17" t="n">
        <v>2400</v>
      </c>
      <c r="V585" s="17" t="n">
        <v>0</v>
      </c>
      <c r="W585" s="17" t="n">
        <f aca="false">+SUM(R585:V585)</f>
        <v>2400</v>
      </c>
      <c r="X585" s="15" t="s">
        <v>1365</v>
      </c>
      <c r="Y585" s="15"/>
    </row>
    <row r="586" customFormat="false" ht="12.75" hidden="true" customHeight="false" outlineLevel="2" collapsed="false">
      <c r="A586" s="15" t="s">
        <v>1257</v>
      </c>
      <c r="B586" s="0" t="n">
        <v>3000007937</v>
      </c>
      <c r="G586" s="0" t="s">
        <v>875</v>
      </c>
      <c r="H586" s="0" t="s">
        <v>58</v>
      </c>
      <c r="J586" s="15" t="n">
        <v>553</v>
      </c>
      <c r="K586" s="0" t="n">
        <v>100011242</v>
      </c>
      <c r="L586" s="19" t="n">
        <v>37067</v>
      </c>
      <c r="M586" s="16" t="n">
        <v>37067</v>
      </c>
      <c r="N586" s="0" t="s">
        <v>59</v>
      </c>
      <c r="O586" s="19" t="n">
        <v>37067</v>
      </c>
      <c r="P586" s="0" t="s">
        <v>64</v>
      </c>
      <c r="Q586" s="0" t="s">
        <v>38</v>
      </c>
      <c r="R586" s="17" t="n">
        <v>0</v>
      </c>
      <c r="S586" s="17" t="n">
        <v>0</v>
      </c>
      <c r="T586" s="17" t="n">
        <v>0</v>
      </c>
      <c r="U586" s="17" t="n">
        <v>0</v>
      </c>
      <c r="V586" s="17" t="n">
        <v>9430.5</v>
      </c>
      <c r="W586" s="17" t="n">
        <f aca="false">+SUM(R586:V586)</f>
        <v>9430.5</v>
      </c>
      <c r="X586" s="15"/>
      <c r="Y586" s="15"/>
    </row>
    <row r="587" customFormat="false" ht="12.75" hidden="false" customHeight="false" outlineLevel="1" collapsed="true">
      <c r="A587" s="20" t="s">
        <v>1366</v>
      </c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2"/>
      <c r="M587" s="22"/>
      <c r="N587" s="21"/>
      <c r="O587" s="22"/>
      <c r="P587" s="21"/>
      <c r="Q587" s="21"/>
      <c r="R587" s="23" t="n">
        <f aca="false">SUBTOTAL(9,R533:R586)</f>
        <v>1443696.31</v>
      </c>
      <c r="S587" s="23" t="n">
        <f aca="false">SUBTOTAL(9,S533:S586)</f>
        <v>0</v>
      </c>
      <c r="T587" s="23" t="n">
        <f aca="false">SUBTOTAL(9,T533:T586)</f>
        <v>264040.7</v>
      </c>
      <c r="U587" s="23" t="n">
        <f aca="false">SUBTOTAL(9,U533:U586)</f>
        <v>-17327.06</v>
      </c>
      <c r="V587" s="23" t="n">
        <f aca="false">SUBTOTAL(9,V533:V586)</f>
        <v>-945.569999999957</v>
      </c>
      <c r="W587" s="23" t="n">
        <f aca="false">SUBTOTAL(9,W533:W586)</f>
        <v>1689464.38</v>
      </c>
      <c r="X587" s="21" t="s">
        <v>1367</v>
      </c>
    </row>
    <row r="588" customFormat="false" ht="12.75" hidden="true" customHeight="false" outlineLevel="2" collapsed="false">
      <c r="A588" s="15" t="s">
        <v>1368</v>
      </c>
      <c r="B588" s="0" t="n">
        <v>3000005630</v>
      </c>
      <c r="C588" s="0" t="s">
        <v>1369</v>
      </c>
      <c r="F588" s="0" t="s">
        <v>1370</v>
      </c>
      <c r="G588" s="0" t="s">
        <v>1371</v>
      </c>
      <c r="H588" s="0" t="s">
        <v>58</v>
      </c>
      <c r="I588" s="0" t="s">
        <v>1372</v>
      </c>
      <c r="J588" s="15" t="n">
        <v>553</v>
      </c>
      <c r="K588" s="0" t="n">
        <v>100023758</v>
      </c>
      <c r="L588" s="19" t="n">
        <v>37195</v>
      </c>
      <c r="M588" s="16" t="n">
        <v>36472</v>
      </c>
      <c r="N588" s="0" t="s">
        <v>59</v>
      </c>
      <c r="O588" s="19" t="n">
        <v>37195</v>
      </c>
      <c r="P588" s="0" t="s">
        <v>64</v>
      </c>
      <c r="Q588" s="0" t="s">
        <v>38</v>
      </c>
      <c r="R588" s="17" t="n">
        <v>0</v>
      </c>
      <c r="S588" s="17" t="n">
        <v>0</v>
      </c>
      <c r="T588" s="17" t="n">
        <v>0</v>
      </c>
      <c r="U588" s="17" t="n">
        <v>0</v>
      </c>
      <c r="V588" s="17" t="n">
        <v>186190.01</v>
      </c>
      <c r="W588" s="17" t="n">
        <f aca="false">+SUM(R588:V588)</f>
        <v>186190.01</v>
      </c>
      <c r="X588" s="15" t="s">
        <v>1373</v>
      </c>
      <c r="Y588" s="15"/>
    </row>
    <row r="589" customFormat="false" ht="12.75" hidden="true" customHeight="false" outlineLevel="2" collapsed="false">
      <c r="A589" s="15" t="s">
        <v>1368</v>
      </c>
      <c r="B589" s="0" t="n">
        <v>3000005630</v>
      </c>
      <c r="C589" s="0" t="s">
        <v>1374</v>
      </c>
      <c r="E589" s="0" t="s">
        <v>1374</v>
      </c>
      <c r="F589" s="0" t="s">
        <v>1370</v>
      </c>
      <c r="G589" s="0" t="s">
        <v>1371</v>
      </c>
      <c r="H589" s="0" t="s">
        <v>58</v>
      </c>
      <c r="J589" s="15" t="n">
        <v>553</v>
      </c>
      <c r="K589" s="0" t="n">
        <v>1800006041</v>
      </c>
      <c r="L589" s="19" t="n">
        <v>37104</v>
      </c>
      <c r="M589" s="16" t="n">
        <v>37103</v>
      </c>
      <c r="N589" s="0" t="n">
        <v>200106</v>
      </c>
      <c r="O589" s="19" t="n">
        <v>37073</v>
      </c>
      <c r="P589" s="0" t="s">
        <v>89</v>
      </c>
      <c r="Q589" s="0" t="s">
        <v>38</v>
      </c>
      <c r="R589" s="17" t="n">
        <v>0</v>
      </c>
      <c r="S589" s="17" t="n">
        <v>0</v>
      </c>
      <c r="T589" s="17" t="n">
        <v>0</v>
      </c>
      <c r="U589" s="17" t="n">
        <v>619533.42</v>
      </c>
      <c r="V589" s="17" t="n">
        <v>0</v>
      </c>
      <c r="W589" s="17" t="n">
        <f aca="false">+SUM(R589:V589)</f>
        <v>619533.42</v>
      </c>
      <c r="X589" s="15" t="s">
        <v>1375</v>
      </c>
      <c r="Y589" s="15"/>
    </row>
    <row r="590" customFormat="false" ht="12.75" hidden="true" customHeight="false" outlineLevel="2" collapsed="false">
      <c r="A590" s="15" t="s">
        <v>1368</v>
      </c>
      <c r="B590" s="0" t="n">
        <v>3000005630</v>
      </c>
      <c r="C590" s="0" t="s">
        <v>1376</v>
      </c>
      <c r="E590" s="0" t="s">
        <v>1377</v>
      </c>
      <c r="F590" s="0" t="s">
        <v>1370</v>
      </c>
      <c r="H590" s="0" t="s">
        <v>58</v>
      </c>
      <c r="J590" s="15" t="n">
        <v>553</v>
      </c>
      <c r="K590" s="0" t="n">
        <v>1800000180</v>
      </c>
      <c r="L590" s="19" t="n">
        <v>36643</v>
      </c>
      <c r="M590" s="16" t="n">
        <v>36619</v>
      </c>
      <c r="N590" s="0" t="s">
        <v>85</v>
      </c>
      <c r="O590" s="19" t="n">
        <v>36707</v>
      </c>
      <c r="P590" s="0" t="s">
        <v>37</v>
      </c>
      <c r="Q590" s="0" t="s">
        <v>38</v>
      </c>
      <c r="R590" s="17" t="n">
        <v>0</v>
      </c>
      <c r="S590" s="17" t="n">
        <v>0</v>
      </c>
      <c r="T590" s="17" t="n">
        <v>0</v>
      </c>
      <c r="U590" s="17" t="n">
        <v>0</v>
      </c>
      <c r="V590" s="17" t="n">
        <v>852351.75</v>
      </c>
      <c r="W590" s="17" t="n">
        <f aca="false">+SUM(R590:V590)</f>
        <v>852351.75</v>
      </c>
      <c r="X590" s="15" t="s">
        <v>86</v>
      </c>
      <c r="Y590" s="15"/>
    </row>
    <row r="591" customFormat="false" ht="12.75" hidden="false" customHeight="false" outlineLevel="1" collapsed="true">
      <c r="A591" s="18" t="s">
        <v>1378</v>
      </c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6"/>
      <c r="M591" s="16"/>
      <c r="N591" s="15"/>
      <c r="O591" s="16"/>
      <c r="P591" s="15"/>
      <c r="Q591" s="15"/>
      <c r="R591" s="17" t="n">
        <f aca="false">SUBTOTAL(9,R588:R590)</f>
        <v>0</v>
      </c>
      <c r="S591" s="17" t="n">
        <f aca="false">SUBTOTAL(9,S588:S590)</f>
        <v>0</v>
      </c>
      <c r="T591" s="17" t="n">
        <f aca="false">SUBTOTAL(9,T588:T590)</f>
        <v>0</v>
      </c>
      <c r="U591" s="17" t="n">
        <f aca="false">SUBTOTAL(9,U588:U590)</f>
        <v>619533.42</v>
      </c>
      <c r="V591" s="17" t="n">
        <f aca="false">SUBTOTAL(9,V588:V590)</f>
        <v>1038541.76</v>
      </c>
      <c r="W591" s="17" t="n">
        <f aca="false">SUBTOTAL(9,W588:W590)</f>
        <v>1658075.18</v>
      </c>
      <c r="X591" s="15"/>
    </row>
    <row r="592" customFormat="false" ht="12.75" hidden="true" customHeight="false" outlineLevel="2" collapsed="false">
      <c r="A592" s="0" t="s">
        <v>1379</v>
      </c>
      <c r="B592" s="0" t="n">
        <v>3000006425</v>
      </c>
      <c r="C592" s="0" t="s">
        <v>1380</v>
      </c>
      <c r="E592" s="0" t="s">
        <v>1380</v>
      </c>
      <c r="F592" s="0" t="s">
        <v>1381</v>
      </c>
      <c r="G592" s="0" t="s">
        <v>1382</v>
      </c>
      <c r="H592" s="0" t="s">
        <v>70</v>
      </c>
      <c r="J592" s="0" t="n">
        <v>364</v>
      </c>
      <c r="K592" s="0" t="n">
        <v>1600003447</v>
      </c>
      <c r="L592" s="19" t="n">
        <v>36766</v>
      </c>
      <c r="M592" s="19" t="n">
        <v>36769</v>
      </c>
      <c r="N592" s="0" t="n">
        <v>200005</v>
      </c>
      <c r="O592" s="19" t="n">
        <v>36739</v>
      </c>
      <c r="P592" s="0" t="s">
        <v>224</v>
      </c>
      <c r="Q592" s="0" t="s">
        <v>38</v>
      </c>
      <c r="R592" s="1" t="n">
        <v>0</v>
      </c>
      <c r="S592" s="1" t="n">
        <v>0</v>
      </c>
      <c r="T592" s="1" t="n">
        <v>0</v>
      </c>
      <c r="U592" s="1" t="n">
        <v>0</v>
      </c>
      <c r="V592" s="1" t="n">
        <v>-17100</v>
      </c>
      <c r="W592" s="1" t="n">
        <f aca="false">+SUM(R592:V592)</f>
        <v>-17100</v>
      </c>
      <c r="X592" s="0" t="s">
        <v>1383</v>
      </c>
    </row>
    <row r="593" customFormat="false" ht="12.75" hidden="true" customHeight="false" outlineLevel="2" collapsed="false">
      <c r="A593" s="0" t="s">
        <v>1379</v>
      </c>
      <c r="B593" s="0" t="n">
        <v>3000006425</v>
      </c>
      <c r="C593" s="0" t="s">
        <v>1384</v>
      </c>
      <c r="E593" s="0" t="s">
        <v>1384</v>
      </c>
      <c r="F593" s="0" t="s">
        <v>1385</v>
      </c>
      <c r="G593" s="0" t="s">
        <v>1382</v>
      </c>
      <c r="H593" s="0" t="s">
        <v>70</v>
      </c>
      <c r="J593" s="0" t="n">
        <v>364</v>
      </c>
      <c r="K593" s="0" t="n">
        <v>1600003194</v>
      </c>
      <c r="L593" s="19" t="n">
        <v>36756</v>
      </c>
      <c r="M593" s="19" t="n">
        <v>36766</v>
      </c>
      <c r="N593" s="0" t="n">
        <v>200006</v>
      </c>
      <c r="O593" s="19" t="n">
        <v>36739</v>
      </c>
      <c r="P593" s="0" t="s">
        <v>224</v>
      </c>
      <c r="Q593" s="0" t="s">
        <v>38</v>
      </c>
      <c r="R593" s="1" t="n">
        <v>0</v>
      </c>
      <c r="S593" s="1" t="n">
        <v>0</v>
      </c>
      <c r="T593" s="1" t="n">
        <v>0</v>
      </c>
      <c r="U593" s="1" t="n">
        <v>0</v>
      </c>
      <c r="V593" s="1" t="n">
        <v>-6701.25</v>
      </c>
      <c r="W593" s="1" t="n">
        <f aca="false">+SUM(R593:V593)</f>
        <v>-6701.25</v>
      </c>
      <c r="X593" s="0" t="s">
        <v>1386</v>
      </c>
    </row>
    <row r="594" customFormat="false" ht="12.75" hidden="true" customHeight="false" outlineLevel="2" collapsed="false">
      <c r="A594" s="0" t="s">
        <v>1379</v>
      </c>
      <c r="B594" s="0" t="n">
        <v>3000006425</v>
      </c>
      <c r="C594" s="0" t="s">
        <v>1387</v>
      </c>
      <c r="E594" s="0" t="s">
        <v>1388</v>
      </c>
      <c r="F594" s="0" t="s">
        <v>1381</v>
      </c>
      <c r="H594" s="0" t="s">
        <v>70</v>
      </c>
      <c r="J594" s="0" t="n">
        <v>364</v>
      </c>
      <c r="K594" s="0" t="n">
        <v>1800001210</v>
      </c>
      <c r="L594" s="19" t="n">
        <v>36427</v>
      </c>
      <c r="M594" s="19" t="n">
        <v>36437</v>
      </c>
      <c r="N594" s="0" t="n">
        <v>199907</v>
      </c>
      <c r="O594" s="19" t="n">
        <v>36707</v>
      </c>
      <c r="P594" s="0" t="s">
        <v>37</v>
      </c>
      <c r="Q594" s="0" t="s">
        <v>38</v>
      </c>
      <c r="R594" s="1" t="n">
        <v>0</v>
      </c>
      <c r="S594" s="1" t="n">
        <v>0</v>
      </c>
      <c r="T594" s="1" t="n">
        <v>0</v>
      </c>
      <c r="U594" s="1" t="n">
        <v>0</v>
      </c>
      <c r="V594" s="1" t="n">
        <v>795.34</v>
      </c>
      <c r="W594" s="1" t="n">
        <f aca="false">+SUM(R594:V594)</f>
        <v>795.34</v>
      </c>
      <c r="X594" s="0" t="s">
        <v>86</v>
      </c>
    </row>
    <row r="595" customFormat="false" ht="12.75" hidden="true" customHeight="false" outlineLevel="2" collapsed="false">
      <c r="A595" s="0" t="s">
        <v>1379</v>
      </c>
      <c r="B595" s="0" t="n">
        <v>3000006425</v>
      </c>
      <c r="C595" s="0" t="s">
        <v>1389</v>
      </c>
      <c r="F595" s="0" t="s">
        <v>1390</v>
      </c>
      <c r="G595" s="0" t="s">
        <v>1391</v>
      </c>
      <c r="H595" s="0" t="s">
        <v>70</v>
      </c>
      <c r="J595" s="0" t="n">
        <v>364</v>
      </c>
      <c r="K595" s="0" t="n">
        <v>100182006</v>
      </c>
      <c r="L595" s="19" t="n">
        <v>36979</v>
      </c>
      <c r="M595" s="19" t="n">
        <v>37006</v>
      </c>
      <c r="N595" s="0" t="s">
        <v>63</v>
      </c>
      <c r="O595" s="19" t="n">
        <v>37105</v>
      </c>
      <c r="P595" s="0" t="s">
        <v>64</v>
      </c>
      <c r="Q595" s="0" t="s">
        <v>38</v>
      </c>
      <c r="R595" s="1" t="n">
        <v>0</v>
      </c>
      <c r="S595" s="1" t="n">
        <v>0</v>
      </c>
      <c r="T595" s="1" t="n">
        <v>0</v>
      </c>
      <c r="U595" s="1" t="n">
        <v>0</v>
      </c>
      <c r="V595" s="1" t="n">
        <v>2155.65</v>
      </c>
      <c r="W595" s="1" t="n">
        <f aca="false">+SUM(R595:V595)</f>
        <v>2155.65</v>
      </c>
      <c r="X595" s="0" t="s">
        <v>1392</v>
      </c>
    </row>
    <row r="596" customFormat="false" ht="12.75" hidden="true" customHeight="false" outlineLevel="2" collapsed="false">
      <c r="A596" s="0" t="s">
        <v>1379</v>
      </c>
      <c r="B596" s="0" t="n">
        <v>3000006425</v>
      </c>
      <c r="C596" s="0" t="s">
        <v>1393</v>
      </c>
      <c r="E596" s="0" t="s">
        <v>1393</v>
      </c>
      <c r="F596" s="0" t="s">
        <v>1390</v>
      </c>
      <c r="G596" s="0" t="s">
        <v>1391</v>
      </c>
      <c r="H596" s="0" t="s">
        <v>70</v>
      </c>
      <c r="J596" s="0" t="n">
        <v>364</v>
      </c>
      <c r="K596" s="0" t="n">
        <v>1800001041</v>
      </c>
      <c r="L596" s="19" t="n">
        <v>36922</v>
      </c>
      <c r="M596" s="19" t="n">
        <v>36948</v>
      </c>
      <c r="N596" s="0" t="n">
        <v>200011</v>
      </c>
      <c r="O596" s="19" t="n">
        <v>36892</v>
      </c>
      <c r="P596" s="0" t="s">
        <v>89</v>
      </c>
      <c r="Q596" s="0" t="s">
        <v>38</v>
      </c>
      <c r="R596" s="1" t="n">
        <v>0</v>
      </c>
      <c r="S596" s="1" t="n">
        <v>0</v>
      </c>
      <c r="T596" s="1" t="n">
        <v>0</v>
      </c>
      <c r="U596" s="1" t="n">
        <v>0</v>
      </c>
      <c r="V596" s="1" t="n">
        <v>2878.73</v>
      </c>
      <c r="W596" s="1" t="n">
        <f aca="false">+SUM(R596:V596)</f>
        <v>2878.73</v>
      </c>
      <c r="X596" s="0" t="s">
        <v>1394</v>
      </c>
    </row>
    <row r="597" customFormat="false" ht="12.75" hidden="true" customHeight="false" outlineLevel="2" collapsed="false">
      <c r="A597" s="0" t="s">
        <v>1379</v>
      </c>
      <c r="B597" s="0" t="n">
        <v>3000006425</v>
      </c>
      <c r="C597" s="0" t="s">
        <v>1395</v>
      </c>
      <c r="E597" s="0" t="s">
        <v>1396</v>
      </c>
      <c r="F597" s="0" t="s">
        <v>1381</v>
      </c>
      <c r="H597" s="0" t="s">
        <v>70</v>
      </c>
      <c r="J597" s="0" t="n">
        <v>364</v>
      </c>
      <c r="K597" s="0" t="n">
        <v>1800001696</v>
      </c>
      <c r="L597" s="19" t="n">
        <v>36616</v>
      </c>
      <c r="M597" s="19" t="n">
        <v>36626</v>
      </c>
      <c r="N597" s="0" t="s">
        <v>85</v>
      </c>
      <c r="O597" s="19" t="n">
        <v>36707</v>
      </c>
      <c r="P597" s="0" t="s">
        <v>37</v>
      </c>
      <c r="Q597" s="0" t="s">
        <v>38</v>
      </c>
      <c r="R597" s="1" t="n">
        <v>0</v>
      </c>
      <c r="S597" s="1" t="n">
        <v>0</v>
      </c>
      <c r="T597" s="1" t="n">
        <v>0</v>
      </c>
      <c r="U597" s="1" t="n">
        <v>0</v>
      </c>
      <c r="V597" s="1" t="n">
        <v>6214.56</v>
      </c>
      <c r="W597" s="1" t="n">
        <f aca="false">+SUM(R597:V597)</f>
        <v>6214.56</v>
      </c>
      <c r="X597" s="0" t="s">
        <v>1397</v>
      </c>
    </row>
    <row r="598" customFormat="false" ht="12.75" hidden="true" customHeight="false" outlineLevel="2" collapsed="false">
      <c r="A598" s="0" t="s">
        <v>1379</v>
      </c>
      <c r="B598" s="0" t="n">
        <v>3000006425</v>
      </c>
      <c r="C598" s="0" t="s">
        <v>1398</v>
      </c>
      <c r="E598" s="0" t="s">
        <v>1398</v>
      </c>
      <c r="F598" s="0" t="s">
        <v>1381</v>
      </c>
      <c r="G598" s="0" t="s">
        <v>1391</v>
      </c>
      <c r="H598" s="0" t="s">
        <v>70</v>
      </c>
      <c r="J598" s="0" t="n">
        <v>364</v>
      </c>
      <c r="K598" s="0" t="n">
        <v>1800002970</v>
      </c>
      <c r="L598" s="19" t="n">
        <v>36979</v>
      </c>
      <c r="M598" s="19" t="n">
        <v>37006</v>
      </c>
      <c r="N598" s="0" t="n">
        <v>200005</v>
      </c>
      <c r="O598" s="19" t="n">
        <v>36951</v>
      </c>
      <c r="P598" s="0" t="s">
        <v>89</v>
      </c>
      <c r="Q598" s="0" t="s">
        <v>38</v>
      </c>
      <c r="R598" s="1" t="n">
        <v>0</v>
      </c>
      <c r="S598" s="1" t="n">
        <v>0</v>
      </c>
      <c r="T598" s="1" t="n">
        <v>0</v>
      </c>
      <c r="U598" s="1" t="n">
        <v>0</v>
      </c>
      <c r="V598" s="1" t="n">
        <v>18000</v>
      </c>
      <c r="W598" s="1" t="n">
        <f aca="false">+SUM(R598:V598)</f>
        <v>18000</v>
      </c>
      <c r="X598" s="0" t="s">
        <v>1399</v>
      </c>
    </row>
    <row r="599" customFormat="false" ht="12.75" hidden="true" customHeight="false" outlineLevel="2" collapsed="false">
      <c r="A599" s="0" t="s">
        <v>1379</v>
      </c>
      <c r="B599" s="0" t="n">
        <v>3000006425</v>
      </c>
      <c r="C599" s="0" t="s">
        <v>1400</v>
      </c>
      <c r="E599" s="0" t="s">
        <v>1400</v>
      </c>
      <c r="F599" s="0" t="s">
        <v>1390</v>
      </c>
      <c r="G599" s="0" t="s">
        <v>1391</v>
      </c>
      <c r="H599" s="0" t="s">
        <v>70</v>
      </c>
      <c r="J599" s="0" t="n">
        <v>364</v>
      </c>
      <c r="K599" s="0" t="n">
        <v>1800005000</v>
      </c>
      <c r="L599" s="19" t="n">
        <v>37042</v>
      </c>
      <c r="M599" s="19" t="n">
        <v>37050</v>
      </c>
      <c r="N599" s="0" t="n">
        <v>200012</v>
      </c>
      <c r="O599" s="19" t="n">
        <v>37012</v>
      </c>
      <c r="P599" s="0" t="s">
        <v>89</v>
      </c>
      <c r="Q599" s="0" t="s">
        <v>38</v>
      </c>
      <c r="R599" s="1" t="n">
        <v>0</v>
      </c>
      <c r="S599" s="1" t="n">
        <v>0</v>
      </c>
      <c r="T599" s="1" t="n">
        <v>0</v>
      </c>
      <c r="U599" s="1" t="n">
        <v>0</v>
      </c>
      <c r="V599" s="1" t="n">
        <v>19711.62</v>
      </c>
      <c r="W599" s="1" t="n">
        <f aca="false">+SUM(R599:V599)</f>
        <v>19711.62</v>
      </c>
      <c r="X599" s="0" t="s">
        <v>1401</v>
      </c>
    </row>
    <row r="600" customFormat="false" ht="12.75" hidden="true" customHeight="false" outlineLevel="2" collapsed="false">
      <c r="A600" s="0" t="s">
        <v>1379</v>
      </c>
      <c r="B600" s="0" t="n">
        <v>3000006425</v>
      </c>
      <c r="C600" s="0" t="s">
        <v>1402</v>
      </c>
      <c r="F600" s="0" t="s">
        <v>1390</v>
      </c>
      <c r="G600" s="0" t="s">
        <v>1391</v>
      </c>
      <c r="H600" s="0" t="s">
        <v>70</v>
      </c>
      <c r="J600" s="0" t="n">
        <v>364</v>
      </c>
      <c r="K600" s="0" t="n">
        <v>100095935</v>
      </c>
      <c r="L600" s="19" t="n">
        <v>36840</v>
      </c>
      <c r="M600" s="19" t="n">
        <v>36854</v>
      </c>
      <c r="N600" s="0" t="s">
        <v>63</v>
      </c>
      <c r="O600" s="19" t="n">
        <v>36888</v>
      </c>
      <c r="P600" s="0" t="s">
        <v>64</v>
      </c>
      <c r="Q600" s="0" t="s">
        <v>38</v>
      </c>
      <c r="R600" s="1" t="n">
        <v>0</v>
      </c>
      <c r="S600" s="1" t="n">
        <v>0</v>
      </c>
      <c r="T600" s="1" t="n">
        <v>0</v>
      </c>
      <c r="U600" s="1" t="n">
        <v>0</v>
      </c>
      <c r="V600" s="1" t="n">
        <v>51233.34</v>
      </c>
      <c r="W600" s="1" t="n">
        <f aca="false">+SUM(R600:V600)</f>
        <v>51233.34</v>
      </c>
      <c r="X600" s="0" t="s">
        <v>1403</v>
      </c>
    </row>
    <row r="601" customFormat="false" ht="12.75" hidden="true" customHeight="false" outlineLevel="2" collapsed="false">
      <c r="A601" s="0" t="s">
        <v>1379</v>
      </c>
      <c r="B601" s="0" t="n">
        <v>3000006425</v>
      </c>
      <c r="C601" s="0" t="s">
        <v>1404</v>
      </c>
      <c r="F601" s="0" t="s">
        <v>1390</v>
      </c>
      <c r="G601" s="0" t="s">
        <v>1391</v>
      </c>
      <c r="H601" s="0" t="s">
        <v>70</v>
      </c>
      <c r="J601" s="0" t="n">
        <v>364</v>
      </c>
      <c r="K601" s="0" t="n">
        <v>100197118</v>
      </c>
      <c r="L601" s="19" t="n">
        <v>37126</v>
      </c>
      <c r="M601" s="19" t="n">
        <v>36882</v>
      </c>
      <c r="N601" s="0" t="s">
        <v>59</v>
      </c>
      <c r="O601" s="19" t="n">
        <v>37126</v>
      </c>
      <c r="P601" s="0" t="s">
        <v>64</v>
      </c>
      <c r="Q601" s="0" t="s">
        <v>38</v>
      </c>
      <c r="R601" s="1" t="n">
        <v>0</v>
      </c>
      <c r="S601" s="1" t="n">
        <v>0</v>
      </c>
      <c r="T601" s="1" t="n">
        <v>0</v>
      </c>
      <c r="U601" s="1" t="n">
        <v>0</v>
      </c>
      <c r="V601" s="1" t="n">
        <v>63245.23</v>
      </c>
      <c r="W601" s="1" t="n">
        <f aca="false">+SUM(R601:V601)</f>
        <v>63245.23</v>
      </c>
      <c r="X601" s="0" t="s">
        <v>1405</v>
      </c>
    </row>
    <row r="602" customFormat="false" ht="12.75" hidden="true" customHeight="false" outlineLevel="2" collapsed="false">
      <c r="A602" s="0" t="s">
        <v>1379</v>
      </c>
      <c r="B602" s="0" t="n">
        <v>3000006425</v>
      </c>
      <c r="C602" s="0" t="s">
        <v>1406</v>
      </c>
      <c r="E602" s="0" t="s">
        <v>1406</v>
      </c>
      <c r="F602" s="0" t="s">
        <v>1390</v>
      </c>
      <c r="G602" s="0" t="s">
        <v>1391</v>
      </c>
      <c r="H602" s="0" t="s">
        <v>70</v>
      </c>
      <c r="I602" s="0" t="s">
        <v>288</v>
      </c>
      <c r="J602" s="0" t="n">
        <v>364</v>
      </c>
      <c r="K602" s="0" t="n">
        <v>1800011107</v>
      </c>
      <c r="L602" s="19" t="n">
        <v>37194</v>
      </c>
      <c r="M602" s="19" t="n">
        <v>37204</v>
      </c>
      <c r="N602" s="0" t="n">
        <v>200012</v>
      </c>
      <c r="O602" s="19" t="n">
        <v>37165</v>
      </c>
      <c r="P602" s="0" t="s">
        <v>89</v>
      </c>
      <c r="Q602" s="0" t="s">
        <v>38</v>
      </c>
      <c r="R602" s="1" t="n">
        <v>1511834.73</v>
      </c>
      <c r="S602" s="1" t="n">
        <v>0</v>
      </c>
      <c r="T602" s="1" t="n">
        <v>0</v>
      </c>
      <c r="U602" s="1" t="n">
        <v>0</v>
      </c>
      <c r="V602" s="1" t="n">
        <v>0</v>
      </c>
      <c r="W602" s="1" t="n">
        <f aca="false">+SUM(R602:V602)</f>
        <v>1511834.73</v>
      </c>
      <c r="X602" s="0" t="s">
        <v>1407</v>
      </c>
    </row>
    <row r="603" customFormat="false" ht="12.75" hidden="false" customHeight="false" outlineLevel="1" collapsed="true">
      <c r="A603" s="18" t="s">
        <v>1408</v>
      </c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6"/>
      <c r="M603" s="16"/>
      <c r="N603" s="15"/>
      <c r="O603" s="16"/>
      <c r="P603" s="15"/>
      <c r="Q603" s="15"/>
      <c r="R603" s="17" t="n">
        <f aca="false">SUBTOTAL(9,R592:R602)</f>
        <v>1511834.73</v>
      </c>
      <c r="S603" s="17" t="n">
        <f aca="false">SUBTOTAL(9,S592:S602)</f>
        <v>0</v>
      </c>
      <c r="T603" s="17" t="n">
        <f aca="false">SUBTOTAL(9,T592:T602)</f>
        <v>0</v>
      </c>
      <c r="U603" s="17" t="n">
        <f aca="false">SUBTOTAL(9,U592:U602)</f>
        <v>0</v>
      </c>
      <c r="V603" s="17" t="n">
        <f aca="false">SUBTOTAL(9,V592:V602)</f>
        <v>140433.22</v>
      </c>
      <c r="W603" s="17" t="n">
        <f aca="false">SUBTOTAL(9,W592:W602)</f>
        <v>1652267.95</v>
      </c>
      <c r="X603" s="15"/>
      <c r="Y603" s="15"/>
    </row>
    <row r="604" customFormat="false" ht="12.75" hidden="true" customHeight="false" outlineLevel="2" collapsed="false">
      <c r="A604" s="0" t="s">
        <v>1409</v>
      </c>
      <c r="B604" s="0" t="n">
        <v>3000000010</v>
      </c>
      <c r="C604" s="0" t="s">
        <v>1410</v>
      </c>
      <c r="G604" s="0" t="s">
        <v>1411</v>
      </c>
      <c r="H604" s="0" t="s">
        <v>70</v>
      </c>
      <c r="J604" s="0" t="n">
        <v>364</v>
      </c>
      <c r="K604" s="0" t="n">
        <v>100056567</v>
      </c>
      <c r="L604" s="19" t="n">
        <v>36829</v>
      </c>
      <c r="M604" s="19" t="n">
        <v>36829</v>
      </c>
      <c r="N604" s="0" t="s">
        <v>59</v>
      </c>
      <c r="O604" s="19" t="n">
        <v>36829</v>
      </c>
      <c r="P604" s="0" t="s">
        <v>64</v>
      </c>
      <c r="Q604" s="0" t="s">
        <v>38</v>
      </c>
      <c r="R604" s="1" t="n">
        <v>0</v>
      </c>
      <c r="S604" s="1" t="n">
        <v>0</v>
      </c>
      <c r="T604" s="1" t="n">
        <v>0</v>
      </c>
      <c r="U604" s="1" t="n">
        <v>0</v>
      </c>
      <c r="V604" s="1" t="n">
        <v>-1325</v>
      </c>
      <c r="W604" s="1" t="n">
        <f aca="false">+SUM(R604:V604)</f>
        <v>-1325</v>
      </c>
      <c r="X604" s="0" t="s">
        <v>1412</v>
      </c>
    </row>
    <row r="605" customFormat="false" ht="12.75" hidden="true" customHeight="false" outlineLevel="2" collapsed="false">
      <c r="A605" s="15" t="s">
        <v>1409</v>
      </c>
      <c r="B605" s="0" t="n">
        <v>3000004475</v>
      </c>
      <c r="E605" s="0" t="s">
        <v>1413</v>
      </c>
      <c r="F605" s="0" t="n">
        <v>26276400002</v>
      </c>
      <c r="G605" s="0" t="s">
        <v>57</v>
      </c>
      <c r="H605" s="0" t="s">
        <v>58</v>
      </c>
      <c r="J605" s="15" t="n">
        <v>553</v>
      </c>
      <c r="K605" s="0" t="n">
        <v>1400002182</v>
      </c>
      <c r="L605" s="19" t="n">
        <v>37202</v>
      </c>
      <c r="M605" s="16" t="n">
        <v>37202</v>
      </c>
      <c r="N605" s="0" t="s">
        <v>59</v>
      </c>
      <c r="O605" s="19" t="n">
        <v>37202</v>
      </c>
      <c r="P605" s="0" t="s">
        <v>60</v>
      </c>
      <c r="Q605" s="0" t="s">
        <v>38</v>
      </c>
      <c r="R605" s="17" t="n">
        <v>-7145.1</v>
      </c>
      <c r="S605" s="17" t="n">
        <v>0</v>
      </c>
      <c r="T605" s="17" t="n">
        <v>0</v>
      </c>
      <c r="U605" s="17" t="n">
        <v>0</v>
      </c>
      <c r="V605" s="17" t="n">
        <v>0</v>
      </c>
      <c r="W605" s="17" t="n">
        <f aca="false">+SUM(R605:V605)</f>
        <v>-7145.1</v>
      </c>
      <c r="X605" s="15" t="s">
        <v>1414</v>
      </c>
      <c r="Y605" s="15"/>
    </row>
    <row r="606" customFormat="false" ht="12.75" hidden="true" customHeight="false" outlineLevel="2" collapsed="false">
      <c r="A606" s="15" t="s">
        <v>1409</v>
      </c>
      <c r="B606" s="0" t="n">
        <v>3000004475</v>
      </c>
      <c r="C606" s="0" t="s">
        <v>1415</v>
      </c>
      <c r="F606" s="0" t="s">
        <v>1416</v>
      </c>
      <c r="G606" s="0" t="s">
        <v>1417</v>
      </c>
      <c r="H606" s="0" t="s">
        <v>58</v>
      </c>
      <c r="J606" s="15" t="n">
        <v>553</v>
      </c>
      <c r="K606" s="0" t="n">
        <v>100009188</v>
      </c>
      <c r="L606" s="19" t="n">
        <v>37018</v>
      </c>
      <c r="M606" s="16" t="n">
        <v>37036</v>
      </c>
      <c r="N606" s="0" t="s">
        <v>63</v>
      </c>
      <c r="O606" s="19" t="n">
        <v>37036</v>
      </c>
      <c r="P606" s="0" t="s">
        <v>64</v>
      </c>
      <c r="Q606" s="0" t="s">
        <v>38</v>
      </c>
      <c r="R606" s="17" t="n">
        <v>0</v>
      </c>
      <c r="S606" s="17" t="n">
        <v>0</v>
      </c>
      <c r="T606" s="17" t="n">
        <v>0</v>
      </c>
      <c r="U606" s="17" t="n">
        <v>0</v>
      </c>
      <c r="V606" s="17" t="n">
        <v>5388.72</v>
      </c>
      <c r="W606" s="17" t="n">
        <f aca="false">+SUM(R606:V606)</f>
        <v>5388.72</v>
      </c>
      <c r="X606" s="15" t="s">
        <v>1418</v>
      </c>
      <c r="Y606" s="15"/>
    </row>
    <row r="607" customFormat="false" ht="12.75" hidden="true" customHeight="false" outlineLevel="2" collapsed="false">
      <c r="A607" s="15" t="s">
        <v>1409</v>
      </c>
      <c r="B607" s="0" t="n">
        <v>3000004475</v>
      </c>
      <c r="C607" s="0" t="s">
        <v>1419</v>
      </c>
      <c r="E607" s="0" t="s">
        <v>1419</v>
      </c>
      <c r="F607" s="0" t="s">
        <v>1416</v>
      </c>
      <c r="G607" s="0" t="s">
        <v>1420</v>
      </c>
      <c r="H607" s="0" t="s">
        <v>58</v>
      </c>
      <c r="I607" s="0" t="s">
        <v>317</v>
      </c>
      <c r="J607" s="15" t="n">
        <v>553</v>
      </c>
      <c r="K607" s="0" t="n">
        <v>1800008274</v>
      </c>
      <c r="L607" s="19" t="n">
        <v>37195</v>
      </c>
      <c r="M607" s="16" t="n">
        <v>37207</v>
      </c>
      <c r="N607" s="0" t="n">
        <v>200106</v>
      </c>
      <c r="O607" s="19" t="n">
        <v>37165</v>
      </c>
      <c r="P607" s="0" t="s">
        <v>89</v>
      </c>
      <c r="Q607" s="0" t="s">
        <v>38</v>
      </c>
      <c r="R607" s="17" t="n">
        <v>343000</v>
      </c>
      <c r="S607" s="17" t="n">
        <v>0</v>
      </c>
      <c r="T607" s="17" t="n">
        <v>0</v>
      </c>
      <c r="U607" s="17" t="n">
        <v>0</v>
      </c>
      <c r="V607" s="17" t="n">
        <v>0</v>
      </c>
      <c r="W607" s="17" t="n">
        <f aca="false">+SUM(R607:V607)</f>
        <v>343000</v>
      </c>
      <c r="X607" s="15" t="s">
        <v>1421</v>
      </c>
      <c r="Y607" s="15"/>
    </row>
    <row r="608" customFormat="false" ht="12.75" hidden="true" customHeight="false" outlineLevel="2" collapsed="false">
      <c r="A608" s="15" t="s">
        <v>1409</v>
      </c>
      <c r="B608" s="0" t="n">
        <v>3000004475</v>
      </c>
      <c r="C608" s="0" t="s">
        <v>1422</v>
      </c>
      <c r="F608" s="0" t="s">
        <v>1416</v>
      </c>
      <c r="G608" s="0" t="s">
        <v>57</v>
      </c>
      <c r="H608" s="0" t="s">
        <v>58</v>
      </c>
      <c r="J608" s="15" t="n">
        <v>553</v>
      </c>
      <c r="K608" s="0" t="n">
        <v>100031159</v>
      </c>
      <c r="L608" s="19" t="n">
        <v>37125</v>
      </c>
      <c r="M608" s="16" t="n">
        <v>37207</v>
      </c>
      <c r="N608" s="0" t="s">
        <v>63</v>
      </c>
      <c r="O608" s="19" t="n">
        <v>37196</v>
      </c>
      <c r="P608" s="0" t="s">
        <v>64</v>
      </c>
      <c r="Q608" s="0" t="s">
        <v>38</v>
      </c>
      <c r="R608" s="17" t="n">
        <v>999000</v>
      </c>
      <c r="S608" s="17" t="n">
        <v>0</v>
      </c>
      <c r="T608" s="17" t="n">
        <v>0</v>
      </c>
      <c r="U608" s="17" t="n">
        <v>0</v>
      </c>
      <c r="V608" s="17" t="n">
        <v>0</v>
      </c>
      <c r="W608" s="17" t="n">
        <f aca="false">+SUM(R608:V608)</f>
        <v>999000</v>
      </c>
      <c r="X608" s="15" t="s">
        <v>1423</v>
      </c>
      <c r="Y608" s="15"/>
    </row>
    <row r="609" customFormat="false" ht="12.75" hidden="true" customHeight="false" outlineLevel="2" collapsed="false">
      <c r="A609" s="15" t="s">
        <v>1409</v>
      </c>
      <c r="B609" s="0" t="n">
        <v>3000004475</v>
      </c>
      <c r="E609" s="0" t="s">
        <v>1424</v>
      </c>
      <c r="F609" s="0" t="n">
        <v>21492600002</v>
      </c>
      <c r="J609" s="15" t="n">
        <v>553</v>
      </c>
      <c r="K609" s="0" t="n">
        <v>1400002877</v>
      </c>
      <c r="L609" s="19" t="n">
        <v>37113</v>
      </c>
      <c r="M609" s="16" t="n">
        <v>37113</v>
      </c>
      <c r="N609" s="0" t="s">
        <v>59</v>
      </c>
      <c r="O609" s="19" t="n">
        <v>37113</v>
      </c>
      <c r="P609" s="0" t="s">
        <v>60</v>
      </c>
      <c r="Q609" s="0" t="s">
        <v>38</v>
      </c>
      <c r="R609" s="17" t="n">
        <v>0</v>
      </c>
      <c r="S609" s="17" t="n">
        <v>0</v>
      </c>
      <c r="T609" s="17" t="n">
        <v>0</v>
      </c>
      <c r="U609" s="17" t="n">
        <v>-4878.74</v>
      </c>
      <c r="V609" s="17" t="n">
        <v>0</v>
      </c>
      <c r="W609" s="17" t="n">
        <f aca="false">+SUM(R609:V609)</f>
        <v>-4878.74</v>
      </c>
      <c r="X609" s="15" t="s">
        <v>1425</v>
      </c>
      <c r="Y609" s="15"/>
    </row>
    <row r="610" customFormat="false" ht="12.75" hidden="true" customHeight="false" outlineLevel="2" collapsed="false">
      <c r="A610" s="15" t="s">
        <v>1409</v>
      </c>
      <c r="B610" s="0" t="n">
        <v>3000004475</v>
      </c>
      <c r="E610" s="0" t="s">
        <v>1426</v>
      </c>
      <c r="F610" s="0" t="n">
        <v>19449900002</v>
      </c>
      <c r="J610" s="15" t="n">
        <v>553</v>
      </c>
      <c r="K610" s="0" t="n">
        <v>1400006060</v>
      </c>
      <c r="L610" s="19" t="n">
        <v>37074</v>
      </c>
      <c r="M610" s="16" t="n">
        <v>37074</v>
      </c>
      <c r="N610" s="0" t="s">
        <v>59</v>
      </c>
      <c r="O610" s="19" t="n">
        <v>37074</v>
      </c>
      <c r="P610" s="0" t="s">
        <v>60</v>
      </c>
      <c r="Q610" s="0" t="s">
        <v>38</v>
      </c>
      <c r="R610" s="17" t="n">
        <v>0</v>
      </c>
      <c r="S610" s="17" t="n">
        <v>0</v>
      </c>
      <c r="T610" s="17" t="n">
        <v>0</v>
      </c>
      <c r="U610" s="17" t="n">
        <v>0</v>
      </c>
      <c r="V610" s="17" t="n">
        <v>-4653.66</v>
      </c>
      <c r="W610" s="17" t="n">
        <f aca="false">+SUM(R610:V610)</f>
        <v>-4653.66</v>
      </c>
      <c r="X610" s="15" t="s">
        <v>1427</v>
      </c>
      <c r="Y610" s="15"/>
    </row>
    <row r="611" customFormat="false" ht="12.75" hidden="false" customHeight="false" outlineLevel="1" collapsed="true">
      <c r="A611" s="37" t="s">
        <v>1428</v>
      </c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8"/>
      <c r="M611" s="28"/>
      <c r="N611" s="27"/>
      <c r="O611" s="28"/>
      <c r="P611" s="27"/>
      <c r="Q611" s="27"/>
      <c r="R611" s="29" t="n">
        <f aca="false">SUBTOTAL(9,R604:R610)</f>
        <v>1334854.9</v>
      </c>
      <c r="S611" s="29" t="n">
        <f aca="false">SUBTOTAL(9,S604:S610)</f>
        <v>0</v>
      </c>
      <c r="T611" s="29" t="n">
        <f aca="false">SUBTOTAL(9,T604:T610)</f>
        <v>0</v>
      </c>
      <c r="U611" s="29" t="n">
        <f aca="false">SUBTOTAL(9,U604:U610)</f>
        <v>-4878.74</v>
      </c>
      <c r="V611" s="29" t="n">
        <f aca="false">SUBTOTAL(9,V604:V610)</f>
        <v>-589.94</v>
      </c>
      <c r="W611" s="29" t="n">
        <f aca="false">SUBTOTAL(9,W604:W610)</f>
        <v>1329386.22</v>
      </c>
      <c r="X611" s="27" t="s">
        <v>1429</v>
      </c>
    </row>
    <row r="612" customFormat="false" ht="12.75" hidden="true" customHeight="false" outlineLevel="2" collapsed="false">
      <c r="A612" s="15" t="s">
        <v>1430</v>
      </c>
      <c r="B612" s="15" t="n">
        <v>3000006240</v>
      </c>
      <c r="C612" s="15"/>
      <c r="D612" s="15"/>
      <c r="E612" s="15"/>
      <c r="F612" s="15"/>
      <c r="G612" s="15"/>
      <c r="H612" s="15" t="s">
        <v>138</v>
      </c>
      <c r="I612" s="15"/>
      <c r="J612" s="15" t="n">
        <v>364</v>
      </c>
      <c r="K612" s="15" t="n">
        <v>100141873</v>
      </c>
      <c r="L612" s="16" t="n">
        <v>37200</v>
      </c>
      <c r="M612" s="16" t="n">
        <v>37200</v>
      </c>
      <c r="N612" s="15" t="s">
        <v>59</v>
      </c>
      <c r="O612" s="16" t="n">
        <v>37200</v>
      </c>
      <c r="P612" s="15" t="s">
        <v>64</v>
      </c>
      <c r="Q612" s="15" t="s">
        <v>38</v>
      </c>
      <c r="R612" s="17" t="n">
        <v>30525</v>
      </c>
      <c r="S612" s="17" t="n">
        <v>0</v>
      </c>
      <c r="T612" s="17" t="n">
        <v>0</v>
      </c>
      <c r="U612" s="17" t="n">
        <v>0</v>
      </c>
      <c r="V612" s="17" t="n">
        <v>0</v>
      </c>
      <c r="W612" s="17" t="n">
        <f aca="false">+SUM(R612:V612)</f>
        <v>30525</v>
      </c>
      <c r="X612" s="15" t="s">
        <v>1431</v>
      </c>
    </row>
    <row r="613" customFormat="false" ht="12.75" hidden="true" customHeight="false" outlineLevel="2" collapsed="false">
      <c r="A613" s="0" t="s">
        <v>1430</v>
      </c>
      <c r="B613" s="0" t="n">
        <v>3000006240</v>
      </c>
      <c r="C613" s="0" t="s">
        <v>1432</v>
      </c>
      <c r="E613" s="0" t="s">
        <v>1432</v>
      </c>
      <c r="F613" s="0" t="s">
        <v>1433</v>
      </c>
      <c r="G613" s="0" t="s">
        <v>1109</v>
      </c>
      <c r="H613" s="0" t="s">
        <v>70</v>
      </c>
      <c r="J613" s="0" t="n">
        <v>364</v>
      </c>
      <c r="K613" s="0" t="n">
        <v>1600001487</v>
      </c>
      <c r="L613" s="19" t="n">
        <v>37042</v>
      </c>
      <c r="M613" s="19" t="n">
        <v>37050</v>
      </c>
      <c r="N613" s="0" t="n">
        <v>200103</v>
      </c>
      <c r="O613" s="19" t="n">
        <v>37012</v>
      </c>
      <c r="P613" s="0" t="s">
        <v>224</v>
      </c>
      <c r="Q613" s="0" t="s">
        <v>38</v>
      </c>
      <c r="R613" s="1" t="n">
        <v>0</v>
      </c>
      <c r="S613" s="1" t="n">
        <v>0</v>
      </c>
      <c r="T613" s="1" t="n">
        <v>0</v>
      </c>
      <c r="U613" s="1" t="n">
        <v>0</v>
      </c>
      <c r="V613" s="1" t="n">
        <v>-3234.38</v>
      </c>
      <c r="W613" s="1" t="n">
        <f aca="false">+SUM(R613:V613)</f>
        <v>-3234.38</v>
      </c>
      <c r="X613" s="0" t="s">
        <v>1434</v>
      </c>
    </row>
    <row r="614" customFormat="false" ht="12.75" hidden="true" customHeight="false" outlineLevel="2" collapsed="false">
      <c r="A614" s="0" t="s">
        <v>1430</v>
      </c>
      <c r="B614" s="0" t="n">
        <v>3000006240</v>
      </c>
      <c r="C614" s="0" t="s">
        <v>1435</v>
      </c>
      <c r="G614" s="0" t="s">
        <v>1109</v>
      </c>
      <c r="H614" s="0" t="s">
        <v>70</v>
      </c>
      <c r="J614" s="0" t="n">
        <v>364</v>
      </c>
      <c r="K614" s="0" t="n">
        <v>100094797</v>
      </c>
      <c r="L614" s="19" t="n">
        <v>36713</v>
      </c>
      <c r="M614" s="19" t="n">
        <v>36800</v>
      </c>
      <c r="N614" s="0" t="s">
        <v>63</v>
      </c>
      <c r="O614" s="19" t="n">
        <v>36875</v>
      </c>
      <c r="P614" s="0" t="s">
        <v>64</v>
      </c>
      <c r="Q614" s="0" t="s">
        <v>38</v>
      </c>
      <c r="R614" s="1" t="n">
        <v>0</v>
      </c>
      <c r="S614" s="1" t="n">
        <v>0</v>
      </c>
      <c r="T614" s="1" t="n">
        <v>0</v>
      </c>
      <c r="U614" s="1" t="n">
        <v>0</v>
      </c>
      <c r="V614" s="1" t="n">
        <v>-867.51</v>
      </c>
      <c r="W614" s="1" t="n">
        <f aca="false">+SUM(R614:V614)</f>
        <v>-867.51</v>
      </c>
      <c r="X614" s="0" t="s">
        <v>92</v>
      </c>
    </row>
    <row r="615" customFormat="false" ht="12.75" hidden="true" customHeight="false" outlineLevel="2" collapsed="false">
      <c r="A615" s="0" t="s">
        <v>1430</v>
      </c>
      <c r="B615" s="0" t="n">
        <v>3000006240</v>
      </c>
      <c r="C615" s="0" t="s">
        <v>1436</v>
      </c>
      <c r="F615" s="0" t="s">
        <v>1437</v>
      </c>
      <c r="G615" s="0" t="s">
        <v>1109</v>
      </c>
      <c r="H615" s="0" t="s">
        <v>70</v>
      </c>
      <c r="J615" s="0" t="n">
        <v>364</v>
      </c>
      <c r="K615" s="0" t="n">
        <v>100126675</v>
      </c>
      <c r="L615" s="19" t="n">
        <v>37021</v>
      </c>
      <c r="M615" s="19" t="n">
        <v>37036</v>
      </c>
      <c r="N615" s="0" t="s">
        <v>63</v>
      </c>
      <c r="O615" s="19" t="n">
        <v>37042</v>
      </c>
      <c r="P615" s="0" t="s">
        <v>64</v>
      </c>
      <c r="Q615" s="0" t="s">
        <v>38</v>
      </c>
      <c r="R615" s="1" t="n">
        <v>0</v>
      </c>
      <c r="S615" s="1" t="n">
        <v>0</v>
      </c>
      <c r="T615" s="1" t="n">
        <v>0</v>
      </c>
      <c r="U615" s="1" t="n">
        <v>0</v>
      </c>
      <c r="V615" s="1" t="n">
        <v>285.69</v>
      </c>
      <c r="W615" s="1" t="n">
        <f aca="false">+SUM(R615:V615)</f>
        <v>285.69</v>
      </c>
      <c r="X615" s="0" t="s">
        <v>1438</v>
      </c>
    </row>
    <row r="616" customFormat="false" ht="12.75" hidden="true" customHeight="false" outlineLevel="2" collapsed="false">
      <c r="A616" s="0" t="s">
        <v>1430</v>
      </c>
      <c r="B616" s="0" t="n">
        <v>3000006240</v>
      </c>
      <c r="C616" s="0" t="s">
        <v>1439</v>
      </c>
      <c r="E616" s="0" t="s">
        <v>1440</v>
      </c>
      <c r="F616" s="0" t="s">
        <v>1441</v>
      </c>
      <c r="H616" s="0" t="s">
        <v>70</v>
      </c>
      <c r="J616" s="0" t="n">
        <v>364</v>
      </c>
      <c r="K616" s="0" t="n">
        <v>1800000753</v>
      </c>
      <c r="L616" s="19" t="n">
        <v>36661</v>
      </c>
      <c r="M616" s="19" t="n">
        <v>36671</v>
      </c>
      <c r="N616" s="0" t="s">
        <v>85</v>
      </c>
      <c r="O616" s="19" t="n">
        <v>36707</v>
      </c>
      <c r="P616" s="0" t="s">
        <v>37</v>
      </c>
      <c r="Q616" s="0" t="s">
        <v>38</v>
      </c>
      <c r="R616" s="1" t="n">
        <v>0</v>
      </c>
      <c r="S616" s="1" t="n">
        <v>0</v>
      </c>
      <c r="T616" s="1" t="n">
        <v>0</v>
      </c>
      <c r="U616" s="1" t="n">
        <v>0</v>
      </c>
      <c r="V616" s="1" t="n">
        <v>395.41</v>
      </c>
      <c r="W616" s="1" t="n">
        <f aca="false">+SUM(R616:V616)</f>
        <v>395.41</v>
      </c>
      <c r="X616" s="0" t="s">
        <v>772</v>
      </c>
    </row>
    <row r="617" customFormat="false" ht="12.75" hidden="true" customHeight="false" outlineLevel="2" collapsed="false">
      <c r="A617" s="0" t="s">
        <v>1430</v>
      </c>
      <c r="B617" s="0" t="n">
        <v>3000006240</v>
      </c>
      <c r="C617" s="0" t="s">
        <v>1442</v>
      </c>
      <c r="E617" s="0" t="s">
        <v>1442</v>
      </c>
      <c r="F617" s="0" t="s">
        <v>1433</v>
      </c>
      <c r="G617" s="0" t="s">
        <v>1109</v>
      </c>
      <c r="H617" s="0" t="s">
        <v>70</v>
      </c>
      <c r="J617" s="0" t="n">
        <v>364</v>
      </c>
      <c r="K617" s="0" t="n">
        <v>1800005005</v>
      </c>
      <c r="L617" s="19" t="n">
        <v>37042</v>
      </c>
      <c r="M617" s="19" t="n">
        <v>37050</v>
      </c>
      <c r="N617" s="0" t="n">
        <v>200011</v>
      </c>
      <c r="O617" s="19" t="n">
        <v>37012</v>
      </c>
      <c r="P617" s="0" t="s">
        <v>89</v>
      </c>
      <c r="Q617" s="0" t="s">
        <v>38</v>
      </c>
      <c r="R617" s="1" t="n">
        <v>0</v>
      </c>
      <c r="S617" s="1" t="n">
        <v>0</v>
      </c>
      <c r="T617" s="1" t="n">
        <v>0</v>
      </c>
      <c r="U617" s="1" t="n">
        <v>0</v>
      </c>
      <c r="V617" s="1" t="n">
        <v>1128.75</v>
      </c>
      <c r="W617" s="1" t="n">
        <f aca="false">+SUM(R617:V617)</f>
        <v>1128.75</v>
      </c>
      <c r="X617" s="0" t="s">
        <v>1443</v>
      </c>
    </row>
    <row r="618" customFormat="false" ht="12.75" hidden="true" customHeight="false" outlineLevel="2" collapsed="false">
      <c r="A618" s="0" t="s">
        <v>1430</v>
      </c>
      <c r="B618" s="0" t="n">
        <v>3000006240</v>
      </c>
      <c r="C618" s="0" t="s">
        <v>1444</v>
      </c>
      <c r="F618" s="0" t="s">
        <v>1433</v>
      </c>
      <c r="G618" s="0" t="s">
        <v>1109</v>
      </c>
      <c r="H618" s="0" t="s">
        <v>70</v>
      </c>
      <c r="I618" s="0" t="s">
        <v>114</v>
      </c>
      <c r="J618" s="0" t="n">
        <v>364</v>
      </c>
      <c r="K618" s="0" t="n">
        <v>100141869</v>
      </c>
      <c r="L618" s="19" t="n">
        <v>37169</v>
      </c>
      <c r="M618" s="19" t="n">
        <v>37189</v>
      </c>
      <c r="N618" s="0" t="s">
        <v>63</v>
      </c>
      <c r="O618" s="19" t="n">
        <v>37193</v>
      </c>
      <c r="P618" s="0" t="s">
        <v>64</v>
      </c>
      <c r="Q618" s="0" t="s">
        <v>38</v>
      </c>
      <c r="R618" s="1" t="n">
        <v>2401.31</v>
      </c>
      <c r="S618" s="1" t="n">
        <v>0</v>
      </c>
      <c r="T618" s="1" t="n">
        <v>0</v>
      </c>
      <c r="U618" s="1" t="n">
        <v>0</v>
      </c>
      <c r="V618" s="1" t="n">
        <v>0</v>
      </c>
      <c r="W618" s="1" t="n">
        <f aca="false">+SUM(R618:V618)</f>
        <v>2401.31</v>
      </c>
      <c r="X618" s="0" t="s">
        <v>1445</v>
      </c>
    </row>
    <row r="619" customFormat="false" ht="12.75" hidden="true" customHeight="false" outlineLevel="2" collapsed="false">
      <c r="A619" s="0" t="s">
        <v>1430</v>
      </c>
      <c r="B619" s="0" t="n">
        <v>3000006240</v>
      </c>
      <c r="C619" s="0" t="s">
        <v>1446</v>
      </c>
      <c r="F619" s="0" t="s">
        <v>1433</v>
      </c>
      <c r="G619" s="0" t="s">
        <v>1109</v>
      </c>
      <c r="H619" s="0" t="s">
        <v>70</v>
      </c>
      <c r="J619" s="0" t="n">
        <v>364</v>
      </c>
      <c r="K619" s="0" t="n">
        <v>100144773</v>
      </c>
      <c r="L619" s="19" t="n">
        <v>37087</v>
      </c>
      <c r="M619" s="19" t="n">
        <v>37097</v>
      </c>
      <c r="N619" s="0" t="s">
        <v>63</v>
      </c>
      <c r="O619" s="19" t="n">
        <v>37102</v>
      </c>
      <c r="P619" s="0" t="s">
        <v>64</v>
      </c>
      <c r="Q619" s="0" t="s">
        <v>38</v>
      </c>
      <c r="R619" s="1" t="n">
        <v>0</v>
      </c>
      <c r="S619" s="1" t="n">
        <v>0</v>
      </c>
      <c r="T619" s="1" t="n">
        <v>0</v>
      </c>
      <c r="U619" s="1" t="n">
        <v>9549.23</v>
      </c>
      <c r="V619" s="1" t="n">
        <v>0</v>
      </c>
      <c r="W619" s="1" t="n">
        <f aca="false">+SUM(R619:V619)</f>
        <v>9549.23</v>
      </c>
      <c r="X619" s="0" t="s">
        <v>1447</v>
      </c>
    </row>
    <row r="620" customFormat="false" ht="12.75" hidden="true" customHeight="false" outlineLevel="2" collapsed="false">
      <c r="A620" s="0" t="s">
        <v>1430</v>
      </c>
      <c r="B620" s="0" t="n">
        <v>3000006240</v>
      </c>
      <c r="C620" s="0" t="s">
        <v>1448</v>
      </c>
      <c r="E620" s="0" t="s">
        <v>1448</v>
      </c>
      <c r="F620" s="0" t="s">
        <v>1449</v>
      </c>
      <c r="G620" s="0" t="s">
        <v>1109</v>
      </c>
      <c r="H620" s="0" t="s">
        <v>70</v>
      </c>
      <c r="J620" s="0" t="n">
        <v>364</v>
      </c>
      <c r="K620" s="0" t="n">
        <v>1800004999</v>
      </c>
      <c r="L620" s="19" t="n">
        <v>37042</v>
      </c>
      <c r="M620" s="19" t="n">
        <v>37050</v>
      </c>
      <c r="N620" s="0" t="n">
        <v>200012</v>
      </c>
      <c r="O620" s="19" t="n">
        <v>37012</v>
      </c>
      <c r="P620" s="0" t="s">
        <v>89</v>
      </c>
      <c r="Q620" s="0" t="s">
        <v>38</v>
      </c>
      <c r="R620" s="1" t="n">
        <v>0</v>
      </c>
      <c r="S620" s="1" t="n">
        <v>0</v>
      </c>
      <c r="T620" s="1" t="n">
        <v>0</v>
      </c>
      <c r="U620" s="1" t="n">
        <v>0</v>
      </c>
      <c r="V620" s="1" t="n">
        <v>19306.77</v>
      </c>
      <c r="W620" s="1" t="n">
        <f aca="false">+SUM(R620:V620)</f>
        <v>19306.77</v>
      </c>
      <c r="X620" s="0" t="s">
        <v>1450</v>
      </c>
    </row>
    <row r="621" customFormat="false" ht="12.75" hidden="true" customHeight="false" outlineLevel="2" collapsed="false">
      <c r="A621" s="0" t="s">
        <v>1430</v>
      </c>
      <c r="B621" s="0" t="n">
        <v>3000006240</v>
      </c>
      <c r="C621" s="0" t="s">
        <v>1451</v>
      </c>
      <c r="F621" s="0" t="s">
        <v>1433</v>
      </c>
      <c r="G621" s="0" t="s">
        <v>1109</v>
      </c>
      <c r="H621" s="0" t="s">
        <v>70</v>
      </c>
      <c r="J621" s="0" t="n">
        <v>364</v>
      </c>
      <c r="K621" s="0" t="n">
        <v>100147775</v>
      </c>
      <c r="L621" s="19" t="n">
        <v>37118</v>
      </c>
      <c r="M621" s="19" t="n">
        <v>37130</v>
      </c>
      <c r="N621" s="0" t="s">
        <v>63</v>
      </c>
      <c r="O621" s="19" t="n">
        <v>37132</v>
      </c>
      <c r="P621" s="0" t="s">
        <v>64</v>
      </c>
      <c r="Q621" s="0" t="s">
        <v>38</v>
      </c>
      <c r="R621" s="1" t="n">
        <v>0</v>
      </c>
      <c r="S621" s="1" t="n">
        <v>0</v>
      </c>
      <c r="T621" s="1" t="n">
        <v>22971.86</v>
      </c>
      <c r="U621" s="1" t="n">
        <v>0</v>
      </c>
      <c r="V621" s="1" t="n">
        <v>0</v>
      </c>
      <c r="W621" s="1" t="n">
        <f aca="false">+SUM(R621:V621)</f>
        <v>22971.86</v>
      </c>
      <c r="X621" s="0" t="s">
        <v>1452</v>
      </c>
    </row>
    <row r="622" customFormat="false" ht="12.75" hidden="true" customHeight="false" outlineLevel="2" collapsed="false">
      <c r="A622" s="0" t="s">
        <v>1430</v>
      </c>
      <c r="B622" s="0" t="n">
        <v>3000006240</v>
      </c>
      <c r="C622" s="0" t="s">
        <v>1453</v>
      </c>
      <c r="F622" s="0" t="s">
        <v>1433</v>
      </c>
      <c r="G622" s="0" t="s">
        <v>1109</v>
      </c>
      <c r="H622" s="0" t="s">
        <v>70</v>
      </c>
      <c r="J622" s="0" t="n">
        <v>364</v>
      </c>
      <c r="K622" s="0" t="n">
        <v>100147704</v>
      </c>
      <c r="L622" s="19" t="n">
        <v>37071</v>
      </c>
      <c r="M622" s="19" t="n">
        <v>37081</v>
      </c>
      <c r="N622" s="0" t="s">
        <v>63</v>
      </c>
      <c r="O622" s="19" t="n">
        <v>37071</v>
      </c>
      <c r="P622" s="0" t="s">
        <v>64</v>
      </c>
      <c r="Q622" s="0" t="s">
        <v>38</v>
      </c>
      <c r="R622" s="1" t="n">
        <v>0</v>
      </c>
      <c r="S622" s="1" t="n">
        <v>0</v>
      </c>
      <c r="T622" s="1" t="n">
        <v>0</v>
      </c>
      <c r="U622" s="1" t="n">
        <v>0</v>
      </c>
      <c r="V622" s="1" t="n">
        <v>37357.44</v>
      </c>
      <c r="W622" s="1" t="n">
        <f aca="false">+SUM(R622:V622)</f>
        <v>37357.44</v>
      </c>
      <c r="X622" s="0" t="s">
        <v>1454</v>
      </c>
    </row>
    <row r="623" customFormat="false" ht="12.75" hidden="true" customHeight="false" outlineLevel="2" collapsed="false">
      <c r="A623" s="0" t="s">
        <v>1430</v>
      </c>
      <c r="B623" s="0" t="n">
        <v>3000006240</v>
      </c>
      <c r="C623" s="0" t="s">
        <v>1455</v>
      </c>
      <c r="F623" s="0" t="s">
        <v>1433</v>
      </c>
      <c r="G623" s="0" t="s">
        <v>1109</v>
      </c>
      <c r="H623" s="0" t="s">
        <v>70</v>
      </c>
      <c r="J623" s="0" t="n">
        <v>364</v>
      </c>
      <c r="K623" s="0" t="n">
        <v>100144896</v>
      </c>
      <c r="L623" s="19" t="n">
        <v>37140</v>
      </c>
      <c r="M623" s="19" t="n">
        <v>37159</v>
      </c>
      <c r="N623" s="0" t="s">
        <v>63</v>
      </c>
      <c r="O623" s="19" t="n">
        <v>37160</v>
      </c>
      <c r="P623" s="0" t="s">
        <v>64</v>
      </c>
      <c r="Q623" s="0" t="s">
        <v>38</v>
      </c>
      <c r="R623" s="1" t="n">
        <v>0</v>
      </c>
      <c r="S623" s="1" t="n">
        <v>1189333.71</v>
      </c>
      <c r="T623" s="1" t="n">
        <v>0</v>
      </c>
      <c r="U623" s="1" t="n">
        <v>0</v>
      </c>
      <c r="V623" s="1" t="n">
        <v>0</v>
      </c>
      <c r="W623" s="1" t="n">
        <f aca="false">+SUM(R623:V623)</f>
        <v>1189333.71</v>
      </c>
      <c r="X623" s="0" t="s">
        <v>1456</v>
      </c>
    </row>
    <row r="624" customFormat="false" ht="12.75" hidden="false" customHeight="false" outlineLevel="1" collapsed="true">
      <c r="A624" s="18" t="s">
        <v>1457</v>
      </c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6"/>
      <c r="M624" s="16"/>
      <c r="N624" s="15"/>
      <c r="O624" s="16"/>
      <c r="P624" s="15"/>
      <c r="Q624" s="15"/>
      <c r="R624" s="17" t="n">
        <f aca="false">SUBTOTAL(9,R612:R623)</f>
        <v>32926.31</v>
      </c>
      <c r="S624" s="17" t="n">
        <f aca="false">SUBTOTAL(9,S612:S623)</f>
        <v>1189333.71</v>
      </c>
      <c r="T624" s="17" t="n">
        <f aca="false">SUBTOTAL(9,T612:T623)</f>
        <v>22971.86</v>
      </c>
      <c r="U624" s="17" t="n">
        <f aca="false">SUBTOTAL(9,U612:U623)</f>
        <v>9549.23</v>
      </c>
      <c r="V624" s="17" t="n">
        <f aca="false">SUBTOTAL(9,V612:V623)</f>
        <v>54372.17</v>
      </c>
      <c r="W624" s="17" t="n">
        <f aca="false">SUBTOTAL(9,W612:W623)</f>
        <v>1309153.28</v>
      </c>
      <c r="X624" s="15" t="s">
        <v>1458</v>
      </c>
      <c r="Y624" s="15"/>
    </row>
    <row r="625" customFormat="false" ht="12.75" hidden="true" customHeight="false" outlineLevel="2" collapsed="false">
      <c r="A625" s="0" t="s">
        <v>1459</v>
      </c>
      <c r="B625" s="0" t="n">
        <v>3000006033</v>
      </c>
      <c r="C625" s="0" t="s">
        <v>1460</v>
      </c>
      <c r="E625" s="0" t="s">
        <v>1460</v>
      </c>
      <c r="F625" s="0" t="s">
        <v>1461</v>
      </c>
      <c r="G625" s="0" t="s">
        <v>1462</v>
      </c>
      <c r="H625" s="0" t="s">
        <v>70</v>
      </c>
      <c r="J625" s="0" t="n">
        <v>364</v>
      </c>
      <c r="K625" s="0" t="n">
        <v>1600004008</v>
      </c>
      <c r="L625" s="19" t="n">
        <v>36816</v>
      </c>
      <c r="M625" s="19" t="n">
        <v>36824</v>
      </c>
      <c r="N625" s="0" t="n">
        <v>200007</v>
      </c>
      <c r="O625" s="19" t="n">
        <v>36800</v>
      </c>
      <c r="P625" s="0" t="s">
        <v>224</v>
      </c>
      <c r="Q625" s="0" t="s">
        <v>38</v>
      </c>
      <c r="R625" s="1" t="n">
        <v>0</v>
      </c>
      <c r="S625" s="1" t="n">
        <v>0</v>
      </c>
      <c r="T625" s="1" t="n">
        <v>0</v>
      </c>
      <c r="U625" s="1" t="n">
        <v>0</v>
      </c>
      <c r="V625" s="1" t="n">
        <v>-461765.62</v>
      </c>
      <c r="W625" s="1" t="n">
        <f aca="false">+SUM(R625:V625)</f>
        <v>-461765.62</v>
      </c>
      <c r="X625" s="0" t="s">
        <v>1463</v>
      </c>
    </row>
    <row r="626" customFormat="false" ht="12.75" hidden="true" customHeight="false" outlineLevel="2" collapsed="false">
      <c r="A626" s="0" t="s">
        <v>1459</v>
      </c>
      <c r="B626" s="0" t="n">
        <v>3000006033</v>
      </c>
      <c r="E626" s="0" t="s">
        <v>1464</v>
      </c>
      <c r="F626" s="0" t="n">
        <v>24384000005</v>
      </c>
      <c r="G626" s="0" t="s">
        <v>1465</v>
      </c>
      <c r="H626" s="0" t="s">
        <v>70</v>
      </c>
      <c r="J626" s="0" t="n">
        <v>364</v>
      </c>
      <c r="K626" s="0" t="n">
        <v>1400021530</v>
      </c>
      <c r="L626" s="19" t="n">
        <v>37167</v>
      </c>
      <c r="M626" s="19" t="n">
        <v>37167</v>
      </c>
      <c r="N626" s="0" t="s">
        <v>59</v>
      </c>
      <c r="O626" s="19" t="n">
        <v>37167</v>
      </c>
      <c r="P626" s="0" t="s">
        <v>60</v>
      </c>
      <c r="Q626" s="0" t="s">
        <v>38</v>
      </c>
      <c r="R626" s="1" t="n">
        <v>0</v>
      </c>
      <c r="S626" s="1" t="n">
        <v>-62455.98</v>
      </c>
      <c r="T626" s="1" t="n">
        <v>0</v>
      </c>
      <c r="U626" s="1" t="n">
        <v>0</v>
      </c>
      <c r="V626" s="1" t="n">
        <v>0</v>
      </c>
      <c r="W626" s="1" t="n">
        <f aca="false">+SUM(R626:V626)</f>
        <v>-62455.98</v>
      </c>
      <c r="X626" s="0" t="s">
        <v>1466</v>
      </c>
    </row>
    <row r="627" customFormat="false" ht="12.75" hidden="true" customHeight="false" outlineLevel="2" collapsed="false">
      <c r="A627" s="0" t="s">
        <v>1459</v>
      </c>
      <c r="B627" s="0" t="n">
        <v>3000006033</v>
      </c>
      <c r="C627" s="0" t="s">
        <v>1467</v>
      </c>
      <c r="E627" s="0" t="s">
        <v>1467</v>
      </c>
      <c r="F627" s="0" t="s">
        <v>1461</v>
      </c>
      <c r="G627" s="0" t="s">
        <v>1391</v>
      </c>
      <c r="H627" s="0" t="s">
        <v>70</v>
      </c>
      <c r="I627" s="0" t="s">
        <v>528</v>
      </c>
      <c r="J627" s="0" t="n">
        <v>364</v>
      </c>
      <c r="K627" s="0" t="n">
        <v>1600009096</v>
      </c>
      <c r="L627" s="19" t="n">
        <v>37194</v>
      </c>
      <c r="M627" s="19" t="n">
        <v>37194</v>
      </c>
      <c r="N627" s="0" t="n">
        <v>200107</v>
      </c>
      <c r="O627" s="19" t="n">
        <v>37165</v>
      </c>
      <c r="P627" s="0" t="s">
        <v>224</v>
      </c>
      <c r="Q627" s="0" t="s">
        <v>38</v>
      </c>
      <c r="R627" s="1" t="n">
        <v>-46600</v>
      </c>
      <c r="S627" s="1" t="n">
        <v>0</v>
      </c>
      <c r="T627" s="1" t="n">
        <v>0</v>
      </c>
      <c r="U627" s="1" t="n">
        <v>0</v>
      </c>
      <c r="V627" s="1" t="n">
        <v>0</v>
      </c>
      <c r="W627" s="1" t="n">
        <f aca="false">+SUM(R627:V627)</f>
        <v>-46600</v>
      </c>
      <c r="X627" s="0" t="s">
        <v>1468</v>
      </c>
    </row>
    <row r="628" customFormat="false" ht="12.75" hidden="true" customHeight="false" outlineLevel="2" collapsed="false">
      <c r="A628" s="0" t="s">
        <v>1459</v>
      </c>
      <c r="B628" s="0" t="n">
        <v>3000006033</v>
      </c>
      <c r="C628" s="0" t="s">
        <v>1469</v>
      </c>
      <c r="F628" s="0" t="s">
        <v>1461</v>
      </c>
      <c r="G628" s="0" t="s">
        <v>1465</v>
      </c>
      <c r="H628" s="0" t="s">
        <v>70</v>
      </c>
      <c r="J628" s="0" t="n">
        <v>364</v>
      </c>
      <c r="K628" s="0" t="n">
        <v>100143052</v>
      </c>
      <c r="L628" s="19" t="n">
        <v>37103</v>
      </c>
      <c r="M628" s="19" t="n">
        <v>37103</v>
      </c>
      <c r="N628" s="0" t="s">
        <v>63</v>
      </c>
      <c r="O628" s="19" t="n">
        <v>37168</v>
      </c>
      <c r="P628" s="0" t="s">
        <v>64</v>
      </c>
      <c r="Q628" s="0" t="s">
        <v>38</v>
      </c>
      <c r="R628" s="1" t="n">
        <v>0</v>
      </c>
      <c r="S628" s="1" t="n">
        <v>0</v>
      </c>
      <c r="T628" s="1" t="n">
        <v>0</v>
      </c>
      <c r="U628" s="1" t="n">
        <v>-38391.65</v>
      </c>
      <c r="V628" s="1" t="n">
        <v>0</v>
      </c>
      <c r="W628" s="1" t="n">
        <f aca="false">+SUM(R628:V628)</f>
        <v>-38391.65</v>
      </c>
      <c r="X628" s="0" t="s">
        <v>1470</v>
      </c>
    </row>
    <row r="629" customFormat="false" ht="12.75" hidden="true" customHeight="false" outlineLevel="2" collapsed="false">
      <c r="A629" s="0" t="s">
        <v>1459</v>
      </c>
      <c r="B629" s="0" t="n">
        <v>3000006033</v>
      </c>
      <c r="C629" s="0" t="s">
        <v>1471</v>
      </c>
      <c r="E629" s="0" t="s">
        <v>1471</v>
      </c>
      <c r="F629" s="0" t="s">
        <v>1472</v>
      </c>
      <c r="G629" s="0" t="s">
        <v>1288</v>
      </c>
      <c r="H629" s="0" t="s">
        <v>70</v>
      </c>
      <c r="J629" s="0" t="n">
        <v>364</v>
      </c>
      <c r="K629" s="0" t="n">
        <v>1600000224</v>
      </c>
      <c r="L629" s="19" t="n">
        <v>36917</v>
      </c>
      <c r="M629" s="19" t="n">
        <v>36917</v>
      </c>
      <c r="N629" s="0" t="n">
        <v>200004</v>
      </c>
      <c r="O629" s="19" t="n">
        <v>36892</v>
      </c>
      <c r="P629" s="0" t="s">
        <v>224</v>
      </c>
      <c r="Q629" s="0" t="s">
        <v>38</v>
      </c>
      <c r="R629" s="1" t="n">
        <v>0</v>
      </c>
      <c r="S629" s="1" t="n">
        <v>0</v>
      </c>
      <c r="T629" s="1" t="n">
        <v>0</v>
      </c>
      <c r="U629" s="1" t="n">
        <v>0</v>
      </c>
      <c r="V629" s="1" t="n">
        <v>-33550</v>
      </c>
      <c r="W629" s="1" t="n">
        <f aca="false">+SUM(R629:V629)</f>
        <v>-33550</v>
      </c>
      <c r="X629" s="0" t="s">
        <v>1473</v>
      </c>
    </row>
    <row r="630" customFormat="false" ht="12.75" hidden="true" customHeight="false" outlineLevel="2" collapsed="false">
      <c r="A630" s="0" t="s">
        <v>1459</v>
      </c>
      <c r="B630" s="0" t="n">
        <v>3000006033</v>
      </c>
      <c r="C630" s="0" t="s">
        <v>1474</v>
      </c>
      <c r="F630" s="0" t="s">
        <v>1461</v>
      </c>
      <c r="G630" s="0" t="s">
        <v>1462</v>
      </c>
      <c r="H630" s="0" t="s">
        <v>70</v>
      </c>
      <c r="J630" s="0" t="n">
        <v>364</v>
      </c>
      <c r="K630" s="0" t="n">
        <v>100040076</v>
      </c>
      <c r="L630" s="19" t="n">
        <v>36791</v>
      </c>
      <c r="M630" s="19" t="n">
        <v>36794</v>
      </c>
      <c r="N630" s="0" t="s">
        <v>63</v>
      </c>
      <c r="O630" s="19" t="n">
        <v>36798</v>
      </c>
      <c r="P630" s="0" t="s">
        <v>64</v>
      </c>
      <c r="Q630" s="0" t="s">
        <v>38</v>
      </c>
      <c r="R630" s="1" t="n">
        <v>0</v>
      </c>
      <c r="S630" s="1" t="n">
        <v>0</v>
      </c>
      <c r="T630" s="1" t="n">
        <v>0</v>
      </c>
      <c r="U630" s="1" t="n">
        <v>0</v>
      </c>
      <c r="V630" s="1" t="n">
        <v>-26941.18</v>
      </c>
      <c r="W630" s="1" t="n">
        <f aca="false">+SUM(R630:V630)</f>
        <v>-26941.18</v>
      </c>
      <c r="X630" s="0" t="s">
        <v>1475</v>
      </c>
    </row>
    <row r="631" customFormat="false" ht="12.75" hidden="true" customHeight="false" outlineLevel="2" collapsed="false">
      <c r="A631" s="0" t="s">
        <v>1459</v>
      </c>
      <c r="B631" s="0" t="n">
        <v>3000006033</v>
      </c>
      <c r="C631" s="0" t="s">
        <v>1476</v>
      </c>
      <c r="E631" s="0" t="s">
        <v>1476</v>
      </c>
      <c r="F631" s="0" t="s">
        <v>1472</v>
      </c>
      <c r="G631" s="0" t="s">
        <v>1462</v>
      </c>
      <c r="H631" s="0" t="s">
        <v>70</v>
      </c>
      <c r="J631" s="0" t="n">
        <v>364</v>
      </c>
      <c r="K631" s="0" t="n">
        <v>1600003916</v>
      </c>
      <c r="L631" s="19" t="n">
        <v>36809</v>
      </c>
      <c r="M631" s="19" t="n">
        <v>36824</v>
      </c>
      <c r="N631" s="0" t="n">
        <v>200008</v>
      </c>
      <c r="O631" s="19" t="n">
        <v>36800</v>
      </c>
      <c r="P631" s="0" t="s">
        <v>224</v>
      </c>
      <c r="Q631" s="0" t="s">
        <v>38</v>
      </c>
      <c r="R631" s="1" t="n">
        <v>0</v>
      </c>
      <c r="S631" s="1" t="n">
        <v>0</v>
      </c>
      <c r="T631" s="1" t="n">
        <v>0</v>
      </c>
      <c r="U631" s="1" t="n">
        <v>0</v>
      </c>
      <c r="V631" s="1" t="n">
        <v>-19808.11</v>
      </c>
      <c r="W631" s="1" t="n">
        <f aca="false">+SUM(R631:V631)</f>
        <v>-19808.11</v>
      </c>
      <c r="X631" s="0" t="s">
        <v>1477</v>
      </c>
    </row>
    <row r="632" customFormat="false" ht="12.75" hidden="true" customHeight="false" outlineLevel="2" collapsed="false">
      <c r="A632" s="0" t="s">
        <v>1459</v>
      </c>
      <c r="B632" s="0" t="n">
        <v>3000006033</v>
      </c>
      <c r="C632" s="0" t="s">
        <v>1478</v>
      </c>
      <c r="F632" s="0" t="s">
        <v>1472</v>
      </c>
      <c r="G632" s="0" t="s">
        <v>1465</v>
      </c>
      <c r="H632" s="0" t="s">
        <v>70</v>
      </c>
      <c r="J632" s="0" t="n">
        <v>364</v>
      </c>
      <c r="K632" s="0" t="n">
        <v>100142931</v>
      </c>
      <c r="L632" s="19" t="n">
        <v>37042</v>
      </c>
      <c r="M632" s="19" t="n">
        <v>37042</v>
      </c>
      <c r="N632" s="0" t="s">
        <v>63</v>
      </c>
      <c r="O632" s="19" t="n">
        <v>37168</v>
      </c>
      <c r="P632" s="0" t="s">
        <v>64</v>
      </c>
      <c r="Q632" s="0" t="s">
        <v>38</v>
      </c>
      <c r="R632" s="1" t="n">
        <v>0</v>
      </c>
      <c r="S632" s="1" t="n">
        <v>0</v>
      </c>
      <c r="T632" s="1" t="n">
        <v>0</v>
      </c>
      <c r="U632" s="1" t="n">
        <v>0</v>
      </c>
      <c r="V632" s="1" t="n">
        <v>-15053.32</v>
      </c>
      <c r="W632" s="1" t="n">
        <f aca="false">+SUM(R632:V632)</f>
        <v>-15053.32</v>
      </c>
      <c r="X632" s="0" t="s">
        <v>1479</v>
      </c>
    </row>
    <row r="633" customFormat="false" ht="12.75" hidden="true" customHeight="false" outlineLevel="2" collapsed="false">
      <c r="A633" s="0" t="s">
        <v>1459</v>
      </c>
      <c r="B633" s="0" t="n">
        <v>3000006033</v>
      </c>
      <c r="C633" s="0" t="s">
        <v>1480</v>
      </c>
      <c r="F633" s="0" t="s">
        <v>1472</v>
      </c>
      <c r="G633" s="0" t="s">
        <v>1465</v>
      </c>
      <c r="H633" s="0" t="s">
        <v>70</v>
      </c>
      <c r="J633" s="0" t="n">
        <v>364</v>
      </c>
      <c r="K633" s="0" t="n">
        <v>100140753</v>
      </c>
      <c r="L633" s="19" t="n">
        <v>37057</v>
      </c>
      <c r="M633" s="19" t="n">
        <v>37067</v>
      </c>
      <c r="N633" s="0" t="s">
        <v>63</v>
      </c>
      <c r="O633" s="19" t="n">
        <v>37060</v>
      </c>
      <c r="P633" s="0" t="s">
        <v>64</v>
      </c>
      <c r="Q633" s="0" t="s">
        <v>38</v>
      </c>
      <c r="R633" s="1" t="n">
        <v>0</v>
      </c>
      <c r="S633" s="1" t="n">
        <v>0</v>
      </c>
      <c r="T633" s="1" t="n">
        <v>0</v>
      </c>
      <c r="U633" s="1" t="n">
        <v>0</v>
      </c>
      <c r="V633" s="1" t="n">
        <v>-7906.95</v>
      </c>
      <c r="W633" s="1" t="n">
        <f aca="false">+SUM(R633:V633)</f>
        <v>-7906.95</v>
      </c>
      <c r="X633" s="0" t="s">
        <v>1481</v>
      </c>
    </row>
    <row r="634" customFormat="false" ht="12.75" hidden="true" customHeight="false" outlineLevel="2" collapsed="false">
      <c r="A634" s="0" t="s">
        <v>1459</v>
      </c>
      <c r="B634" s="0" t="n">
        <v>3000006033</v>
      </c>
      <c r="C634" s="0" t="s">
        <v>1482</v>
      </c>
      <c r="E634" s="0" t="s">
        <v>1482</v>
      </c>
      <c r="F634" s="0" t="s">
        <v>1461</v>
      </c>
      <c r="G634" s="0" t="s">
        <v>1391</v>
      </c>
      <c r="H634" s="0" t="s">
        <v>70</v>
      </c>
      <c r="I634" s="0" t="s">
        <v>117</v>
      </c>
      <c r="J634" s="0" t="n">
        <v>364</v>
      </c>
      <c r="K634" s="0" t="n">
        <v>1600009097</v>
      </c>
      <c r="L634" s="19" t="n">
        <v>37194</v>
      </c>
      <c r="M634" s="19" t="n">
        <v>37194</v>
      </c>
      <c r="N634" s="0" t="n">
        <v>200108</v>
      </c>
      <c r="O634" s="19" t="n">
        <v>37165</v>
      </c>
      <c r="P634" s="0" t="s">
        <v>224</v>
      </c>
      <c r="Q634" s="0" t="s">
        <v>38</v>
      </c>
      <c r="R634" s="1" t="n">
        <v>-5964.84</v>
      </c>
      <c r="S634" s="1" t="n">
        <v>0</v>
      </c>
      <c r="T634" s="1" t="n">
        <v>0</v>
      </c>
      <c r="U634" s="1" t="n">
        <v>0</v>
      </c>
      <c r="V634" s="1" t="n">
        <v>0</v>
      </c>
      <c r="W634" s="1" t="n">
        <f aca="false">+SUM(R634:V634)</f>
        <v>-5964.84</v>
      </c>
      <c r="X634" s="0" t="s">
        <v>1483</v>
      </c>
    </row>
    <row r="635" customFormat="false" ht="12.75" hidden="true" customHeight="false" outlineLevel="2" collapsed="false">
      <c r="A635" s="0" t="s">
        <v>1459</v>
      </c>
      <c r="B635" s="0" t="n">
        <v>3000006033</v>
      </c>
      <c r="C635" s="0" t="s">
        <v>1484</v>
      </c>
      <c r="E635" s="0" t="s">
        <v>1484</v>
      </c>
      <c r="F635" s="0" t="s">
        <v>1461</v>
      </c>
      <c r="G635" s="0" t="s">
        <v>1465</v>
      </c>
      <c r="H635" s="0" t="s">
        <v>70</v>
      </c>
      <c r="J635" s="0" t="n">
        <v>364</v>
      </c>
      <c r="K635" s="0" t="n">
        <v>1600003391</v>
      </c>
      <c r="L635" s="19" t="n">
        <v>37160</v>
      </c>
      <c r="M635" s="19" t="n">
        <v>37173</v>
      </c>
      <c r="N635" s="0" t="n">
        <v>200107</v>
      </c>
      <c r="O635" s="19" t="n">
        <v>37135</v>
      </c>
      <c r="P635" s="0" t="s">
        <v>224</v>
      </c>
      <c r="Q635" s="0" t="s">
        <v>38</v>
      </c>
      <c r="R635" s="1" t="n">
        <v>0</v>
      </c>
      <c r="S635" s="1" t="n">
        <v>-5421.46</v>
      </c>
      <c r="T635" s="1" t="n">
        <v>0</v>
      </c>
      <c r="U635" s="1" t="n">
        <v>0</v>
      </c>
      <c r="V635" s="1" t="n">
        <v>0</v>
      </c>
      <c r="W635" s="1" t="n">
        <f aca="false">+SUM(R635:V635)</f>
        <v>-5421.46</v>
      </c>
      <c r="X635" s="0" t="s">
        <v>1485</v>
      </c>
    </row>
    <row r="636" customFormat="false" ht="12.75" hidden="true" customHeight="false" outlineLevel="2" collapsed="false">
      <c r="A636" s="0" t="s">
        <v>1459</v>
      </c>
      <c r="B636" s="0" t="n">
        <v>3000006033</v>
      </c>
      <c r="C636" s="0" t="s">
        <v>1486</v>
      </c>
      <c r="E636" s="0" t="s">
        <v>1486</v>
      </c>
      <c r="F636" s="0" t="s">
        <v>1461</v>
      </c>
      <c r="G636" s="0" t="s">
        <v>1391</v>
      </c>
      <c r="H636" s="0" t="s">
        <v>70</v>
      </c>
      <c r="I636" s="0" t="s">
        <v>233</v>
      </c>
      <c r="J636" s="0" t="n">
        <v>364</v>
      </c>
      <c r="K636" s="0" t="n">
        <v>1600009095</v>
      </c>
      <c r="L636" s="19" t="n">
        <v>37194</v>
      </c>
      <c r="M636" s="19" t="n">
        <v>37194</v>
      </c>
      <c r="N636" s="0" t="n">
        <v>200104</v>
      </c>
      <c r="O636" s="19" t="n">
        <v>37165</v>
      </c>
      <c r="P636" s="0" t="s">
        <v>224</v>
      </c>
      <c r="Q636" s="0" t="s">
        <v>38</v>
      </c>
      <c r="R636" s="1" t="n">
        <v>-778.88</v>
      </c>
      <c r="S636" s="1" t="n">
        <v>0</v>
      </c>
      <c r="T636" s="1" t="n">
        <v>0</v>
      </c>
      <c r="U636" s="1" t="n">
        <v>0</v>
      </c>
      <c r="V636" s="1" t="n">
        <v>0</v>
      </c>
      <c r="W636" s="1" t="n">
        <f aca="false">+SUM(R636:V636)</f>
        <v>-778.88</v>
      </c>
      <c r="X636" s="0" t="s">
        <v>1487</v>
      </c>
    </row>
    <row r="637" customFormat="false" ht="12.75" hidden="true" customHeight="false" outlineLevel="2" collapsed="false">
      <c r="A637" s="0" t="s">
        <v>1459</v>
      </c>
      <c r="B637" s="0" t="n">
        <v>3000006033</v>
      </c>
      <c r="C637" s="0" t="s">
        <v>1488</v>
      </c>
      <c r="E637" s="0" t="s">
        <v>1488</v>
      </c>
      <c r="F637" s="0" t="s">
        <v>1472</v>
      </c>
      <c r="G637" s="0" t="s">
        <v>1465</v>
      </c>
      <c r="H637" s="0" t="s">
        <v>70</v>
      </c>
      <c r="J637" s="0" t="n">
        <v>364</v>
      </c>
      <c r="K637" s="0" t="n">
        <v>1600003392</v>
      </c>
      <c r="L637" s="19" t="n">
        <v>37160</v>
      </c>
      <c r="M637" s="19" t="n">
        <v>37173</v>
      </c>
      <c r="N637" s="0" t="n">
        <v>200004</v>
      </c>
      <c r="O637" s="19" t="n">
        <v>37135</v>
      </c>
      <c r="P637" s="0" t="s">
        <v>224</v>
      </c>
      <c r="Q637" s="0" t="s">
        <v>38</v>
      </c>
      <c r="R637" s="1" t="n">
        <v>0</v>
      </c>
      <c r="S637" s="1" t="n">
        <v>-556.8</v>
      </c>
      <c r="T637" s="1" t="n">
        <v>0</v>
      </c>
      <c r="U637" s="1" t="n">
        <v>0</v>
      </c>
      <c r="V637" s="1" t="n">
        <v>0</v>
      </c>
      <c r="W637" s="1" t="n">
        <f aca="false">+SUM(R637:V637)</f>
        <v>-556.8</v>
      </c>
      <c r="X637" s="0" t="s">
        <v>1489</v>
      </c>
    </row>
    <row r="638" customFormat="false" ht="12.75" hidden="true" customHeight="false" outlineLevel="2" collapsed="false">
      <c r="A638" s="0" t="s">
        <v>1459</v>
      </c>
      <c r="B638" s="0" t="n">
        <v>3000006033</v>
      </c>
      <c r="C638" s="0" t="s">
        <v>1490</v>
      </c>
      <c r="E638" s="0" t="s">
        <v>1490</v>
      </c>
      <c r="F638" s="0" t="s">
        <v>1461</v>
      </c>
      <c r="G638" s="0" t="s">
        <v>1391</v>
      </c>
      <c r="H638" s="0" t="s">
        <v>70</v>
      </c>
      <c r="I638" s="0" t="s">
        <v>114</v>
      </c>
      <c r="J638" s="0" t="n">
        <v>364</v>
      </c>
      <c r="K638" s="0" t="n">
        <v>1800010580</v>
      </c>
      <c r="L638" s="19" t="n">
        <v>37188</v>
      </c>
      <c r="M638" s="19" t="n">
        <v>37189</v>
      </c>
      <c r="N638" s="0" t="n">
        <v>200109</v>
      </c>
      <c r="O638" s="19" t="n">
        <v>37165</v>
      </c>
      <c r="P638" s="0" t="s">
        <v>89</v>
      </c>
      <c r="Q638" s="0" t="s">
        <v>38</v>
      </c>
      <c r="R638" s="1" t="n">
        <v>3.43</v>
      </c>
      <c r="S638" s="1" t="n">
        <v>0</v>
      </c>
      <c r="T638" s="1" t="n">
        <v>0</v>
      </c>
      <c r="U638" s="1" t="n">
        <v>0</v>
      </c>
      <c r="V638" s="1" t="n">
        <v>0</v>
      </c>
      <c r="W638" s="1" t="n">
        <f aca="false">+SUM(R638:V638)</f>
        <v>3.43</v>
      </c>
      <c r="X638" s="0" t="s">
        <v>1491</v>
      </c>
    </row>
    <row r="639" customFormat="false" ht="12.75" hidden="true" customHeight="false" outlineLevel="2" collapsed="false">
      <c r="A639" s="0" t="s">
        <v>1459</v>
      </c>
      <c r="B639" s="0" t="n">
        <v>3000006033</v>
      </c>
      <c r="C639" s="0" t="s">
        <v>1492</v>
      </c>
      <c r="E639" s="0" t="s">
        <v>1492</v>
      </c>
      <c r="F639" s="0" t="s">
        <v>1461</v>
      </c>
      <c r="G639" s="0" t="s">
        <v>1465</v>
      </c>
      <c r="H639" s="0" t="s">
        <v>70</v>
      </c>
      <c r="J639" s="0" t="n">
        <v>364</v>
      </c>
      <c r="K639" s="0" t="n">
        <v>1800012313</v>
      </c>
      <c r="L639" s="19" t="n">
        <v>37160</v>
      </c>
      <c r="M639" s="19" t="n">
        <v>37173</v>
      </c>
      <c r="N639" s="0" t="n">
        <v>200104</v>
      </c>
      <c r="O639" s="19" t="n">
        <v>37135</v>
      </c>
      <c r="P639" s="0" t="s">
        <v>89</v>
      </c>
      <c r="Q639" s="0" t="s">
        <v>38</v>
      </c>
      <c r="R639" s="1" t="n">
        <v>0</v>
      </c>
      <c r="S639" s="1" t="n">
        <v>717.32</v>
      </c>
      <c r="T639" s="1" t="n">
        <v>0</v>
      </c>
      <c r="U639" s="1" t="n">
        <v>0</v>
      </c>
      <c r="V639" s="1" t="n">
        <v>0</v>
      </c>
      <c r="W639" s="1" t="n">
        <f aca="false">+SUM(R639:V639)</f>
        <v>717.32</v>
      </c>
      <c r="X639" s="0" t="s">
        <v>1493</v>
      </c>
    </row>
    <row r="640" customFormat="false" ht="12.75" hidden="true" customHeight="false" outlineLevel="2" collapsed="false">
      <c r="A640" s="0" t="s">
        <v>1459</v>
      </c>
      <c r="B640" s="0" t="n">
        <v>3000006033</v>
      </c>
      <c r="C640" s="0" t="s">
        <v>1494</v>
      </c>
      <c r="F640" s="0" t="s">
        <v>1472</v>
      </c>
      <c r="G640" s="0" t="s">
        <v>1465</v>
      </c>
      <c r="H640" s="0" t="s">
        <v>70</v>
      </c>
      <c r="J640" s="0" t="n">
        <v>364</v>
      </c>
      <c r="K640" s="0" t="n">
        <v>100143051</v>
      </c>
      <c r="L640" s="19" t="n">
        <v>37007</v>
      </c>
      <c r="M640" s="19" t="n">
        <v>37007</v>
      </c>
      <c r="N640" s="0" t="s">
        <v>63</v>
      </c>
      <c r="O640" s="19" t="n">
        <v>37168</v>
      </c>
      <c r="P640" s="0" t="s">
        <v>64</v>
      </c>
      <c r="Q640" s="0" t="s">
        <v>38</v>
      </c>
      <c r="R640" s="1" t="n">
        <v>0</v>
      </c>
      <c r="S640" s="1" t="n">
        <v>0</v>
      </c>
      <c r="T640" s="1" t="n">
        <v>0</v>
      </c>
      <c r="U640" s="1" t="n">
        <v>0</v>
      </c>
      <c r="V640" s="1" t="n">
        <v>750.5</v>
      </c>
      <c r="W640" s="1" t="n">
        <f aca="false">+SUM(R640:V640)</f>
        <v>750.5</v>
      </c>
      <c r="X640" s="0" t="s">
        <v>1495</v>
      </c>
    </row>
    <row r="641" customFormat="false" ht="12.75" hidden="true" customHeight="false" outlineLevel="2" collapsed="false">
      <c r="A641" s="0" t="s">
        <v>1459</v>
      </c>
      <c r="B641" s="0" t="n">
        <v>3000006033</v>
      </c>
      <c r="C641" s="0" t="s">
        <v>1496</v>
      </c>
      <c r="E641" s="0" t="s">
        <v>1496</v>
      </c>
      <c r="F641" s="0" t="s">
        <v>1461</v>
      </c>
      <c r="G641" s="0" t="s">
        <v>1465</v>
      </c>
      <c r="H641" s="0" t="s">
        <v>70</v>
      </c>
      <c r="J641" s="0" t="n">
        <v>364</v>
      </c>
      <c r="K641" s="0" t="n">
        <v>1800004948</v>
      </c>
      <c r="L641" s="19" t="n">
        <v>37042</v>
      </c>
      <c r="M641" s="19" t="n">
        <v>37042</v>
      </c>
      <c r="N641" s="0" t="n">
        <v>200006</v>
      </c>
      <c r="O641" s="19" t="n">
        <v>37012</v>
      </c>
      <c r="P641" s="0" t="s">
        <v>89</v>
      </c>
      <c r="Q641" s="0" t="s">
        <v>38</v>
      </c>
      <c r="R641" s="1" t="n">
        <v>0</v>
      </c>
      <c r="S641" s="1" t="n">
        <v>0</v>
      </c>
      <c r="T641" s="1" t="n">
        <v>0</v>
      </c>
      <c r="U641" s="1" t="n">
        <v>0</v>
      </c>
      <c r="V641" s="1" t="n">
        <v>997.1</v>
      </c>
      <c r="W641" s="1" t="n">
        <f aca="false">+SUM(R641:V641)</f>
        <v>997.1</v>
      </c>
      <c r="X641" s="0" t="s">
        <v>1497</v>
      </c>
    </row>
    <row r="642" customFormat="false" ht="12.75" hidden="true" customHeight="false" outlineLevel="2" collapsed="false">
      <c r="A642" s="0" t="s">
        <v>1459</v>
      </c>
      <c r="B642" s="0" t="n">
        <v>3000006033</v>
      </c>
      <c r="C642" s="0" t="s">
        <v>1498</v>
      </c>
      <c r="E642" s="0" t="s">
        <v>1498</v>
      </c>
      <c r="F642" s="0" t="s">
        <v>1472</v>
      </c>
      <c r="G642" s="0" t="s">
        <v>1465</v>
      </c>
      <c r="H642" s="0" t="s">
        <v>70</v>
      </c>
      <c r="J642" s="0" t="n">
        <v>364</v>
      </c>
      <c r="K642" s="0" t="n">
        <v>1800006441</v>
      </c>
      <c r="L642" s="19" t="n">
        <v>37070</v>
      </c>
      <c r="M642" s="19" t="n">
        <v>37102</v>
      </c>
      <c r="N642" s="0" t="n">
        <v>200009</v>
      </c>
      <c r="O642" s="19" t="n">
        <v>37043</v>
      </c>
      <c r="P642" s="0" t="s">
        <v>89</v>
      </c>
      <c r="Q642" s="0" t="s">
        <v>38</v>
      </c>
      <c r="R642" s="1" t="n">
        <v>0</v>
      </c>
      <c r="S642" s="1" t="n">
        <v>0</v>
      </c>
      <c r="T642" s="1" t="n">
        <v>0</v>
      </c>
      <c r="U642" s="1" t="n">
        <v>1244</v>
      </c>
      <c r="V642" s="1" t="n">
        <v>0</v>
      </c>
      <c r="W642" s="1" t="n">
        <f aca="false">+SUM(R642:V642)</f>
        <v>1244</v>
      </c>
      <c r="X642" s="0" t="s">
        <v>1499</v>
      </c>
    </row>
    <row r="643" customFormat="false" ht="12.75" hidden="true" customHeight="false" outlineLevel="2" collapsed="false">
      <c r="A643" s="0" t="s">
        <v>1459</v>
      </c>
      <c r="B643" s="0" t="n">
        <v>3000006033</v>
      </c>
      <c r="C643" s="0" t="s">
        <v>1500</v>
      </c>
      <c r="E643" s="0" t="s">
        <v>1500</v>
      </c>
      <c r="F643" s="0" t="s">
        <v>1501</v>
      </c>
      <c r="G643" s="0" t="s">
        <v>1391</v>
      </c>
      <c r="H643" s="0" t="s">
        <v>70</v>
      </c>
      <c r="I643" s="0" t="s">
        <v>117</v>
      </c>
      <c r="J643" s="0" t="n">
        <v>364</v>
      </c>
      <c r="K643" s="0" t="n">
        <v>1800011810</v>
      </c>
      <c r="L643" s="19" t="n">
        <v>37194</v>
      </c>
      <c r="M643" s="19" t="n">
        <v>37194</v>
      </c>
      <c r="N643" s="0" t="n">
        <v>200108</v>
      </c>
      <c r="O643" s="19" t="n">
        <v>37165</v>
      </c>
      <c r="P643" s="0" t="s">
        <v>89</v>
      </c>
      <c r="Q643" s="0" t="s">
        <v>38</v>
      </c>
      <c r="R643" s="1" t="n">
        <v>2617.85</v>
      </c>
      <c r="S643" s="1" t="n">
        <v>0</v>
      </c>
      <c r="T643" s="1" t="n">
        <v>0</v>
      </c>
      <c r="U643" s="1" t="n">
        <v>0</v>
      </c>
      <c r="V643" s="1" t="n">
        <v>0</v>
      </c>
      <c r="W643" s="1" t="n">
        <f aca="false">+SUM(R643:V643)</f>
        <v>2617.85</v>
      </c>
      <c r="X643" s="0" t="s">
        <v>1502</v>
      </c>
    </row>
    <row r="644" customFormat="false" ht="12.75" hidden="true" customHeight="false" outlineLevel="2" collapsed="false">
      <c r="A644" s="0" t="s">
        <v>1459</v>
      </c>
      <c r="B644" s="0" t="n">
        <v>3000006033</v>
      </c>
      <c r="C644" s="0" t="s">
        <v>1503</v>
      </c>
      <c r="E644" s="0" t="s">
        <v>1503</v>
      </c>
      <c r="F644" s="0" t="s">
        <v>1461</v>
      </c>
      <c r="G644" s="0" t="s">
        <v>1465</v>
      </c>
      <c r="H644" s="0" t="s">
        <v>70</v>
      </c>
      <c r="J644" s="0" t="n">
        <v>364</v>
      </c>
      <c r="K644" s="0" t="n">
        <v>1800006433</v>
      </c>
      <c r="L644" s="19" t="n">
        <v>37070</v>
      </c>
      <c r="M644" s="19" t="n">
        <v>37102</v>
      </c>
      <c r="N644" s="0" t="n">
        <v>200104</v>
      </c>
      <c r="O644" s="19" t="n">
        <v>37043</v>
      </c>
      <c r="P644" s="0" t="s">
        <v>89</v>
      </c>
      <c r="Q644" s="0" t="s">
        <v>38</v>
      </c>
      <c r="R644" s="1" t="n">
        <v>0</v>
      </c>
      <c r="S644" s="1" t="n">
        <v>0</v>
      </c>
      <c r="T644" s="1" t="n">
        <v>0</v>
      </c>
      <c r="U644" s="1" t="n">
        <v>3627.71</v>
      </c>
      <c r="V644" s="1" t="n">
        <v>0</v>
      </c>
      <c r="W644" s="1" t="n">
        <f aca="false">+SUM(R644:V644)</f>
        <v>3627.71</v>
      </c>
      <c r="X644" s="0" t="s">
        <v>1504</v>
      </c>
    </row>
    <row r="645" customFormat="false" ht="12.75" hidden="true" customHeight="false" outlineLevel="2" collapsed="false">
      <c r="A645" s="0" t="s">
        <v>1459</v>
      </c>
      <c r="B645" s="0" t="n">
        <v>3000006033</v>
      </c>
      <c r="C645" s="0" t="s">
        <v>1505</v>
      </c>
      <c r="F645" s="0" t="s">
        <v>1506</v>
      </c>
      <c r="G645" s="0" t="s">
        <v>1391</v>
      </c>
      <c r="H645" s="0" t="s">
        <v>70</v>
      </c>
      <c r="I645" s="0" t="s">
        <v>114</v>
      </c>
      <c r="J645" s="0" t="n">
        <v>364</v>
      </c>
      <c r="K645" s="0" t="n">
        <v>100149359</v>
      </c>
      <c r="L645" s="19" t="n">
        <v>37174</v>
      </c>
      <c r="M645" s="19" t="n">
        <v>37189</v>
      </c>
      <c r="N645" s="0" t="s">
        <v>63</v>
      </c>
      <c r="O645" s="19" t="n">
        <v>37195</v>
      </c>
      <c r="P645" s="0" t="s">
        <v>64</v>
      </c>
      <c r="Q645" s="0" t="s">
        <v>38</v>
      </c>
      <c r="R645" s="1" t="n">
        <v>10281.18</v>
      </c>
      <c r="S645" s="1" t="n">
        <v>0</v>
      </c>
      <c r="T645" s="1" t="n">
        <v>0</v>
      </c>
      <c r="U645" s="1" t="n">
        <v>0</v>
      </c>
      <c r="V645" s="1" t="n">
        <v>0</v>
      </c>
      <c r="W645" s="1" t="n">
        <f aca="false">+SUM(R645:V645)</f>
        <v>10281.18</v>
      </c>
      <c r="X645" s="0" t="s">
        <v>1507</v>
      </c>
    </row>
    <row r="646" customFormat="false" ht="12.75" hidden="true" customHeight="false" outlineLevel="2" collapsed="false">
      <c r="A646" s="0" t="s">
        <v>1459</v>
      </c>
      <c r="B646" s="0" t="n">
        <v>3000006033</v>
      </c>
      <c r="C646" s="0" t="s">
        <v>1508</v>
      </c>
      <c r="E646" s="0" t="s">
        <v>1508</v>
      </c>
      <c r="F646" s="0" t="s">
        <v>1461</v>
      </c>
      <c r="G646" s="0" t="s">
        <v>1465</v>
      </c>
      <c r="H646" s="0" t="s">
        <v>70</v>
      </c>
      <c r="J646" s="0" t="n">
        <v>364</v>
      </c>
      <c r="K646" s="0" t="n">
        <v>1800004913</v>
      </c>
      <c r="L646" s="19" t="n">
        <v>37042</v>
      </c>
      <c r="M646" s="19" t="n">
        <v>37042</v>
      </c>
      <c r="N646" s="0" t="n">
        <v>200104</v>
      </c>
      <c r="O646" s="19" t="n">
        <v>37012</v>
      </c>
      <c r="P646" s="0" t="s">
        <v>89</v>
      </c>
      <c r="Q646" s="0" t="s">
        <v>38</v>
      </c>
      <c r="R646" s="1" t="n">
        <v>0</v>
      </c>
      <c r="S646" s="1" t="n">
        <v>0</v>
      </c>
      <c r="T646" s="1" t="n">
        <v>0</v>
      </c>
      <c r="U646" s="1" t="n">
        <v>0</v>
      </c>
      <c r="V646" s="1" t="n">
        <v>15190</v>
      </c>
      <c r="W646" s="1" t="n">
        <f aca="false">+SUM(R646:V646)</f>
        <v>15190</v>
      </c>
      <c r="X646" s="0" t="s">
        <v>1509</v>
      </c>
    </row>
    <row r="647" customFormat="false" ht="12.75" hidden="true" customHeight="false" outlineLevel="2" collapsed="false">
      <c r="A647" s="0" t="s">
        <v>1459</v>
      </c>
      <c r="B647" s="0" t="n">
        <v>3000006033</v>
      </c>
      <c r="C647" s="0" t="s">
        <v>1510</v>
      </c>
      <c r="E647" s="0" t="s">
        <v>1510</v>
      </c>
      <c r="F647" s="0" t="s">
        <v>1461</v>
      </c>
      <c r="G647" s="0" t="s">
        <v>1465</v>
      </c>
      <c r="H647" s="0" t="s">
        <v>70</v>
      </c>
      <c r="J647" s="0" t="n">
        <v>364</v>
      </c>
      <c r="K647" s="0" t="n">
        <v>1800012315</v>
      </c>
      <c r="L647" s="19" t="n">
        <v>37160</v>
      </c>
      <c r="M647" s="19" t="n">
        <v>37173</v>
      </c>
      <c r="N647" s="0" t="n">
        <v>200108</v>
      </c>
      <c r="O647" s="19" t="n">
        <v>37135</v>
      </c>
      <c r="P647" s="0" t="s">
        <v>89</v>
      </c>
      <c r="Q647" s="0" t="s">
        <v>38</v>
      </c>
      <c r="R647" s="1" t="n">
        <v>0</v>
      </c>
      <c r="S647" s="1" t="n">
        <v>17644.35</v>
      </c>
      <c r="T647" s="1" t="n">
        <v>0</v>
      </c>
      <c r="U647" s="1" t="n">
        <v>0</v>
      </c>
      <c r="V647" s="1" t="n">
        <v>0</v>
      </c>
      <c r="W647" s="1" t="n">
        <f aca="false">+SUM(R647:V647)</f>
        <v>17644.35</v>
      </c>
      <c r="X647" s="0" t="s">
        <v>1511</v>
      </c>
    </row>
    <row r="648" customFormat="false" ht="12.75" hidden="true" customHeight="false" outlineLevel="2" collapsed="false">
      <c r="A648" s="0" t="s">
        <v>1459</v>
      </c>
      <c r="B648" s="0" t="n">
        <v>3000006033</v>
      </c>
      <c r="C648" s="0" t="s">
        <v>1512</v>
      </c>
      <c r="F648" s="0" t="s">
        <v>1461</v>
      </c>
      <c r="G648" s="0" t="s">
        <v>1465</v>
      </c>
      <c r="H648" s="0" t="s">
        <v>70</v>
      </c>
      <c r="J648" s="0" t="n">
        <v>364</v>
      </c>
      <c r="K648" s="0" t="n">
        <v>100253804</v>
      </c>
      <c r="L648" s="19" t="n">
        <v>37144</v>
      </c>
      <c r="M648" s="19" t="n">
        <v>37159</v>
      </c>
      <c r="N648" s="0" t="s">
        <v>63</v>
      </c>
      <c r="O648" s="19" t="n">
        <v>37168</v>
      </c>
      <c r="P648" s="0" t="s">
        <v>64</v>
      </c>
      <c r="Q648" s="0" t="s">
        <v>38</v>
      </c>
      <c r="R648" s="1" t="n">
        <v>0</v>
      </c>
      <c r="S648" s="1" t="n">
        <v>52251.3</v>
      </c>
      <c r="T648" s="1" t="n">
        <v>0</v>
      </c>
      <c r="U648" s="1" t="n">
        <v>0</v>
      </c>
      <c r="V648" s="1" t="n">
        <v>0</v>
      </c>
      <c r="W648" s="1" t="n">
        <f aca="false">+SUM(R648:V648)</f>
        <v>52251.3</v>
      </c>
      <c r="X648" s="0" t="s">
        <v>1513</v>
      </c>
    </row>
    <row r="649" customFormat="false" ht="12.75" hidden="true" customHeight="false" outlineLevel="2" collapsed="false">
      <c r="A649" s="0" t="s">
        <v>1459</v>
      </c>
      <c r="B649" s="0" t="n">
        <v>3000006033</v>
      </c>
      <c r="C649" s="0" t="s">
        <v>1514</v>
      </c>
      <c r="E649" s="0" t="s">
        <v>1514</v>
      </c>
      <c r="F649" s="0" t="s">
        <v>1472</v>
      </c>
      <c r="G649" s="0" t="s">
        <v>1391</v>
      </c>
      <c r="H649" s="0" t="s">
        <v>70</v>
      </c>
      <c r="I649" s="0" t="s">
        <v>556</v>
      </c>
      <c r="J649" s="0" t="n">
        <v>364</v>
      </c>
      <c r="K649" s="0" t="n">
        <v>1800011809</v>
      </c>
      <c r="L649" s="19" t="n">
        <v>37194</v>
      </c>
      <c r="M649" s="19" t="n">
        <v>37194</v>
      </c>
      <c r="N649" s="0" t="n">
        <v>200010</v>
      </c>
      <c r="O649" s="19" t="n">
        <v>37165</v>
      </c>
      <c r="P649" s="0" t="s">
        <v>89</v>
      </c>
      <c r="Q649" s="0" t="s">
        <v>38</v>
      </c>
      <c r="R649" s="1" t="n">
        <v>56162.04</v>
      </c>
      <c r="S649" s="1" t="n">
        <v>0</v>
      </c>
      <c r="T649" s="1" t="n">
        <v>0</v>
      </c>
      <c r="U649" s="1" t="n">
        <v>0</v>
      </c>
      <c r="V649" s="1" t="n">
        <v>0</v>
      </c>
      <c r="W649" s="1" t="n">
        <f aca="false">+SUM(R649:V649)</f>
        <v>56162.04</v>
      </c>
      <c r="X649" s="0" t="s">
        <v>1515</v>
      </c>
    </row>
    <row r="650" customFormat="false" ht="12.75" hidden="true" customHeight="false" outlineLevel="2" collapsed="false">
      <c r="A650" s="0" t="s">
        <v>1459</v>
      </c>
      <c r="B650" s="0" t="n">
        <v>3000006033</v>
      </c>
      <c r="C650" s="0" t="s">
        <v>1516</v>
      </c>
      <c r="E650" s="0" t="s">
        <v>1516</v>
      </c>
      <c r="F650" s="0" t="s">
        <v>1461</v>
      </c>
      <c r="G650" s="0" t="s">
        <v>1288</v>
      </c>
      <c r="H650" s="0" t="s">
        <v>70</v>
      </c>
      <c r="J650" s="0" t="n">
        <v>364</v>
      </c>
      <c r="K650" s="0" t="n">
        <v>1800000904</v>
      </c>
      <c r="L650" s="19" t="n">
        <v>36917</v>
      </c>
      <c r="M650" s="19" t="n">
        <v>36917</v>
      </c>
      <c r="N650" s="0" t="n">
        <v>200012</v>
      </c>
      <c r="O650" s="19" t="n">
        <v>36892</v>
      </c>
      <c r="P650" s="0" t="s">
        <v>89</v>
      </c>
      <c r="Q650" s="0" t="s">
        <v>38</v>
      </c>
      <c r="R650" s="1" t="n">
        <v>0</v>
      </c>
      <c r="S650" s="1" t="n">
        <v>0</v>
      </c>
      <c r="T650" s="1" t="n">
        <v>0</v>
      </c>
      <c r="U650" s="1" t="n">
        <v>0</v>
      </c>
      <c r="V650" s="1" t="n">
        <v>70928.73</v>
      </c>
      <c r="W650" s="1" t="n">
        <f aca="false">+SUM(R650:V650)</f>
        <v>70928.73</v>
      </c>
      <c r="X650" s="0" t="s">
        <v>1517</v>
      </c>
    </row>
    <row r="651" customFormat="false" ht="12.75" hidden="true" customHeight="false" outlineLevel="2" collapsed="false">
      <c r="A651" s="0" t="s">
        <v>1459</v>
      </c>
      <c r="B651" s="0" t="n">
        <v>3000006033</v>
      </c>
      <c r="C651" s="0" t="s">
        <v>1518</v>
      </c>
      <c r="E651" s="0" t="s">
        <v>1518</v>
      </c>
      <c r="F651" s="0" t="s">
        <v>1461</v>
      </c>
      <c r="G651" s="0" t="s">
        <v>1462</v>
      </c>
      <c r="H651" s="0" t="s">
        <v>70</v>
      </c>
      <c r="J651" s="0" t="n">
        <v>364</v>
      </c>
      <c r="K651" s="0" t="n">
        <v>1800009854</v>
      </c>
      <c r="L651" s="19" t="n">
        <v>36797</v>
      </c>
      <c r="M651" s="19" t="n">
        <v>36824</v>
      </c>
      <c r="N651" s="0" t="n">
        <v>199911</v>
      </c>
      <c r="O651" s="19" t="n">
        <v>36770</v>
      </c>
      <c r="P651" s="0" t="s">
        <v>89</v>
      </c>
      <c r="Q651" s="0" t="s">
        <v>38</v>
      </c>
      <c r="R651" s="1" t="n">
        <v>0</v>
      </c>
      <c r="S651" s="1" t="n">
        <v>0</v>
      </c>
      <c r="T651" s="1" t="n">
        <v>0</v>
      </c>
      <c r="U651" s="1" t="n">
        <v>0</v>
      </c>
      <c r="V651" s="1" t="n">
        <v>78820</v>
      </c>
      <c r="W651" s="1" t="n">
        <f aca="false">+SUM(R651:V651)</f>
        <v>78820</v>
      </c>
      <c r="X651" s="0" t="s">
        <v>1519</v>
      </c>
    </row>
    <row r="652" customFormat="false" ht="12.75" hidden="true" customHeight="false" outlineLevel="2" collapsed="false">
      <c r="A652" s="0" t="s">
        <v>1459</v>
      </c>
      <c r="B652" s="0" t="n">
        <v>3000006033</v>
      </c>
      <c r="C652" s="0" t="s">
        <v>1520</v>
      </c>
      <c r="F652" s="0" t="s">
        <v>1472</v>
      </c>
      <c r="G652" s="0" t="s">
        <v>1288</v>
      </c>
      <c r="H652" s="0" t="s">
        <v>70</v>
      </c>
      <c r="J652" s="0" t="n">
        <v>364</v>
      </c>
      <c r="K652" s="0" t="n">
        <v>100014000</v>
      </c>
      <c r="L652" s="19" t="n">
        <v>36901</v>
      </c>
      <c r="M652" s="19" t="n">
        <v>36916</v>
      </c>
      <c r="N652" s="0" t="s">
        <v>63</v>
      </c>
      <c r="O652" s="19" t="n">
        <v>36917</v>
      </c>
      <c r="P652" s="0" t="s">
        <v>64</v>
      </c>
      <c r="Q652" s="0" t="s">
        <v>38</v>
      </c>
      <c r="R652" s="1" t="n">
        <v>0</v>
      </c>
      <c r="S652" s="1" t="n">
        <v>0</v>
      </c>
      <c r="T652" s="1" t="n">
        <v>0</v>
      </c>
      <c r="U652" s="1" t="n">
        <v>0</v>
      </c>
      <c r="V652" s="1" t="n">
        <v>109761.78</v>
      </c>
      <c r="W652" s="1" t="n">
        <f aca="false">+SUM(R652:V652)</f>
        <v>109761.78</v>
      </c>
      <c r="X652" s="0" t="s">
        <v>1521</v>
      </c>
    </row>
    <row r="653" customFormat="false" ht="12.75" hidden="true" customHeight="false" outlineLevel="2" collapsed="false">
      <c r="A653" s="0" t="s">
        <v>1459</v>
      </c>
      <c r="B653" s="0" t="n">
        <v>3000006033</v>
      </c>
      <c r="C653" s="0" t="s">
        <v>1522</v>
      </c>
      <c r="F653" s="0" t="s">
        <v>1461</v>
      </c>
      <c r="G653" s="0" t="s">
        <v>1465</v>
      </c>
      <c r="H653" s="0" t="s">
        <v>70</v>
      </c>
      <c r="J653" s="0" t="n">
        <v>364</v>
      </c>
      <c r="K653" s="0" t="n">
        <v>100145557</v>
      </c>
      <c r="L653" s="19" t="n">
        <v>37021</v>
      </c>
      <c r="M653" s="19" t="n">
        <v>37036</v>
      </c>
      <c r="N653" s="0" t="s">
        <v>63</v>
      </c>
      <c r="O653" s="19" t="n">
        <v>37103</v>
      </c>
      <c r="P653" s="0" t="s">
        <v>64</v>
      </c>
      <c r="Q653" s="0" t="s">
        <v>38</v>
      </c>
      <c r="R653" s="1" t="n">
        <v>0</v>
      </c>
      <c r="S653" s="1" t="n">
        <v>0</v>
      </c>
      <c r="T653" s="1" t="n">
        <v>0</v>
      </c>
      <c r="U653" s="1" t="n">
        <v>0</v>
      </c>
      <c r="V653" s="1" t="n">
        <v>111949.25</v>
      </c>
      <c r="W653" s="1" t="n">
        <f aca="false">+SUM(R653:V653)</f>
        <v>111949.25</v>
      </c>
      <c r="X653" s="0" t="s">
        <v>1523</v>
      </c>
    </row>
    <row r="654" customFormat="false" ht="12.75" hidden="true" customHeight="false" outlineLevel="2" collapsed="false">
      <c r="A654" s="0" t="s">
        <v>1459</v>
      </c>
      <c r="B654" s="0" t="n">
        <v>3000006033</v>
      </c>
      <c r="C654" s="0" t="s">
        <v>1524</v>
      </c>
      <c r="F654" s="0" t="s">
        <v>1472</v>
      </c>
      <c r="G654" s="0" t="s">
        <v>1465</v>
      </c>
      <c r="H654" s="0" t="s">
        <v>70</v>
      </c>
      <c r="J654" s="0" t="n">
        <v>364</v>
      </c>
      <c r="K654" s="0" t="n">
        <v>100036979</v>
      </c>
      <c r="L654" s="19" t="n">
        <v>36932</v>
      </c>
      <c r="M654" s="19" t="n">
        <v>36948</v>
      </c>
      <c r="N654" s="0" t="s">
        <v>63</v>
      </c>
      <c r="O654" s="19" t="n">
        <v>36950</v>
      </c>
      <c r="P654" s="0" t="s">
        <v>64</v>
      </c>
      <c r="Q654" s="0" t="s">
        <v>38</v>
      </c>
      <c r="R654" s="1" t="n">
        <v>0</v>
      </c>
      <c r="S654" s="1" t="n">
        <v>0</v>
      </c>
      <c r="T654" s="1" t="n">
        <v>0</v>
      </c>
      <c r="U654" s="1" t="n">
        <v>0</v>
      </c>
      <c r="V654" s="1" t="n">
        <v>122220.88</v>
      </c>
      <c r="W654" s="1" t="n">
        <f aca="false">+SUM(R654:V654)</f>
        <v>122220.88</v>
      </c>
      <c r="X654" s="0" t="s">
        <v>1525</v>
      </c>
    </row>
    <row r="655" customFormat="false" ht="12.75" hidden="true" customHeight="false" outlineLevel="2" collapsed="false">
      <c r="A655" s="0" t="s">
        <v>1459</v>
      </c>
      <c r="B655" s="0" t="n">
        <v>3000006033</v>
      </c>
      <c r="C655" s="0" t="s">
        <v>1526</v>
      </c>
      <c r="F655" s="0" t="s">
        <v>1472</v>
      </c>
      <c r="G655" s="0" t="s">
        <v>1465</v>
      </c>
      <c r="H655" s="0" t="s">
        <v>70</v>
      </c>
      <c r="J655" s="0" t="n">
        <v>364</v>
      </c>
      <c r="K655" s="0" t="n">
        <v>100240405</v>
      </c>
      <c r="L655" s="19" t="n">
        <v>37168</v>
      </c>
      <c r="M655" s="19" t="n">
        <v>36824</v>
      </c>
      <c r="N655" s="0" t="s">
        <v>59</v>
      </c>
      <c r="O655" s="19" t="n">
        <v>37168</v>
      </c>
      <c r="P655" s="0" t="s">
        <v>64</v>
      </c>
      <c r="Q655" s="0" t="s">
        <v>38</v>
      </c>
      <c r="R655" s="1" t="n">
        <v>0</v>
      </c>
      <c r="S655" s="1" t="n">
        <v>0</v>
      </c>
      <c r="T655" s="1" t="n">
        <v>0</v>
      </c>
      <c r="U655" s="1" t="n">
        <v>0</v>
      </c>
      <c r="V655" s="1" t="n">
        <v>191558.97</v>
      </c>
      <c r="W655" s="1" t="n">
        <f aca="false">+SUM(R655:V655)</f>
        <v>191558.97</v>
      </c>
      <c r="X655" s="0" t="s">
        <v>1527</v>
      </c>
    </row>
    <row r="656" customFormat="false" ht="12.75" hidden="true" customHeight="false" outlineLevel="2" collapsed="false">
      <c r="A656" s="0" t="s">
        <v>1459</v>
      </c>
      <c r="B656" s="0" t="n">
        <v>3000006033</v>
      </c>
      <c r="C656" s="0" t="s">
        <v>1528</v>
      </c>
      <c r="F656" s="0" t="s">
        <v>1529</v>
      </c>
      <c r="G656" s="0" t="s">
        <v>1465</v>
      </c>
      <c r="H656" s="0" t="s">
        <v>70</v>
      </c>
      <c r="J656" s="0" t="n">
        <v>364</v>
      </c>
      <c r="K656" s="0" t="n">
        <v>100147786</v>
      </c>
      <c r="L656" s="19" t="n">
        <v>37113</v>
      </c>
      <c r="M656" s="19" t="n">
        <v>37130</v>
      </c>
      <c r="N656" s="0" t="s">
        <v>63</v>
      </c>
      <c r="O656" s="19" t="n">
        <v>37134</v>
      </c>
      <c r="P656" s="0" t="s">
        <v>64</v>
      </c>
      <c r="Q656" s="0" t="s">
        <v>38</v>
      </c>
      <c r="R656" s="1" t="n">
        <v>0</v>
      </c>
      <c r="S656" s="1" t="n">
        <v>0</v>
      </c>
      <c r="T656" s="1" t="n">
        <v>249685.44</v>
      </c>
      <c r="U656" s="1" t="n">
        <v>0</v>
      </c>
      <c r="V656" s="1" t="n">
        <v>0</v>
      </c>
      <c r="W656" s="1" t="n">
        <f aca="false">+SUM(R656:V656)</f>
        <v>249685.44</v>
      </c>
      <c r="X656" s="0" t="s">
        <v>1530</v>
      </c>
    </row>
    <row r="657" customFormat="false" ht="12.75" hidden="true" customHeight="false" outlineLevel="2" collapsed="false">
      <c r="A657" s="0" t="s">
        <v>1459</v>
      </c>
      <c r="B657" s="0" t="n">
        <v>3000006033</v>
      </c>
      <c r="C657" s="0" t="s">
        <v>1531</v>
      </c>
      <c r="F657" s="0" t="s">
        <v>1461</v>
      </c>
      <c r="G657" s="0" t="s">
        <v>1465</v>
      </c>
      <c r="H657" s="0" t="s">
        <v>70</v>
      </c>
      <c r="J657" s="0" t="n">
        <v>364</v>
      </c>
      <c r="K657" s="0" t="n">
        <v>100146782</v>
      </c>
      <c r="L657" s="19" t="n">
        <v>37082</v>
      </c>
      <c r="M657" s="19" t="n">
        <v>37097</v>
      </c>
      <c r="N657" s="0" t="s">
        <v>63</v>
      </c>
      <c r="O657" s="19" t="n">
        <v>37134</v>
      </c>
      <c r="P657" s="0" t="s">
        <v>64</v>
      </c>
      <c r="Q657" s="0" t="s">
        <v>38</v>
      </c>
      <c r="R657" s="1" t="n">
        <v>0</v>
      </c>
      <c r="S657" s="1" t="n">
        <v>0</v>
      </c>
      <c r="T657" s="1" t="n">
        <v>0</v>
      </c>
      <c r="U657" s="1" t="n">
        <v>258987.28</v>
      </c>
      <c r="V657" s="1" t="n">
        <v>0</v>
      </c>
      <c r="W657" s="1" t="n">
        <f aca="false">+SUM(R657:V657)</f>
        <v>258987.28</v>
      </c>
      <c r="X657" s="0" t="s">
        <v>1532</v>
      </c>
    </row>
    <row r="658" customFormat="false" ht="12.75" hidden="true" customHeight="false" outlineLevel="2" collapsed="false">
      <c r="A658" s="0" t="s">
        <v>1459</v>
      </c>
      <c r="B658" s="0" t="n">
        <v>3000006033</v>
      </c>
      <c r="F658" s="0" t="s">
        <v>1533</v>
      </c>
      <c r="G658" s="0" t="s">
        <v>1465</v>
      </c>
      <c r="H658" s="0" t="s">
        <v>70</v>
      </c>
      <c r="J658" s="0" t="n">
        <v>364</v>
      </c>
      <c r="K658" s="0" t="n">
        <v>100148631</v>
      </c>
      <c r="L658" s="19" t="n">
        <v>36982</v>
      </c>
      <c r="M658" s="19" t="n">
        <v>36888</v>
      </c>
      <c r="N658" s="0" t="s">
        <v>63</v>
      </c>
      <c r="O658" s="19" t="n">
        <v>37103</v>
      </c>
      <c r="P658" s="0" t="s">
        <v>64</v>
      </c>
      <c r="Q658" s="0" t="s">
        <v>38</v>
      </c>
      <c r="R658" s="1" t="n">
        <v>0</v>
      </c>
      <c r="S658" s="1" t="n">
        <v>0</v>
      </c>
      <c r="T658" s="1" t="n">
        <v>0</v>
      </c>
      <c r="U658" s="1" t="n">
        <v>0</v>
      </c>
      <c r="V658" s="1" t="n">
        <v>608462.47</v>
      </c>
      <c r="W658" s="1" t="n">
        <f aca="false">+SUM(R658:V658)</f>
        <v>608462.47</v>
      </c>
      <c r="X658" s="0" t="s">
        <v>1534</v>
      </c>
    </row>
    <row r="659" customFormat="false" ht="12.75" hidden="false" customHeight="false" outlineLevel="1" collapsed="true">
      <c r="A659" s="18" t="s">
        <v>1535</v>
      </c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6"/>
      <c r="M659" s="16"/>
      <c r="N659" s="15"/>
      <c r="O659" s="16"/>
      <c r="P659" s="15"/>
      <c r="Q659" s="15"/>
      <c r="R659" s="17" t="n">
        <f aca="false">SUBTOTAL(9,R625:R658)</f>
        <v>15720.78</v>
      </c>
      <c r="S659" s="17" t="n">
        <f aca="false">SUBTOTAL(9,S625:S658)</f>
        <v>2178.73</v>
      </c>
      <c r="T659" s="17" t="n">
        <f aca="false">SUBTOTAL(9,T625:T658)</f>
        <v>249685.44</v>
      </c>
      <c r="U659" s="17" t="n">
        <f aca="false">SUBTOTAL(9,U625:U658)</f>
        <v>225467.34</v>
      </c>
      <c r="V659" s="17" t="n">
        <f aca="false">SUBTOTAL(9,V625:V658)</f>
        <v>745614.5</v>
      </c>
      <c r="W659" s="17" t="n">
        <f aca="false">SUBTOTAL(9,W625:W658)</f>
        <v>1238666.79</v>
      </c>
      <c r="X659" s="15"/>
      <c r="Y659" s="15"/>
    </row>
    <row r="660" customFormat="false" ht="12.75" hidden="true" customHeight="false" outlineLevel="2" collapsed="false">
      <c r="A660" s="0" t="s">
        <v>1536</v>
      </c>
      <c r="B660" s="0" t="n">
        <v>3000001279</v>
      </c>
      <c r="C660" s="0" t="s">
        <v>1537</v>
      </c>
      <c r="E660" s="0" t="s">
        <v>1537</v>
      </c>
      <c r="F660" s="0" t="s">
        <v>1538</v>
      </c>
      <c r="G660" s="0" t="s">
        <v>656</v>
      </c>
      <c r="H660" s="0" t="s">
        <v>70</v>
      </c>
      <c r="J660" s="0" t="n">
        <v>364</v>
      </c>
      <c r="K660" s="0" t="n">
        <v>1800010192</v>
      </c>
      <c r="L660" s="19" t="n">
        <v>36809</v>
      </c>
      <c r="M660" s="19" t="n">
        <v>36824</v>
      </c>
      <c r="N660" s="0" t="n">
        <v>200009</v>
      </c>
      <c r="O660" s="19" t="n">
        <v>36800</v>
      </c>
      <c r="P660" s="0" t="s">
        <v>89</v>
      </c>
      <c r="Q660" s="0" t="s">
        <v>38</v>
      </c>
      <c r="R660" s="1" t="n">
        <v>0</v>
      </c>
      <c r="S660" s="1" t="n">
        <v>0</v>
      </c>
      <c r="T660" s="1" t="n">
        <v>0</v>
      </c>
      <c r="U660" s="1" t="n">
        <v>0</v>
      </c>
      <c r="V660" s="1" t="n">
        <v>1170000</v>
      </c>
      <c r="W660" s="1" t="n">
        <f aca="false">+SUM(R660:V660)</f>
        <v>1170000</v>
      </c>
      <c r="X660" s="0" t="s">
        <v>1539</v>
      </c>
    </row>
    <row r="661" customFormat="false" ht="12.75" hidden="false" customHeight="false" outlineLevel="1" collapsed="true">
      <c r="A661" s="14" t="s">
        <v>1540</v>
      </c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2"/>
      <c r="M661" s="12"/>
      <c r="N661" s="11"/>
      <c r="O661" s="12"/>
      <c r="P661" s="11"/>
      <c r="Q661" s="11"/>
      <c r="R661" s="13" t="n">
        <f aca="false">SUBTOTAL(9,R660)</f>
        <v>0</v>
      </c>
      <c r="S661" s="13" t="n">
        <f aca="false">SUBTOTAL(9,S660)</f>
        <v>0</v>
      </c>
      <c r="T661" s="13" t="n">
        <f aca="false">SUBTOTAL(9,T660)</f>
        <v>0</v>
      </c>
      <c r="U661" s="13" t="n">
        <f aca="false">SUBTOTAL(9,U660)</f>
        <v>0</v>
      </c>
      <c r="V661" s="13" t="n">
        <f aca="false">SUBTOTAL(9,V660)</f>
        <v>1170000</v>
      </c>
      <c r="W661" s="13" t="n">
        <f aca="false">SUBTOTAL(9,W660)</f>
        <v>1170000</v>
      </c>
      <c r="X661" s="11"/>
      <c r="Y661" s="11"/>
    </row>
    <row r="662" customFormat="false" ht="12.75" hidden="true" customHeight="false" outlineLevel="2" collapsed="false">
      <c r="A662" s="0" t="s">
        <v>1541</v>
      </c>
      <c r="B662" s="0" t="n">
        <v>3000000214</v>
      </c>
      <c r="C662" s="0" t="s">
        <v>1542</v>
      </c>
      <c r="E662" s="0" t="s">
        <v>1542</v>
      </c>
      <c r="F662" s="0" t="s">
        <v>1543</v>
      </c>
      <c r="G662" s="0" t="s">
        <v>1288</v>
      </c>
      <c r="H662" s="0" t="s">
        <v>70</v>
      </c>
      <c r="J662" s="0" t="n">
        <v>364</v>
      </c>
      <c r="K662" s="0" t="n">
        <v>1600003269</v>
      </c>
      <c r="L662" s="19" t="n">
        <v>37133</v>
      </c>
      <c r="M662" s="19" t="n">
        <v>37153</v>
      </c>
      <c r="N662" s="0" t="n">
        <v>200106</v>
      </c>
      <c r="O662" s="19" t="n">
        <v>37104</v>
      </c>
      <c r="P662" s="0" t="s">
        <v>224</v>
      </c>
      <c r="Q662" s="0" t="s">
        <v>38</v>
      </c>
      <c r="R662" s="1" t="n">
        <v>0</v>
      </c>
      <c r="S662" s="1" t="n">
        <v>-44302.47</v>
      </c>
      <c r="T662" s="1" t="n">
        <v>0</v>
      </c>
      <c r="U662" s="1" t="n">
        <v>0</v>
      </c>
      <c r="V662" s="1" t="n">
        <v>0</v>
      </c>
      <c r="W662" s="1" t="n">
        <f aca="false">+SUM(R662:V662)</f>
        <v>-44302.47</v>
      </c>
      <c r="X662" s="0" t="s">
        <v>1544</v>
      </c>
    </row>
    <row r="663" customFormat="false" ht="12.75" hidden="true" customHeight="false" outlineLevel="2" collapsed="false">
      <c r="A663" s="0" t="s">
        <v>1541</v>
      </c>
      <c r="B663" s="0" t="n">
        <v>3000000214</v>
      </c>
      <c r="C663" s="0" t="s">
        <v>1545</v>
      </c>
      <c r="E663" s="0" t="s">
        <v>1546</v>
      </c>
      <c r="F663" s="0" t="s">
        <v>149</v>
      </c>
      <c r="H663" s="0" t="s">
        <v>70</v>
      </c>
      <c r="J663" s="0" t="n">
        <v>364</v>
      </c>
      <c r="K663" s="0" t="n">
        <v>1600000622</v>
      </c>
      <c r="L663" s="19" t="n">
        <v>36713</v>
      </c>
      <c r="M663" s="19" t="n">
        <v>36800</v>
      </c>
      <c r="N663" s="0" t="s">
        <v>85</v>
      </c>
      <c r="O663" s="19" t="n">
        <v>36707</v>
      </c>
      <c r="P663" s="0" t="s">
        <v>150</v>
      </c>
      <c r="Q663" s="0" t="s">
        <v>38</v>
      </c>
      <c r="R663" s="1" t="n">
        <v>0</v>
      </c>
      <c r="S663" s="1" t="n">
        <v>0</v>
      </c>
      <c r="T663" s="1" t="n">
        <v>0</v>
      </c>
      <c r="U663" s="1" t="n">
        <v>0</v>
      </c>
      <c r="V663" s="1" t="n">
        <v>-2088.88</v>
      </c>
      <c r="W663" s="1" t="n">
        <f aca="false">+SUM(R663:V663)</f>
        <v>-2088.88</v>
      </c>
      <c r="X663" s="0" t="s">
        <v>86</v>
      </c>
    </row>
    <row r="664" customFormat="false" ht="12.75" hidden="true" customHeight="false" outlineLevel="2" collapsed="false">
      <c r="A664" s="0" t="s">
        <v>1541</v>
      </c>
      <c r="B664" s="0" t="n">
        <v>3000000214</v>
      </c>
      <c r="C664" s="0" t="n">
        <v>15760600003</v>
      </c>
      <c r="G664" s="0" t="s">
        <v>1288</v>
      </c>
      <c r="H664" s="0" t="s">
        <v>70</v>
      </c>
      <c r="J664" s="0" t="n">
        <v>364</v>
      </c>
      <c r="K664" s="0" t="n">
        <v>100210769</v>
      </c>
      <c r="L664" s="19" t="n">
        <v>36997</v>
      </c>
      <c r="M664" s="19" t="n">
        <v>36997</v>
      </c>
      <c r="N664" s="0" t="s">
        <v>63</v>
      </c>
      <c r="O664" s="19" t="n">
        <v>37164</v>
      </c>
      <c r="P664" s="0" t="s">
        <v>64</v>
      </c>
      <c r="Q664" s="0" t="s">
        <v>38</v>
      </c>
      <c r="R664" s="1" t="n">
        <v>0</v>
      </c>
      <c r="S664" s="1" t="n">
        <v>0</v>
      </c>
      <c r="T664" s="1" t="n">
        <v>0</v>
      </c>
      <c r="U664" s="1" t="n">
        <v>0</v>
      </c>
      <c r="V664" s="1" t="n">
        <v>-1622.69</v>
      </c>
      <c r="W664" s="1" t="n">
        <f aca="false">+SUM(R664:V664)</f>
        <v>-1622.69</v>
      </c>
      <c r="X664" s="0" t="s">
        <v>1547</v>
      </c>
    </row>
    <row r="665" customFormat="false" ht="12.75" hidden="true" customHeight="false" outlineLevel="2" collapsed="false">
      <c r="A665" s="0" t="s">
        <v>1541</v>
      </c>
      <c r="B665" s="0" t="n">
        <v>3000000214</v>
      </c>
      <c r="C665" s="0" t="s">
        <v>1548</v>
      </c>
      <c r="E665" s="0" t="s">
        <v>1549</v>
      </c>
      <c r="F665" s="0" t="s">
        <v>149</v>
      </c>
      <c r="H665" s="0" t="s">
        <v>70</v>
      </c>
      <c r="J665" s="0" t="n">
        <v>364</v>
      </c>
      <c r="K665" s="0" t="n">
        <v>1600000559</v>
      </c>
      <c r="L665" s="19" t="n">
        <v>36713</v>
      </c>
      <c r="M665" s="19" t="n">
        <v>36800</v>
      </c>
      <c r="N665" s="0" t="s">
        <v>85</v>
      </c>
      <c r="O665" s="19" t="n">
        <v>36707</v>
      </c>
      <c r="P665" s="0" t="s">
        <v>150</v>
      </c>
      <c r="Q665" s="0" t="s">
        <v>38</v>
      </c>
      <c r="R665" s="1" t="n">
        <v>0</v>
      </c>
      <c r="S665" s="1" t="n">
        <v>0</v>
      </c>
      <c r="T665" s="1" t="n">
        <v>0</v>
      </c>
      <c r="U665" s="1" t="n">
        <v>0</v>
      </c>
      <c r="V665" s="1" t="n">
        <v>-1148.94</v>
      </c>
      <c r="W665" s="1" t="n">
        <f aca="false">+SUM(R665:V665)</f>
        <v>-1148.94</v>
      </c>
      <c r="X665" s="0" t="s">
        <v>86</v>
      </c>
    </row>
    <row r="666" customFormat="false" ht="12.75" hidden="true" customHeight="false" outlineLevel="2" collapsed="false">
      <c r="A666" s="0" t="s">
        <v>1541</v>
      </c>
      <c r="B666" s="0" t="n">
        <v>3000000214</v>
      </c>
      <c r="C666" s="0" t="s">
        <v>1550</v>
      </c>
      <c r="E666" s="0" t="s">
        <v>1550</v>
      </c>
      <c r="F666" s="0" t="s">
        <v>1551</v>
      </c>
      <c r="G666" s="0" t="s">
        <v>1288</v>
      </c>
      <c r="H666" s="0" t="s">
        <v>70</v>
      </c>
      <c r="J666" s="0" t="n">
        <v>364</v>
      </c>
      <c r="K666" s="0" t="n">
        <v>1600002258</v>
      </c>
      <c r="L666" s="19" t="n">
        <v>37070</v>
      </c>
      <c r="M666" s="19" t="n">
        <v>37070</v>
      </c>
      <c r="N666" s="0" t="n">
        <v>200101</v>
      </c>
      <c r="O666" s="19" t="n">
        <v>37043</v>
      </c>
      <c r="P666" s="0" t="s">
        <v>224</v>
      </c>
      <c r="Q666" s="0" t="s">
        <v>38</v>
      </c>
      <c r="R666" s="1" t="n">
        <v>0</v>
      </c>
      <c r="S666" s="1" t="n">
        <v>0</v>
      </c>
      <c r="T666" s="1" t="n">
        <v>0</v>
      </c>
      <c r="U666" s="1" t="n">
        <v>0</v>
      </c>
      <c r="V666" s="1" t="n">
        <v>-1.74</v>
      </c>
      <c r="W666" s="1" t="n">
        <f aca="false">+SUM(R666:V666)</f>
        <v>-1.74</v>
      </c>
      <c r="X666" s="0" t="s">
        <v>1552</v>
      </c>
    </row>
    <row r="667" customFormat="false" ht="12.75" hidden="true" customHeight="false" outlineLevel="2" collapsed="false">
      <c r="A667" s="0" t="s">
        <v>1541</v>
      </c>
      <c r="B667" s="0" t="n">
        <v>3000000214</v>
      </c>
      <c r="C667" s="0" t="s">
        <v>1553</v>
      </c>
      <c r="F667" s="0" t="s">
        <v>1554</v>
      </c>
      <c r="G667" s="0" t="s">
        <v>1288</v>
      </c>
      <c r="H667" s="0" t="s">
        <v>70</v>
      </c>
      <c r="I667" s="0" t="s">
        <v>114</v>
      </c>
      <c r="J667" s="0" t="n">
        <v>364</v>
      </c>
      <c r="K667" s="0" t="n">
        <v>100257457</v>
      </c>
      <c r="L667" s="19" t="n">
        <v>37052</v>
      </c>
      <c r="M667" s="19" t="n">
        <v>37067</v>
      </c>
      <c r="N667" s="0" t="s">
        <v>63</v>
      </c>
      <c r="O667" s="19" t="n">
        <v>37194</v>
      </c>
      <c r="P667" s="0" t="s">
        <v>64</v>
      </c>
      <c r="Q667" s="0" t="s">
        <v>38</v>
      </c>
      <c r="R667" s="1" t="n">
        <v>0</v>
      </c>
      <c r="S667" s="1" t="n">
        <v>0</v>
      </c>
      <c r="T667" s="1" t="n">
        <v>0</v>
      </c>
      <c r="U667" s="1" t="n">
        <v>0</v>
      </c>
      <c r="V667" s="1" t="n">
        <v>736.65</v>
      </c>
      <c r="W667" s="1" t="n">
        <f aca="false">+SUM(R667:V667)</f>
        <v>736.65</v>
      </c>
      <c r="X667" s="0" t="s">
        <v>1555</v>
      </c>
    </row>
    <row r="668" customFormat="false" ht="12.75" hidden="true" customHeight="false" outlineLevel="2" collapsed="false">
      <c r="A668" s="0" t="s">
        <v>1541</v>
      </c>
      <c r="B668" s="0" t="n">
        <v>3000000214</v>
      </c>
      <c r="C668" s="0" t="s">
        <v>1556</v>
      </c>
      <c r="F668" s="0" t="s">
        <v>1543</v>
      </c>
      <c r="G668" s="0" t="s">
        <v>1288</v>
      </c>
      <c r="H668" s="0" t="s">
        <v>70</v>
      </c>
      <c r="I668" s="0" t="s">
        <v>114</v>
      </c>
      <c r="J668" s="0" t="n">
        <v>364</v>
      </c>
      <c r="K668" s="0" t="n">
        <v>100257325</v>
      </c>
      <c r="L668" s="19" t="n">
        <v>37174</v>
      </c>
      <c r="M668" s="19" t="n">
        <v>37194</v>
      </c>
      <c r="N668" s="0" t="s">
        <v>63</v>
      </c>
      <c r="O668" s="19" t="n">
        <v>37195</v>
      </c>
      <c r="P668" s="0" t="s">
        <v>64</v>
      </c>
      <c r="Q668" s="0" t="s">
        <v>38</v>
      </c>
      <c r="R668" s="1" t="n">
        <v>101336.24</v>
      </c>
      <c r="S668" s="1" t="n">
        <v>0</v>
      </c>
      <c r="T668" s="1" t="n">
        <v>0</v>
      </c>
      <c r="U668" s="1" t="n">
        <v>0</v>
      </c>
      <c r="V668" s="1" t="n">
        <v>0</v>
      </c>
      <c r="W668" s="1" t="n">
        <f aca="false">+SUM(R668:V668)</f>
        <v>101336.24</v>
      </c>
      <c r="X668" s="0" t="s">
        <v>1557</v>
      </c>
    </row>
    <row r="669" customFormat="false" ht="12.75" hidden="true" customHeight="false" outlineLevel="2" collapsed="false">
      <c r="A669" s="0" t="s">
        <v>1541</v>
      </c>
      <c r="B669" s="0" t="n">
        <v>3000000214</v>
      </c>
      <c r="C669" s="0" t="s">
        <v>1558</v>
      </c>
      <c r="E669" s="0" t="s">
        <v>1558</v>
      </c>
      <c r="F669" s="0" t="s">
        <v>1543</v>
      </c>
      <c r="G669" s="0" t="s">
        <v>1288</v>
      </c>
      <c r="H669" s="0" t="s">
        <v>70</v>
      </c>
      <c r="J669" s="0" t="n">
        <v>364</v>
      </c>
      <c r="K669" s="0" t="n">
        <v>1800013281</v>
      </c>
      <c r="L669" s="19" t="n">
        <v>37154</v>
      </c>
      <c r="M669" s="19" t="n">
        <v>37174</v>
      </c>
      <c r="N669" s="0" t="n">
        <v>200108</v>
      </c>
      <c r="O669" s="19" t="n">
        <v>37135</v>
      </c>
      <c r="P669" s="0" t="s">
        <v>89</v>
      </c>
      <c r="Q669" s="0" t="s">
        <v>38</v>
      </c>
      <c r="R669" s="1" t="n">
        <v>0</v>
      </c>
      <c r="S669" s="1" t="n">
        <v>315042.05</v>
      </c>
      <c r="T669" s="1" t="n">
        <v>0</v>
      </c>
      <c r="U669" s="1" t="n">
        <v>0</v>
      </c>
      <c r="V669" s="1" t="n">
        <v>0</v>
      </c>
      <c r="W669" s="1" t="n">
        <f aca="false">+SUM(R669:V669)</f>
        <v>315042.05</v>
      </c>
      <c r="X669" s="0" t="s">
        <v>1559</v>
      </c>
    </row>
    <row r="670" customFormat="false" ht="12.75" hidden="true" customHeight="false" outlineLevel="2" collapsed="false">
      <c r="A670" s="0" t="s">
        <v>1541</v>
      </c>
      <c r="B670" s="0" t="n">
        <v>3000000214</v>
      </c>
      <c r="C670" s="0" t="s">
        <v>1560</v>
      </c>
      <c r="E670" s="0" t="s">
        <v>1560</v>
      </c>
      <c r="F670" s="0" t="s">
        <v>1561</v>
      </c>
      <c r="G670" s="0" t="s">
        <v>1288</v>
      </c>
      <c r="H670" s="0" t="s">
        <v>70</v>
      </c>
      <c r="J670" s="0" t="n">
        <v>364</v>
      </c>
      <c r="K670" s="0" t="n">
        <v>1800006189</v>
      </c>
      <c r="L670" s="19" t="n">
        <v>37070</v>
      </c>
      <c r="M670" s="19" t="n">
        <v>37070</v>
      </c>
      <c r="N670" s="0" t="n">
        <v>200011</v>
      </c>
      <c r="O670" s="19" t="n">
        <v>37043</v>
      </c>
      <c r="P670" s="0" t="s">
        <v>89</v>
      </c>
      <c r="Q670" s="0" t="s">
        <v>38</v>
      </c>
      <c r="R670" s="1" t="n">
        <v>0</v>
      </c>
      <c r="S670" s="1" t="n">
        <v>0</v>
      </c>
      <c r="T670" s="1" t="n">
        <v>0</v>
      </c>
      <c r="U670" s="1" t="n">
        <v>0</v>
      </c>
      <c r="V670" s="1" t="n">
        <v>358510.02</v>
      </c>
      <c r="W670" s="1" t="n">
        <f aca="false">+SUM(R670:V670)</f>
        <v>358510.02</v>
      </c>
      <c r="X670" s="0" t="s">
        <v>1562</v>
      </c>
    </row>
    <row r="671" customFormat="false" ht="12.75" hidden="true" customHeight="false" outlineLevel="2" collapsed="false">
      <c r="A671" s="0" t="s">
        <v>1541</v>
      </c>
      <c r="B671" s="0" t="n">
        <v>3000000214</v>
      </c>
      <c r="C671" s="0" t="s">
        <v>1563</v>
      </c>
      <c r="F671" s="0" t="s">
        <v>1543</v>
      </c>
      <c r="G671" s="0" t="s">
        <v>1288</v>
      </c>
      <c r="H671" s="0" t="s">
        <v>70</v>
      </c>
      <c r="I671" s="0" t="s">
        <v>565</v>
      </c>
      <c r="J671" s="0" t="n">
        <v>364</v>
      </c>
      <c r="K671" s="0" t="n">
        <v>100269943</v>
      </c>
      <c r="L671" s="19" t="n">
        <v>37070</v>
      </c>
      <c r="M671" s="19" t="n">
        <v>37090</v>
      </c>
      <c r="N671" s="0" t="s">
        <v>63</v>
      </c>
      <c r="O671" s="19" t="n">
        <v>37195</v>
      </c>
      <c r="P671" s="0" t="s">
        <v>64</v>
      </c>
      <c r="Q671" s="0" t="s">
        <v>38</v>
      </c>
      <c r="R671" s="1" t="n">
        <v>0</v>
      </c>
      <c r="S671" s="1" t="n">
        <v>0</v>
      </c>
      <c r="T671" s="1" t="n">
        <v>0</v>
      </c>
      <c r="U671" s="1" t="n">
        <v>422666.93</v>
      </c>
      <c r="V671" s="1" t="n">
        <v>0</v>
      </c>
      <c r="W671" s="1" t="n">
        <f aca="false">+SUM(R671:V671)</f>
        <v>422666.93</v>
      </c>
      <c r="X671" s="0" t="s">
        <v>1564</v>
      </c>
    </row>
    <row r="672" customFormat="false" ht="12.75" hidden="false" customHeight="false" outlineLevel="1" collapsed="true">
      <c r="A672" s="18" t="s">
        <v>1565</v>
      </c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6"/>
      <c r="M672" s="16"/>
      <c r="N672" s="15"/>
      <c r="O672" s="16"/>
      <c r="P672" s="15"/>
      <c r="Q672" s="15"/>
      <c r="R672" s="17" t="n">
        <f aca="false">SUBTOTAL(9,R662:R671)</f>
        <v>101336.24</v>
      </c>
      <c r="S672" s="17" t="n">
        <f aca="false">SUBTOTAL(9,S662:S671)</f>
        <v>270739.58</v>
      </c>
      <c r="T672" s="17" t="n">
        <f aca="false">SUBTOTAL(9,T662:T671)</f>
        <v>0</v>
      </c>
      <c r="U672" s="17" t="n">
        <f aca="false">SUBTOTAL(9,U662:U671)</f>
        <v>422666.93</v>
      </c>
      <c r="V672" s="17" t="n">
        <f aca="false">SUBTOTAL(9,V662:V671)</f>
        <v>354384.42</v>
      </c>
      <c r="W672" s="17" t="n">
        <f aca="false">SUBTOTAL(9,W662:W671)</f>
        <v>1149127.17</v>
      </c>
      <c r="X672" s="15"/>
      <c r="Y672" s="15"/>
    </row>
    <row r="673" customFormat="false" ht="12.75" hidden="true" customHeight="false" outlineLevel="2" collapsed="false">
      <c r="A673" s="15" t="s">
        <v>1566</v>
      </c>
      <c r="B673" s="15" t="n">
        <v>3000005380</v>
      </c>
      <c r="C673" s="15" t="s">
        <v>1567</v>
      </c>
      <c r="D673" s="15"/>
      <c r="E673" s="15" t="s">
        <v>1567</v>
      </c>
      <c r="F673" s="15"/>
      <c r="G673" s="15" t="s">
        <v>137</v>
      </c>
      <c r="H673" s="15" t="s">
        <v>138</v>
      </c>
      <c r="I673" s="15"/>
      <c r="J673" s="15" t="n">
        <v>364</v>
      </c>
      <c r="K673" s="15" t="n">
        <v>1800006959</v>
      </c>
      <c r="L673" s="16" t="n">
        <v>36686</v>
      </c>
      <c r="M673" s="16" t="n">
        <v>36686</v>
      </c>
      <c r="N673" s="15" t="s">
        <v>85</v>
      </c>
      <c r="O673" s="16" t="n">
        <v>36707</v>
      </c>
      <c r="P673" s="15" t="s">
        <v>37</v>
      </c>
      <c r="Q673" s="15" t="s">
        <v>38</v>
      </c>
      <c r="R673" s="17" t="n">
        <v>0</v>
      </c>
      <c r="S673" s="17" t="n">
        <v>0</v>
      </c>
      <c r="T673" s="17" t="n">
        <v>0</v>
      </c>
      <c r="U673" s="17" t="n">
        <v>0</v>
      </c>
      <c r="V673" s="17" t="n">
        <v>-13500</v>
      </c>
      <c r="W673" s="17" t="n">
        <f aca="false">+SUM(R673:V673)</f>
        <v>-13500</v>
      </c>
      <c r="X673" s="15" t="s">
        <v>1568</v>
      </c>
    </row>
    <row r="674" customFormat="false" ht="12.75" hidden="true" customHeight="false" outlineLevel="2" collapsed="false">
      <c r="A674" s="15" t="s">
        <v>1566</v>
      </c>
      <c r="B674" s="15" t="n">
        <v>3000005380</v>
      </c>
      <c r="C674" s="15"/>
      <c r="D674" s="15"/>
      <c r="E674" s="15" t="s">
        <v>1569</v>
      </c>
      <c r="F674" s="15" t="n">
        <v>9662900031</v>
      </c>
      <c r="G674" s="15" t="s">
        <v>1570</v>
      </c>
      <c r="H674" s="15" t="s">
        <v>138</v>
      </c>
      <c r="I674" s="15"/>
      <c r="J674" s="15" t="n">
        <v>364</v>
      </c>
      <c r="K674" s="15" t="n">
        <v>1400007153</v>
      </c>
      <c r="L674" s="16" t="n">
        <v>36845</v>
      </c>
      <c r="M674" s="16" t="n">
        <v>36845</v>
      </c>
      <c r="N674" s="15" t="s">
        <v>59</v>
      </c>
      <c r="O674" s="16" t="n">
        <v>36845</v>
      </c>
      <c r="P674" s="15" t="s">
        <v>60</v>
      </c>
      <c r="Q674" s="15" t="s">
        <v>38</v>
      </c>
      <c r="R674" s="17" t="n">
        <v>0</v>
      </c>
      <c r="S674" s="17" t="n">
        <v>0</v>
      </c>
      <c r="T674" s="17" t="n">
        <v>0</v>
      </c>
      <c r="U674" s="17" t="n">
        <v>0</v>
      </c>
      <c r="V674" s="17" t="n">
        <v>3000</v>
      </c>
      <c r="W674" s="17" t="n">
        <f aca="false">+SUM(R674:V674)</f>
        <v>3000</v>
      </c>
      <c r="X674" s="15" t="s">
        <v>1571</v>
      </c>
    </row>
    <row r="675" customFormat="false" ht="12.75" hidden="true" customHeight="false" outlineLevel="2" collapsed="false">
      <c r="A675" s="15" t="s">
        <v>1566</v>
      </c>
      <c r="B675" s="15" t="n">
        <v>3000006401</v>
      </c>
      <c r="C675" s="15"/>
      <c r="D675" s="15"/>
      <c r="E675" s="15" t="n">
        <v>471914</v>
      </c>
      <c r="F675" s="15" t="n">
        <v>20959500005</v>
      </c>
      <c r="G675" s="15"/>
      <c r="H675" s="15" t="s">
        <v>70</v>
      </c>
      <c r="I675" s="15"/>
      <c r="J675" s="15" t="n">
        <v>364</v>
      </c>
      <c r="K675" s="15" t="n">
        <v>1400010247</v>
      </c>
      <c r="L675" s="16" t="n">
        <v>37104</v>
      </c>
      <c r="M675" s="16" t="n">
        <v>37104</v>
      </c>
      <c r="N675" s="15" t="s">
        <v>59</v>
      </c>
      <c r="O675" s="16" t="n">
        <v>37104</v>
      </c>
      <c r="P675" s="15" t="s">
        <v>60</v>
      </c>
      <c r="Q675" s="15" t="s">
        <v>38</v>
      </c>
      <c r="R675" s="17" t="n">
        <v>0</v>
      </c>
      <c r="S675" s="17" t="n">
        <v>0</v>
      </c>
      <c r="T675" s="17" t="n">
        <v>0</v>
      </c>
      <c r="U675" s="17" t="n">
        <v>-1298872.31</v>
      </c>
      <c r="V675" s="17" t="n">
        <v>0</v>
      </c>
      <c r="W675" s="17" t="n">
        <f aca="false">+SUM(R675:V675)</f>
        <v>-1298872.31</v>
      </c>
      <c r="X675" s="15" t="s">
        <v>1572</v>
      </c>
      <c r="Y675" s="15"/>
    </row>
    <row r="676" customFormat="false" ht="12.75" hidden="true" customHeight="false" outlineLevel="2" collapsed="false">
      <c r="A676" s="15" t="s">
        <v>1566</v>
      </c>
      <c r="B676" s="15" t="n">
        <v>3000006401</v>
      </c>
      <c r="C676" s="15"/>
      <c r="D676" s="15"/>
      <c r="E676" s="15" t="n">
        <v>102878</v>
      </c>
      <c r="F676" s="15" t="n">
        <v>24518500002</v>
      </c>
      <c r="G676" s="15"/>
      <c r="H676" s="15" t="s">
        <v>70</v>
      </c>
      <c r="I676" s="15"/>
      <c r="J676" s="15" t="n">
        <v>364</v>
      </c>
      <c r="K676" s="15" t="n">
        <v>1400011460</v>
      </c>
      <c r="L676" s="16" t="n">
        <v>37169</v>
      </c>
      <c r="M676" s="16" t="n">
        <v>37169</v>
      </c>
      <c r="N676" s="15" t="s">
        <v>59</v>
      </c>
      <c r="O676" s="16" t="n">
        <v>37169</v>
      </c>
      <c r="P676" s="15" t="s">
        <v>60</v>
      </c>
      <c r="Q676" s="15" t="s">
        <v>38</v>
      </c>
      <c r="R676" s="17" t="n">
        <v>0</v>
      </c>
      <c r="S676" s="17" t="n">
        <v>-58973.24</v>
      </c>
      <c r="T676" s="17" t="n">
        <v>0</v>
      </c>
      <c r="U676" s="17" t="n">
        <v>0</v>
      </c>
      <c r="V676" s="17" t="n">
        <v>0</v>
      </c>
      <c r="W676" s="17" t="n">
        <f aca="false">+SUM(R676:V676)</f>
        <v>-58973.24</v>
      </c>
      <c r="X676" s="15"/>
      <c r="Y676" s="15"/>
    </row>
    <row r="677" customFormat="false" ht="12.75" hidden="true" customHeight="false" outlineLevel="2" collapsed="false">
      <c r="A677" s="15" t="s">
        <v>1566</v>
      </c>
      <c r="B677" s="15" t="n">
        <v>3000006401</v>
      </c>
      <c r="C677" s="15" t="s">
        <v>1573</v>
      </c>
      <c r="D677" s="15"/>
      <c r="E677" s="15"/>
      <c r="F677" s="15" t="s">
        <v>1574</v>
      </c>
      <c r="G677" s="15" t="s">
        <v>1109</v>
      </c>
      <c r="H677" s="15" t="s">
        <v>70</v>
      </c>
      <c r="I677" s="15"/>
      <c r="J677" s="15" t="n">
        <v>364</v>
      </c>
      <c r="K677" s="15" t="n">
        <v>100094821</v>
      </c>
      <c r="L677" s="16" t="n">
        <v>36860</v>
      </c>
      <c r="M677" s="16" t="n">
        <v>36871</v>
      </c>
      <c r="N677" s="15" t="s">
        <v>63</v>
      </c>
      <c r="O677" s="16" t="n">
        <v>36875</v>
      </c>
      <c r="P677" s="15" t="s">
        <v>64</v>
      </c>
      <c r="Q677" s="15" t="s">
        <v>38</v>
      </c>
      <c r="R677" s="17" t="n">
        <v>0</v>
      </c>
      <c r="S677" s="17" t="n">
        <v>0</v>
      </c>
      <c r="T677" s="17" t="n">
        <v>0</v>
      </c>
      <c r="U677" s="17" t="n">
        <v>0</v>
      </c>
      <c r="V677" s="17" t="n">
        <v>-50229.58</v>
      </c>
      <c r="W677" s="17" t="n">
        <f aca="false">+SUM(R677:V677)</f>
        <v>-50229.58</v>
      </c>
      <c r="X677" s="15" t="s">
        <v>1575</v>
      </c>
      <c r="Y677" s="15"/>
    </row>
    <row r="678" customFormat="false" ht="12.75" hidden="true" customHeight="false" outlineLevel="2" collapsed="false">
      <c r="A678" s="15" t="s">
        <v>1566</v>
      </c>
      <c r="B678" s="15" t="n">
        <v>3000006401</v>
      </c>
      <c r="C678" s="15"/>
      <c r="D678" s="15"/>
      <c r="E678" s="15" t="s">
        <v>1576</v>
      </c>
      <c r="F678" s="15" t="n">
        <v>24769100004</v>
      </c>
      <c r="G678" s="15"/>
      <c r="H678" s="15" t="s">
        <v>70</v>
      </c>
      <c r="I678" s="15"/>
      <c r="J678" s="15" t="n">
        <v>364</v>
      </c>
      <c r="K678" s="15" t="n">
        <v>1400012770</v>
      </c>
      <c r="L678" s="16" t="n">
        <v>37174</v>
      </c>
      <c r="M678" s="16" t="n">
        <v>37174</v>
      </c>
      <c r="N678" s="15" t="s">
        <v>59</v>
      </c>
      <c r="O678" s="16" t="n">
        <v>37174</v>
      </c>
      <c r="P678" s="15" t="s">
        <v>60</v>
      </c>
      <c r="Q678" s="15" t="s">
        <v>38</v>
      </c>
      <c r="R678" s="17" t="n">
        <v>0</v>
      </c>
      <c r="S678" s="17" t="n">
        <v>-19930.5</v>
      </c>
      <c r="T678" s="17" t="n">
        <v>0</v>
      </c>
      <c r="U678" s="17" t="n">
        <v>0</v>
      </c>
      <c r="V678" s="17" t="n">
        <v>0</v>
      </c>
      <c r="W678" s="17" t="n">
        <f aca="false">+SUM(R678:V678)</f>
        <v>-19930.5</v>
      </c>
      <c r="X678" s="15"/>
      <c r="Y678" s="15"/>
    </row>
    <row r="679" customFormat="false" ht="12.75" hidden="true" customHeight="false" outlineLevel="2" collapsed="false">
      <c r="A679" s="15" t="s">
        <v>1566</v>
      </c>
      <c r="B679" s="15" t="n">
        <v>3000006401</v>
      </c>
      <c r="C679" s="15"/>
      <c r="D679" s="15"/>
      <c r="E679" s="15" t="n">
        <v>816076</v>
      </c>
      <c r="F679" s="15" t="n">
        <v>21317500002</v>
      </c>
      <c r="G679" s="15"/>
      <c r="H679" s="15" t="s">
        <v>70</v>
      </c>
      <c r="I679" s="15"/>
      <c r="J679" s="15" t="n">
        <v>364</v>
      </c>
      <c r="K679" s="15" t="n">
        <v>1400012742</v>
      </c>
      <c r="L679" s="16" t="n">
        <v>37111</v>
      </c>
      <c r="M679" s="16" t="n">
        <v>37111</v>
      </c>
      <c r="N679" s="15" t="s">
        <v>59</v>
      </c>
      <c r="O679" s="16" t="n">
        <v>37111</v>
      </c>
      <c r="P679" s="15" t="s">
        <v>60</v>
      </c>
      <c r="Q679" s="15" t="s">
        <v>38</v>
      </c>
      <c r="R679" s="17" t="n">
        <v>0</v>
      </c>
      <c r="S679" s="17" t="n">
        <v>0</v>
      </c>
      <c r="T679" s="17" t="n">
        <v>0</v>
      </c>
      <c r="U679" s="17" t="n">
        <v>-10000</v>
      </c>
      <c r="V679" s="17" t="n">
        <v>0</v>
      </c>
      <c r="W679" s="17" t="n">
        <f aca="false">+SUM(R679:V679)</f>
        <v>-10000</v>
      </c>
      <c r="X679" s="15"/>
      <c r="Y679" s="15"/>
    </row>
    <row r="680" customFormat="false" ht="12.75" hidden="true" customHeight="false" outlineLevel="2" collapsed="false">
      <c r="A680" s="15" t="s">
        <v>1566</v>
      </c>
      <c r="B680" s="15" t="n">
        <v>3000006401</v>
      </c>
      <c r="C680" s="15"/>
      <c r="D680" s="15"/>
      <c r="E680" s="15" t="n">
        <v>102786</v>
      </c>
      <c r="F680" s="15" t="n">
        <v>22106600002</v>
      </c>
      <c r="G680" s="15"/>
      <c r="H680" s="15" t="s">
        <v>70</v>
      </c>
      <c r="I680" s="15"/>
      <c r="J680" s="15" t="n">
        <v>364</v>
      </c>
      <c r="K680" s="15" t="n">
        <v>1400009367</v>
      </c>
      <c r="L680" s="16" t="n">
        <v>37126</v>
      </c>
      <c r="M680" s="16" t="n">
        <v>37126</v>
      </c>
      <c r="N680" s="15" t="s">
        <v>59</v>
      </c>
      <c r="O680" s="16" t="n">
        <v>37126</v>
      </c>
      <c r="P680" s="15" t="s">
        <v>60</v>
      </c>
      <c r="Q680" s="15" t="s">
        <v>38</v>
      </c>
      <c r="R680" s="17" t="n">
        <v>0</v>
      </c>
      <c r="S680" s="17" t="n">
        <v>0</v>
      </c>
      <c r="T680" s="17" t="n">
        <v>-6958.87</v>
      </c>
      <c r="U680" s="17" t="n">
        <v>0</v>
      </c>
      <c r="V680" s="17" t="n">
        <v>0</v>
      </c>
      <c r="W680" s="17" t="n">
        <f aca="false">+SUM(R680:V680)</f>
        <v>-6958.87</v>
      </c>
      <c r="X680" s="15"/>
      <c r="Y680" s="15"/>
    </row>
    <row r="681" customFormat="false" ht="12.75" hidden="true" customHeight="false" outlineLevel="2" collapsed="false">
      <c r="A681" s="15" t="s">
        <v>1566</v>
      </c>
      <c r="B681" s="15" t="n">
        <v>3000006401</v>
      </c>
      <c r="C681" s="15" t="s">
        <v>1577</v>
      </c>
      <c r="D681" s="15"/>
      <c r="E681" s="15"/>
      <c r="F681" s="15" t="s">
        <v>1574</v>
      </c>
      <c r="G681" s="15" t="s">
        <v>1109</v>
      </c>
      <c r="H681" s="15" t="s">
        <v>70</v>
      </c>
      <c r="I681" s="15"/>
      <c r="J681" s="15" t="n">
        <v>364</v>
      </c>
      <c r="K681" s="15" t="n">
        <v>100145566</v>
      </c>
      <c r="L681" s="16" t="n">
        <v>37022</v>
      </c>
      <c r="M681" s="16" t="n">
        <v>37036</v>
      </c>
      <c r="N681" s="15" t="s">
        <v>63</v>
      </c>
      <c r="O681" s="16" t="n">
        <v>37103</v>
      </c>
      <c r="P681" s="15" t="s">
        <v>64</v>
      </c>
      <c r="Q681" s="15" t="s">
        <v>38</v>
      </c>
      <c r="R681" s="17" t="n">
        <v>0</v>
      </c>
      <c r="S681" s="17" t="n">
        <v>0</v>
      </c>
      <c r="T681" s="17" t="n">
        <v>0</v>
      </c>
      <c r="U681" s="17" t="n">
        <v>0</v>
      </c>
      <c r="V681" s="17" t="n">
        <v>-3483</v>
      </c>
      <c r="W681" s="17" t="n">
        <f aca="false">+SUM(R681:V681)</f>
        <v>-3483</v>
      </c>
      <c r="X681" s="15" t="s">
        <v>1578</v>
      </c>
      <c r="Y681" s="15"/>
    </row>
    <row r="682" customFormat="false" ht="12.75" hidden="true" customHeight="false" outlineLevel="2" collapsed="false">
      <c r="A682" s="15" t="s">
        <v>1566</v>
      </c>
      <c r="B682" s="15" t="n">
        <v>3000006401</v>
      </c>
      <c r="C682" s="15" t="s">
        <v>1579</v>
      </c>
      <c r="D682" s="15"/>
      <c r="E682" s="15" t="s">
        <v>1580</v>
      </c>
      <c r="F682" s="15" t="s">
        <v>1574</v>
      </c>
      <c r="G682" s="15"/>
      <c r="H682" s="15" t="s">
        <v>70</v>
      </c>
      <c r="I682" s="15"/>
      <c r="J682" s="15" t="n">
        <v>364</v>
      </c>
      <c r="K682" s="15" t="n">
        <v>1600000389</v>
      </c>
      <c r="L682" s="16" t="n">
        <v>36615</v>
      </c>
      <c r="M682" s="16" t="n">
        <v>36626</v>
      </c>
      <c r="N682" s="15" t="s">
        <v>85</v>
      </c>
      <c r="O682" s="16" t="n">
        <v>36707</v>
      </c>
      <c r="P682" s="15" t="s">
        <v>150</v>
      </c>
      <c r="Q682" s="15" t="s">
        <v>38</v>
      </c>
      <c r="R682" s="17" t="n">
        <v>0</v>
      </c>
      <c r="S682" s="17" t="n">
        <v>0</v>
      </c>
      <c r="T682" s="17" t="n">
        <v>0</v>
      </c>
      <c r="U682" s="17" t="n">
        <v>0</v>
      </c>
      <c r="V682" s="17" t="n">
        <v>-3017.04</v>
      </c>
      <c r="W682" s="17" t="n">
        <f aca="false">+SUM(R682:V682)</f>
        <v>-3017.04</v>
      </c>
      <c r="X682" s="15" t="s">
        <v>844</v>
      </c>
      <c r="Y682" s="15"/>
    </row>
    <row r="683" customFormat="false" ht="12.75" hidden="true" customHeight="false" outlineLevel="2" collapsed="false">
      <c r="A683" s="15" t="s">
        <v>1566</v>
      </c>
      <c r="B683" s="15" t="n">
        <v>3000006401</v>
      </c>
      <c r="C683" s="15" t="s">
        <v>1581</v>
      </c>
      <c r="D683" s="15"/>
      <c r="E683" s="15" t="s">
        <v>1582</v>
      </c>
      <c r="F683" s="15" t="s">
        <v>149</v>
      </c>
      <c r="G683" s="15"/>
      <c r="H683" s="15" t="s">
        <v>70</v>
      </c>
      <c r="I683" s="15"/>
      <c r="J683" s="15" t="n">
        <v>364</v>
      </c>
      <c r="K683" s="15" t="n">
        <v>1600000946</v>
      </c>
      <c r="L683" s="16" t="n">
        <v>36713</v>
      </c>
      <c r="M683" s="16" t="n">
        <v>36800</v>
      </c>
      <c r="N683" s="15" t="s">
        <v>85</v>
      </c>
      <c r="O683" s="16" t="n">
        <v>36707</v>
      </c>
      <c r="P683" s="15" t="s">
        <v>150</v>
      </c>
      <c r="Q683" s="15" t="s">
        <v>38</v>
      </c>
      <c r="R683" s="17" t="n">
        <v>0</v>
      </c>
      <c r="S683" s="17" t="n">
        <v>0</v>
      </c>
      <c r="T683" s="17" t="n">
        <v>0</v>
      </c>
      <c r="U683" s="17" t="n">
        <v>0</v>
      </c>
      <c r="V683" s="17" t="n">
        <v>-2545.51</v>
      </c>
      <c r="W683" s="17" t="n">
        <f aca="false">+SUM(R683:V683)</f>
        <v>-2545.51</v>
      </c>
      <c r="X683" s="15" t="s">
        <v>86</v>
      </c>
      <c r="Y683" s="15"/>
    </row>
    <row r="684" customFormat="false" ht="12.75" hidden="true" customHeight="false" outlineLevel="2" collapsed="false">
      <c r="A684" s="15" t="s">
        <v>1566</v>
      </c>
      <c r="B684" s="15" t="n">
        <v>3000006401</v>
      </c>
      <c r="C684" s="15" t="s">
        <v>1583</v>
      </c>
      <c r="D684" s="15"/>
      <c r="E684" s="15" t="s">
        <v>1584</v>
      </c>
      <c r="F684" s="15" t="s">
        <v>149</v>
      </c>
      <c r="G684" s="15"/>
      <c r="H684" s="15" t="s">
        <v>70</v>
      </c>
      <c r="I684" s="15"/>
      <c r="J684" s="15" t="n">
        <v>364</v>
      </c>
      <c r="K684" s="15" t="n">
        <v>1600000876</v>
      </c>
      <c r="L684" s="16" t="n">
        <v>36713</v>
      </c>
      <c r="M684" s="16" t="n">
        <v>36800</v>
      </c>
      <c r="N684" s="15" t="s">
        <v>85</v>
      </c>
      <c r="O684" s="16" t="n">
        <v>36707</v>
      </c>
      <c r="P684" s="15" t="s">
        <v>150</v>
      </c>
      <c r="Q684" s="15" t="s">
        <v>38</v>
      </c>
      <c r="R684" s="17" t="n">
        <v>0</v>
      </c>
      <c r="S684" s="17" t="n">
        <v>0</v>
      </c>
      <c r="T684" s="17" t="n">
        <v>0</v>
      </c>
      <c r="U684" s="17" t="n">
        <v>0</v>
      </c>
      <c r="V684" s="17" t="n">
        <v>-800.75</v>
      </c>
      <c r="W684" s="17" t="n">
        <f aca="false">+SUM(R684:V684)</f>
        <v>-800.75</v>
      </c>
      <c r="X684" s="15" t="s">
        <v>86</v>
      </c>
      <c r="Y684" s="15"/>
    </row>
    <row r="685" customFormat="false" ht="12.75" hidden="true" customHeight="false" outlineLevel="2" collapsed="false">
      <c r="A685" s="15" t="s">
        <v>1566</v>
      </c>
      <c r="B685" s="15" t="n">
        <v>3000006401</v>
      </c>
      <c r="C685" s="15" t="s">
        <v>1585</v>
      </c>
      <c r="D685" s="15"/>
      <c r="E685" s="15" t="s">
        <v>1586</v>
      </c>
      <c r="F685" s="15" t="s">
        <v>149</v>
      </c>
      <c r="G685" s="15"/>
      <c r="H685" s="15" t="s">
        <v>70</v>
      </c>
      <c r="I685" s="15"/>
      <c r="J685" s="15" t="n">
        <v>364</v>
      </c>
      <c r="K685" s="15" t="n">
        <v>1600000881</v>
      </c>
      <c r="L685" s="16" t="n">
        <v>36713</v>
      </c>
      <c r="M685" s="16" t="n">
        <v>36800</v>
      </c>
      <c r="N685" s="15" t="s">
        <v>85</v>
      </c>
      <c r="O685" s="16" t="n">
        <v>36707</v>
      </c>
      <c r="P685" s="15" t="s">
        <v>150</v>
      </c>
      <c r="Q685" s="15" t="s">
        <v>38</v>
      </c>
      <c r="R685" s="17" t="n">
        <v>0</v>
      </c>
      <c r="S685" s="17" t="n">
        <v>0</v>
      </c>
      <c r="T685" s="17" t="n">
        <v>0</v>
      </c>
      <c r="U685" s="17" t="n">
        <v>0</v>
      </c>
      <c r="V685" s="17" t="n">
        <v>-675.26</v>
      </c>
      <c r="W685" s="17" t="n">
        <f aca="false">+SUM(R685:V685)</f>
        <v>-675.26</v>
      </c>
      <c r="X685" s="15" t="s">
        <v>86</v>
      </c>
      <c r="Y685" s="15"/>
    </row>
    <row r="686" customFormat="false" ht="12.75" hidden="true" customHeight="false" outlineLevel="2" collapsed="false">
      <c r="A686" s="15" t="s">
        <v>1566</v>
      </c>
      <c r="B686" s="15" t="n">
        <v>3000006401</v>
      </c>
      <c r="C686" s="15" t="s">
        <v>1587</v>
      </c>
      <c r="D686" s="15"/>
      <c r="E686" s="15" t="s">
        <v>1588</v>
      </c>
      <c r="F686" s="15" t="s">
        <v>149</v>
      </c>
      <c r="G686" s="15"/>
      <c r="H686" s="15" t="s">
        <v>70</v>
      </c>
      <c r="I686" s="15"/>
      <c r="J686" s="15" t="n">
        <v>364</v>
      </c>
      <c r="K686" s="15" t="n">
        <v>1600000502</v>
      </c>
      <c r="L686" s="16" t="n">
        <v>36713</v>
      </c>
      <c r="M686" s="16" t="n">
        <v>36800</v>
      </c>
      <c r="N686" s="15" t="s">
        <v>85</v>
      </c>
      <c r="O686" s="16" t="n">
        <v>36707</v>
      </c>
      <c r="P686" s="15" t="s">
        <v>150</v>
      </c>
      <c r="Q686" s="15" t="s">
        <v>38</v>
      </c>
      <c r="R686" s="17" t="n">
        <v>0</v>
      </c>
      <c r="S686" s="17" t="n">
        <v>0</v>
      </c>
      <c r="T686" s="17" t="n">
        <v>0</v>
      </c>
      <c r="U686" s="17" t="n">
        <v>0</v>
      </c>
      <c r="V686" s="17" t="n">
        <v>-577.48</v>
      </c>
      <c r="W686" s="17" t="n">
        <f aca="false">+SUM(R686:V686)</f>
        <v>-577.48</v>
      </c>
      <c r="X686" s="15" t="s">
        <v>86</v>
      </c>
      <c r="Y686" s="15"/>
    </row>
    <row r="687" customFormat="false" ht="12.75" hidden="true" customHeight="false" outlineLevel="2" collapsed="false">
      <c r="A687" s="15" t="s">
        <v>1566</v>
      </c>
      <c r="B687" s="15" t="n">
        <v>3000006401</v>
      </c>
      <c r="C687" s="15" t="s">
        <v>1589</v>
      </c>
      <c r="D687" s="15"/>
      <c r="E687" s="15" t="s">
        <v>1589</v>
      </c>
      <c r="F687" s="15" t="s">
        <v>1574</v>
      </c>
      <c r="G687" s="15" t="s">
        <v>1109</v>
      </c>
      <c r="H687" s="15" t="s">
        <v>70</v>
      </c>
      <c r="I687" s="15"/>
      <c r="J687" s="15" t="n">
        <v>364</v>
      </c>
      <c r="K687" s="15" t="n">
        <v>1600000277</v>
      </c>
      <c r="L687" s="16" t="n">
        <v>36921</v>
      </c>
      <c r="M687" s="16" t="n">
        <v>36931</v>
      </c>
      <c r="N687" s="15" t="n">
        <v>200009</v>
      </c>
      <c r="O687" s="16" t="n">
        <v>36892</v>
      </c>
      <c r="P687" s="15" t="s">
        <v>224</v>
      </c>
      <c r="Q687" s="15" t="s">
        <v>38</v>
      </c>
      <c r="R687" s="17" t="n">
        <v>0</v>
      </c>
      <c r="S687" s="17" t="n">
        <v>0</v>
      </c>
      <c r="T687" s="17" t="n">
        <v>0</v>
      </c>
      <c r="U687" s="17" t="n">
        <v>0</v>
      </c>
      <c r="V687" s="17" t="n">
        <v>-277.41</v>
      </c>
      <c r="W687" s="17" t="n">
        <f aca="false">+SUM(R687:V687)</f>
        <v>-277.41</v>
      </c>
      <c r="X687" s="15" t="s">
        <v>1590</v>
      </c>
      <c r="Y687" s="15"/>
    </row>
    <row r="688" customFormat="false" ht="12.75" hidden="true" customHeight="false" outlineLevel="2" collapsed="false">
      <c r="A688" s="15" t="s">
        <v>1566</v>
      </c>
      <c r="B688" s="15" t="n">
        <v>3000006401</v>
      </c>
      <c r="C688" s="15" t="s">
        <v>1591</v>
      </c>
      <c r="D688" s="15"/>
      <c r="E688" s="15"/>
      <c r="F688" s="15" t="s">
        <v>1592</v>
      </c>
      <c r="G688" s="15" t="s">
        <v>1109</v>
      </c>
      <c r="H688" s="15" t="s">
        <v>70</v>
      </c>
      <c r="I688" s="15"/>
      <c r="J688" s="15" t="n">
        <v>364</v>
      </c>
      <c r="K688" s="15" t="n">
        <v>100072812</v>
      </c>
      <c r="L688" s="16" t="n">
        <v>36858</v>
      </c>
      <c r="M688" s="16" t="n">
        <v>36858</v>
      </c>
      <c r="N688" s="15" t="s">
        <v>63</v>
      </c>
      <c r="O688" s="16" t="n">
        <v>36858</v>
      </c>
      <c r="P688" s="15" t="s">
        <v>64</v>
      </c>
      <c r="Q688" s="15" t="s">
        <v>38</v>
      </c>
      <c r="R688" s="17" t="n">
        <v>0</v>
      </c>
      <c r="S688" s="17" t="n">
        <v>0</v>
      </c>
      <c r="T688" s="17" t="n">
        <v>0</v>
      </c>
      <c r="U688" s="17" t="n">
        <v>0</v>
      </c>
      <c r="V688" s="17" t="n">
        <v>-133.91</v>
      </c>
      <c r="W688" s="17" t="n">
        <f aca="false">+SUM(R688:V688)</f>
        <v>-133.91</v>
      </c>
      <c r="X688" s="15" t="s">
        <v>1593</v>
      </c>
      <c r="Y688" s="15"/>
    </row>
    <row r="689" customFormat="false" ht="12.75" hidden="true" customHeight="false" outlineLevel="2" collapsed="false">
      <c r="A689" s="15" t="s">
        <v>1566</v>
      </c>
      <c r="B689" s="15" t="n">
        <v>3000006401</v>
      </c>
      <c r="C689" s="15"/>
      <c r="D689" s="15"/>
      <c r="E689" s="15" t="n">
        <v>102551</v>
      </c>
      <c r="F689" s="15" t="n">
        <v>15380700002</v>
      </c>
      <c r="G689" s="15"/>
      <c r="H689" s="15" t="s">
        <v>70</v>
      </c>
      <c r="I689" s="15"/>
      <c r="J689" s="15" t="n">
        <v>364</v>
      </c>
      <c r="K689" s="15" t="n">
        <v>1400004243</v>
      </c>
      <c r="L689" s="16" t="n">
        <v>36987</v>
      </c>
      <c r="M689" s="16" t="n">
        <v>36987</v>
      </c>
      <c r="N689" s="15" t="s">
        <v>59</v>
      </c>
      <c r="O689" s="16" t="n">
        <v>36987</v>
      </c>
      <c r="P689" s="15" t="s">
        <v>60</v>
      </c>
      <c r="Q689" s="15" t="s">
        <v>38</v>
      </c>
      <c r="R689" s="17" t="n">
        <v>0</v>
      </c>
      <c r="S689" s="17" t="n">
        <v>0</v>
      </c>
      <c r="T689" s="17" t="n">
        <v>0</v>
      </c>
      <c r="U689" s="17" t="n">
        <v>0</v>
      </c>
      <c r="V689" s="17" t="n">
        <v>-83.56</v>
      </c>
      <c r="W689" s="17" t="n">
        <f aca="false">+SUM(R689:V689)</f>
        <v>-83.56</v>
      </c>
      <c r="X689" s="15"/>
      <c r="Y689" s="15"/>
    </row>
    <row r="690" customFormat="false" ht="12.75" hidden="true" customHeight="false" outlineLevel="2" collapsed="false">
      <c r="A690" s="15" t="s">
        <v>1566</v>
      </c>
      <c r="B690" s="15" t="n">
        <v>3000006401</v>
      </c>
      <c r="C690" s="15" t="s">
        <v>1594</v>
      </c>
      <c r="D690" s="15"/>
      <c r="E690" s="15" t="s">
        <v>1594</v>
      </c>
      <c r="F690" s="15" t="s">
        <v>1595</v>
      </c>
      <c r="G690" s="15" t="s">
        <v>1109</v>
      </c>
      <c r="H690" s="15" t="s">
        <v>70</v>
      </c>
      <c r="I690" s="15"/>
      <c r="J690" s="15" t="n">
        <v>364</v>
      </c>
      <c r="K690" s="15" t="n">
        <v>1800001116</v>
      </c>
      <c r="L690" s="16" t="n">
        <v>36932</v>
      </c>
      <c r="M690" s="16" t="n">
        <v>36948</v>
      </c>
      <c r="N690" s="15" t="n">
        <v>200012</v>
      </c>
      <c r="O690" s="16" t="n">
        <v>36892</v>
      </c>
      <c r="P690" s="15" t="s">
        <v>89</v>
      </c>
      <c r="Q690" s="15" t="s">
        <v>38</v>
      </c>
      <c r="R690" s="17" t="n">
        <v>0</v>
      </c>
      <c r="S690" s="17" t="n">
        <v>0</v>
      </c>
      <c r="T690" s="17" t="n">
        <v>0</v>
      </c>
      <c r="U690" s="17" t="n">
        <v>0</v>
      </c>
      <c r="V690" s="17" t="n">
        <v>12.09</v>
      </c>
      <c r="W690" s="17" t="n">
        <f aca="false">+SUM(R690:V690)</f>
        <v>12.09</v>
      </c>
      <c r="X690" s="15" t="s">
        <v>1596</v>
      </c>
      <c r="Y690" s="15"/>
    </row>
    <row r="691" customFormat="false" ht="12.75" hidden="true" customHeight="false" outlineLevel="2" collapsed="false">
      <c r="A691" s="15" t="s">
        <v>1566</v>
      </c>
      <c r="B691" s="15" t="n">
        <v>3000006401</v>
      </c>
      <c r="C691" s="15" t="s">
        <v>1597</v>
      </c>
      <c r="D691" s="15"/>
      <c r="E691" s="15"/>
      <c r="F691" s="15" t="s">
        <v>808</v>
      </c>
      <c r="G691" s="15" t="s">
        <v>1109</v>
      </c>
      <c r="H691" s="15" t="s">
        <v>70</v>
      </c>
      <c r="I691" s="15"/>
      <c r="J691" s="15" t="n">
        <v>364</v>
      </c>
      <c r="K691" s="15" t="n">
        <v>100143917</v>
      </c>
      <c r="L691" s="16" t="n">
        <v>36900</v>
      </c>
      <c r="M691" s="16" t="n">
        <v>36732</v>
      </c>
      <c r="N691" s="15" t="s">
        <v>63</v>
      </c>
      <c r="O691" s="16" t="n">
        <v>37134</v>
      </c>
      <c r="P691" s="15" t="s">
        <v>64</v>
      </c>
      <c r="Q691" s="15" t="s">
        <v>38</v>
      </c>
      <c r="R691" s="17" t="n">
        <v>0</v>
      </c>
      <c r="S691" s="17" t="n">
        <v>0</v>
      </c>
      <c r="T691" s="17" t="n">
        <v>0</v>
      </c>
      <c r="U691" s="17" t="n">
        <v>0</v>
      </c>
      <c r="V691" s="17" t="n">
        <v>88.17</v>
      </c>
      <c r="W691" s="17" t="n">
        <f aca="false">+SUM(R691:V691)</f>
        <v>88.17</v>
      </c>
      <c r="X691" s="15" t="s">
        <v>1598</v>
      </c>
      <c r="Y691" s="15"/>
    </row>
    <row r="692" customFormat="false" ht="12.75" hidden="true" customHeight="false" outlineLevel="2" collapsed="false">
      <c r="A692" s="15" t="s">
        <v>1566</v>
      </c>
      <c r="B692" s="15" t="n">
        <v>3000006401</v>
      </c>
      <c r="C692" s="15" t="s">
        <v>1599</v>
      </c>
      <c r="D692" s="15"/>
      <c r="E692" s="15" t="s">
        <v>1599</v>
      </c>
      <c r="F692" s="15" t="s">
        <v>1574</v>
      </c>
      <c r="G692" s="15" t="s">
        <v>1109</v>
      </c>
      <c r="H692" s="15" t="s">
        <v>70</v>
      </c>
      <c r="I692" s="15"/>
      <c r="J692" s="15" t="n">
        <v>364</v>
      </c>
      <c r="K692" s="15" t="n">
        <v>1800012318</v>
      </c>
      <c r="L692" s="16" t="n">
        <v>37160</v>
      </c>
      <c r="M692" s="16" t="n">
        <v>37176</v>
      </c>
      <c r="N692" s="15" t="n">
        <v>200107</v>
      </c>
      <c r="O692" s="16" t="n">
        <v>37135</v>
      </c>
      <c r="P692" s="15" t="s">
        <v>89</v>
      </c>
      <c r="Q692" s="15" t="s">
        <v>38</v>
      </c>
      <c r="R692" s="17" t="n">
        <v>0</v>
      </c>
      <c r="S692" s="17" t="n">
        <v>599.85</v>
      </c>
      <c r="T692" s="17" t="n">
        <v>0</v>
      </c>
      <c r="U692" s="17" t="n">
        <v>0</v>
      </c>
      <c r="V692" s="17" t="n">
        <v>0</v>
      </c>
      <c r="W692" s="17" t="n">
        <f aca="false">+SUM(R692:V692)</f>
        <v>599.85</v>
      </c>
      <c r="X692" s="15" t="s">
        <v>1600</v>
      </c>
      <c r="Y692" s="15"/>
    </row>
    <row r="693" customFormat="false" ht="12.75" hidden="true" customHeight="false" outlineLevel="2" collapsed="false">
      <c r="A693" s="15" t="s">
        <v>1566</v>
      </c>
      <c r="B693" s="15" t="n">
        <v>3000006401</v>
      </c>
      <c r="C693" s="15" t="s">
        <v>1601</v>
      </c>
      <c r="D693" s="15"/>
      <c r="E693" s="15" t="s">
        <v>1601</v>
      </c>
      <c r="F693" s="15" t="s">
        <v>1602</v>
      </c>
      <c r="G693" s="15" t="s">
        <v>1109</v>
      </c>
      <c r="H693" s="15" t="s">
        <v>70</v>
      </c>
      <c r="I693" s="15"/>
      <c r="J693" s="15" t="n">
        <v>364</v>
      </c>
      <c r="K693" s="15" t="n">
        <v>1800000974</v>
      </c>
      <c r="L693" s="16" t="n">
        <v>36921</v>
      </c>
      <c r="M693" s="16" t="n">
        <v>36921</v>
      </c>
      <c r="N693" s="15" t="n">
        <v>199907</v>
      </c>
      <c r="O693" s="16" t="n">
        <v>36892</v>
      </c>
      <c r="P693" s="15" t="s">
        <v>89</v>
      </c>
      <c r="Q693" s="15" t="s">
        <v>38</v>
      </c>
      <c r="R693" s="17" t="n">
        <v>0</v>
      </c>
      <c r="S693" s="17" t="n">
        <v>0</v>
      </c>
      <c r="T693" s="17" t="n">
        <v>0</v>
      </c>
      <c r="U693" s="17" t="n">
        <v>0</v>
      </c>
      <c r="V693" s="17" t="n">
        <v>800.75</v>
      </c>
      <c r="W693" s="17" t="n">
        <f aca="false">+SUM(R693:V693)</f>
        <v>800.75</v>
      </c>
      <c r="X693" s="15" t="s">
        <v>1603</v>
      </c>
      <c r="Y693" s="15"/>
    </row>
    <row r="694" customFormat="false" ht="12.75" hidden="true" customHeight="false" outlineLevel="2" collapsed="false">
      <c r="A694" s="15" t="s">
        <v>1566</v>
      </c>
      <c r="B694" s="15" t="n">
        <v>3000006401</v>
      </c>
      <c r="C694" s="15" t="s">
        <v>1604</v>
      </c>
      <c r="D694" s="15"/>
      <c r="E694" s="15" t="s">
        <v>1604</v>
      </c>
      <c r="F694" s="15" t="s">
        <v>1574</v>
      </c>
      <c r="G694" s="15" t="s">
        <v>1109</v>
      </c>
      <c r="H694" s="15" t="s">
        <v>70</v>
      </c>
      <c r="I694" s="15"/>
      <c r="J694" s="15" t="n">
        <v>364</v>
      </c>
      <c r="K694" s="15" t="n">
        <v>1800011728</v>
      </c>
      <c r="L694" s="16" t="n">
        <v>36860</v>
      </c>
      <c r="M694" s="16" t="n">
        <v>36871</v>
      </c>
      <c r="N694" s="15" t="n">
        <v>199912</v>
      </c>
      <c r="O694" s="16" t="n">
        <v>36831</v>
      </c>
      <c r="P694" s="15" t="s">
        <v>89</v>
      </c>
      <c r="Q694" s="15" t="s">
        <v>38</v>
      </c>
      <c r="R694" s="17" t="n">
        <v>0</v>
      </c>
      <c r="S694" s="17" t="n">
        <v>0</v>
      </c>
      <c r="T694" s="17" t="n">
        <v>0</v>
      </c>
      <c r="U694" s="17" t="n">
        <v>0</v>
      </c>
      <c r="V694" s="17" t="n">
        <v>3598</v>
      </c>
      <c r="W694" s="17" t="n">
        <f aca="false">+SUM(R694:V694)</f>
        <v>3598</v>
      </c>
      <c r="X694" s="15" t="s">
        <v>1605</v>
      </c>
      <c r="Y694" s="15"/>
    </row>
    <row r="695" customFormat="false" ht="12.75" hidden="true" customHeight="false" outlineLevel="2" collapsed="false">
      <c r="A695" s="15" t="s">
        <v>1566</v>
      </c>
      <c r="B695" s="15" t="n">
        <v>3000006401</v>
      </c>
      <c r="C695" s="15" t="s">
        <v>1606</v>
      </c>
      <c r="D695" s="15"/>
      <c r="E695" s="15" t="s">
        <v>1607</v>
      </c>
      <c r="F695" s="15" t="s">
        <v>1574</v>
      </c>
      <c r="G695" s="15"/>
      <c r="H695" s="15" t="s">
        <v>70</v>
      </c>
      <c r="I695" s="15"/>
      <c r="J695" s="15" t="n">
        <v>364</v>
      </c>
      <c r="K695" s="15" t="n">
        <v>1800001338</v>
      </c>
      <c r="L695" s="16" t="n">
        <v>36500</v>
      </c>
      <c r="M695" s="16" t="n">
        <v>36521</v>
      </c>
      <c r="N695" s="15" t="s">
        <v>85</v>
      </c>
      <c r="O695" s="16" t="n">
        <v>36707</v>
      </c>
      <c r="P695" s="15" t="s">
        <v>37</v>
      </c>
      <c r="Q695" s="15" t="s">
        <v>38</v>
      </c>
      <c r="R695" s="17" t="n">
        <v>0</v>
      </c>
      <c r="S695" s="17" t="n">
        <v>0</v>
      </c>
      <c r="T695" s="17" t="n">
        <v>0</v>
      </c>
      <c r="U695" s="17" t="n">
        <v>0</v>
      </c>
      <c r="V695" s="17" t="n">
        <v>4925</v>
      </c>
      <c r="W695" s="17" t="n">
        <f aca="false">+SUM(R695:V695)</f>
        <v>4925</v>
      </c>
      <c r="X695" s="15" t="s">
        <v>1397</v>
      </c>
      <c r="Y695" s="15"/>
    </row>
    <row r="696" customFormat="false" ht="12.75" hidden="true" customHeight="false" outlineLevel="2" collapsed="false">
      <c r="A696" s="15" t="s">
        <v>1566</v>
      </c>
      <c r="B696" s="15" t="n">
        <v>3000006401</v>
      </c>
      <c r="C696" s="15" t="s">
        <v>1608</v>
      </c>
      <c r="D696" s="15"/>
      <c r="E696" s="15" t="s">
        <v>1609</v>
      </c>
      <c r="F696" s="15" t="s">
        <v>1574</v>
      </c>
      <c r="G696" s="15"/>
      <c r="H696" s="15" t="s">
        <v>70</v>
      </c>
      <c r="I696" s="15"/>
      <c r="J696" s="15" t="n">
        <v>364</v>
      </c>
      <c r="K696" s="15" t="n">
        <v>1800001582</v>
      </c>
      <c r="L696" s="16" t="n">
        <v>36594</v>
      </c>
      <c r="M696" s="16" t="n">
        <v>36612</v>
      </c>
      <c r="N696" s="15" t="s">
        <v>85</v>
      </c>
      <c r="O696" s="16" t="n">
        <v>36707</v>
      </c>
      <c r="P696" s="15" t="s">
        <v>37</v>
      </c>
      <c r="Q696" s="15" t="s">
        <v>38</v>
      </c>
      <c r="R696" s="17" t="n">
        <v>0</v>
      </c>
      <c r="S696" s="17" t="n">
        <v>0</v>
      </c>
      <c r="T696" s="17" t="n">
        <v>0</v>
      </c>
      <c r="U696" s="17" t="n">
        <v>0</v>
      </c>
      <c r="V696" s="17" t="n">
        <v>7483.48</v>
      </c>
      <c r="W696" s="17" t="n">
        <f aca="false">+SUM(R696:V696)</f>
        <v>7483.48</v>
      </c>
      <c r="X696" s="15" t="s">
        <v>772</v>
      </c>
      <c r="Y696" s="15"/>
    </row>
    <row r="697" customFormat="false" ht="12.75" hidden="true" customHeight="false" outlineLevel="2" collapsed="false">
      <c r="A697" s="15" t="s">
        <v>1566</v>
      </c>
      <c r="B697" s="15" t="n">
        <v>3000006401</v>
      </c>
      <c r="C697" s="15" t="s">
        <v>1610</v>
      </c>
      <c r="D697" s="15"/>
      <c r="E697" s="15"/>
      <c r="F697" s="15" t="s">
        <v>1595</v>
      </c>
      <c r="G697" s="15" t="s">
        <v>1109</v>
      </c>
      <c r="H697" s="15" t="s">
        <v>70</v>
      </c>
      <c r="I697" s="15" t="s">
        <v>114</v>
      </c>
      <c r="J697" s="15" t="n">
        <v>364</v>
      </c>
      <c r="K697" s="15" t="n">
        <v>100255413</v>
      </c>
      <c r="L697" s="16" t="n">
        <v>36932</v>
      </c>
      <c r="M697" s="16" t="n">
        <v>36948</v>
      </c>
      <c r="N697" s="15" t="s">
        <v>63</v>
      </c>
      <c r="O697" s="16" t="n">
        <v>37188</v>
      </c>
      <c r="P697" s="15" t="s">
        <v>64</v>
      </c>
      <c r="Q697" s="15" t="s">
        <v>38</v>
      </c>
      <c r="R697" s="17" t="n">
        <v>0</v>
      </c>
      <c r="S697" s="17" t="n">
        <v>0</v>
      </c>
      <c r="T697" s="17" t="n">
        <v>0</v>
      </c>
      <c r="U697" s="17" t="n">
        <v>0</v>
      </c>
      <c r="V697" s="17" t="n">
        <v>15605.05</v>
      </c>
      <c r="W697" s="17" t="n">
        <f aca="false">+SUM(R697:V697)</f>
        <v>15605.05</v>
      </c>
      <c r="X697" s="15" t="s">
        <v>1611</v>
      </c>
      <c r="Y697" s="15"/>
    </row>
    <row r="698" customFormat="false" ht="12.75" hidden="true" customHeight="false" outlineLevel="2" collapsed="false">
      <c r="A698" s="15" t="s">
        <v>1566</v>
      </c>
      <c r="B698" s="15" t="n">
        <v>3000006401</v>
      </c>
      <c r="C698" s="15" t="s">
        <v>1612</v>
      </c>
      <c r="D698" s="15"/>
      <c r="E698" s="15" t="s">
        <v>1613</v>
      </c>
      <c r="F698" s="15" t="s">
        <v>1574</v>
      </c>
      <c r="G698" s="15"/>
      <c r="H698" s="15" t="s">
        <v>70</v>
      </c>
      <c r="I698" s="15"/>
      <c r="J698" s="15" t="n">
        <v>364</v>
      </c>
      <c r="K698" s="15" t="n">
        <v>1800001145</v>
      </c>
      <c r="L698" s="16" t="n">
        <v>36379</v>
      </c>
      <c r="M698" s="16" t="n">
        <v>36397</v>
      </c>
      <c r="N698" s="15" t="s">
        <v>85</v>
      </c>
      <c r="O698" s="16" t="n">
        <v>36707</v>
      </c>
      <c r="P698" s="15" t="s">
        <v>37</v>
      </c>
      <c r="Q698" s="15" t="s">
        <v>38</v>
      </c>
      <c r="R698" s="17" t="n">
        <v>0</v>
      </c>
      <c r="S698" s="17" t="n">
        <v>0</v>
      </c>
      <c r="T698" s="17" t="n">
        <v>0</v>
      </c>
      <c r="U698" s="17" t="n">
        <v>0</v>
      </c>
      <c r="V698" s="17" t="n">
        <v>18640.05</v>
      </c>
      <c r="W698" s="17" t="n">
        <f aca="false">+SUM(R698:V698)</f>
        <v>18640.05</v>
      </c>
      <c r="X698" s="15" t="s">
        <v>1188</v>
      </c>
      <c r="Y698" s="15"/>
    </row>
    <row r="699" customFormat="false" ht="12.75" hidden="true" customHeight="false" outlineLevel="2" collapsed="false">
      <c r="A699" s="15" t="s">
        <v>1566</v>
      </c>
      <c r="B699" s="15" t="n">
        <v>3000006401</v>
      </c>
      <c r="C699" s="15" t="s">
        <v>1614</v>
      </c>
      <c r="D699" s="15"/>
      <c r="E699" s="15"/>
      <c r="F699" s="15" t="s">
        <v>1574</v>
      </c>
      <c r="G699" s="15" t="s">
        <v>1109</v>
      </c>
      <c r="H699" s="15" t="s">
        <v>70</v>
      </c>
      <c r="I699" s="15" t="s">
        <v>233</v>
      </c>
      <c r="J699" s="15" t="n">
        <v>364</v>
      </c>
      <c r="K699" s="15" t="n">
        <v>1600009854</v>
      </c>
      <c r="L699" s="16" t="n">
        <v>37019</v>
      </c>
      <c r="M699" s="16" t="n">
        <v>37036</v>
      </c>
      <c r="N699" s="15" t="s">
        <v>63</v>
      </c>
      <c r="O699" s="16" t="n">
        <v>37189</v>
      </c>
      <c r="P699" s="15" t="s">
        <v>145</v>
      </c>
      <c r="Q699" s="15" t="s">
        <v>38</v>
      </c>
      <c r="R699" s="17" t="n">
        <v>0</v>
      </c>
      <c r="S699" s="17" t="n">
        <v>0</v>
      </c>
      <c r="T699" s="17" t="n">
        <v>0</v>
      </c>
      <c r="U699" s="17" t="n">
        <v>0</v>
      </c>
      <c r="V699" s="17" t="n">
        <v>25248.01</v>
      </c>
      <c r="W699" s="17" t="n">
        <f aca="false">+SUM(R699:V699)</f>
        <v>25248.01</v>
      </c>
      <c r="X699" s="15" t="s">
        <v>1615</v>
      </c>
      <c r="Y699" s="15"/>
    </row>
    <row r="700" customFormat="false" ht="12.75" hidden="true" customHeight="false" outlineLevel="2" collapsed="false">
      <c r="A700" s="15" t="s">
        <v>1566</v>
      </c>
      <c r="B700" s="15" t="n">
        <v>3000006401</v>
      </c>
      <c r="C700" s="15" t="s">
        <v>1616</v>
      </c>
      <c r="D700" s="15"/>
      <c r="E700" s="15"/>
      <c r="F700" s="15" t="s">
        <v>1574</v>
      </c>
      <c r="G700" s="15" t="s">
        <v>656</v>
      </c>
      <c r="H700" s="15" t="s">
        <v>70</v>
      </c>
      <c r="I700" s="15"/>
      <c r="J700" s="15" t="n">
        <v>364</v>
      </c>
      <c r="K700" s="15" t="n">
        <v>100040013</v>
      </c>
      <c r="L700" s="16" t="n">
        <v>36686</v>
      </c>
      <c r="M700" s="16" t="n">
        <v>36703</v>
      </c>
      <c r="N700" s="15" t="s">
        <v>63</v>
      </c>
      <c r="O700" s="16" t="n">
        <v>36797</v>
      </c>
      <c r="P700" s="15" t="s">
        <v>64</v>
      </c>
      <c r="Q700" s="15" t="s">
        <v>38</v>
      </c>
      <c r="R700" s="17" t="n">
        <v>0</v>
      </c>
      <c r="S700" s="17" t="n">
        <v>0</v>
      </c>
      <c r="T700" s="17" t="n">
        <v>0</v>
      </c>
      <c r="U700" s="17" t="n">
        <v>0</v>
      </c>
      <c r="V700" s="17" t="n">
        <v>33541.61</v>
      </c>
      <c r="W700" s="17" t="n">
        <f aca="false">+SUM(R700:V700)</f>
        <v>33541.61</v>
      </c>
      <c r="X700" s="15" t="s">
        <v>1617</v>
      </c>
      <c r="Y700" s="15"/>
    </row>
    <row r="701" customFormat="false" ht="12.75" hidden="true" customHeight="false" outlineLevel="2" collapsed="false">
      <c r="A701" s="15" t="s">
        <v>1566</v>
      </c>
      <c r="B701" s="15" t="n">
        <v>3000006401</v>
      </c>
      <c r="C701" s="15" t="s">
        <v>1618</v>
      </c>
      <c r="D701" s="15"/>
      <c r="E701" s="15" t="s">
        <v>1619</v>
      </c>
      <c r="F701" s="15" t="s">
        <v>1574</v>
      </c>
      <c r="G701" s="15"/>
      <c r="H701" s="15" t="s">
        <v>70</v>
      </c>
      <c r="I701" s="15"/>
      <c r="J701" s="15" t="n">
        <v>364</v>
      </c>
      <c r="K701" s="15" t="n">
        <v>1800001738</v>
      </c>
      <c r="L701" s="16" t="n">
        <v>36623</v>
      </c>
      <c r="M701" s="16" t="n">
        <v>36641</v>
      </c>
      <c r="N701" s="15" t="s">
        <v>85</v>
      </c>
      <c r="O701" s="16" t="n">
        <v>36707</v>
      </c>
      <c r="P701" s="15" t="s">
        <v>37</v>
      </c>
      <c r="Q701" s="15" t="s">
        <v>38</v>
      </c>
      <c r="R701" s="17" t="n">
        <v>0</v>
      </c>
      <c r="S701" s="17" t="n">
        <v>0</v>
      </c>
      <c r="T701" s="17" t="n">
        <v>0</v>
      </c>
      <c r="U701" s="17" t="n">
        <v>0</v>
      </c>
      <c r="V701" s="17" t="n">
        <v>56250.94</v>
      </c>
      <c r="W701" s="17" t="n">
        <f aca="false">+SUM(R701:V701)</f>
        <v>56250.94</v>
      </c>
      <c r="X701" s="15" t="s">
        <v>166</v>
      </c>
      <c r="Y701" s="15"/>
    </row>
    <row r="702" customFormat="false" ht="12.75" hidden="true" customHeight="false" outlineLevel="2" collapsed="false">
      <c r="A702" s="15" t="s">
        <v>1566</v>
      </c>
      <c r="B702" s="15" t="n">
        <v>3000006401</v>
      </c>
      <c r="C702" s="15" t="s">
        <v>1620</v>
      </c>
      <c r="D702" s="15"/>
      <c r="E702" s="15" t="s">
        <v>1621</v>
      </c>
      <c r="F702" s="15" t="s">
        <v>1574</v>
      </c>
      <c r="G702" s="15"/>
      <c r="H702" s="15" t="s">
        <v>70</v>
      </c>
      <c r="I702" s="15"/>
      <c r="J702" s="15" t="n">
        <v>364</v>
      </c>
      <c r="K702" s="15" t="n">
        <v>1800000735</v>
      </c>
      <c r="L702" s="16" t="n">
        <v>36655</v>
      </c>
      <c r="M702" s="16" t="n">
        <v>36671</v>
      </c>
      <c r="N702" s="15" t="s">
        <v>85</v>
      </c>
      <c r="O702" s="16" t="n">
        <v>36707</v>
      </c>
      <c r="P702" s="15" t="s">
        <v>37</v>
      </c>
      <c r="Q702" s="15" t="s">
        <v>38</v>
      </c>
      <c r="R702" s="17" t="n">
        <v>0</v>
      </c>
      <c r="S702" s="17" t="n">
        <v>0</v>
      </c>
      <c r="T702" s="17" t="n">
        <v>0</v>
      </c>
      <c r="U702" s="17" t="n">
        <v>0</v>
      </c>
      <c r="V702" s="17" t="n">
        <v>62789.95</v>
      </c>
      <c r="W702" s="17" t="n">
        <f aca="false">+SUM(R702:V702)</f>
        <v>62789.95</v>
      </c>
      <c r="X702" s="15" t="s">
        <v>841</v>
      </c>
      <c r="Y702" s="15"/>
    </row>
    <row r="703" customFormat="false" ht="12.75" hidden="true" customHeight="false" outlineLevel="2" collapsed="false">
      <c r="A703" s="15" t="s">
        <v>1566</v>
      </c>
      <c r="B703" s="15" t="n">
        <v>3000006401</v>
      </c>
      <c r="C703" s="15" t="s">
        <v>1622</v>
      </c>
      <c r="D703" s="15"/>
      <c r="E703" s="15"/>
      <c r="F703" s="15" t="s">
        <v>1574</v>
      </c>
      <c r="G703" s="15" t="s">
        <v>1623</v>
      </c>
      <c r="H703" s="15" t="s">
        <v>70</v>
      </c>
      <c r="I703" s="15" t="n">
        <v>200109</v>
      </c>
      <c r="J703" s="15" t="n">
        <v>364</v>
      </c>
      <c r="K703" s="15" t="n">
        <v>100270919</v>
      </c>
      <c r="L703" s="16" t="n">
        <v>37140</v>
      </c>
      <c r="M703" s="16" t="n">
        <v>37159</v>
      </c>
      <c r="N703" s="15" t="s">
        <v>63</v>
      </c>
      <c r="O703" s="16" t="n">
        <v>37201</v>
      </c>
      <c r="P703" s="15" t="s">
        <v>64</v>
      </c>
      <c r="Q703" s="15" t="s">
        <v>38</v>
      </c>
      <c r="R703" s="17" t="n">
        <v>0</v>
      </c>
      <c r="S703" s="17" t="n">
        <v>63090.71</v>
      </c>
      <c r="T703" s="17" t="n">
        <v>0</v>
      </c>
      <c r="U703" s="17" t="n">
        <v>0</v>
      </c>
      <c r="V703" s="17" t="n">
        <v>0</v>
      </c>
      <c r="W703" s="17" t="n">
        <f aca="false">+SUM(R703:V703)</f>
        <v>63090.71</v>
      </c>
      <c r="X703" s="15" t="s">
        <v>1624</v>
      </c>
      <c r="Y703" s="15"/>
    </row>
    <row r="704" customFormat="false" ht="12.75" hidden="true" customHeight="false" outlineLevel="2" collapsed="false">
      <c r="A704" s="15" t="s">
        <v>1566</v>
      </c>
      <c r="B704" s="15" t="n">
        <v>3000006401</v>
      </c>
      <c r="C704" s="15" t="s">
        <v>1625</v>
      </c>
      <c r="D704" s="15"/>
      <c r="E704" s="15"/>
      <c r="F704" s="15" t="s">
        <v>1574</v>
      </c>
      <c r="G704" s="15" t="s">
        <v>1109</v>
      </c>
      <c r="H704" s="15" t="s">
        <v>70</v>
      </c>
      <c r="I704" s="15"/>
      <c r="J704" s="15" t="n">
        <v>364</v>
      </c>
      <c r="K704" s="15" t="n">
        <v>100180167</v>
      </c>
      <c r="L704" s="16" t="n">
        <v>37048</v>
      </c>
      <c r="M704" s="16" t="n">
        <v>37067</v>
      </c>
      <c r="N704" s="15" t="s">
        <v>63</v>
      </c>
      <c r="O704" s="16" t="n">
        <v>37134</v>
      </c>
      <c r="P704" s="15" t="s">
        <v>64</v>
      </c>
      <c r="Q704" s="15" t="s">
        <v>38</v>
      </c>
      <c r="R704" s="17" t="n">
        <v>0</v>
      </c>
      <c r="S704" s="17" t="n">
        <v>0</v>
      </c>
      <c r="T704" s="17" t="n">
        <v>0</v>
      </c>
      <c r="U704" s="17" t="n">
        <v>0</v>
      </c>
      <c r="V704" s="17" t="n">
        <v>98903.84</v>
      </c>
      <c r="W704" s="17" t="n">
        <f aca="false">+SUM(R704:V704)</f>
        <v>98903.84</v>
      </c>
      <c r="X704" s="15" t="s">
        <v>1626</v>
      </c>
      <c r="Y704" s="15"/>
    </row>
    <row r="705" customFormat="false" ht="12.75" hidden="true" customHeight="false" outlineLevel="2" collapsed="false">
      <c r="A705" s="15" t="s">
        <v>1566</v>
      </c>
      <c r="B705" s="15" t="n">
        <v>3000006401</v>
      </c>
      <c r="C705" s="15" t="s">
        <v>1627</v>
      </c>
      <c r="D705" s="15"/>
      <c r="E705" s="15"/>
      <c r="F705" s="15" t="s">
        <v>1574</v>
      </c>
      <c r="G705" s="15" t="s">
        <v>1109</v>
      </c>
      <c r="H705" s="15" t="s">
        <v>70</v>
      </c>
      <c r="I705" s="15"/>
      <c r="J705" s="15" t="n">
        <v>364</v>
      </c>
      <c r="K705" s="15" t="n">
        <v>100072954</v>
      </c>
      <c r="L705" s="16" t="n">
        <v>36838</v>
      </c>
      <c r="M705" s="16" t="n">
        <v>36857</v>
      </c>
      <c r="N705" s="15" t="s">
        <v>63</v>
      </c>
      <c r="O705" s="16" t="n">
        <v>36859</v>
      </c>
      <c r="P705" s="15" t="s">
        <v>64</v>
      </c>
      <c r="Q705" s="15" t="s">
        <v>38</v>
      </c>
      <c r="R705" s="17" t="n">
        <v>0</v>
      </c>
      <c r="S705" s="17" t="n">
        <v>0</v>
      </c>
      <c r="T705" s="17" t="n">
        <v>0</v>
      </c>
      <c r="U705" s="17" t="n">
        <v>0</v>
      </c>
      <c r="V705" s="17" t="n">
        <v>138573.18</v>
      </c>
      <c r="W705" s="17" t="n">
        <f aca="false">+SUM(R705:V705)</f>
        <v>138573.18</v>
      </c>
      <c r="X705" s="15" t="s">
        <v>1628</v>
      </c>
      <c r="Y705" s="15"/>
    </row>
    <row r="706" customFormat="false" ht="12.75" hidden="true" customHeight="false" outlineLevel="2" collapsed="false">
      <c r="A706" s="15" t="s">
        <v>1566</v>
      </c>
      <c r="B706" s="15" t="n">
        <v>3000006401</v>
      </c>
      <c r="C706" s="15" t="s">
        <v>1629</v>
      </c>
      <c r="D706" s="15"/>
      <c r="E706" s="15"/>
      <c r="F706" s="15" t="s">
        <v>1574</v>
      </c>
      <c r="G706" s="15" t="s">
        <v>1109</v>
      </c>
      <c r="H706" s="15" t="s">
        <v>70</v>
      </c>
      <c r="I706" s="15"/>
      <c r="J706" s="15" t="n">
        <v>364</v>
      </c>
      <c r="K706" s="15" t="n">
        <v>100061711</v>
      </c>
      <c r="L706" s="16" t="n">
        <v>36959</v>
      </c>
      <c r="M706" s="16" t="n">
        <v>36976</v>
      </c>
      <c r="N706" s="15" t="s">
        <v>63</v>
      </c>
      <c r="O706" s="16" t="n">
        <v>36978</v>
      </c>
      <c r="P706" s="15" t="s">
        <v>64</v>
      </c>
      <c r="Q706" s="15" t="s">
        <v>38</v>
      </c>
      <c r="R706" s="17" t="n">
        <v>0</v>
      </c>
      <c r="S706" s="17" t="n">
        <v>0</v>
      </c>
      <c r="T706" s="17" t="n">
        <v>0</v>
      </c>
      <c r="U706" s="17" t="n">
        <v>0</v>
      </c>
      <c r="V706" s="17" t="n">
        <v>143887.72</v>
      </c>
      <c r="W706" s="17" t="n">
        <f aca="false">+SUM(R706:V706)</f>
        <v>143887.72</v>
      </c>
      <c r="X706" s="15" t="s">
        <v>1630</v>
      </c>
      <c r="Y706" s="15"/>
    </row>
    <row r="707" customFormat="false" ht="12.75" hidden="true" customHeight="false" outlineLevel="2" collapsed="false">
      <c r="A707" s="15" t="s">
        <v>1566</v>
      </c>
      <c r="B707" s="15" t="n">
        <v>3000006401</v>
      </c>
      <c r="C707" s="15" t="s">
        <v>1631</v>
      </c>
      <c r="D707" s="15"/>
      <c r="E707" s="15"/>
      <c r="F707" s="15" t="s">
        <v>1574</v>
      </c>
      <c r="G707" s="15" t="s">
        <v>1109</v>
      </c>
      <c r="H707" s="15" t="s">
        <v>70</v>
      </c>
      <c r="I707" s="15"/>
      <c r="J707" s="15" t="n">
        <v>364</v>
      </c>
      <c r="K707" s="15" t="n">
        <v>100144089</v>
      </c>
      <c r="L707" s="16" t="n">
        <v>36921</v>
      </c>
      <c r="M707" s="16" t="n">
        <v>36931</v>
      </c>
      <c r="N707" s="15" t="s">
        <v>63</v>
      </c>
      <c r="O707" s="16" t="n">
        <v>37134</v>
      </c>
      <c r="P707" s="15" t="s">
        <v>64</v>
      </c>
      <c r="Q707" s="15" t="s">
        <v>38</v>
      </c>
      <c r="R707" s="17" t="n">
        <v>0</v>
      </c>
      <c r="S707" s="17" t="n">
        <v>0</v>
      </c>
      <c r="T707" s="17" t="n">
        <v>0</v>
      </c>
      <c r="U707" s="17" t="n">
        <v>0</v>
      </c>
      <c r="V707" s="17" t="n">
        <v>179593.62</v>
      </c>
      <c r="W707" s="17" t="n">
        <f aca="false">+SUM(R707:V707)</f>
        <v>179593.62</v>
      </c>
      <c r="X707" s="15" t="s">
        <v>1632</v>
      </c>
      <c r="Y707" s="15"/>
    </row>
    <row r="708" customFormat="false" ht="12.75" hidden="true" customHeight="false" outlineLevel="2" collapsed="false">
      <c r="A708" s="15" t="s">
        <v>1566</v>
      </c>
      <c r="B708" s="15" t="n">
        <v>3000006401</v>
      </c>
      <c r="C708" s="15" t="s">
        <v>1633</v>
      </c>
      <c r="D708" s="15"/>
      <c r="E708" s="15"/>
      <c r="F708" s="15" t="s">
        <v>1634</v>
      </c>
      <c r="G708" s="15" t="s">
        <v>1109</v>
      </c>
      <c r="H708" s="15" t="s">
        <v>70</v>
      </c>
      <c r="I708" s="15"/>
      <c r="J708" s="15" t="n">
        <v>364</v>
      </c>
      <c r="K708" s="15" t="n">
        <v>100002799</v>
      </c>
      <c r="L708" s="16" t="n">
        <v>37160</v>
      </c>
      <c r="M708" s="16" t="n">
        <v>36886</v>
      </c>
      <c r="N708" s="15" t="s">
        <v>63</v>
      </c>
      <c r="O708" s="16" t="n">
        <v>36895</v>
      </c>
      <c r="P708" s="15" t="s">
        <v>64</v>
      </c>
      <c r="Q708" s="15" t="s">
        <v>38</v>
      </c>
      <c r="R708" s="17" t="n">
        <v>0</v>
      </c>
      <c r="S708" s="17" t="n">
        <v>0</v>
      </c>
      <c r="T708" s="17" t="n">
        <v>0</v>
      </c>
      <c r="U708" s="17" t="n">
        <v>0</v>
      </c>
      <c r="V708" s="17" t="n">
        <v>182432.89</v>
      </c>
      <c r="W708" s="17" t="n">
        <f aca="false">+SUM(R708:V708)</f>
        <v>182432.89</v>
      </c>
      <c r="X708" s="15" t="s">
        <v>1635</v>
      </c>
      <c r="Y708" s="15"/>
    </row>
    <row r="709" customFormat="false" ht="12.75" hidden="true" customHeight="false" outlineLevel="2" collapsed="false">
      <c r="A709" s="15" t="s">
        <v>1566</v>
      </c>
      <c r="B709" s="15" t="n">
        <v>3000006401</v>
      </c>
      <c r="C709" s="15" t="s">
        <v>1636</v>
      </c>
      <c r="D709" s="15"/>
      <c r="E709" s="15" t="s">
        <v>1636</v>
      </c>
      <c r="F709" s="15" t="s">
        <v>1574</v>
      </c>
      <c r="G709" s="15" t="s">
        <v>1109</v>
      </c>
      <c r="H709" s="15" t="s">
        <v>70</v>
      </c>
      <c r="I709" s="15" t="s">
        <v>114</v>
      </c>
      <c r="J709" s="15" t="n">
        <v>364</v>
      </c>
      <c r="K709" s="15" t="n">
        <v>1800012438</v>
      </c>
      <c r="L709" s="16" t="n">
        <v>37194</v>
      </c>
      <c r="M709" s="16" t="n">
        <v>37204</v>
      </c>
      <c r="N709" s="15" t="n">
        <v>200109</v>
      </c>
      <c r="O709" s="16" t="n">
        <v>37165</v>
      </c>
      <c r="P709" s="15" t="s">
        <v>89</v>
      </c>
      <c r="Q709" s="15" t="s">
        <v>38</v>
      </c>
      <c r="R709" s="17" t="n">
        <v>210000</v>
      </c>
      <c r="S709" s="17" t="n">
        <v>0</v>
      </c>
      <c r="T709" s="17" t="n">
        <v>0</v>
      </c>
      <c r="U709" s="17" t="n">
        <v>0</v>
      </c>
      <c r="V709" s="17" t="n">
        <v>0</v>
      </c>
      <c r="W709" s="17" t="n">
        <f aca="false">+SUM(R709:V709)</f>
        <v>210000</v>
      </c>
      <c r="X709" s="15" t="s">
        <v>1637</v>
      </c>
      <c r="Y709" s="15"/>
    </row>
    <row r="710" customFormat="false" ht="12.75" hidden="true" customHeight="false" outlineLevel="2" collapsed="false">
      <c r="A710" s="15" t="s">
        <v>1566</v>
      </c>
      <c r="B710" s="15" t="n">
        <v>3000006401</v>
      </c>
      <c r="C710" s="15" t="s">
        <v>1638</v>
      </c>
      <c r="D710" s="15"/>
      <c r="E710" s="15"/>
      <c r="F710" s="15" t="s">
        <v>1574</v>
      </c>
      <c r="G710" s="15" t="s">
        <v>1109</v>
      </c>
      <c r="H710" s="15" t="s">
        <v>70</v>
      </c>
      <c r="I710" s="15" t="s">
        <v>114</v>
      </c>
      <c r="J710" s="15" t="n">
        <v>364</v>
      </c>
      <c r="K710" s="15" t="n">
        <v>100272009</v>
      </c>
      <c r="L710" s="16" t="n">
        <v>37169</v>
      </c>
      <c r="M710" s="16" t="n">
        <v>37189</v>
      </c>
      <c r="N710" s="15" t="s">
        <v>63</v>
      </c>
      <c r="O710" s="16" t="n">
        <v>37193</v>
      </c>
      <c r="P710" s="15" t="s">
        <v>64</v>
      </c>
      <c r="Q710" s="15" t="s">
        <v>38</v>
      </c>
      <c r="R710" s="17" t="n">
        <v>215811.43</v>
      </c>
      <c r="S710" s="17" t="n">
        <v>0</v>
      </c>
      <c r="T710" s="17" t="n">
        <v>0</v>
      </c>
      <c r="U710" s="17" t="n">
        <v>0</v>
      </c>
      <c r="V710" s="17" t="n">
        <v>0</v>
      </c>
      <c r="W710" s="17" t="n">
        <f aca="false">+SUM(R710:V710)</f>
        <v>215811.43</v>
      </c>
      <c r="X710" s="15" t="s">
        <v>1445</v>
      </c>
      <c r="Y710" s="15"/>
    </row>
    <row r="711" customFormat="false" ht="12.75" hidden="true" customHeight="false" outlineLevel="2" collapsed="false">
      <c r="A711" s="15" t="s">
        <v>1566</v>
      </c>
      <c r="B711" s="15" t="n">
        <v>3000006401</v>
      </c>
      <c r="C711" s="15" t="s">
        <v>1639</v>
      </c>
      <c r="D711" s="15"/>
      <c r="E711" s="15"/>
      <c r="F711" s="15" t="s">
        <v>1574</v>
      </c>
      <c r="G711" s="15" t="s">
        <v>1109</v>
      </c>
      <c r="H711" s="15" t="s">
        <v>70</v>
      </c>
      <c r="I711" s="15"/>
      <c r="J711" s="15" t="n">
        <v>364</v>
      </c>
      <c r="K711" s="15" t="n">
        <v>100164572</v>
      </c>
      <c r="L711" s="16" t="n">
        <v>37081</v>
      </c>
      <c r="M711" s="16" t="n">
        <v>37097</v>
      </c>
      <c r="N711" s="15" t="s">
        <v>63</v>
      </c>
      <c r="O711" s="16" t="n">
        <v>37099</v>
      </c>
      <c r="P711" s="15" t="s">
        <v>64</v>
      </c>
      <c r="Q711" s="15" t="s">
        <v>38</v>
      </c>
      <c r="R711" s="17" t="n">
        <v>0</v>
      </c>
      <c r="S711" s="17" t="n">
        <v>0</v>
      </c>
      <c r="T711" s="17" t="n">
        <v>0</v>
      </c>
      <c r="U711" s="17" t="n">
        <v>217581.29</v>
      </c>
      <c r="V711" s="17" t="n">
        <v>0</v>
      </c>
      <c r="W711" s="17" t="n">
        <f aca="false">+SUM(R711:V711)</f>
        <v>217581.29</v>
      </c>
      <c r="X711" s="15" t="s">
        <v>1640</v>
      </c>
      <c r="Y711" s="15"/>
    </row>
    <row r="712" customFormat="false" ht="12.75" hidden="true" customHeight="false" outlineLevel="2" collapsed="false">
      <c r="A712" s="15" t="s">
        <v>1566</v>
      </c>
      <c r="B712" s="15" t="n">
        <v>3000006401</v>
      </c>
      <c r="C712" s="15" t="s">
        <v>1641</v>
      </c>
      <c r="D712" s="15"/>
      <c r="E712" s="15" t="s">
        <v>1641</v>
      </c>
      <c r="F712" s="15" t="s">
        <v>1574</v>
      </c>
      <c r="G712" s="15" t="s">
        <v>1109</v>
      </c>
      <c r="H712" s="15" t="s">
        <v>70</v>
      </c>
      <c r="I712" s="15"/>
      <c r="J712" s="15" t="n">
        <v>364</v>
      </c>
      <c r="K712" s="15" t="n">
        <v>1800001988</v>
      </c>
      <c r="L712" s="16" t="n">
        <v>36949</v>
      </c>
      <c r="M712" s="16" t="n">
        <v>36948</v>
      </c>
      <c r="N712" s="15" t="n">
        <v>200012</v>
      </c>
      <c r="O712" s="16" t="n">
        <v>36923</v>
      </c>
      <c r="P712" s="15" t="s">
        <v>89</v>
      </c>
      <c r="Q712" s="15" t="s">
        <v>38</v>
      </c>
      <c r="R712" s="17" t="n">
        <v>0</v>
      </c>
      <c r="S712" s="17" t="n">
        <v>0</v>
      </c>
      <c r="T712" s="17" t="n">
        <v>0</v>
      </c>
      <c r="U712" s="17" t="n">
        <v>0</v>
      </c>
      <c r="V712" s="17" t="n">
        <v>283450</v>
      </c>
      <c r="W712" s="17" t="n">
        <f aca="false">+SUM(R712:V712)</f>
        <v>283450</v>
      </c>
      <c r="X712" s="15" t="s">
        <v>1642</v>
      </c>
      <c r="Y712" s="15"/>
    </row>
    <row r="713" customFormat="false" ht="12.75" hidden="true" customHeight="false" outlineLevel="2" collapsed="false">
      <c r="A713" s="15" t="s">
        <v>1566</v>
      </c>
      <c r="B713" s="15" t="n">
        <v>3000006401</v>
      </c>
      <c r="C713" s="15" t="s">
        <v>1643</v>
      </c>
      <c r="D713" s="15"/>
      <c r="E713" s="15"/>
      <c r="F713" s="15" t="s">
        <v>1574</v>
      </c>
      <c r="G713" s="15" t="s">
        <v>1109</v>
      </c>
      <c r="H713" s="15" t="s">
        <v>70</v>
      </c>
      <c r="I713" s="15"/>
      <c r="J713" s="15" t="n">
        <v>364</v>
      </c>
      <c r="K713" s="15" t="n">
        <v>100163609</v>
      </c>
      <c r="L713" s="16" t="n">
        <v>36901</v>
      </c>
      <c r="M713" s="16" t="n">
        <v>36916</v>
      </c>
      <c r="N713" s="15" t="s">
        <v>63</v>
      </c>
      <c r="O713" s="16" t="n">
        <v>37103</v>
      </c>
      <c r="P713" s="15" t="s">
        <v>64</v>
      </c>
      <c r="Q713" s="15" t="s">
        <v>38</v>
      </c>
      <c r="R713" s="17" t="n">
        <v>0</v>
      </c>
      <c r="S713" s="17" t="n">
        <v>0</v>
      </c>
      <c r="T713" s="17" t="n">
        <v>0</v>
      </c>
      <c r="U713" s="17" t="n">
        <v>0</v>
      </c>
      <c r="V713" s="17" t="n">
        <v>283716.07</v>
      </c>
      <c r="W713" s="17" t="n">
        <f aca="false">+SUM(R713:V713)</f>
        <v>283716.07</v>
      </c>
      <c r="X713" s="15" t="s">
        <v>1644</v>
      </c>
      <c r="Y713" s="15"/>
    </row>
    <row r="714" customFormat="false" ht="12.75" hidden="true" customHeight="false" outlineLevel="2" collapsed="false">
      <c r="A714" s="15" t="s">
        <v>1566</v>
      </c>
      <c r="B714" s="15" t="n">
        <v>3000006401</v>
      </c>
      <c r="C714" s="15" t="s">
        <v>1645</v>
      </c>
      <c r="D714" s="15"/>
      <c r="E714" s="15"/>
      <c r="F714" s="15" t="s">
        <v>1574</v>
      </c>
      <c r="G714" s="15" t="s">
        <v>1109</v>
      </c>
      <c r="H714" s="15" t="s">
        <v>70</v>
      </c>
      <c r="I714" s="15"/>
      <c r="J714" s="15" t="n">
        <v>364</v>
      </c>
      <c r="K714" s="15" t="n">
        <v>100146768</v>
      </c>
      <c r="L714" s="16" t="n">
        <v>37112</v>
      </c>
      <c r="M714" s="16" t="n">
        <v>37130</v>
      </c>
      <c r="N714" s="15" t="s">
        <v>63</v>
      </c>
      <c r="O714" s="16" t="n">
        <v>37132</v>
      </c>
      <c r="P714" s="15" t="s">
        <v>64</v>
      </c>
      <c r="Q714" s="15" t="s">
        <v>38</v>
      </c>
      <c r="R714" s="17" t="n">
        <v>0</v>
      </c>
      <c r="S714" s="17" t="n">
        <v>0</v>
      </c>
      <c r="T714" s="17" t="n">
        <v>300640.78</v>
      </c>
      <c r="U714" s="17" t="n">
        <v>0</v>
      </c>
      <c r="V714" s="17" t="n">
        <v>0</v>
      </c>
      <c r="W714" s="17" t="n">
        <f aca="false">+SUM(R714:V714)</f>
        <v>300640.78</v>
      </c>
      <c r="X714" s="15" t="s">
        <v>1646</v>
      </c>
      <c r="Y714" s="15"/>
    </row>
    <row r="715" customFormat="false" ht="12.75" hidden="true" customHeight="false" outlineLevel="2" collapsed="false">
      <c r="A715" s="15" t="s">
        <v>1566</v>
      </c>
      <c r="B715" s="15" t="n">
        <v>3000006401</v>
      </c>
      <c r="C715" s="15" t="s">
        <v>1647</v>
      </c>
      <c r="D715" s="15"/>
      <c r="E715" s="15" t="s">
        <v>1647</v>
      </c>
      <c r="F715" s="15" t="s">
        <v>1648</v>
      </c>
      <c r="G715" s="15" t="s">
        <v>875</v>
      </c>
      <c r="H715" s="15" t="s">
        <v>58</v>
      </c>
      <c r="I715" s="15" t="s">
        <v>114</v>
      </c>
      <c r="J715" s="15" t="n">
        <v>553</v>
      </c>
      <c r="K715" s="15" t="n">
        <v>1600004037</v>
      </c>
      <c r="L715" s="16" t="n">
        <v>37189</v>
      </c>
      <c r="M715" s="16" t="n">
        <v>37186</v>
      </c>
      <c r="N715" s="15" t="n">
        <v>200109</v>
      </c>
      <c r="O715" s="16" t="n">
        <v>37165</v>
      </c>
      <c r="P715" s="15" t="s">
        <v>224</v>
      </c>
      <c r="Q715" s="15" t="s">
        <v>38</v>
      </c>
      <c r="R715" s="17" t="n">
        <v>-2550</v>
      </c>
      <c r="S715" s="17" t="n">
        <v>0</v>
      </c>
      <c r="T715" s="17" t="n">
        <v>0</v>
      </c>
      <c r="U715" s="17" t="n">
        <v>0</v>
      </c>
      <c r="V715" s="17" t="n">
        <v>0</v>
      </c>
      <c r="W715" s="17" t="n">
        <f aca="false">+SUM(R715:V715)</f>
        <v>-2550</v>
      </c>
      <c r="X715" s="15" t="s">
        <v>1649</v>
      </c>
      <c r="Y715" s="15"/>
    </row>
    <row r="716" customFormat="false" ht="12.75" hidden="true" customHeight="false" outlineLevel="2" collapsed="false">
      <c r="A716" s="15" t="s">
        <v>1566</v>
      </c>
      <c r="B716" s="15" t="n">
        <v>3000006401</v>
      </c>
      <c r="C716" s="15" t="s">
        <v>1650</v>
      </c>
      <c r="D716" s="15"/>
      <c r="E716" s="15" t="s">
        <v>1650</v>
      </c>
      <c r="F716" s="15" t="s">
        <v>1648</v>
      </c>
      <c r="G716" s="15" t="s">
        <v>875</v>
      </c>
      <c r="H716" s="15" t="s">
        <v>58</v>
      </c>
      <c r="I716" s="15"/>
      <c r="J716" s="15" t="n">
        <v>553</v>
      </c>
      <c r="K716" s="15" t="n">
        <v>1800005444</v>
      </c>
      <c r="L716" s="16" t="n">
        <v>37091</v>
      </c>
      <c r="M716" s="16" t="n">
        <v>37032</v>
      </c>
      <c r="N716" s="15" t="n">
        <v>200104</v>
      </c>
      <c r="O716" s="16" t="n">
        <v>37073</v>
      </c>
      <c r="P716" s="15" t="s">
        <v>89</v>
      </c>
      <c r="Q716" s="15" t="s">
        <v>38</v>
      </c>
      <c r="R716" s="17" t="n">
        <v>0</v>
      </c>
      <c r="S716" s="17" t="n">
        <v>0</v>
      </c>
      <c r="T716" s="17" t="n">
        <v>0</v>
      </c>
      <c r="U716" s="17" t="n">
        <v>0</v>
      </c>
      <c r="V716" s="17" t="n">
        <v>37197</v>
      </c>
      <c r="W716" s="17" t="n">
        <f aca="false">+SUM(R716:V716)</f>
        <v>37197</v>
      </c>
      <c r="X716" s="15" t="s">
        <v>1651</v>
      </c>
      <c r="Y716" s="15"/>
    </row>
    <row r="717" customFormat="false" ht="12.75" hidden="true" customHeight="false" outlineLevel="2" collapsed="false">
      <c r="A717" s="15" t="s">
        <v>1566</v>
      </c>
      <c r="B717" s="15" t="n">
        <v>3000006401</v>
      </c>
      <c r="C717" s="15" t="n">
        <v>25388500005</v>
      </c>
      <c r="D717" s="15"/>
      <c r="E717" s="15"/>
      <c r="F717" s="15"/>
      <c r="G717" s="15"/>
      <c r="H717" s="15"/>
      <c r="I717" s="15"/>
      <c r="J717" s="15" t="n">
        <v>553</v>
      </c>
      <c r="K717" s="15" t="n">
        <v>100021463</v>
      </c>
      <c r="L717" s="16" t="n">
        <v>37186</v>
      </c>
      <c r="M717" s="16" t="n">
        <v>37186</v>
      </c>
      <c r="N717" s="15" t="s">
        <v>63</v>
      </c>
      <c r="O717" s="16" t="n">
        <v>37189</v>
      </c>
      <c r="P717" s="15" t="s">
        <v>64</v>
      </c>
      <c r="Q717" s="15" t="s">
        <v>38</v>
      </c>
      <c r="R717" s="17" t="n">
        <v>-2480.03</v>
      </c>
      <c r="S717" s="17" t="n">
        <v>0</v>
      </c>
      <c r="T717" s="17" t="n">
        <v>0</v>
      </c>
      <c r="U717" s="17" t="n">
        <v>0</v>
      </c>
      <c r="V717" s="17" t="n">
        <v>0</v>
      </c>
      <c r="W717" s="17" t="n">
        <f aca="false">+SUM(R717:V717)</f>
        <v>-2480.03</v>
      </c>
      <c r="X717" s="15" t="s">
        <v>1652</v>
      </c>
      <c r="Y717" s="15"/>
    </row>
    <row r="718" customFormat="false" ht="12.75" hidden="false" customHeight="false" outlineLevel="1" collapsed="true">
      <c r="A718" s="18" t="s">
        <v>1653</v>
      </c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6"/>
      <c r="M718" s="16"/>
      <c r="N718" s="15"/>
      <c r="O718" s="16"/>
      <c r="P718" s="15"/>
      <c r="Q718" s="15"/>
      <c r="R718" s="17" t="n">
        <f aca="false">SUBTOTAL(9,R673:R717)</f>
        <v>420781.4</v>
      </c>
      <c r="S718" s="17" t="n">
        <f aca="false">SUBTOTAL(9,S673:S717)</f>
        <v>-15213.18</v>
      </c>
      <c r="T718" s="17" t="n">
        <f aca="false">SUBTOTAL(9,T673:T717)</f>
        <v>293681.91</v>
      </c>
      <c r="U718" s="17" t="n">
        <f aca="false">SUBTOTAL(9,U673:U717)</f>
        <v>-1091291.02</v>
      </c>
      <c r="V718" s="17" t="n">
        <f aca="false">SUBTOTAL(9,V673:V717)</f>
        <v>1504413.92</v>
      </c>
      <c r="W718" s="17" t="n">
        <f aca="false">SUBTOTAL(9,W673:W717)</f>
        <v>1112373.03</v>
      </c>
      <c r="X718" s="15" t="s">
        <v>1654</v>
      </c>
    </row>
    <row r="719" customFormat="false" ht="12.75" hidden="true" customHeight="false" outlineLevel="2" collapsed="false">
      <c r="A719" s="0" t="s">
        <v>1655</v>
      </c>
      <c r="B719" s="0" t="n">
        <v>3000001590</v>
      </c>
      <c r="G719" s="0" t="s">
        <v>383</v>
      </c>
      <c r="H719" s="0" t="s">
        <v>70</v>
      </c>
      <c r="J719" s="0" t="n">
        <v>364</v>
      </c>
      <c r="K719" s="0" t="n">
        <v>100053864</v>
      </c>
      <c r="L719" s="19" t="n">
        <v>36710</v>
      </c>
      <c r="M719" s="19" t="n">
        <v>36710</v>
      </c>
      <c r="N719" s="0" t="s">
        <v>63</v>
      </c>
      <c r="O719" s="19" t="n">
        <v>36810</v>
      </c>
      <c r="P719" s="0" t="s">
        <v>64</v>
      </c>
      <c r="Q719" s="0" t="s">
        <v>38</v>
      </c>
      <c r="R719" s="1" t="n">
        <v>0</v>
      </c>
      <c r="S719" s="1" t="n">
        <v>0</v>
      </c>
      <c r="T719" s="1" t="n">
        <v>0</v>
      </c>
      <c r="U719" s="1" t="n">
        <v>0</v>
      </c>
      <c r="V719" s="1" t="n">
        <v>-80579.85</v>
      </c>
      <c r="W719" s="1" t="n">
        <f aca="false">+SUM(R719:V719)</f>
        <v>-80579.85</v>
      </c>
      <c r="X719" s="0" t="s">
        <v>1656</v>
      </c>
    </row>
    <row r="720" customFormat="false" ht="12.75" hidden="true" customHeight="false" outlineLevel="2" collapsed="false">
      <c r="A720" s="0" t="s">
        <v>1655</v>
      </c>
      <c r="B720" s="0" t="n">
        <v>3000001590</v>
      </c>
      <c r="C720" s="0" t="s">
        <v>1657</v>
      </c>
      <c r="G720" s="0" t="s">
        <v>364</v>
      </c>
      <c r="H720" s="0" t="s">
        <v>70</v>
      </c>
      <c r="J720" s="0" t="n">
        <v>364</v>
      </c>
      <c r="K720" s="0" t="n">
        <v>1600002979</v>
      </c>
      <c r="L720" s="19" t="n">
        <v>36713</v>
      </c>
      <c r="M720" s="19" t="n">
        <v>36800</v>
      </c>
      <c r="N720" s="0" t="s">
        <v>63</v>
      </c>
      <c r="O720" s="19" t="n">
        <v>36735</v>
      </c>
      <c r="P720" s="0" t="s">
        <v>145</v>
      </c>
      <c r="Q720" s="0" t="s">
        <v>38</v>
      </c>
      <c r="R720" s="1" t="n">
        <v>0</v>
      </c>
      <c r="S720" s="1" t="n">
        <v>0</v>
      </c>
      <c r="T720" s="1" t="n">
        <v>0</v>
      </c>
      <c r="U720" s="1" t="n">
        <v>0</v>
      </c>
      <c r="V720" s="1" t="n">
        <v>-11690.3</v>
      </c>
      <c r="W720" s="1" t="n">
        <f aca="false">+SUM(R720:V720)</f>
        <v>-11690.3</v>
      </c>
      <c r="X720" s="0" t="s">
        <v>1658</v>
      </c>
    </row>
    <row r="721" customFormat="false" ht="12.75" hidden="true" customHeight="false" outlineLevel="2" collapsed="false">
      <c r="A721" s="0" t="s">
        <v>1655</v>
      </c>
      <c r="B721" s="0" t="n">
        <v>3000001590</v>
      </c>
      <c r="C721" s="0" t="s">
        <v>1659</v>
      </c>
      <c r="E721" s="0" t="s">
        <v>1659</v>
      </c>
      <c r="F721" s="0" t="s">
        <v>1660</v>
      </c>
      <c r="G721" s="0" t="s">
        <v>383</v>
      </c>
      <c r="H721" s="0" t="s">
        <v>70</v>
      </c>
      <c r="J721" s="0" t="n">
        <v>364</v>
      </c>
      <c r="K721" s="0" t="n">
        <v>1800000236</v>
      </c>
      <c r="L721" s="19" t="n">
        <v>36901</v>
      </c>
      <c r="M721" s="19" t="n">
        <v>36916</v>
      </c>
      <c r="N721" s="0" t="n">
        <v>200012</v>
      </c>
      <c r="O721" s="19" t="n">
        <v>36892</v>
      </c>
      <c r="P721" s="0" t="s">
        <v>89</v>
      </c>
      <c r="Q721" s="0" t="s">
        <v>38</v>
      </c>
      <c r="R721" s="1" t="n">
        <v>0</v>
      </c>
      <c r="S721" s="1" t="n">
        <v>0</v>
      </c>
      <c r="T721" s="1" t="n">
        <v>0</v>
      </c>
      <c r="U721" s="1" t="n">
        <v>0</v>
      </c>
      <c r="V721" s="1" t="n">
        <v>156751</v>
      </c>
      <c r="W721" s="1" t="n">
        <f aca="false">+SUM(R721:V721)</f>
        <v>156751</v>
      </c>
      <c r="X721" s="0" t="s">
        <v>1661</v>
      </c>
    </row>
    <row r="722" customFormat="false" ht="12.75" hidden="true" customHeight="false" outlineLevel="2" collapsed="false">
      <c r="A722" s="0" t="s">
        <v>1655</v>
      </c>
      <c r="B722" s="0" t="n">
        <v>3000001590</v>
      </c>
      <c r="C722" s="0" t="s">
        <v>1662</v>
      </c>
      <c r="E722" s="0" t="s">
        <v>1662</v>
      </c>
      <c r="F722" s="0" t="s">
        <v>1660</v>
      </c>
      <c r="G722" s="0" t="s">
        <v>383</v>
      </c>
      <c r="H722" s="0" t="s">
        <v>70</v>
      </c>
      <c r="J722" s="0" t="n">
        <v>364</v>
      </c>
      <c r="K722" s="0" t="n">
        <v>1800000899</v>
      </c>
      <c r="L722" s="19" t="n">
        <v>36917</v>
      </c>
      <c r="M722" s="19" t="n">
        <v>36917</v>
      </c>
      <c r="N722" s="0" t="n">
        <v>200012</v>
      </c>
      <c r="O722" s="19" t="n">
        <v>36892</v>
      </c>
      <c r="P722" s="0" t="s">
        <v>89</v>
      </c>
      <c r="Q722" s="0" t="s">
        <v>38</v>
      </c>
      <c r="R722" s="1" t="n">
        <v>0</v>
      </c>
      <c r="S722" s="1" t="n">
        <v>0</v>
      </c>
      <c r="T722" s="1" t="n">
        <v>0</v>
      </c>
      <c r="U722" s="1" t="n">
        <v>0</v>
      </c>
      <c r="V722" s="1" t="n">
        <v>320587.4</v>
      </c>
      <c r="W722" s="1" t="n">
        <f aca="false">+SUM(R722:V722)</f>
        <v>320587.4</v>
      </c>
      <c r="X722" s="0" t="s">
        <v>1663</v>
      </c>
    </row>
    <row r="723" customFormat="false" ht="12.75" hidden="true" customHeight="false" outlineLevel="2" collapsed="false">
      <c r="A723" s="0" t="s">
        <v>1655</v>
      </c>
      <c r="B723" s="0" t="n">
        <v>3000001590</v>
      </c>
      <c r="C723" s="0" t="s">
        <v>1664</v>
      </c>
      <c r="E723" s="0" t="s">
        <v>1664</v>
      </c>
      <c r="F723" s="0" t="s">
        <v>1660</v>
      </c>
      <c r="G723" s="0" t="s">
        <v>383</v>
      </c>
      <c r="H723" s="0" t="s">
        <v>70</v>
      </c>
      <c r="J723" s="0" t="n">
        <v>364</v>
      </c>
      <c r="K723" s="0" t="n">
        <v>1800001118</v>
      </c>
      <c r="L723" s="19" t="n">
        <v>36932</v>
      </c>
      <c r="M723" s="19" t="n">
        <v>36927</v>
      </c>
      <c r="N723" s="0" t="n">
        <v>200101</v>
      </c>
      <c r="O723" s="19" t="n">
        <v>36923</v>
      </c>
      <c r="P723" s="0" t="s">
        <v>89</v>
      </c>
      <c r="Q723" s="0" t="s">
        <v>38</v>
      </c>
      <c r="R723" s="1" t="n">
        <v>0</v>
      </c>
      <c r="S723" s="1" t="n">
        <v>0</v>
      </c>
      <c r="T723" s="1" t="n">
        <v>0</v>
      </c>
      <c r="U723" s="1" t="n">
        <v>0</v>
      </c>
      <c r="V723" s="1" t="n">
        <v>687872.64</v>
      </c>
      <c r="W723" s="1" t="n">
        <f aca="false">+SUM(R723:V723)</f>
        <v>687872.64</v>
      </c>
      <c r="X723" s="0" t="s">
        <v>1665</v>
      </c>
    </row>
    <row r="724" customFormat="false" ht="12.75" hidden="false" customHeight="false" outlineLevel="1" collapsed="true">
      <c r="A724" s="14" t="s">
        <v>1666</v>
      </c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2"/>
      <c r="M724" s="12"/>
      <c r="N724" s="11"/>
      <c r="O724" s="12"/>
      <c r="P724" s="11"/>
      <c r="Q724" s="11"/>
      <c r="R724" s="13" t="n">
        <f aca="false">SUBTOTAL(9,R719:R723)</f>
        <v>0</v>
      </c>
      <c r="S724" s="13" t="n">
        <f aca="false">SUBTOTAL(9,S719:S723)</f>
        <v>0</v>
      </c>
      <c r="T724" s="13" t="n">
        <f aca="false">SUBTOTAL(9,T719:T723)</f>
        <v>0</v>
      </c>
      <c r="U724" s="13" t="n">
        <f aca="false">SUBTOTAL(9,U719:U723)</f>
        <v>0</v>
      </c>
      <c r="V724" s="13" t="n">
        <f aca="false">SUBTOTAL(9,V719:V723)</f>
        <v>1072940.89</v>
      </c>
      <c r="W724" s="13" t="n">
        <f aca="false">SUBTOTAL(9,W719:W723)</f>
        <v>1072940.89</v>
      </c>
      <c r="X724" s="11"/>
      <c r="Y724" s="11"/>
    </row>
    <row r="725" customFormat="false" ht="12.75" hidden="true" customHeight="false" outlineLevel="2" collapsed="false">
      <c r="A725" s="15" t="s">
        <v>1667</v>
      </c>
      <c r="B725" s="0" t="n">
        <v>3000003628</v>
      </c>
      <c r="C725" s="0" t="n">
        <v>7630900023</v>
      </c>
      <c r="G725" s="0" t="s">
        <v>875</v>
      </c>
      <c r="H725" s="0" t="s">
        <v>58</v>
      </c>
      <c r="J725" s="15" t="n">
        <v>553</v>
      </c>
      <c r="K725" s="0" t="n">
        <v>100013053</v>
      </c>
      <c r="L725" s="19" t="n">
        <v>36976</v>
      </c>
      <c r="M725" s="16" t="n">
        <v>36789</v>
      </c>
      <c r="N725" s="0" t="s">
        <v>63</v>
      </c>
      <c r="O725" s="19" t="n">
        <v>37072</v>
      </c>
      <c r="P725" s="0" t="s">
        <v>64</v>
      </c>
      <c r="Q725" s="0" t="s">
        <v>38</v>
      </c>
      <c r="R725" s="17" t="n">
        <v>0</v>
      </c>
      <c r="S725" s="17" t="n">
        <v>0</v>
      </c>
      <c r="T725" s="17" t="n">
        <v>0</v>
      </c>
      <c r="U725" s="17" t="n">
        <v>0</v>
      </c>
      <c r="V725" s="17" t="n">
        <v>-326.44</v>
      </c>
      <c r="W725" s="17" t="n">
        <f aca="false">+SUM(R725:V725)</f>
        <v>-326.44</v>
      </c>
      <c r="X725" s="15" t="s">
        <v>1668</v>
      </c>
      <c r="Y725" s="15"/>
    </row>
    <row r="726" customFormat="false" ht="12.75" hidden="true" customHeight="false" outlineLevel="2" collapsed="false">
      <c r="A726" s="15" t="s">
        <v>1667</v>
      </c>
      <c r="B726" s="0" t="n">
        <v>3000003628</v>
      </c>
      <c r="G726" s="0" t="s">
        <v>875</v>
      </c>
      <c r="H726" s="0" t="s">
        <v>58</v>
      </c>
      <c r="J726" s="15" t="n">
        <v>553</v>
      </c>
      <c r="K726" s="0" t="n">
        <v>100012855</v>
      </c>
      <c r="L726" s="19" t="n">
        <v>36950</v>
      </c>
      <c r="M726" s="16" t="n">
        <v>36950</v>
      </c>
      <c r="N726" s="0" t="s">
        <v>63</v>
      </c>
      <c r="O726" s="19" t="n">
        <v>37072</v>
      </c>
      <c r="P726" s="0" t="s">
        <v>64</v>
      </c>
      <c r="Q726" s="0" t="s">
        <v>38</v>
      </c>
      <c r="R726" s="17" t="n">
        <v>0</v>
      </c>
      <c r="S726" s="17" t="n">
        <v>0</v>
      </c>
      <c r="T726" s="17" t="n">
        <v>0</v>
      </c>
      <c r="U726" s="17" t="n">
        <v>0</v>
      </c>
      <c r="V726" s="17" t="n">
        <v>-288.08</v>
      </c>
      <c r="W726" s="17" t="n">
        <f aca="false">+SUM(R726:V726)</f>
        <v>-288.08</v>
      </c>
      <c r="X726" s="15" t="s">
        <v>1669</v>
      </c>
      <c r="Y726" s="15"/>
    </row>
    <row r="727" customFormat="false" ht="12.75" hidden="true" customHeight="false" outlineLevel="2" collapsed="false">
      <c r="A727" s="15" t="s">
        <v>1667</v>
      </c>
      <c r="B727" s="0" t="n">
        <v>3000003628</v>
      </c>
      <c r="C727" s="0" t="n">
        <v>6398400031</v>
      </c>
      <c r="G727" s="0" t="s">
        <v>875</v>
      </c>
      <c r="H727" s="0" t="s">
        <v>58</v>
      </c>
      <c r="J727" s="15" t="n">
        <v>553</v>
      </c>
      <c r="K727" s="0" t="n">
        <v>100013153</v>
      </c>
      <c r="L727" s="19" t="n">
        <v>36934</v>
      </c>
      <c r="M727" s="16" t="n">
        <v>36759</v>
      </c>
      <c r="N727" s="0" t="s">
        <v>63</v>
      </c>
      <c r="O727" s="19" t="n">
        <v>37072</v>
      </c>
      <c r="P727" s="0" t="s">
        <v>64</v>
      </c>
      <c r="Q727" s="0" t="s">
        <v>38</v>
      </c>
      <c r="R727" s="17" t="n">
        <v>0</v>
      </c>
      <c r="S727" s="17" t="n">
        <v>0</v>
      </c>
      <c r="T727" s="17" t="n">
        <v>0</v>
      </c>
      <c r="U727" s="17" t="n">
        <v>0</v>
      </c>
      <c r="V727" s="17" t="n">
        <v>-196.46</v>
      </c>
      <c r="W727" s="17" t="n">
        <f aca="false">+SUM(R727:V727)</f>
        <v>-196.46</v>
      </c>
      <c r="X727" s="15" t="s">
        <v>1670</v>
      </c>
      <c r="Y727" s="15"/>
    </row>
    <row r="728" customFormat="false" ht="12.75" hidden="true" customHeight="false" outlineLevel="2" collapsed="false">
      <c r="A728" s="15" t="s">
        <v>1667</v>
      </c>
      <c r="B728" s="0" t="n">
        <v>3000003628</v>
      </c>
      <c r="C728" s="0" t="s">
        <v>1671</v>
      </c>
      <c r="G728" s="0" t="s">
        <v>875</v>
      </c>
      <c r="H728" s="0" t="s">
        <v>58</v>
      </c>
      <c r="J728" s="15" t="n">
        <v>553</v>
      </c>
      <c r="K728" s="0" t="n">
        <v>100015753</v>
      </c>
      <c r="L728" s="19" t="n">
        <v>36989</v>
      </c>
      <c r="M728" s="16" t="n">
        <v>36800</v>
      </c>
      <c r="N728" s="0" t="s">
        <v>63</v>
      </c>
      <c r="O728" s="19" t="n">
        <v>37072</v>
      </c>
      <c r="P728" s="0" t="s">
        <v>64</v>
      </c>
      <c r="Q728" s="0" t="s">
        <v>38</v>
      </c>
      <c r="R728" s="17" t="n">
        <v>0</v>
      </c>
      <c r="S728" s="17" t="n">
        <v>0</v>
      </c>
      <c r="T728" s="17" t="n">
        <v>0</v>
      </c>
      <c r="U728" s="17" t="n">
        <v>0</v>
      </c>
      <c r="V728" s="17" t="n">
        <v>-47.31</v>
      </c>
      <c r="W728" s="17" t="n">
        <f aca="false">+SUM(R728:V728)</f>
        <v>-47.31</v>
      </c>
      <c r="X728" s="15" t="s">
        <v>1672</v>
      </c>
      <c r="Y728" s="15"/>
    </row>
    <row r="729" customFormat="false" ht="12.75" hidden="true" customHeight="false" outlineLevel="2" collapsed="false">
      <c r="A729" s="15" t="s">
        <v>1667</v>
      </c>
      <c r="B729" s="0" t="n">
        <v>3000003628</v>
      </c>
      <c r="C729" s="0" t="s">
        <v>1673</v>
      </c>
      <c r="F729" s="0" t="s">
        <v>1674</v>
      </c>
      <c r="G729" s="0" t="s">
        <v>875</v>
      </c>
      <c r="H729" s="0" t="s">
        <v>58</v>
      </c>
      <c r="J729" s="15" t="n">
        <v>553</v>
      </c>
      <c r="K729" s="0" t="n">
        <v>100015752</v>
      </c>
      <c r="L729" s="19" t="n">
        <v>37072</v>
      </c>
      <c r="M729" s="16" t="n">
        <v>36635</v>
      </c>
      <c r="N729" s="0" t="s">
        <v>59</v>
      </c>
      <c r="O729" s="19" t="n">
        <v>37072</v>
      </c>
      <c r="P729" s="0" t="s">
        <v>64</v>
      </c>
      <c r="Q729" s="0" t="s">
        <v>38</v>
      </c>
      <c r="R729" s="17" t="n">
        <v>0</v>
      </c>
      <c r="S729" s="17" t="n">
        <v>0</v>
      </c>
      <c r="T729" s="17" t="n">
        <v>0</v>
      </c>
      <c r="U729" s="17" t="n">
        <v>0</v>
      </c>
      <c r="V729" s="17" t="n">
        <v>1336.21</v>
      </c>
      <c r="W729" s="17" t="n">
        <f aca="false">+SUM(R729:V729)</f>
        <v>1336.21</v>
      </c>
      <c r="X729" s="15" t="s">
        <v>1675</v>
      </c>
      <c r="Y729" s="15"/>
    </row>
    <row r="730" customFormat="false" ht="12.75" hidden="true" customHeight="false" outlineLevel="2" collapsed="false">
      <c r="A730" s="15" t="s">
        <v>1667</v>
      </c>
      <c r="B730" s="0" t="n">
        <v>3000003628</v>
      </c>
      <c r="C730" s="0" t="s">
        <v>1676</v>
      </c>
      <c r="E730" s="0" t="s">
        <v>1677</v>
      </c>
      <c r="F730" s="0" t="s">
        <v>1674</v>
      </c>
      <c r="H730" s="0" t="s">
        <v>58</v>
      </c>
      <c r="J730" s="15" t="n">
        <v>553</v>
      </c>
      <c r="K730" s="0" t="n">
        <v>1800000169</v>
      </c>
      <c r="L730" s="19" t="n">
        <v>36543</v>
      </c>
      <c r="M730" s="16" t="n">
        <v>36539</v>
      </c>
      <c r="N730" s="0" t="s">
        <v>85</v>
      </c>
      <c r="O730" s="19" t="n">
        <v>36707</v>
      </c>
      <c r="P730" s="0" t="s">
        <v>37</v>
      </c>
      <c r="Q730" s="0" t="s">
        <v>38</v>
      </c>
      <c r="R730" s="17" t="n">
        <v>0</v>
      </c>
      <c r="S730" s="17" t="n">
        <v>0</v>
      </c>
      <c r="T730" s="17" t="n">
        <v>0</v>
      </c>
      <c r="U730" s="17" t="n">
        <v>0</v>
      </c>
      <c r="V730" s="17" t="n">
        <v>1972.8</v>
      </c>
      <c r="W730" s="17" t="n">
        <f aca="false">+SUM(R730:V730)</f>
        <v>1972.8</v>
      </c>
      <c r="X730" s="15" t="s">
        <v>86</v>
      </c>
      <c r="Y730" s="15"/>
    </row>
    <row r="731" customFormat="false" ht="12.75" hidden="true" customHeight="false" outlineLevel="2" collapsed="false">
      <c r="A731" s="15" t="s">
        <v>1667</v>
      </c>
      <c r="B731" s="0" t="n">
        <v>3000003628</v>
      </c>
      <c r="C731" s="0" t="s">
        <v>1678</v>
      </c>
      <c r="E731" s="0" t="s">
        <v>1678</v>
      </c>
      <c r="F731" s="0" t="s">
        <v>1674</v>
      </c>
      <c r="G731" s="0" t="s">
        <v>875</v>
      </c>
      <c r="H731" s="0" t="s">
        <v>58</v>
      </c>
      <c r="J731" s="15" t="n">
        <v>553</v>
      </c>
      <c r="K731" s="0" t="n">
        <v>1800001440</v>
      </c>
      <c r="L731" s="19" t="n">
        <v>36859</v>
      </c>
      <c r="M731" s="16" t="n">
        <v>36859</v>
      </c>
      <c r="N731" s="0" t="n">
        <v>200003</v>
      </c>
      <c r="O731" s="19" t="n">
        <v>36831</v>
      </c>
      <c r="P731" s="0" t="s">
        <v>89</v>
      </c>
      <c r="Q731" s="0" t="s">
        <v>38</v>
      </c>
      <c r="R731" s="17" t="n">
        <v>0</v>
      </c>
      <c r="S731" s="17" t="n">
        <v>0</v>
      </c>
      <c r="T731" s="17" t="n">
        <v>0</v>
      </c>
      <c r="U731" s="17" t="n">
        <v>0</v>
      </c>
      <c r="V731" s="17" t="n">
        <v>7072.5</v>
      </c>
      <c r="W731" s="17" t="n">
        <f aca="false">+SUM(R731:V731)</f>
        <v>7072.5</v>
      </c>
      <c r="X731" s="15" t="s">
        <v>1679</v>
      </c>
      <c r="Y731" s="15"/>
    </row>
    <row r="732" customFormat="false" ht="12.75" hidden="true" customHeight="false" outlineLevel="2" collapsed="false">
      <c r="A732" s="15" t="s">
        <v>1667</v>
      </c>
      <c r="B732" s="0" t="n">
        <v>3000013958</v>
      </c>
      <c r="G732" s="0" t="s">
        <v>875</v>
      </c>
      <c r="H732" s="0" t="s">
        <v>58</v>
      </c>
      <c r="J732" s="15" t="n">
        <v>553</v>
      </c>
      <c r="K732" s="0" t="n">
        <v>100015256</v>
      </c>
      <c r="L732" s="19" t="n">
        <v>37072</v>
      </c>
      <c r="M732" s="16" t="n">
        <v>37072</v>
      </c>
      <c r="N732" s="0" t="s">
        <v>59</v>
      </c>
      <c r="O732" s="19" t="n">
        <v>37072</v>
      </c>
      <c r="P732" s="0" t="s">
        <v>64</v>
      </c>
      <c r="Q732" s="0" t="s">
        <v>38</v>
      </c>
      <c r="R732" s="17" t="n">
        <v>0</v>
      </c>
      <c r="S732" s="17" t="n">
        <v>0</v>
      </c>
      <c r="T732" s="17" t="n">
        <v>0</v>
      </c>
      <c r="U732" s="17" t="n">
        <v>0</v>
      </c>
      <c r="V732" s="17" t="n">
        <v>8621.8</v>
      </c>
      <c r="W732" s="17" t="n">
        <f aca="false">+SUM(R732:V732)</f>
        <v>8621.8</v>
      </c>
      <c r="X732" s="15"/>
      <c r="Y732" s="15"/>
    </row>
    <row r="733" customFormat="false" ht="12.75" hidden="true" customHeight="false" outlineLevel="2" collapsed="false">
      <c r="A733" s="15" t="s">
        <v>1667</v>
      </c>
      <c r="B733" s="15" t="n">
        <v>3000013958</v>
      </c>
      <c r="C733" s="15" t="s">
        <v>1680</v>
      </c>
      <c r="D733" s="15"/>
      <c r="E733" s="15" t="s">
        <v>1680</v>
      </c>
      <c r="F733" s="15" t="s">
        <v>1674</v>
      </c>
      <c r="G733" s="15" t="s">
        <v>1681</v>
      </c>
      <c r="H733" s="15" t="s">
        <v>58</v>
      </c>
      <c r="I733" s="15" t="s">
        <v>114</v>
      </c>
      <c r="J733" s="15" t="n">
        <v>553</v>
      </c>
      <c r="K733" s="15" t="n">
        <v>1800003859</v>
      </c>
      <c r="L733" s="16" t="n">
        <v>37196</v>
      </c>
      <c r="M733" s="16" t="n">
        <v>37183</v>
      </c>
      <c r="N733" s="15" t="n">
        <v>200109</v>
      </c>
      <c r="O733" s="16" t="n">
        <v>37165</v>
      </c>
      <c r="P733" s="15" t="s">
        <v>89</v>
      </c>
      <c r="Q733" s="15" t="s">
        <v>38</v>
      </c>
      <c r="R733" s="17" t="n">
        <v>964297.1</v>
      </c>
      <c r="S733" s="17" t="n">
        <v>0</v>
      </c>
      <c r="T733" s="17" t="n">
        <v>0</v>
      </c>
      <c r="U733" s="17" t="n">
        <v>0</v>
      </c>
      <c r="V733" s="17" t="n">
        <v>0</v>
      </c>
      <c r="W733" s="17" t="n">
        <f aca="false">+SUM(R733:V733)</f>
        <v>964297.1</v>
      </c>
      <c r="X733" s="15" t="s">
        <v>1682</v>
      </c>
      <c r="Y733" s="15"/>
    </row>
    <row r="734" customFormat="false" ht="12.75" hidden="false" customHeight="false" outlineLevel="1" collapsed="true">
      <c r="A734" s="18" t="s">
        <v>1683</v>
      </c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6"/>
      <c r="M734" s="16"/>
      <c r="N734" s="15"/>
      <c r="O734" s="16"/>
      <c r="P734" s="15"/>
      <c r="Q734" s="15"/>
      <c r="R734" s="17" t="n">
        <f aca="false">SUBTOTAL(9,R725:R733)</f>
        <v>964297.1</v>
      </c>
      <c r="S734" s="17" t="n">
        <f aca="false">SUBTOTAL(9,S725:S733)</f>
        <v>0</v>
      </c>
      <c r="T734" s="17" t="n">
        <f aca="false">SUBTOTAL(9,T725:T733)</f>
        <v>0</v>
      </c>
      <c r="U734" s="17" t="n">
        <f aca="false">SUBTOTAL(9,U725:U733)</f>
        <v>0</v>
      </c>
      <c r="V734" s="17" t="n">
        <f aca="false">SUBTOTAL(9,V725:V733)</f>
        <v>18145.02</v>
      </c>
      <c r="W734" s="17" t="n">
        <f aca="false">SUBTOTAL(9,W725:W733)</f>
        <v>982442.12</v>
      </c>
      <c r="X734" s="15"/>
    </row>
    <row r="735" customFormat="false" ht="12.75" hidden="true" customHeight="false" outlineLevel="2" collapsed="false">
      <c r="A735" s="0" t="s">
        <v>1684</v>
      </c>
      <c r="B735" s="0" t="n">
        <v>3000000935</v>
      </c>
      <c r="C735" s="0" t="s">
        <v>1685</v>
      </c>
      <c r="E735" s="0" t="s">
        <v>1685</v>
      </c>
      <c r="F735" s="0" t="s">
        <v>1686</v>
      </c>
      <c r="G735" s="0" t="s">
        <v>1288</v>
      </c>
      <c r="H735" s="0" t="s">
        <v>70</v>
      </c>
      <c r="J735" s="0" t="n">
        <v>364</v>
      </c>
      <c r="K735" s="0" t="n">
        <v>1600001414</v>
      </c>
      <c r="L735" s="19" t="n">
        <v>37042</v>
      </c>
      <c r="M735" s="19" t="n">
        <v>37042</v>
      </c>
      <c r="N735" s="0" t="n">
        <v>200101</v>
      </c>
      <c r="O735" s="19" t="n">
        <v>37012</v>
      </c>
      <c r="P735" s="0" t="s">
        <v>224</v>
      </c>
      <c r="Q735" s="0" t="s">
        <v>38</v>
      </c>
      <c r="R735" s="1" t="n">
        <v>0</v>
      </c>
      <c r="S735" s="1" t="n">
        <v>0</v>
      </c>
      <c r="T735" s="1" t="n">
        <v>0</v>
      </c>
      <c r="U735" s="1" t="n">
        <v>0</v>
      </c>
      <c r="V735" s="1" t="n">
        <v>-12.78</v>
      </c>
      <c r="W735" s="1" t="n">
        <f aca="false">+SUM(R735:V735)</f>
        <v>-12.78</v>
      </c>
      <c r="X735" s="0" t="s">
        <v>1687</v>
      </c>
    </row>
    <row r="736" customFormat="false" ht="12.75" hidden="true" customHeight="false" outlineLevel="2" collapsed="false">
      <c r="A736" s="0" t="s">
        <v>1684</v>
      </c>
      <c r="B736" s="0" t="n">
        <v>3000000935</v>
      </c>
      <c r="C736" s="0" t="s">
        <v>1688</v>
      </c>
      <c r="E736" s="0" t="s">
        <v>1688</v>
      </c>
      <c r="F736" s="0" t="s">
        <v>1686</v>
      </c>
      <c r="G736" s="0" t="s">
        <v>1288</v>
      </c>
      <c r="H736" s="0" t="s">
        <v>70</v>
      </c>
      <c r="J736" s="0" t="n">
        <v>364</v>
      </c>
      <c r="K736" s="0" t="n">
        <v>1800002796</v>
      </c>
      <c r="L736" s="19" t="n">
        <v>36962</v>
      </c>
      <c r="M736" s="19" t="n">
        <v>36976</v>
      </c>
      <c r="N736" s="0" t="n">
        <v>200102</v>
      </c>
      <c r="O736" s="19" t="n">
        <v>36951</v>
      </c>
      <c r="P736" s="0" t="s">
        <v>89</v>
      </c>
      <c r="Q736" s="0" t="s">
        <v>38</v>
      </c>
      <c r="R736" s="1" t="n">
        <v>0</v>
      </c>
      <c r="S736" s="1" t="n">
        <v>0</v>
      </c>
      <c r="T736" s="1" t="n">
        <v>0</v>
      </c>
      <c r="U736" s="1" t="n">
        <v>0</v>
      </c>
      <c r="V736" s="1" t="n">
        <v>600</v>
      </c>
      <c r="W736" s="1" t="n">
        <f aca="false">+SUM(R736:V736)</f>
        <v>600</v>
      </c>
      <c r="X736" s="0" t="s">
        <v>1689</v>
      </c>
    </row>
    <row r="737" customFormat="false" ht="12.75" hidden="true" customHeight="false" outlineLevel="2" collapsed="false">
      <c r="A737" s="0" t="s">
        <v>1684</v>
      </c>
      <c r="B737" s="0" t="n">
        <v>3000000935</v>
      </c>
      <c r="C737" s="0" t="s">
        <v>1690</v>
      </c>
      <c r="E737" s="0" t="s">
        <v>1691</v>
      </c>
      <c r="F737" s="0" t="s">
        <v>1686</v>
      </c>
      <c r="H737" s="0" t="s">
        <v>70</v>
      </c>
      <c r="J737" s="0" t="n">
        <v>364</v>
      </c>
      <c r="K737" s="0" t="n">
        <v>1800001411</v>
      </c>
      <c r="L737" s="19" t="n">
        <v>36535</v>
      </c>
      <c r="M737" s="19" t="n">
        <v>36550</v>
      </c>
      <c r="N737" s="0" t="s">
        <v>85</v>
      </c>
      <c r="O737" s="19" t="n">
        <v>36707</v>
      </c>
      <c r="P737" s="0" t="s">
        <v>37</v>
      </c>
      <c r="Q737" s="0" t="s">
        <v>38</v>
      </c>
      <c r="R737" s="1" t="n">
        <v>0</v>
      </c>
      <c r="S737" s="1" t="n">
        <v>0</v>
      </c>
      <c r="T737" s="1" t="n">
        <v>0</v>
      </c>
      <c r="U737" s="1" t="n">
        <v>0</v>
      </c>
      <c r="V737" s="1" t="n">
        <v>4716.97</v>
      </c>
      <c r="W737" s="1" t="n">
        <f aca="false">+SUM(R737:V737)</f>
        <v>4716.97</v>
      </c>
      <c r="X737" s="0" t="s">
        <v>844</v>
      </c>
    </row>
    <row r="738" customFormat="false" ht="12.75" hidden="true" customHeight="false" outlineLevel="2" collapsed="false">
      <c r="A738" s="0" t="s">
        <v>1684</v>
      </c>
      <c r="B738" s="0" t="n">
        <v>3000000935</v>
      </c>
      <c r="C738" s="0" t="s">
        <v>1692</v>
      </c>
      <c r="E738" s="0" t="s">
        <v>1693</v>
      </c>
      <c r="F738" s="0" t="s">
        <v>1686</v>
      </c>
      <c r="H738" s="0" t="s">
        <v>70</v>
      </c>
      <c r="J738" s="0" t="n">
        <v>364</v>
      </c>
      <c r="K738" s="0" t="n">
        <v>1800001303</v>
      </c>
      <c r="L738" s="19" t="n">
        <v>36290</v>
      </c>
      <c r="M738" s="19" t="n">
        <v>36305</v>
      </c>
      <c r="N738" s="0" t="s">
        <v>85</v>
      </c>
      <c r="O738" s="19" t="n">
        <v>36707</v>
      </c>
      <c r="P738" s="0" t="s">
        <v>37</v>
      </c>
      <c r="Q738" s="0" t="s">
        <v>38</v>
      </c>
      <c r="R738" s="1" t="n">
        <v>0</v>
      </c>
      <c r="S738" s="1" t="n">
        <v>0</v>
      </c>
      <c r="T738" s="1" t="n">
        <v>0</v>
      </c>
      <c r="U738" s="1" t="n">
        <v>0</v>
      </c>
      <c r="V738" s="1" t="n">
        <v>6950</v>
      </c>
      <c r="W738" s="1" t="n">
        <f aca="false">+SUM(R738:V738)</f>
        <v>6950</v>
      </c>
      <c r="X738" s="0" t="s">
        <v>1694</v>
      </c>
    </row>
    <row r="739" customFormat="false" ht="12.75" hidden="true" customHeight="false" outlineLevel="2" collapsed="false">
      <c r="A739" s="0" t="s">
        <v>1684</v>
      </c>
      <c r="B739" s="0" t="n">
        <v>3000000935</v>
      </c>
      <c r="C739" s="0" t="s">
        <v>1695</v>
      </c>
      <c r="F739" s="0" t="s">
        <v>1696</v>
      </c>
      <c r="G739" s="0" t="s">
        <v>1288</v>
      </c>
      <c r="H739" s="0" t="s">
        <v>70</v>
      </c>
      <c r="J739" s="0" t="n">
        <v>364</v>
      </c>
      <c r="K739" s="0" t="n">
        <v>100025185</v>
      </c>
      <c r="L739" s="19" t="n">
        <v>36901</v>
      </c>
      <c r="M739" s="19" t="n">
        <v>36916</v>
      </c>
      <c r="N739" s="0" t="s">
        <v>63</v>
      </c>
      <c r="O739" s="19" t="n">
        <v>36928</v>
      </c>
      <c r="P739" s="0" t="s">
        <v>64</v>
      </c>
      <c r="Q739" s="0" t="s">
        <v>38</v>
      </c>
      <c r="R739" s="1" t="n">
        <v>0</v>
      </c>
      <c r="S739" s="1" t="n">
        <v>0</v>
      </c>
      <c r="T739" s="1" t="n">
        <v>0</v>
      </c>
      <c r="U739" s="1" t="n">
        <v>0</v>
      </c>
      <c r="V739" s="1" t="n">
        <v>20000</v>
      </c>
      <c r="W739" s="1" t="n">
        <f aca="false">+SUM(R739:V739)</f>
        <v>20000</v>
      </c>
      <c r="X739" s="0" t="s">
        <v>1697</v>
      </c>
    </row>
    <row r="740" customFormat="false" ht="12.75" hidden="true" customHeight="false" outlineLevel="2" collapsed="false">
      <c r="A740" s="0" t="s">
        <v>1684</v>
      </c>
      <c r="B740" s="0" t="n">
        <v>3000000935</v>
      </c>
      <c r="C740" s="0" t="s">
        <v>1698</v>
      </c>
      <c r="F740" s="0" t="s">
        <v>1686</v>
      </c>
      <c r="G740" s="0" t="s">
        <v>1004</v>
      </c>
      <c r="H740" s="0" t="s">
        <v>70</v>
      </c>
      <c r="J740" s="0" t="n">
        <v>364</v>
      </c>
      <c r="K740" s="0" t="n">
        <v>100004074</v>
      </c>
      <c r="L740" s="19" t="n">
        <v>36687</v>
      </c>
      <c r="M740" s="19" t="n">
        <v>36703</v>
      </c>
      <c r="N740" s="0" t="s">
        <v>63</v>
      </c>
      <c r="O740" s="19" t="n">
        <v>36732</v>
      </c>
      <c r="P740" s="0" t="s">
        <v>64</v>
      </c>
      <c r="Q740" s="0" t="s">
        <v>38</v>
      </c>
      <c r="R740" s="1" t="n">
        <v>0</v>
      </c>
      <c r="S740" s="1" t="n">
        <v>0</v>
      </c>
      <c r="T740" s="1" t="n">
        <v>0</v>
      </c>
      <c r="U740" s="1" t="n">
        <v>0</v>
      </c>
      <c r="V740" s="1" t="n">
        <v>21313.41</v>
      </c>
      <c r="W740" s="1" t="n">
        <f aca="false">+SUM(R740:V740)</f>
        <v>21313.41</v>
      </c>
      <c r="X740" s="0" t="s">
        <v>1699</v>
      </c>
    </row>
    <row r="741" customFormat="false" ht="12.75" hidden="true" customHeight="false" outlineLevel="2" collapsed="false">
      <c r="A741" s="0" t="s">
        <v>1684</v>
      </c>
      <c r="B741" s="0" t="n">
        <v>3000000935</v>
      </c>
      <c r="C741" s="0" t="s">
        <v>1195</v>
      </c>
      <c r="E741" s="0" t="s">
        <v>1195</v>
      </c>
      <c r="F741" s="0" t="s">
        <v>1686</v>
      </c>
      <c r="G741" s="0" t="s">
        <v>1288</v>
      </c>
      <c r="H741" s="0" t="s">
        <v>70</v>
      </c>
      <c r="J741" s="0" t="n">
        <v>364</v>
      </c>
      <c r="K741" s="0" t="n">
        <v>1800009166</v>
      </c>
      <c r="L741" s="19" t="n">
        <v>36779</v>
      </c>
      <c r="M741" s="19" t="n">
        <v>36794</v>
      </c>
      <c r="N741" s="0" t="n">
        <v>200008</v>
      </c>
      <c r="O741" s="19" t="n">
        <v>36770</v>
      </c>
      <c r="P741" s="0" t="s">
        <v>89</v>
      </c>
      <c r="Q741" s="0" t="s">
        <v>38</v>
      </c>
      <c r="R741" s="1" t="n">
        <v>0</v>
      </c>
      <c r="S741" s="1" t="n">
        <v>0</v>
      </c>
      <c r="T741" s="1" t="n">
        <v>0</v>
      </c>
      <c r="U741" s="1" t="n">
        <v>0</v>
      </c>
      <c r="V741" s="1" t="n">
        <v>67104</v>
      </c>
      <c r="W741" s="1" t="n">
        <f aca="false">+SUM(R741:V741)</f>
        <v>67104</v>
      </c>
      <c r="X741" s="0" t="s">
        <v>1700</v>
      </c>
    </row>
    <row r="742" customFormat="false" ht="12.75" hidden="true" customHeight="false" outlineLevel="2" collapsed="false">
      <c r="A742" s="0" t="s">
        <v>1684</v>
      </c>
      <c r="B742" s="0" t="n">
        <v>3000000935</v>
      </c>
      <c r="C742" s="0" t="s">
        <v>1701</v>
      </c>
      <c r="F742" s="0" t="s">
        <v>1686</v>
      </c>
      <c r="G742" s="0" t="s">
        <v>1288</v>
      </c>
      <c r="H742" s="0" t="s">
        <v>70</v>
      </c>
      <c r="J742" s="0" t="n">
        <v>364</v>
      </c>
      <c r="K742" s="0" t="n">
        <v>100055899</v>
      </c>
      <c r="L742" s="19" t="n">
        <v>36748</v>
      </c>
      <c r="M742" s="19" t="n">
        <v>36763</v>
      </c>
      <c r="N742" s="0" t="s">
        <v>63</v>
      </c>
      <c r="O742" s="19" t="n">
        <v>36824</v>
      </c>
      <c r="P742" s="0" t="s">
        <v>64</v>
      </c>
      <c r="Q742" s="0" t="s">
        <v>38</v>
      </c>
      <c r="R742" s="1" t="n">
        <v>0</v>
      </c>
      <c r="S742" s="1" t="n">
        <v>0</v>
      </c>
      <c r="T742" s="1" t="n">
        <v>0</v>
      </c>
      <c r="U742" s="1" t="n">
        <v>0</v>
      </c>
      <c r="V742" s="1" t="n">
        <v>389821.17</v>
      </c>
      <c r="W742" s="1" t="n">
        <f aca="false">+SUM(R742:V742)</f>
        <v>389821.17</v>
      </c>
      <c r="X742" s="0" t="s">
        <v>1702</v>
      </c>
    </row>
    <row r="743" customFormat="false" ht="12.75" hidden="true" customHeight="false" outlineLevel="2" collapsed="false">
      <c r="A743" s="0" t="s">
        <v>1684</v>
      </c>
      <c r="B743" s="0" t="n">
        <v>3000000935</v>
      </c>
      <c r="C743" s="0" t="s">
        <v>1703</v>
      </c>
      <c r="F743" s="0" t="s">
        <v>1704</v>
      </c>
      <c r="G743" s="0" t="s">
        <v>1288</v>
      </c>
      <c r="H743" s="0" t="s">
        <v>70</v>
      </c>
      <c r="J743" s="0" t="n">
        <v>364</v>
      </c>
      <c r="K743" s="0" t="n">
        <v>100051300</v>
      </c>
      <c r="L743" s="19" t="n">
        <v>36779</v>
      </c>
      <c r="M743" s="19" t="n">
        <v>36794</v>
      </c>
      <c r="N743" s="0" t="s">
        <v>63</v>
      </c>
      <c r="O743" s="19" t="n">
        <v>36799</v>
      </c>
      <c r="P743" s="0" t="s">
        <v>64</v>
      </c>
      <c r="Q743" s="0" t="s">
        <v>38</v>
      </c>
      <c r="R743" s="1" t="n">
        <v>0</v>
      </c>
      <c r="S743" s="1" t="n">
        <v>0</v>
      </c>
      <c r="T743" s="1" t="n">
        <v>0</v>
      </c>
      <c r="U743" s="1" t="n">
        <v>0</v>
      </c>
      <c r="V743" s="1" t="n">
        <v>463157.46</v>
      </c>
      <c r="W743" s="1" t="n">
        <f aca="false">+SUM(R743:V743)</f>
        <v>463157.46</v>
      </c>
      <c r="X743" s="0" t="s">
        <v>1705</v>
      </c>
    </row>
    <row r="744" customFormat="false" ht="12.75" hidden="false" customHeight="false" outlineLevel="1" collapsed="true">
      <c r="A744" s="14" t="s">
        <v>1706</v>
      </c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2"/>
      <c r="M744" s="12"/>
      <c r="N744" s="11"/>
      <c r="O744" s="12"/>
      <c r="P744" s="11"/>
      <c r="Q744" s="11"/>
      <c r="R744" s="13" t="n">
        <f aca="false">SUBTOTAL(9,R735:R743)</f>
        <v>0</v>
      </c>
      <c r="S744" s="13" t="n">
        <f aca="false">SUBTOTAL(9,S735:S743)</f>
        <v>0</v>
      </c>
      <c r="T744" s="13" t="n">
        <f aca="false">SUBTOTAL(9,T735:T743)</f>
        <v>0</v>
      </c>
      <c r="U744" s="13" t="n">
        <f aca="false">SUBTOTAL(9,U735:U743)</f>
        <v>0</v>
      </c>
      <c r="V744" s="13" t="n">
        <f aca="false">SUBTOTAL(9,V735:V743)</f>
        <v>973650.23</v>
      </c>
      <c r="W744" s="13" t="n">
        <f aca="false">SUBTOTAL(9,W735:W743)</f>
        <v>973650.23</v>
      </c>
      <c r="X744" s="11"/>
      <c r="Y744" s="11"/>
    </row>
    <row r="745" customFormat="false" ht="12.75" hidden="true" customHeight="false" outlineLevel="2" collapsed="false">
      <c r="A745" s="21" t="s">
        <v>1707</v>
      </c>
      <c r="B745" s="21" t="n">
        <v>3000006143</v>
      </c>
      <c r="C745" s="21" t="s">
        <v>1708</v>
      </c>
      <c r="D745" s="21"/>
      <c r="E745" s="21" t="s">
        <v>1709</v>
      </c>
      <c r="F745" s="21"/>
      <c r="G745" s="21" t="s">
        <v>1105</v>
      </c>
      <c r="H745" s="21" t="s">
        <v>138</v>
      </c>
      <c r="I745" s="21"/>
      <c r="J745" s="21" t="n">
        <v>364</v>
      </c>
      <c r="K745" s="21" t="n">
        <v>100286815</v>
      </c>
      <c r="L745" s="22" t="n">
        <v>37196</v>
      </c>
      <c r="M745" s="22" t="n">
        <v>37203</v>
      </c>
      <c r="N745" s="21" t="s">
        <v>59</v>
      </c>
      <c r="O745" s="22" t="n">
        <v>37196</v>
      </c>
      <c r="P745" s="21" t="s">
        <v>261</v>
      </c>
      <c r="Q745" s="21" t="s">
        <v>38</v>
      </c>
      <c r="R745" s="23" t="n">
        <v>1194151.46</v>
      </c>
      <c r="S745" s="23" t="n">
        <v>0</v>
      </c>
      <c r="T745" s="23" t="n">
        <v>0</v>
      </c>
      <c r="U745" s="23" t="n">
        <v>0</v>
      </c>
      <c r="V745" s="23" t="n">
        <v>0</v>
      </c>
      <c r="W745" s="23" t="n">
        <f aca="false">+SUM(R745:V745)</f>
        <v>1194151.46</v>
      </c>
      <c r="X745" s="21" t="s">
        <v>1710</v>
      </c>
    </row>
    <row r="746" customFormat="false" ht="12.75" hidden="true" customHeight="false" outlineLevel="2" collapsed="false">
      <c r="A746" s="15" t="s">
        <v>1707</v>
      </c>
      <c r="B746" s="15" t="n">
        <v>3000010779</v>
      </c>
      <c r="C746" s="15" t="s">
        <v>1711</v>
      </c>
      <c r="D746" s="15"/>
      <c r="E746" s="15"/>
      <c r="F746" s="15" t="s">
        <v>1712</v>
      </c>
      <c r="G746" s="15" t="s">
        <v>284</v>
      </c>
      <c r="H746" s="15" t="s">
        <v>70</v>
      </c>
      <c r="I746" s="15"/>
      <c r="J746" s="15" t="n">
        <v>364</v>
      </c>
      <c r="K746" s="15" t="n">
        <v>100197130</v>
      </c>
      <c r="L746" s="16" t="n">
        <v>37111</v>
      </c>
      <c r="M746" s="16" t="n">
        <v>37130</v>
      </c>
      <c r="N746" s="15" t="s">
        <v>63</v>
      </c>
      <c r="O746" s="16" t="n">
        <v>37132</v>
      </c>
      <c r="P746" s="15" t="s">
        <v>64</v>
      </c>
      <c r="Q746" s="15" t="s">
        <v>38</v>
      </c>
      <c r="R746" s="17" t="n">
        <v>0</v>
      </c>
      <c r="S746" s="17" t="n">
        <v>0</v>
      </c>
      <c r="T746" s="17" t="n">
        <v>-293741.09</v>
      </c>
      <c r="U746" s="17" t="n">
        <v>0</v>
      </c>
      <c r="V746" s="17" t="n">
        <v>0</v>
      </c>
      <c r="W746" s="17" t="n">
        <f aca="false">+SUM(R746:V746)</f>
        <v>-293741.09</v>
      </c>
      <c r="X746" s="15" t="s">
        <v>1713</v>
      </c>
    </row>
    <row r="747" customFormat="false" ht="12.75" hidden="true" customHeight="false" outlineLevel="2" collapsed="false">
      <c r="A747" s="15" t="s">
        <v>1707</v>
      </c>
      <c r="B747" s="15" t="n">
        <v>3000010779</v>
      </c>
      <c r="C747" s="15" t="s">
        <v>1714</v>
      </c>
      <c r="D747" s="15"/>
      <c r="E747" s="15"/>
      <c r="F747" s="15" t="s">
        <v>1712</v>
      </c>
      <c r="G747" s="15" t="s">
        <v>284</v>
      </c>
      <c r="H747" s="15" t="s">
        <v>70</v>
      </c>
      <c r="I747" s="15"/>
      <c r="J747" s="15" t="n">
        <v>364</v>
      </c>
      <c r="K747" s="15" t="n">
        <v>100144458</v>
      </c>
      <c r="L747" s="16" t="n">
        <v>37078</v>
      </c>
      <c r="M747" s="16" t="n">
        <v>37097</v>
      </c>
      <c r="N747" s="15" t="s">
        <v>63</v>
      </c>
      <c r="O747" s="16" t="n">
        <v>37098</v>
      </c>
      <c r="P747" s="15" t="s">
        <v>64</v>
      </c>
      <c r="Q747" s="15" t="s">
        <v>38</v>
      </c>
      <c r="R747" s="17" t="n">
        <v>0</v>
      </c>
      <c r="S747" s="17" t="n">
        <v>0</v>
      </c>
      <c r="T747" s="17" t="n">
        <v>0</v>
      </c>
      <c r="U747" s="17" t="n">
        <v>-210573.27</v>
      </c>
      <c r="V747" s="17" t="n">
        <v>0</v>
      </c>
      <c r="W747" s="17" t="n">
        <f aca="false">+SUM(R747:V747)</f>
        <v>-210573.27</v>
      </c>
      <c r="X747" s="15" t="s">
        <v>1715</v>
      </c>
    </row>
    <row r="748" customFormat="false" ht="12.75" hidden="true" customHeight="false" outlineLevel="2" collapsed="false">
      <c r="A748" s="15" t="s">
        <v>1707</v>
      </c>
      <c r="B748" s="15" t="n">
        <v>3000010779</v>
      </c>
      <c r="C748" s="15" t="s">
        <v>1716</v>
      </c>
      <c r="D748" s="15"/>
      <c r="E748" s="15"/>
      <c r="F748" s="15" t="s">
        <v>1712</v>
      </c>
      <c r="G748" s="15" t="s">
        <v>284</v>
      </c>
      <c r="H748" s="15" t="s">
        <v>70</v>
      </c>
      <c r="I748" s="15"/>
      <c r="J748" s="15" t="n">
        <v>364</v>
      </c>
      <c r="K748" s="15" t="n">
        <v>100144639</v>
      </c>
      <c r="L748" s="16" t="n">
        <v>37049</v>
      </c>
      <c r="M748" s="16" t="n">
        <v>37067</v>
      </c>
      <c r="N748" s="15" t="s">
        <v>63</v>
      </c>
      <c r="O748" s="16" t="n">
        <v>37070</v>
      </c>
      <c r="P748" s="15" t="s">
        <v>64</v>
      </c>
      <c r="Q748" s="15" t="s">
        <v>38</v>
      </c>
      <c r="R748" s="17" t="n">
        <v>0</v>
      </c>
      <c r="S748" s="17" t="n">
        <v>0</v>
      </c>
      <c r="T748" s="17" t="n">
        <v>0</v>
      </c>
      <c r="U748" s="17" t="n">
        <v>0</v>
      </c>
      <c r="V748" s="17" t="n">
        <v>-173203.59</v>
      </c>
      <c r="W748" s="17" t="n">
        <f aca="false">+SUM(R748:V748)</f>
        <v>-173203.59</v>
      </c>
      <c r="X748" s="15" t="s">
        <v>1717</v>
      </c>
    </row>
    <row r="749" customFormat="false" ht="12.75" hidden="true" customHeight="false" outlineLevel="2" collapsed="false">
      <c r="A749" s="15" t="s">
        <v>1707</v>
      </c>
      <c r="B749" s="15" t="n">
        <v>3000010779</v>
      </c>
      <c r="C749" s="15" t="s">
        <v>1718</v>
      </c>
      <c r="D749" s="15"/>
      <c r="E749" s="15"/>
      <c r="F749" s="15" t="s">
        <v>1712</v>
      </c>
      <c r="G749" s="15" t="s">
        <v>284</v>
      </c>
      <c r="H749" s="15" t="s">
        <v>70</v>
      </c>
      <c r="I749" s="15"/>
      <c r="J749" s="15" t="n">
        <v>364</v>
      </c>
      <c r="K749" s="15" t="n">
        <v>100143375</v>
      </c>
      <c r="L749" s="16" t="n">
        <v>37141</v>
      </c>
      <c r="M749" s="16" t="n">
        <v>37159</v>
      </c>
      <c r="N749" s="15" t="s">
        <v>63</v>
      </c>
      <c r="O749" s="16" t="n">
        <v>37166</v>
      </c>
      <c r="P749" s="15" t="s">
        <v>64</v>
      </c>
      <c r="Q749" s="15" t="s">
        <v>38</v>
      </c>
      <c r="R749" s="17" t="n">
        <v>0</v>
      </c>
      <c r="S749" s="17" t="n">
        <v>-48971.33</v>
      </c>
      <c r="T749" s="17" t="n">
        <v>0</v>
      </c>
      <c r="U749" s="17" t="n">
        <v>0</v>
      </c>
      <c r="V749" s="17" t="n">
        <v>0</v>
      </c>
      <c r="W749" s="17" t="n">
        <f aca="false">+SUM(R749:V749)</f>
        <v>-48971.33</v>
      </c>
      <c r="X749" s="15" t="s">
        <v>1719</v>
      </c>
    </row>
    <row r="750" customFormat="false" ht="12.75" hidden="true" customHeight="false" outlineLevel="2" collapsed="false">
      <c r="A750" s="15" t="s">
        <v>1707</v>
      </c>
      <c r="B750" s="15" t="n">
        <v>3000010779</v>
      </c>
      <c r="C750" s="15"/>
      <c r="D750" s="15"/>
      <c r="E750" s="15" t="s">
        <v>1720</v>
      </c>
      <c r="F750" s="15" t="n">
        <v>22939000006</v>
      </c>
      <c r="G750" s="15"/>
      <c r="H750" s="15" t="s">
        <v>70</v>
      </c>
      <c r="I750" s="15"/>
      <c r="J750" s="15" t="n">
        <v>364</v>
      </c>
      <c r="K750" s="15" t="n">
        <v>1400014050</v>
      </c>
      <c r="L750" s="16" t="n">
        <v>37141</v>
      </c>
      <c r="M750" s="16" t="n">
        <v>37141</v>
      </c>
      <c r="N750" s="15" t="s">
        <v>59</v>
      </c>
      <c r="O750" s="16" t="n">
        <v>37141</v>
      </c>
      <c r="P750" s="15" t="s">
        <v>60</v>
      </c>
      <c r="Q750" s="15" t="s">
        <v>38</v>
      </c>
      <c r="R750" s="17" t="n">
        <v>0</v>
      </c>
      <c r="S750" s="17" t="n">
        <v>0</v>
      </c>
      <c r="T750" s="17" t="n">
        <v>-42391.1</v>
      </c>
      <c r="U750" s="17" t="n">
        <v>0</v>
      </c>
      <c r="V750" s="17" t="n">
        <v>0</v>
      </c>
      <c r="W750" s="17" t="n">
        <f aca="false">+SUM(R750:V750)</f>
        <v>-42391.1</v>
      </c>
      <c r="X750" s="15" t="s">
        <v>1721</v>
      </c>
    </row>
    <row r="751" customFormat="false" ht="12.75" hidden="true" customHeight="false" outlineLevel="2" collapsed="false">
      <c r="A751" s="15" t="s">
        <v>1707</v>
      </c>
      <c r="B751" s="15" t="n">
        <v>3000010549</v>
      </c>
      <c r="C751" s="15" t="s">
        <v>1722</v>
      </c>
      <c r="D751" s="15"/>
      <c r="E751" s="15" t="s">
        <v>1723</v>
      </c>
      <c r="F751" s="15" t="s">
        <v>1724</v>
      </c>
      <c r="G751" s="15"/>
      <c r="H751" s="15" t="s">
        <v>70</v>
      </c>
      <c r="I751" s="15"/>
      <c r="J751" s="15" t="n">
        <v>364</v>
      </c>
      <c r="K751" s="15" t="n">
        <v>1600000262</v>
      </c>
      <c r="L751" s="16" t="n">
        <v>36486</v>
      </c>
      <c r="M751" s="16" t="n">
        <v>36496</v>
      </c>
      <c r="N751" s="15" t="s">
        <v>85</v>
      </c>
      <c r="O751" s="16" t="n">
        <v>36707</v>
      </c>
      <c r="P751" s="15" t="s">
        <v>150</v>
      </c>
      <c r="Q751" s="15" t="s">
        <v>38</v>
      </c>
      <c r="R751" s="17" t="n">
        <v>0</v>
      </c>
      <c r="S751" s="17" t="n">
        <v>0</v>
      </c>
      <c r="T751" s="17" t="n">
        <v>0</v>
      </c>
      <c r="U751" s="17" t="n">
        <v>0</v>
      </c>
      <c r="V751" s="17" t="n">
        <v>-35476.87</v>
      </c>
      <c r="W751" s="17" t="n">
        <f aca="false">+SUM(R751:V751)</f>
        <v>-35476.87</v>
      </c>
      <c r="X751" s="15" t="s">
        <v>911</v>
      </c>
    </row>
    <row r="752" customFormat="false" ht="12.75" hidden="true" customHeight="false" outlineLevel="2" collapsed="false">
      <c r="A752" s="15" t="s">
        <v>1707</v>
      </c>
      <c r="B752" s="15" t="n">
        <v>3000010779</v>
      </c>
      <c r="C752" s="15" t="s">
        <v>1725</v>
      </c>
      <c r="D752" s="15"/>
      <c r="E752" s="15"/>
      <c r="F752" s="15" t="s">
        <v>1712</v>
      </c>
      <c r="G752" s="15" t="s">
        <v>284</v>
      </c>
      <c r="H752" s="15" t="s">
        <v>70</v>
      </c>
      <c r="I752" s="15"/>
      <c r="J752" s="15" t="n">
        <v>364</v>
      </c>
      <c r="K752" s="15" t="n">
        <v>100100994</v>
      </c>
      <c r="L752" s="16" t="n">
        <v>36958</v>
      </c>
      <c r="M752" s="16" t="n">
        <v>36976</v>
      </c>
      <c r="N752" s="15" t="s">
        <v>63</v>
      </c>
      <c r="O752" s="16" t="n">
        <v>37019</v>
      </c>
      <c r="P752" s="15" t="s">
        <v>64</v>
      </c>
      <c r="Q752" s="15" t="s">
        <v>38</v>
      </c>
      <c r="R752" s="17" t="n">
        <v>0</v>
      </c>
      <c r="S752" s="17" t="n">
        <v>0</v>
      </c>
      <c r="T752" s="17" t="n">
        <v>0</v>
      </c>
      <c r="U752" s="17" t="n">
        <v>0</v>
      </c>
      <c r="V752" s="17" t="n">
        <v>-29474.11</v>
      </c>
      <c r="W752" s="17" t="n">
        <f aca="false">+SUM(R752:V752)</f>
        <v>-29474.11</v>
      </c>
      <c r="X752" s="15" t="s">
        <v>1726</v>
      </c>
    </row>
    <row r="753" customFormat="false" ht="12.75" hidden="true" customHeight="false" outlineLevel="2" collapsed="false">
      <c r="A753" s="15" t="s">
        <v>1707</v>
      </c>
      <c r="B753" s="15" t="n">
        <v>3000010549</v>
      </c>
      <c r="C753" s="15" t="s">
        <v>1727</v>
      </c>
      <c r="D753" s="15"/>
      <c r="E753" s="15" t="s">
        <v>1728</v>
      </c>
      <c r="F753" s="15" t="s">
        <v>1724</v>
      </c>
      <c r="G753" s="15"/>
      <c r="H753" s="15" t="s">
        <v>70</v>
      </c>
      <c r="I753" s="15"/>
      <c r="J753" s="15" t="n">
        <v>364</v>
      </c>
      <c r="K753" s="15" t="n">
        <v>1600000426</v>
      </c>
      <c r="L753" s="16" t="n">
        <v>36628</v>
      </c>
      <c r="M753" s="16" t="n">
        <v>36641</v>
      </c>
      <c r="N753" s="15" t="s">
        <v>85</v>
      </c>
      <c r="O753" s="16" t="n">
        <v>36707</v>
      </c>
      <c r="P753" s="15" t="s">
        <v>150</v>
      </c>
      <c r="Q753" s="15" t="s">
        <v>38</v>
      </c>
      <c r="R753" s="17" t="n">
        <v>0</v>
      </c>
      <c r="S753" s="17" t="n">
        <v>0</v>
      </c>
      <c r="T753" s="17" t="n">
        <v>0</v>
      </c>
      <c r="U753" s="17" t="n">
        <v>0</v>
      </c>
      <c r="V753" s="17" t="n">
        <v>-27422</v>
      </c>
      <c r="W753" s="17" t="n">
        <f aca="false">+SUM(R753:V753)</f>
        <v>-27422</v>
      </c>
      <c r="X753" s="15" t="s">
        <v>772</v>
      </c>
    </row>
    <row r="754" customFormat="false" ht="12.75" hidden="true" customHeight="false" outlineLevel="2" collapsed="false">
      <c r="A754" s="15" t="s">
        <v>1707</v>
      </c>
      <c r="B754" s="15" t="n">
        <v>3000010779</v>
      </c>
      <c r="C754" s="15" t="s">
        <v>1729</v>
      </c>
      <c r="D754" s="15"/>
      <c r="E754" s="15"/>
      <c r="F754" s="15" t="s">
        <v>1712</v>
      </c>
      <c r="G754" s="15" t="s">
        <v>284</v>
      </c>
      <c r="H754" s="15" t="s">
        <v>70</v>
      </c>
      <c r="I754" s="15"/>
      <c r="J754" s="15" t="n">
        <v>364</v>
      </c>
      <c r="K754" s="15" t="n">
        <v>100100995</v>
      </c>
      <c r="L754" s="16" t="n">
        <v>36987</v>
      </c>
      <c r="M754" s="16" t="n">
        <v>37006</v>
      </c>
      <c r="N754" s="15" t="s">
        <v>63</v>
      </c>
      <c r="O754" s="16" t="n">
        <v>37019</v>
      </c>
      <c r="P754" s="15" t="s">
        <v>64</v>
      </c>
      <c r="Q754" s="15" t="s">
        <v>38</v>
      </c>
      <c r="R754" s="17" t="n">
        <v>0</v>
      </c>
      <c r="S754" s="17" t="n">
        <v>0</v>
      </c>
      <c r="T754" s="17" t="n">
        <v>0</v>
      </c>
      <c r="U754" s="17" t="n">
        <v>0</v>
      </c>
      <c r="V754" s="17" t="n">
        <v>-26580.73</v>
      </c>
      <c r="W754" s="17" t="n">
        <f aca="false">+SUM(R754:V754)</f>
        <v>-26580.73</v>
      </c>
      <c r="X754" s="15" t="s">
        <v>1730</v>
      </c>
    </row>
    <row r="755" customFormat="false" ht="12.75" hidden="true" customHeight="false" outlineLevel="2" collapsed="false">
      <c r="A755" s="15" t="s">
        <v>1707</v>
      </c>
      <c r="B755" s="15" t="n">
        <v>3000010779</v>
      </c>
      <c r="C755" s="15" t="s">
        <v>1731</v>
      </c>
      <c r="D755" s="15"/>
      <c r="E755" s="15" t="s">
        <v>1731</v>
      </c>
      <c r="F755" s="15" t="s">
        <v>1712</v>
      </c>
      <c r="G755" s="15" t="s">
        <v>284</v>
      </c>
      <c r="H755" s="15" t="s">
        <v>70</v>
      </c>
      <c r="I755" s="15"/>
      <c r="J755" s="15" t="n">
        <v>364</v>
      </c>
      <c r="K755" s="15" t="n">
        <v>1600003555</v>
      </c>
      <c r="L755" s="16" t="n">
        <v>37077</v>
      </c>
      <c r="M755" s="16" t="n">
        <v>37077</v>
      </c>
      <c r="N755" s="15" t="n">
        <v>200105</v>
      </c>
      <c r="O755" s="16" t="n">
        <v>37073</v>
      </c>
      <c r="P755" s="15" t="s">
        <v>224</v>
      </c>
      <c r="Q755" s="15" t="s">
        <v>38</v>
      </c>
      <c r="R755" s="17" t="n">
        <v>0</v>
      </c>
      <c r="S755" s="17" t="n">
        <v>0</v>
      </c>
      <c r="T755" s="17" t="n">
        <v>0</v>
      </c>
      <c r="U755" s="17" t="n">
        <v>0</v>
      </c>
      <c r="V755" s="17" t="n">
        <v>-22643.35</v>
      </c>
      <c r="W755" s="17" t="n">
        <f aca="false">+SUM(R755:V755)</f>
        <v>-22643.35</v>
      </c>
      <c r="X755" s="15" t="s">
        <v>1732</v>
      </c>
    </row>
    <row r="756" customFormat="false" ht="12.75" hidden="true" customHeight="false" outlineLevel="2" collapsed="false">
      <c r="A756" s="15" t="s">
        <v>1707</v>
      </c>
      <c r="B756" s="15" t="n">
        <v>3000010549</v>
      </c>
      <c r="C756" s="15" t="s">
        <v>1733</v>
      </c>
      <c r="D756" s="15"/>
      <c r="E756" s="15" t="s">
        <v>1734</v>
      </c>
      <c r="F756" s="15" t="s">
        <v>149</v>
      </c>
      <c r="G756" s="15"/>
      <c r="H756" s="15" t="s">
        <v>70</v>
      </c>
      <c r="I756" s="15"/>
      <c r="J756" s="15" t="n">
        <v>364</v>
      </c>
      <c r="K756" s="15" t="n">
        <v>1600000679</v>
      </c>
      <c r="L756" s="16" t="n">
        <v>36713</v>
      </c>
      <c r="M756" s="16" t="n">
        <v>36800</v>
      </c>
      <c r="N756" s="15" t="s">
        <v>85</v>
      </c>
      <c r="O756" s="16" t="n">
        <v>36707</v>
      </c>
      <c r="P756" s="15" t="s">
        <v>150</v>
      </c>
      <c r="Q756" s="15" t="s">
        <v>38</v>
      </c>
      <c r="R756" s="17" t="n">
        <v>0</v>
      </c>
      <c r="S756" s="17" t="n">
        <v>0</v>
      </c>
      <c r="T756" s="17" t="n">
        <v>0</v>
      </c>
      <c r="U756" s="17" t="n">
        <v>0</v>
      </c>
      <c r="V756" s="17" t="n">
        <v>-15300.26</v>
      </c>
      <c r="W756" s="17" t="n">
        <f aca="false">+SUM(R756:V756)</f>
        <v>-15300.26</v>
      </c>
      <c r="X756" s="15" t="s">
        <v>86</v>
      </c>
    </row>
    <row r="757" customFormat="false" ht="12.75" hidden="true" customHeight="false" outlineLevel="2" collapsed="false">
      <c r="A757" s="15" t="s">
        <v>1707</v>
      </c>
      <c r="B757" s="15" t="n">
        <v>3000006101</v>
      </c>
      <c r="C757" s="15" t="s">
        <v>1735</v>
      </c>
      <c r="D757" s="15"/>
      <c r="E757" s="15" t="s">
        <v>1736</v>
      </c>
      <c r="F757" s="15" t="s">
        <v>1737</v>
      </c>
      <c r="G757" s="15"/>
      <c r="H757" s="15" t="s">
        <v>70</v>
      </c>
      <c r="I757" s="15"/>
      <c r="J757" s="15" t="n">
        <v>364</v>
      </c>
      <c r="K757" s="15" t="n">
        <v>1600000261</v>
      </c>
      <c r="L757" s="16" t="n">
        <v>36486</v>
      </c>
      <c r="M757" s="16" t="n">
        <v>36493</v>
      </c>
      <c r="N757" s="15" t="s">
        <v>85</v>
      </c>
      <c r="O757" s="16" t="n">
        <v>36707</v>
      </c>
      <c r="P757" s="15" t="s">
        <v>150</v>
      </c>
      <c r="Q757" s="15" t="s">
        <v>38</v>
      </c>
      <c r="R757" s="17" t="n">
        <v>0</v>
      </c>
      <c r="S757" s="17" t="n">
        <v>0</v>
      </c>
      <c r="T757" s="17" t="n">
        <v>0</v>
      </c>
      <c r="U757" s="17" t="n">
        <v>0</v>
      </c>
      <c r="V757" s="17" t="n">
        <v>-14625</v>
      </c>
      <c r="W757" s="17" t="n">
        <f aca="false">+SUM(R757:V757)</f>
        <v>-14625</v>
      </c>
      <c r="X757" s="15" t="s">
        <v>933</v>
      </c>
    </row>
    <row r="758" customFormat="false" ht="12.75" hidden="true" customHeight="false" outlineLevel="2" collapsed="false">
      <c r="A758" s="15" t="s">
        <v>1707</v>
      </c>
      <c r="B758" s="15" t="n">
        <v>3000010549</v>
      </c>
      <c r="C758" s="15" t="s">
        <v>1738</v>
      </c>
      <c r="D758" s="15"/>
      <c r="E758" s="15" t="s">
        <v>1739</v>
      </c>
      <c r="F758" s="15" t="s">
        <v>1740</v>
      </c>
      <c r="G758" s="15"/>
      <c r="H758" s="15" t="s">
        <v>70</v>
      </c>
      <c r="I758" s="15"/>
      <c r="J758" s="15" t="n">
        <v>364</v>
      </c>
      <c r="K758" s="15" t="n">
        <v>1600000044</v>
      </c>
      <c r="L758" s="16" t="n">
        <v>36654</v>
      </c>
      <c r="M758" s="16" t="n">
        <v>36671</v>
      </c>
      <c r="N758" s="15" t="s">
        <v>85</v>
      </c>
      <c r="O758" s="16" t="n">
        <v>36707</v>
      </c>
      <c r="P758" s="15" t="s">
        <v>150</v>
      </c>
      <c r="Q758" s="15" t="s">
        <v>38</v>
      </c>
      <c r="R758" s="17" t="n">
        <v>0</v>
      </c>
      <c r="S758" s="17" t="n">
        <v>0</v>
      </c>
      <c r="T758" s="17" t="n">
        <v>0</v>
      </c>
      <c r="U758" s="17" t="n">
        <v>0</v>
      </c>
      <c r="V758" s="17" t="n">
        <v>-12142.7</v>
      </c>
      <c r="W758" s="17" t="n">
        <f aca="false">+SUM(R758:V758)</f>
        <v>-12142.7</v>
      </c>
      <c r="X758" s="15" t="s">
        <v>166</v>
      </c>
    </row>
    <row r="759" customFormat="false" ht="12.75" hidden="true" customHeight="false" outlineLevel="2" collapsed="false">
      <c r="A759" s="15" t="s">
        <v>1707</v>
      </c>
      <c r="B759" s="15" t="n">
        <v>3000010549</v>
      </c>
      <c r="C759" s="15" t="s">
        <v>1741</v>
      </c>
      <c r="D759" s="15"/>
      <c r="E759" s="15" t="s">
        <v>1742</v>
      </c>
      <c r="F759" s="15" t="s">
        <v>149</v>
      </c>
      <c r="G759" s="15"/>
      <c r="H759" s="15" t="s">
        <v>70</v>
      </c>
      <c r="I759" s="15"/>
      <c r="J759" s="15" t="n">
        <v>364</v>
      </c>
      <c r="K759" s="15" t="n">
        <v>1600000800</v>
      </c>
      <c r="L759" s="16" t="n">
        <v>36713</v>
      </c>
      <c r="M759" s="16" t="n">
        <v>36800</v>
      </c>
      <c r="N759" s="15" t="s">
        <v>85</v>
      </c>
      <c r="O759" s="16" t="n">
        <v>36707</v>
      </c>
      <c r="P759" s="15" t="s">
        <v>150</v>
      </c>
      <c r="Q759" s="15" t="s">
        <v>38</v>
      </c>
      <c r="R759" s="17" t="n">
        <v>0</v>
      </c>
      <c r="S759" s="17" t="n">
        <v>0</v>
      </c>
      <c r="T759" s="17" t="n">
        <v>0</v>
      </c>
      <c r="U759" s="17" t="n">
        <v>0</v>
      </c>
      <c r="V759" s="17" t="n">
        <v>-7875.85</v>
      </c>
      <c r="W759" s="17" t="n">
        <f aca="false">+SUM(R759:V759)</f>
        <v>-7875.85</v>
      </c>
      <c r="X759" s="15" t="s">
        <v>86</v>
      </c>
    </row>
    <row r="760" customFormat="false" ht="12.75" hidden="true" customHeight="false" outlineLevel="2" collapsed="false">
      <c r="A760" s="15" t="s">
        <v>1707</v>
      </c>
      <c r="B760" s="15" t="n">
        <v>3000010779</v>
      </c>
      <c r="C760" s="15" t="s">
        <v>1743</v>
      </c>
      <c r="D760" s="15"/>
      <c r="E760" s="15" t="s">
        <v>1743</v>
      </c>
      <c r="F760" s="15" t="s">
        <v>1712</v>
      </c>
      <c r="G760" s="15" t="s">
        <v>284</v>
      </c>
      <c r="H760" s="15" t="s">
        <v>70</v>
      </c>
      <c r="I760" s="15"/>
      <c r="J760" s="15" t="n">
        <v>364</v>
      </c>
      <c r="K760" s="15" t="n">
        <v>1600002704</v>
      </c>
      <c r="L760" s="16" t="n">
        <v>37161</v>
      </c>
      <c r="M760" s="16" t="n">
        <v>37161</v>
      </c>
      <c r="N760" s="15" t="n">
        <v>200106</v>
      </c>
      <c r="O760" s="16" t="n">
        <v>37135</v>
      </c>
      <c r="P760" s="15" t="s">
        <v>224</v>
      </c>
      <c r="Q760" s="15" t="s">
        <v>38</v>
      </c>
      <c r="R760" s="17" t="n">
        <v>0</v>
      </c>
      <c r="S760" s="17" t="n">
        <v>-6663.7</v>
      </c>
      <c r="T760" s="17" t="n">
        <v>0</v>
      </c>
      <c r="U760" s="17" t="n">
        <v>0</v>
      </c>
      <c r="V760" s="17" t="n">
        <v>0</v>
      </c>
      <c r="W760" s="17" t="n">
        <f aca="false">+SUM(R760:V760)</f>
        <v>-6663.7</v>
      </c>
      <c r="X760" s="15" t="s">
        <v>1744</v>
      </c>
    </row>
    <row r="761" customFormat="false" ht="12.75" hidden="true" customHeight="false" outlineLevel="2" collapsed="false">
      <c r="A761" s="15" t="s">
        <v>1707</v>
      </c>
      <c r="B761" s="15" t="n">
        <v>3000010549</v>
      </c>
      <c r="C761" s="15" t="s">
        <v>1745</v>
      </c>
      <c r="D761" s="15"/>
      <c r="E761" s="15" t="s">
        <v>1746</v>
      </c>
      <c r="F761" s="15" t="s">
        <v>1747</v>
      </c>
      <c r="G761" s="15"/>
      <c r="H761" s="15" t="s">
        <v>70</v>
      </c>
      <c r="I761" s="15"/>
      <c r="J761" s="15" t="n">
        <v>364</v>
      </c>
      <c r="K761" s="15" t="n">
        <v>1600000043</v>
      </c>
      <c r="L761" s="16" t="n">
        <v>36654</v>
      </c>
      <c r="M761" s="16" t="n">
        <v>36671</v>
      </c>
      <c r="N761" s="15" t="s">
        <v>85</v>
      </c>
      <c r="O761" s="16" t="n">
        <v>36707</v>
      </c>
      <c r="P761" s="15" t="s">
        <v>150</v>
      </c>
      <c r="Q761" s="15" t="s">
        <v>38</v>
      </c>
      <c r="R761" s="17" t="n">
        <v>0</v>
      </c>
      <c r="S761" s="17" t="n">
        <v>0</v>
      </c>
      <c r="T761" s="17" t="n">
        <v>0</v>
      </c>
      <c r="U761" s="17" t="n">
        <v>0</v>
      </c>
      <c r="V761" s="17" t="n">
        <v>-6033.47</v>
      </c>
      <c r="W761" s="17" t="n">
        <f aca="false">+SUM(R761:V761)</f>
        <v>-6033.47</v>
      </c>
      <c r="X761" s="15" t="s">
        <v>166</v>
      </c>
    </row>
    <row r="762" customFormat="false" ht="12.75" hidden="true" customHeight="false" outlineLevel="2" collapsed="false">
      <c r="A762" s="15" t="s">
        <v>1707</v>
      </c>
      <c r="B762" s="15" t="n">
        <v>3000010779</v>
      </c>
      <c r="C762" s="15" t="s">
        <v>1748</v>
      </c>
      <c r="D762" s="15"/>
      <c r="E762" s="15" t="s">
        <v>1748</v>
      </c>
      <c r="F762" s="15" t="s">
        <v>1749</v>
      </c>
      <c r="G762" s="15" t="s">
        <v>284</v>
      </c>
      <c r="H762" s="15" t="s">
        <v>70</v>
      </c>
      <c r="I762" s="15"/>
      <c r="J762" s="15" t="n">
        <v>364</v>
      </c>
      <c r="K762" s="15" t="n">
        <v>1600001768</v>
      </c>
      <c r="L762" s="16" t="n">
        <v>37071</v>
      </c>
      <c r="M762" s="16" t="n">
        <v>37071</v>
      </c>
      <c r="N762" s="15" t="n">
        <v>199906</v>
      </c>
      <c r="O762" s="16" t="n">
        <v>37043</v>
      </c>
      <c r="P762" s="15" t="s">
        <v>224</v>
      </c>
      <c r="Q762" s="15" t="s">
        <v>38</v>
      </c>
      <c r="R762" s="17" t="n">
        <v>0</v>
      </c>
      <c r="S762" s="17" t="n">
        <v>0</v>
      </c>
      <c r="T762" s="17" t="n">
        <v>0</v>
      </c>
      <c r="U762" s="17" t="n">
        <v>0</v>
      </c>
      <c r="V762" s="17" t="n">
        <v>-4875</v>
      </c>
      <c r="W762" s="17" t="n">
        <f aca="false">+SUM(R762:V762)</f>
        <v>-4875</v>
      </c>
      <c r="X762" s="15" t="s">
        <v>1750</v>
      </c>
    </row>
    <row r="763" customFormat="false" ht="12.75" hidden="true" customHeight="false" outlineLevel="2" collapsed="false">
      <c r="A763" s="15" t="s">
        <v>1707</v>
      </c>
      <c r="B763" s="15" t="n">
        <v>3000010779</v>
      </c>
      <c r="C763" s="15" t="s">
        <v>1751</v>
      </c>
      <c r="D763" s="15"/>
      <c r="E763" s="15" t="s">
        <v>1751</v>
      </c>
      <c r="F763" s="15" t="s">
        <v>1724</v>
      </c>
      <c r="G763" s="15" t="s">
        <v>284</v>
      </c>
      <c r="H763" s="15" t="s">
        <v>70</v>
      </c>
      <c r="I763" s="15"/>
      <c r="J763" s="15" t="n">
        <v>364</v>
      </c>
      <c r="K763" s="15" t="n">
        <v>1600001769</v>
      </c>
      <c r="L763" s="16" t="n">
        <v>37071</v>
      </c>
      <c r="M763" s="16" t="n">
        <v>37070</v>
      </c>
      <c r="N763" s="15" t="n">
        <v>200005</v>
      </c>
      <c r="O763" s="16" t="n">
        <v>37043</v>
      </c>
      <c r="P763" s="15" t="s">
        <v>224</v>
      </c>
      <c r="Q763" s="15" t="s">
        <v>38</v>
      </c>
      <c r="R763" s="17" t="n">
        <v>0</v>
      </c>
      <c r="S763" s="17" t="n">
        <v>0</v>
      </c>
      <c r="T763" s="17" t="n">
        <v>0</v>
      </c>
      <c r="U763" s="17" t="n">
        <v>0</v>
      </c>
      <c r="V763" s="17" t="n">
        <v>-4464.72</v>
      </c>
      <c r="W763" s="17" t="n">
        <f aca="false">+SUM(R763:V763)</f>
        <v>-4464.72</v>
      </c>
      <c r="X763" s="15" t="s">
        <v>1752</v>
      </c>
    </row>
    <row r="764" customFormat="false" ht="12.75" hidden="true" customHeight="false" outlineLevel="2" collapsed="false">
      <c r="A764" s="15" t="s">
        <v>1707</v>
      </c>
      <c r="B764" s="15" t="n">
        <v>3000010549</v>
      </c>
      <c r="C764" s="15" t="s">
        <v>1753</v>
      </c>
      <c r="D764" s="15"/>
      <c r="E764" s="15" t="s">
        <v>1754</v>
      </c>
      <c r="F764" s="15" t="s">
        <v>1724</v>
      </c>
      <c r="G764" s="15"/>
      <c r="H764" s="15" t="s">
        <v>70</v>
      </c>
      <c r="I764" s="15"/>
      <c r="J764" s="15" t="n">
        <v>364</v>
      </c>
      <c r="K764" s="15" t="n">
        <v>1600000045</v>
      </c>
      <c r="L764" s="16" t="n">
        <v>36654</v>
      </c>
      <c r="M764" s="16" t="n">
        <v>36671</v>
      </c>
      <c r="N764" s="15" t="s">
        <v>85</v>
      </c>
      <c r="O764" s="16" t="n">
        <v>36707</v>
      </c>
      <c r="P764" s="15" t="s">
        <v>150</v>
      </c>
      <c r="Q764" s="15" t="s">
        <v>38</v>
      </c>
      <c r="R764" s="17" t="n">
        <v>0</v>
      </c>
      <c r="S764" s="17" t="n">
        <v>0</v>
      </c>
      <c r="T764" s="17" t="n">
        <v>0</v>
      </c>
      <c r="U764" s="17" t="n">
        <v>0</v>
      </c>
      <c r="V764" s="17" t="n">
        <v>-3916.11</v>
      </c>
      <c r="W764" s="17" t="n">
        <f aca="false">+SUM(R764:V764)</f>
        <v>-3916.11</v>
      </c>
      <c r="X764" s="15" t="s">
        <v>166</v>
      </c>
    </row>
    <row r="765" customFormat="false" ht="12.75" hidden="true" customHeight="false" outlineLevel="2" collapsed="false">
      <c r="A765" s="15" t="s">
        <v>1707</v>
      </c>
      <c r="B765" s="15" t="n">
        <v>3000010779</v>
      </c>
      <c r="C765" s="15" t="s">
        <v>1755</v>
      </c>
      <c r="D765" s="15"/>
      <c r="E765" s="15" t="s">
        <v>1755</v>
      </c>
      <c r="F765" s="15" t="s">
        <v>1712</v>
      </c>
      <c r="G765" s="15" t="s">
        <v>284</v>
      </c>
      <c r="H765" s="15" t="s">
        <v>70</v>
      </c>
      <c r="I765" s="15"/>
      <c r="J765" s="15" t="n">
        <v>364</v>
      </c>
      <c r="K765" s="15" t="n">
        <v>1600000266</v>
      </c>
      <c r="L765" s="16" t="n">
        <v>36921</v>
      </c>
      <c r="M765" s="16" t="n">
        <v>36927</v>
      </c>
      <c r="N765" s="15" t="n">
        <v>200012</v>
      </c>
      <c r="O765" s="16" t="n">
        <v>36892</v>
      </c>
      <c r="P765" s="15" t="s">
        <v>224</v>
      </c>
      <c r="Q765" s="15" t="s">
        <v>38</v>
      </c>
      <c r="R765" s="17" t="n">
        <v>0</v>
      </c>
      <c r="S765" s="17" t="n">
        <v>0</v>
      </c>
      <c r="T765" s="17" t="n">
        <v>0</v>
      </c>
      <c r="U765" s="17" t="n">
        <v>0</v>
      </c>
      <c r="V765" s="17" t="n">
        <v>-3270.29</v>
      </c>
      <c r="W765" s="17" t="n">
        <f aca="false">+SUM(R765:V765)</f>
        <v>-3270.29</v>
      </c>
      <c r="X765" s="15" t="s">
        <v>1756</v>
      </c>
    </row>
    <row r="766" customFormat="false" ht="12.75" hidden="true" customHeight="false" outlineLevel="2" collapsed="false">
      <c r="A766" s="15" t="s">
        <v>1707</v>
      </c>
      <c r="B766" s="15" t="n">
        <v>3000010779</v>
      </c>
      <c r="C766" s="15" t="s">
        <v>1757</v>
      </c>
      <c r="D766" s="15"/>
      <c r="E766" s="15"/>
      <c r="F766" s="15" t="s">
        <v>1724</v>
      </c>
      <c r="G766" s="15" t="s">
        <v>284</v>
      </c>
      <c r="H766" s="15" t="s">
        <v>70</v>
      </c>
      <c r="I766" s="15"/>
      <c r="J766" s="15" t="n">
        <v>364</v>
      </c>
      <c r="K766" s="15" t="n">
        <v>100128456</v>
      </c>
      <c r="L766" s="16" t="n">
        <v>37041</v>
      </c>
      <c r="M766" s="16" t="n">
        <v>37041</v>
      </c>
      <c r="N766" s="15" t="s">
        <v>63</v>
      </c>
      <c r="O766" s="16" t="n">
        <v>37050</v>
      </c>
      <c r="P766" s="15" t="s">
        <v>64</v>
      </c>
      <c r="Q766" s="15" t="s">
        <v>38</v>
      </c>
      <c r="R766" s="17" t="n">
        <v>0</v>
      </c>
      <c r="S766" s="17" t="n">
        <v>0</v>
      </c>
      <c r="T766" s="17" t="n">
        <v>0</v>
      </c>
      <c r="U766" s="17" t="n">
        <v>0</v>
      </c>
      <c r="V766" s="17" t="n">
        <v>-2325</v>
      </c>
      <c r="W766" s="17" t="n">
        <f aca="false">+SUM(R766:V766)</f>
        <v>-2325</v>
      </c>
      <c r="X766" s="15" t="s">
        <v>1758</v>
      </c>
    </row>
    <row r="767" customFormat="false" ht="12.75" hidden="true" customHeight="false" outlineLevel="2" collapsed="false">
      <c r="A767" s="15" t="s">
        <v>1707</v>
      </c>
      <c r="B767" s="15" t="n">
        <v>3000010779</v>
      </c>
      <c r="C767" s="15" t="s">
        <v>1759</v>
      </c>
      <c r="D767" s="15"/>
      <c r="E767" s="15" t="s">
        <v>1759</v>
      </c>
      <c r="F767" s="15" t="s">
        <v>1712</v>
      </c>
      <c r="G767" s="15" t="s">
        <v>284</v>
      </c>
      <c r="H767" s="15" t="s">
        <v>70</v>
      </c>
      <c r="I767" s="15"/>
      <c r="J767" s="15" t="n">
        <v>364</v>
      </c>
      <c r="K767" s="15" t="n">
        <v>1600003272</v>
      </c>
      <c r="L767" s="16" t="n">
        <v>37133</v>
      </c>
      <c r="M767" s="16" t="n">
        <v>37133</v>
      </c>
      <c r="N767" s="15" t="n">
        <v>200105</v>
      </c>
      <c r="O767" s="16" t="n">
        <v>37104</v>
      </c>
      <c r="P767" s="15" t="s">
        <v>224</v>
      </c>
      <c r="Q767" s="15" t="s">
        <v>38</v>
      </c>
      <c r="R767" s="17" t="n">
        <v>0</v>
      </c>
      <c r="S767" s="17" t="n">
        <v>0</v>
      </c>
      <c r="T767" s="17" t="n">
        <v>-1958.95</v>
      </c>
      <c r="U767" s="17" t="n">
        <v>0</v>
      </c>
      <c r="V767" s="17" t="n">
        <v>0</v>
      </c>
      <c r="W767" s="17" t="n">
        <f aca="false">+SUM(R767:V767)</f>
        <v>-1958.95</v>
      </c>
      <c r="X767" s="15" t="s">
        <v>1760</v>
      </c>
    </row>
    <row r="768" customFormat="false" ht="12.75" hidden="true" customHeight="false" outlineLevel="2" collapsed="false">
      <c r="A768" s="15" t="s">
        <v>1707</v>
      </c>
      <c r="B768" s="15" t="n">
        <v>3000010779</v>
      </c>
      <c r="C768" s="15" t="s">
        <v>1761</v>
      </c>
      <c r="D768" s="15"/>
      <c r="E768" s="15" t="s">
        <v>1761</v>
      </c>
      <c r="F768" s="15" t="s">
        <v>1712</v>
      </c>
      <c r="G768" s="15" t="s">
        <v>284</v>
      </c>
      <c r="H768" s="15" t="s">
        <v>70</v>
      </c>
      <c r="I768" s="15"/>
      <c r="J768" s="15" t="n">
        <v>364</v>
      </c>
      <c r="K768" s="15" t="n">
        <v>1600001767</v>
      </c>
      <c r="L768" s="16" t="n">
        <v>37071</v>
      </c>
      <c r="M768" s="16" t="n">
        <v>37070</v>
      </c>
      <c r="N768" s="15" t="n">
        <v>200105</v>
      </c>
      <c r="O768" s="16" t="n">
        <v>37043</v>
      </c>
      <c r="P768" s="15" t="s">
        <v>224</v>
      </c>
      <c r="Q768" s="15" t="s">
        <v>38</v>
      </c>
      <c r="R768" s="17" t="n">
        <v>0</v>
      </c>
      <c r="S768" s="17" t="n">
        <v>0</v>
      </c>
      <c r="T768" s="17" t="n">
        <v>0</v>
      </c>
      <c r="U768" s="17" t="n">
        <v>0</v>
      </c>
      <c r="V768" s="17" t="n">
        <v>-1839.4</v>
      </c>
      <c r="W768" s="17" t="n">
        <f aca="false">+SUM(R768:V768)</f>
        <v>-1839.4</v>
      </c>
      <c r="X768" s="15" t="s">
        <v>1762</v>
      </c>
    </row>
    <row r="769" customFormat="false" ht="12.75" hidden="true" customHeight="false" outlineLevel="2" collapsed="false">
      <c r="A769" s="15" t="s">
        <v>1707</v>
      </c>
      <c r="B769" s="15" t="n">
        <v>3000010779</v>
      </c>
      <c r="C769" s="15"/>
      <c r="D769" s="15"/>
      <c r="E769" s="15" t="s">
        <v>1763</v>
      </c>
      <c r="F769" s="15" t="n">
        <v>20881300014</v>
      </c>
      <c r="G769" s="15"/>
      <c r="H769" s="15" t="s">
        <v>70</v>
      </c>
      <c r="I769" s="15"/>
      <c r="J769" s="15" t="n">
        <v>364</v>
      </c>
      <c r="K769" s="15" t="n">
        <v>1400016531</v>
      </c>
      <c r="L769" s="16" t="n">
        <v>37102</v>
      </c>
      <c r="M769" s="16" t="n">
        <v>37102</v>
      </c>
      <c r="N769" s="15" t="s">
        <v>59</v>
      </c>
      <c r="O769" s="16" t="n">
        <v>37102</v>
      </c>
      <c r="P769" s="15" t="s">
        <v>60</v>
      </c>
      <c r="Q769" s="15" t="s">
        <v>38</v>
      </c>
      <c r="R769" s="17" t="n">
        <v>0</v>
      </c>
      <c r="S769" s="17" t="n">
        <v>0</v>
      </c>
      <c r="T769" s="17" t="n">
        <v>0</v>
      </c>
      <c r="U769" s="17" t="n">
        <v>-1693.6</v>
      </c>
      <c r="V769" s="17" t="n">
        <v>0</v>
      </c>
      <c r="W769" s="17" t="n">
        <f aca="false">+SUM(R769:V769)</f>
        <v>-1693.6</v>
      </c>
      <c r="X769" s="15" t="s">
        <v>1764</v>
      </c>
    </row>
    <row r="770" customFormat="false" ht="12.75" hidden="true" customHeight="false" outlineLevel="2" collapsed="false">
      <c r="A770" s="15" t="s">
        <v>1707</v>
      </c>
      <c r="B770" s="15" t="n">
        <v>3000010549</v>
      </c>
      <c r="C770" s="15" t="s">
        <v>1765</v>
      </c>
      <c r="D770" s="15"/>
      <c r="E770" s="15" t="s">
        <v>1766</v>
      </c>
      <c r="F770" s="15" t="s">
        <v>1749</v>
      </c>
      <c r="G770" s="15"/>
      <c r="H770" s="15" t="s">
        <v>70</v>
      </c>
      <c r="I770" s="15"/>
      <c r="J770" s="15" t="n">
        <v>364</v>
      </c>
      <c r="K770" s="15" t="n">
        <v>1600000238</v>
      </c>
      <c r="L770" s="16" t="n">
        <v>36459</v>
      </c>
      <c r="M770" s="16" t="n">
        <v>36469</v>
      </c>
      <c r="N770" s="15" t="s">
        <v>85</v>
      </c>
      <c r="O770" s="16" t="n">
        <v>36707</v>
      </c>
      <c r="P770" s="15" t="s">
        <v>150</v>
      </c>
      <c r="Q770" s="15" t="s">
        <v>38</v>
      </c>
      <c r="R770" s="17" t="n">
        <v>0</v>
      </c>
      <c r="S770" s="17" t="n">
        <v>0</v>
      </c>
      <c r="T770" s="17" t="n">
        <v>0</v>
      </c>
      <c r="U770" s="17" t="n">
        <v>0</v>
      </c>
      <c r="V770" s="17" t="n">
        <v>-1525.4</v>
      </c>
      <c r="W770" s="17" t="n">
        <f aca="false">+SUM(R770:V770)</f>
        <v>-1525.4</v>
      </c>
      <c r="X770" s="15" t="s">
        <v>1188</v>
      </c>
    </row>
    <row r="771" customFormat="false" ht="12.75" hidden="true" customHeight="false" outlineLevel="2" collapsed="false">
      <c r="A771" s="15" t="s">
        <v>1707</v>
      </c>
      <c r="B771" s="15" t="n">
        <v>3000010779</v>
      </c>
      <c r="C771" s="15"/>
      <c r="D771" s="15"/>
      <c r="E771" s="15"/>
      <c r="F771" s="15"/>
      <c r="G771" s="15" t="s">
        <v>1767</v>
      </c>
      <c r="H771" s="15" t="s">
        <v>70</v>
      </c>
      <c r="I771" s="15" t="s">
        <v>288</v>
      </c>
      <c r="J771" s="15" t="n">
        <v>364</v>
      </c>
      <c r="K771" s="15" t="n">
        <v>100240324</v>
      </c>
      <c r="L771" s="16" t="n">
        <v>37124</v>
      </c>
      <c r="M771" s="16" t="n">
        <v>37124</v>
      </c>
      <c r="N771" s="15" t="s">
        <v>63</v>
      </c>
      <c r="O771" s="16" t="n">
        <v>37183</v>
      </c>
      <c r="P771" s="15" t="s">
        <v>64</v>
      </c>
      <c r="Q771" s="15" t="s">
        <v>38</v>
      </c>
      <c r="R771" s="17" t="n">
        <v>0</v>
      </c>
      <c r="S771" s="17" t="n">
        <v>0</v>
      </c>
      <c r="T771" s="17" t="n">
        <v>-1211.7</v>
      </c>
      <c r="U771" s="17" t="n">
        <v>0</v>
      </c>
      <c r="V771" s="17" t="n">
        <v>0</v>
      </c>
      <c r="W771" s="17" t="n">
        <f aca="false">+SUM(R771:V771)</f>
        <v>-1211.7</v>
      </c>
      <c r="X771" s="15" t="s">
        <v>1768</v>
      </c>
    </row>
    <row r="772" customFormat="false" ht="12.75" hidden="true" customHeight="false" outlineLevel="2" collapsed="false">
      <c r="A772" s="15" t="s">
        <v>1707</v>
      </c>
      <c r="B772" s="15" t="n">
        <v>3000010779</v>
      </c>
      <c r="C772" s="15" t="s">
        <v>1769</v>
      </c>
      <c r="D772" s="15"/>
      <c r="E772" s="15" t="s">
        <v>1769</v>
      </c>
      <c r="F772" s="15" t="s">
        <v>1712</v>
      </c>
      <c r="G772" s="15" t="s">
        <v>284</v>
      </c>
      <c r="H772" s="15" t="s">
        <v>70</v>
      </c>
      <c r="I772" s="15"/>
      <c r="J772" s="15" t="n">
        <v>364</v>
      </c>
      <c r="K772" s="15" t="n">
        <v>1600001363</v>
      </c>
      <c r="L772" s="16" t="n">
        <v>37041</v>
      </c>
      <c r="M772" s="16" t="n">
        <v>37041</v>
      </c>
      <c r="N772" s="15" t="n">
        <v>200104</v>
      </c>
      <c r="O772" s="16" t="n">
        <v>37012</v>
      </c>
      <c r="P772" s="15" t="s">
        <v>224</v>
      </c>
      <c r="Q772" s="15" t="s">
        <v>38</v>
      </c>
      <c r="R772" s="17" t="n">
        <v>0</v>
      </c>
      <c r="S772" s="17" t="n">
        <v>0</v>
      </c>
      <c r="T772" s="17" t="n">
        <v>0</v>
      </c>
      <c r="U772" s="17" t="n">
        <v>0</v>
      </c>
      <c r="V772" s="17" t="n">
        <v>-775.86</v>
      </c>
      <c r="W772" s="17" t="n">
        <f aca="false">+SUM(R772:V772)</f>
        <v>-775.86</v>
      </c>
      <c r="X772" s="15" t="s">
        <v>1770</v>
      </c>
    </row>
    <row r="773" customFormat="false" ht="12.75" hidden="true" customHeight="false" outlineLevel="2" collapsed="false">
      <c r="A773" s="15" t="s">
        <v>1707</v>
      </c>
      <c r="B773" s="15" t="n">
        <v>3000010779</v>
      </c>
      <c r="C773" s="15" t="s">
        <v>1771</v>
      </c>
      <c r="D773" s="15"/>
      <c r="E773" s="15" t="s">
        <v>1771</v>
      </c>
      <c r="F773" s="15" t="s">
        <v>1772</v>
      </c>
      <c r="G773" s="15"/>
      <c r="H773" s="15" t="s">
        <v>70</v>
      </c>
      <c r="I773" s="15"/>
      <c r="J773" s="15" t="n">
        <v>364</v>
      </c>
      <c r="K773" s="15" t="n">
        <v>1600002705</v>
      </c>
      <c r="L773" s="16" t="n">
        <v>37161</v>
      </c>
      <c r="M773" s="16" t="n">
        <v>37161</v>
      </c>
      <c r="N773" s="15" t="n">
        <v>200108</v>
      </c>
      <c r="O773" s="16" t="n">
        <v>37135</v>
      </c>
      <c r="P773" s="15" t="s">
        <v>224</v>
      </c>
      <c r="Q773" s="15" t="s">
        <v>38</v>
      </c>
      <c r="R773" s="17" t="n">
        <v>0</v>
      </c>
      <c r="S773" s="17" t="n">
        <v>-654.46</v>
      </c>
      <c r="T773" s="17" t="n">
        <v>0</v>
      </c>
      <c r="U773" s="17" t="n">
        <v>0</v>
      </c>
      <c r="V773" s="17" t="n">
        <v>0</v>
      </c>
      <c r="W773" s="17" t="n">
        <f aca="false">+SUM(R773:V773)</f>
        <v>-654.46</v>
      </c>
      <c r="X773" s="15" t="s">
        <v>1773</v>
      </c>
    </row>
    <row r="774" customFormat="false" ht="12.75" hidden="true" customHeight="false" outlineLevel="2" collapsed="false">
      <c r="A774" s="15" t="s">
        <v>1707</v>
      </c>
      <c r="B774" s="15" t="n">
        <v>3000010779</v>
      </c>
      <c r="C774" s="15" t="s">
        <v>1774</v>
      </c>
      <c r="D774" s="15"/>
      <c r="E774" s="15" t="s">
        <v>1774</v>
      </c>
      <c r="F774" s="15" t="s">
        <v>1724</v>
      </c>
      <c r="G774" s="15" t="s">
        <v>284</v>
      </c>
      <c r="H774" s="15" t="s">
        <v>70</v>
      </c>
      <c r="I774" s="15"/>
      <c r="J774" s="15" t="n">
        <v>364</v>
      </c>
      <c r="K774" s="15" t="n">
        <v>1600001796</v>
      </c>
      <c r="L774" s="16" t="n">
        <v>37133</v>
      </c>
      <c r="M774" s="16" t="n">
        <v>37133</v>
      </c>
      <c r="N774" s="15" t="n">
        <v>200004</v>
      </c>
      <c r="O774" s="16" t="n">
        <v>37104</v>
      </c>
      <c r="P774" s="15" t="s">
        <v>224</v>
      </c>
      <c r="Q774" s="15" t="s">
        <v>38</v>
      </c>
      <c r="R774" s="17" t="n">
        <v>0</v>
      </c>
      <c r="S774" s="17" t="n">
        <v>0</v>
      </c>
      <c r="T774" s="17" t="n">
        <v>-370.87</v>
      </c>
      <c r="U774" s="17" t="n">
        <v>0</v>
      </c>
      <c r="V774" s="17" t="n">
        <v>0</v>
      </c>
      <c r="W774" s="17" t="n">
        <f aca="false">+SUM(R774:V774)</f>
        <v>-370.87</v>
      </c>
      <c r="X774" s="15" t="s">
        <v>1775</v>
      </c>
    </row>
    <row r="775" customFormat="false" ht="12.75" hidden="true" customHeight="false" outlineLevel="2" collapsed="false">
      <c r="A775" s="15" t="s">
        <v>1707</v>
      </c>
      <c r="B775" s="15" t="n">
        <v>3000010779</v>
      </c>
      <c r="C775" s="15" t="s">
        <v>1776</v>
      </c>
      <c r="D775" s="15"/>
      <c r="E775" s="15" t="s">
        <v>1776</v>
      </c>
      <c r="F775" s="15" t="s">
        <v>1712</v>
      </c>
      <c r="G775" s="15" t="s">
        <v>284</v>
      </c>
      <c r="H775" s="15" t="s">
        <v>70</v>
      </c>
      <c r="I775" s="15" t="s">
        <v>114</v>
      </c>
      <c r="J775" s="15" t="n">
        <v>364</v>
      </c>
      <c r="K775" s="15" t="n">
        <v>1600002622</v>
      </c>
      <c r="L775" s="16" t="n">
        <v>37182</v>
      </c>
      <c r="M775" s="16" t="n">
        <v>37182</v>
      </c>
      <c r="N775" s="15" t="n">
        <v>200109</v>
      </c>
      <c r="O775" s="16" t="n">
        <v>37165</v>
      </c>
      <c r="P775" s="15" t="s">
        <v>224</v>
      </c>
      <c r="Q775" s="15" t="s">
        <v>38</v>
      </c>
      <c r="R775" s="17" t="n">
        <v>-83.36</v>
      </c>
      <c r="S775" s="17" t="n">
        <v>0</v>
      </c>
      <c r="T775" s="17" t="n">
        <v>0</v>
      </c>
      <c r="U775" s="17" t="n">
        <v>0</v>
      </c>
      <c r="V775" s="17" t="n">
        <v>0</v>
      </c>
      <c r="W775" s="17" t="n">
        <f aca="false">+SUM(R775:V775)</f>
        <v>-83.36</v>
      </c>
      <c r="X775" s="15" t="s">
        <v>1777</v>
      </c>
    </row>
    <row r="776" customFormat="false" ht="12.75" hidden="true" customHeight="false" outlineLevel="2" collapsed="false">
      <c r="A776" s="15" t="s">
        <v>1707</v>
      </c>
      <c r="B776" s="15" t="n">
        <v>3000010779</v>
      </c>
      <c r="C776" s="15" t="s">
        <v>1778</v>
      </c>
      <c r="D776" s="15"/>
      <c r="E776" s="15" t="s">
        <v>1778</v>
      </c>
      <c r="F776" s="15" t="s">
        <v>1712</v>
      </c>
      <c r="G776" s="15" t="s">
        <v>284</v>
      </c>
      <c r="H776" s="15" t="s">
        <v>70</v>
      </c>
      <c r="I776" s="15"/>
      <c r="J776" s="15" t="n">
        <v>364</v>
      </c>
      <c r="K776" s="15" t="n">
        <v>1600002706</v>
      </c>
      <c r="L776" s="16" t="n">
        <v>37161</v>
      </c>
      <c r="M776" s="16" t="n">
        <v>37161</v>
      </c>
      <c r="N776" s="15" t="n">
        <v>200108</v>
      </c>
      <c r="O776" s="16" t="n">
        <v>37135</v>
      </c>
      <c r="P776" s="15" t="s">
        <v>224</v>
      </c>
      <c r="Q776" s="15" t="s">
        <v>38</v>
      </c>
      <c r="R776" s="17" t="n">
        <v>0</v>
      </c>
      <c r="S776" s="17" t="n">
        <v>-56.48</v>
      </c>
      <c r="T776" s="17" t="n">
        <v>0</v>
      </c>
      <c r="U776" s="17" t="n">
        <v>0</v>
      </c>
      <c r="V776" s="17" t="n">
        <v>0</v>
      </c>
      <c r="W776" s="17" t="n">
        <f aca="false">+SUM(R776:V776)</f>
        <v>-56.48</v>
      </c>
      <c r="X776" s="15" t="s">
        <v>1779</v>
      </c>
    </row>
    <row r="777" customFormat="false" ht="12.75" hidden="true" customHeight="false" outlineLevel="2" collapsed="false">
      <c r="A777" s="15" t="s">
        <v>1707</v>
      </c>
      <c r="B777" s="15" t="n">
        <v>3000010779</v>
      </c>
      <c r="C777" s="15" t="s">
        <v>1780</v>
      </c>
      <c r="D777" s="15"/>
      <c r="E777" s="15" t="s">
        <v>1780</v>
      </c>
      <c r="F777" s="15" t="s">
        <v>1712</v>
      </c>
      <c r="G777" s="15" t="s">
        <v>284</v>
      </c>
      <c r="H777" s="15" t="s">
        <v>70</v>
      </c>
      <c r="I777" s="15"/>
      <c r="J777" s="15" t="n">
        <v>364</v>
      </c>
      <c r="K777" s="15" t="n">
        <v>1600005364</v>
      </c>
      <c r="L777" s="16" t="n">
        <v>37103</v>
      </c>
      <c r="M777" s="16" t="n">
        <v>37113</v>
      </c>
      <c r="N777" s="15" t="n">
        <v>200106</v>
      </c>
      <c r="O777" s="16" t="n">
        <v>37073</v>
      </c>
      <c r="P777" s="15" t="s">
        <v>224</v>
      </c>
      <c r="Q777" s="15" t="s">
        <v>38</v>
      </c>
      <c r="R777" s="17" t="n">
        <v>0</v>
      </c>
      <c r="S777" s="17" t="n">
        <v>0</v>
      </c>
      <c r="T777" s="17" t="n">
        <v>0</v>
      </c>
      <c r="U777" s="17" t="n">
        <v>-34.45</v>
      </c>
      <c r="V777" s="17" t="n">
        <v>0</v>
      </c>
      <c r="W777" s="17" t="n">
        <f aca="false">+SUM(R777:V777)</f>
        <v>-34.45</v>
      </c>
      <c r="X777" s="15" t="s">
        <v>1781</v>
      </c>
    </row>
    <row r="778" customFormat="false" ht="12.75" hidden="true" customHeight="false" outlineLevel="2" collapsed="false">
      <c r="A778" s="15" t="s">
        <v>1707</v>
      </c>
      <c r="B778" s="15" t="n">
        <v>3000010779</v>
      </c>
      <c r="C778" s="15" t="s">
        <v>1782</v>
      </c>
      <c r="D778" s="15"/>
      <c r="E778" s="15" t="s">
        <v>1782</v>
      </c>
      <c r="F778" s="15" t="s">
        <v>1712</v>
      </c>
      <c r="G778" s="15" t="s">
        <v>284</v>
      </c>
      <c r="H778" s="15" t="s">
        <v>70</v>
      </c>
      <c r="I778" s="15" t="s">
        <v>114</v>
      </c>
      <c r="J778" s="15" t="n">
        <v>364</v>
      </c>
      <c r="K778" s="15" t="n">
        <v>1800006476</v>
      </c>
      <c r="L778" s="16" t="n">
        <v>37182</v>
      </c>
      <c r="M778" s="16" t="n">
        <v>37182</v>
      </c>
      <c r="N778" s="15" t="n">
        <v>200109</v>
      </c>
      <c r="O778" s="16" t="n">
        <v>37165</v>
      </c>
      <c r="P778" s="15" t="s">
        <v>89</v>
      </c>
      <c r="Q778" s="15" t="s">
        <v>38</v>
      </c>
      <c r="R778" s="17" t="n">
        <v>196.35</v>
      </c>
      <c r="S778" s="17" t="n">
        <v>0</v>
      </c>
      <c r="T778" s="17" t="n">
        <v>0</v>
      </c>
      <c r="U778" s="17" t="n">
        <v>0</v>
      </c>
      <c r="V778" s="17" t="n">
        <v>0</v>
      </c>
      <c r="W778" s="17" t="n">
        <f aca="false">+SUM(R778:V778)</f>
        <v>196.35</v>
      </c>
      <c r="X778" s="15" t="s">
        <v>1783</v>
      </c>
    </row>
    <row r="779" customFormat="false" ht="12.75" hidden="true" customHeight="false" outlineLevel="2" collapsed="false">
      <c r="A779" s="15" t="s">
        <v>1707</v>
      </c>
      <c r="B779" s="15" t="n">
        <v>3000010779</v>
      </c>
      <c r="C779" s="15" t="s">
        <v>1784</v>
      </c>
      <c r="D779" s="15"/>
      <c r="E779" s="15" t="s">
        <v>1784</v>
      </c>
      <c r="F779" s="15" t="s">
        <v>1772</v>
      </c>
      <c r="G779" s="15" t="s">
        <v>284</v>
      </c>
      <c r="H779" s="15" t="s">
        <v>70</v>
      </c>
      <c r="I779" s="15" t="s">
        <v>117</v>
      </c>
      <c r="J779" s="15" t="n">
        <v>364</v>
      </c>
      <c r="K779" s="15" t="n">
        <v>1800012440</v>
      </c>
      <c r="L779" s="16" t="n">
        <v>37194</v>
      </c>
      <c r="M779" s="16" t="n">
        <v>37194</v>
      </c>
      <c r="N779" s="15" t="n">
        <v>200108</v>
      </c>
      <c r="O779" s="16" t="n">
        <v>37165</v>
      </c>
      <c r="P779" s="15" t="s">
        <v>89</v>
      </c>
      <c r="Q779" s="15" t="s">
        <v>38</v>
      </c>
      <c r="R779" s="17" t="n">
        <v>258.34</v>
      </c>
      <c r="S779" s="17" t="n">
        <v>0</v>
      </c>
      <c r="T779" s="17" t="n">
        <v>0</v>
      </c>
      <c r="U779" s="17" t="n">
        <v>0</v>
      </c>
      <c r="V779" s="17" t="n">
        <v>0</v>
      </c>
      <c r="W779" s="17" t="n">
        <f aca="false">+SUM(R779:V779)</f>
        <v>258.34</v>
      </c>
      <c r="X779" s="15" t="s">
        <v>1785</v>
      </c>
    </row>
    <row r="780" customFormat="false" ht="12.75" hidden="true" customHeight="false" outlineLevel="2" collapsed="false">
      <c r="A780" s="15" t="s">
        <v>1707</v>
      </c>
      <c r="B780" s="15" t="n">
        <v>3000010779</v>
      </c>
      <c r="C780" s="15" t="s">
        <v>1786</v>
      </c>
      <c r="D780" s="15"/>
      <c r="E780" s="15" t="s">
        <v>1786</v>
      </c>
      <c r="F780" s="15" t="s">
        <v>1712</v>
      </c>
      <c r="G780" s="15" t="s">
        <v>284</v>
      </c>
      <c r="H780" s="15" t="s">
        <v>70</v>
      </c>
      <c r="I780" s="15"/>
      <c r="J780" s="15" t="n">
        <v>364</v>
      </c>
      <c r="K780" s="15" t="n">
        <v>1800005869</v>
      </c>
      <c r="L780" s="16" t="n">
        <v>37133</v>
      </c>
      <c r="M780" s="16" t="n">
        <v>37133</v>
      </c>
      <c r="N780" s="15" t="n">
        <v>200107</v>
      </c>
      <c r="O780" s="16" t="n">
        <v>37104</v>
      </c>
      <c r="P780" s="15" t="s">
        <v>89</v>
      </c>
      <c r="Q780" s="15" t="s">
        <v>38</v>
      </c>
      <c r="R780" s="17" t="n">
        <v>0</v>
      </c>
      <c r="S780" s="17" t="n">
        <v>0</v>
      </c>
      <c r="T780" s="17" t="n">
        <v>873.11</v>
      </c>
      <c r="U780" s="17" t="n">
        <v>0</v>
      </c>
      <c r="V780" s="17" t="n">
        <v>0</v>
      </c>
      <c r="W780" s="17" t="n">
        <f aca="false">+SUM(R780:V780)</f>
        <v>873.11</v>
      </c>
      <c r="X780" s="15" t="s">
        <v>1787</v>
      </c>
    </row>
    <row r="781" customFormat="false" ht="12.75" hidden="true" customHeight="false" outlineLevel="2" collapsed="false">
      <c r="A781" s="15" t="s">
        <v>1707</v>
      </c>
      <c r="B781" s="15" t="n">
        <v>3000010779</v>
      </c>
      <c r="C781" s="15" t="s">
        <v>1788</v>
      </c>
      <c r="D781" s="15"/>
      <c r="E781" s="15" t="s">
        <v>1788</v>
      </c>
      <c r="F781" s="15" t="s">
        <v>1712</v>
      </c>
      <c r="G781" s="15" t="s">
        <v>284</v>
      </c>
      <c r="H781" s="15" t="s">
        <v>70</v>
      </c>
      <c r="I781" s="15"/>
      <c r="J781" s="15" t="n">
        <v>364</v>
      </c>
      <c r="K781" s="15" t="n">
        <v>1800005794</v>
      </c>
      <c r="L781" s="16" t="n">
        <v>37071</v>
      </c>
      <c r="M781" s="16" t="n">
        <v>37077</v>
      </c>
      <c r="N781" s="15" t="n">
        <v>200104</v>
      </c>
      <c r="O781" s="16" t="n">
        <v>37043</v>
      </c>
      <c r="P781" s="15" t="s">
        <v>89</v>
      </c>
      <c r="Q781" s="15" t="s">
        <v>38</v>
      </c>
      <c r="R781" s="17" t="n">
        <v>0</v>
      </c>
      <c r="S781" s="17" t="n">
        <v>0</v>
      </c>
      <c r="T781" s="17" t="n">
        <v>0</v>
      </c>
      <c r="U781" s="17" t="n">
        <v>0</v>
      </c>
      <c r="V781" s="17" t="n">
        <v>884.78</v>
      </c>
      <c r="W781" s="17" t="n">
        <f aca="false">+SUM(R781:V781)</f>
        <v>884.78</v>
      </c>
      <c r="X781" s="15" t="s">
        <v>1789</v>
      </c>
    </row>
    <row r="782" customFormat="false" ht="12.75" hidden="true" customHeight="false" outlineLevel="2" collapsed="false">
      <c r="A782" s="15" t="s">
        <v>1707</v>
      </c>
      <c r="B782" s="15" t="n">
        <v>3000010779</v>
      </c>
      <c r="C782" s="15" t="s">
        <v>1790</v>
      </c>
      <c r="D782" s="15"/>
      <c r="E782" s="15"/>
      <c r="F782" s="15" t="s">
        <v>1712</v>
      </c>
      <c r="G782" s="15" t="s">
        <v>284</v>
      </c>
      <c r="H782" s="15" t="s">
        <v>70</v>
      </c>
      <c r="I782" s="15"/>
      <c r="J782" s="15" t="n">
        <v>364</v>
      </c>
      <c r="K782" s="15" t="n">
        <v>100087781</v>
      </c>
      <c r="L782" s="16" t="n">
        <v>36980</v>
      </c>
      <c r="M782" s="16" t="n">
        <v>36990</v>
      </c>
      <c r="N782" s="15" t="s">
        <v>63</v>
      </c>
      <c r="O782" s="16" t="n">
        <v>37008</v>
      </c>
      <c r="P782" s="15" t="s">
        <v>64</v>
      </c>
      <c r="Q782" s="15" t="s">
        <v>38</v>
      </c>
      <c r="R782" s="17" t="n">
        <v>0</v>
      </c>
      <c r="S782" s="17" t="n">
        <v>0</v>
      </c>
      <c r="T782" s="17" t="n">
        <v>0</v>
      </c>
      <c r="U782" s="17" t="n">
        <v>0</v>
      </c>
      <c r="V782" s="17" t="n">
        <v>1208.7</v>
      </c>
      <c r="W782" s="17" t="n">
        <f aca="false">+SUM(R782:V782)</f>
        <v>1208.7</v>
      </c>
      <c r="X782" s="15" t="s">
        <v>1791</v>
      </c>
    </row>
    <row r="783" customFormat="false" ht="12.75" hidden="true" customHeight="false" outlineLevel="2" collapsed="false">
      <c r="A783" s="15" t="s">
        <v>1707</v>
      </c>
      <c r="B783" s="15" t="n">
        <v>3000010779</v>
      </c>
      <c r="C783" s="15" t="s">
        <v>1792</v>
      </c>
      <c r="D783" s="15"/>
      <c r="E783" s="15" t="s">
        <v>1792</v>
      </c>
      <c r="F783" s="15" t="s">
        <v>1712</v>
      </c>
      <c r="G783" s="15" t="s">
        <v>284</v>
      </c>
      <c r="H783" s="15" t="s">
        <v>70</v>
      </c>
      <c r="I783" s="15"/>
      <c r="J783" s="15" t="n">
        <v>364</v>
      </c>
      <c r="K783" s="15" t="n">
        <v>1800003913</v>
      </c>
      <c r="L783" s="16" t="n">
        <v>37007</v>
      </c>
      <c r="M783" s="16" t="n">
        <v>37006</v>
      </c>
      <c r="N783" s="15" t="n">
        <v>200012</v>
      </c>
      <c r="O783" s="16" t="n">
        <v>36982</v>
      </c>
      <c r="P783" s="15" t="s">
        <v>89</v>
      </c>
      <c r="Q783" s="15" t="s">
        <v>38</v>
      </c>
      <c r="R783" s="17" t="n">
        <v>0</v>
      </c>
      <c r="S783" s="17" t="n">
        <v>0</v>
      </c>
      <c r="T783" s="17" t="n">
        <v>0</v>
      </c>
      <c r="U783" s="17" t="n">
        <v>0</v>
      </c>
      <c r="V783" s="17" t="n">
        <v>1240.95</v>
      </c>
      <c r="W783" s="17" t="n">
        <f aca="false">+SUM(R783:V783)</f>
        <v>1240.95</v>
      </c>
      <c r="X783" s="15" t="s">
        <v>1793</v>
      </c>
    </row>
    <row r="784" customFormat="false" ht="12.75" hidden="true" customHeight="false" outlineLevel="2" collapsed="false">
      <c r="A784" s="15" t="s">
        <v>1707</v>
      </c>
      <c r="B784" s="15" t="n">
        <v>3000010779</v>
      </c>
      <c r="C784" s="15" t="s">
        <v>1794</v>
      </c>
      <c r="D784" s="15"/>
      <c r="E784" s="15" t="s">
        <v>1794</v>
      </c>
      <c r="F784" s="15" t="s">
        <v>1712</v>
      </c>
      <c r="G784" s="15" t="s">
        <v>284</v>
      </c>
      <c r="H784" s="15" t="s">
        <v>70</v>
      </c>
      <c r="I784" s="15"/>
      <c r="J784" s="15" t="n">
        <v>364</v>
      </c>
      <c r="K784" s="15" t="n">
        <v>1800011208</v>
      </c>
      <c r="L784" s="16" t="n">
        <v>37160</v>
      </c>
      <c r="M784" s="16" t="n">
        <v>37160</v>
      </c>
      <c r="N784" s="15" t="n">
        <v>200107</v>
      </c>
      <c r="O784" s="16" t="n">
        <v>37135</v>
      </c>
      <c r="P784" s="15" t="s">
        <v>89</v>
      </c>
      <c r="Q784" s="15" t="s">
        <v>38</v>
      </c>
      <c r="R784" s="17" t="n">
        <v>0</v>
      </c>
      <c r="S784" s="17" t="n">
        <v>2416.42</v>
      </c>
      <c r="T784" s="17" t="n">
        <v>0</v>
      </c>
      <c r="U784" s="17" t="n">
        <v>0</v>
      </c>
      <c r="V784" s="17" t="n">
        <v>0</v>
      </c>
      <c r="W784" s="17" t="n">
        <f aca="false">+SUM(R784:V784)</f>
        <v>2416.42</v>
      </c>
      <c r="X784" s="15" t="s">
        <v>1795</v>
      </c>
    </row>
    <row r="785" customFormat="false" ht="12.75" hidden="true" customHeight="false" outlineLevel="2" collapsed="false">
      <c r="A785" s="15" t="s">
        <v>1707</v>
      </c>
      <c r="B785" s="15" t="n">
        <v>3000010779</v>
      </c>
      <c r="C785" s="15" t="s">
        <v>1796</v>
      </c>
      <c r="D785" s="15"/>
      <c r="E785" s="15" t="s">
        <v>1796</v>
      </c>
      <c r="F785" s="15" t="s">
        <v>1712</v>
      </c>
      <c r="G785" s="15" t="s">
        <v>284</v>
      </c>
      <c r="H785" s="15" t="s">
        <v>70</v>
      </c>
      <c r="I785" s="15"/>
      <c r="J785" s="15" t="n">
        <v>364</v>
      </c>
      <c r="K785" s="15" t="n">
        <v>1800004065</v>
      </c>
      <c r="L785" s="16" t="n">
        <v>37007</v>
      </c>
      <c r="M785" s="16" t="n">
        <v>37036</v>
      </c>
      <c r="N785" s="15" t="n">
        <v>200011</v>
      </c>
      <c r="O785" s="16" t="n">
        <v>36982</v>
      </c>
      <c r="P785" s="15" t="s">
        <v>89</v>
      </c>
      <c r="Q785" s="15" t="s">
        <v>38</v>
      </c>
      <c r="R785" s="17" t="n">
        <v>0</v>
      </c>
      <c r="S785" s="17" t="n">
        <v>0</v>
      </c>
      <c r="T785" s="17" t="n">
        <v>0</v>
      </c>
      <c r="U785" s="17" t="n">
        <v>0</v>
      </c>
      <c r="V785" s="17" t="n">
        <v>3689.26</v>
      </c>
      <c r="W785" s="17" t="n">
        <f aca="false">+SUM(R785:V785)</f>
        <v>3689.26</v>
      </c>
      <c r="X785" s="15" t="s">
        <v>1797</v>
      </c>
    </row>
    <row r="786" customFormat="false" ht="12.75" hidden="true" customHeight="false" outlineLevel="2" collapsed="false">
      <c r="A786" s="15" t="s">
        <v>1707</v>
      </c>
      <c r="B786" s="15" t="n">
        <v>3000010779</v>
      </c>
      <c r="C786" s="15" t="s">
        <v>1798</v>
      </c>
      <c r="D786" s="15"/>
      <c r="E786" s="15" t="s">
        <v>1798</v>
      </c>
      <c r="F786" s="15" t="s">
        <v>1712</v>
      </c>
      <c r="G786" s="15" t="s">
        <v>284</v>
      </c>
      <c r="H786" s="15" t="s">
        <v>70</v>
      </c>
      <c r="I786" s="15"/>
      <c r="J786" s="15" t="n">
        <v>364</v>
      </c>
      <c r="K786" s="15" t="n">
        <v>1800011209</v>
      </c>
      <c r="L786" s="16" t="n">
        <v>37160</v>
      </c>
      <c r="M786" s="16" t="n">
        <v>37160</v>
      </c>
      <c r="N786" s="15" t="n">
        <v>200011</v>
      </c>
      <c r="O786" s="16" t="n">
        <v>37135</v>
      </c>
      <c r="P786" s="15" t="s">
        <v>89</v>
      </c>
      <c r="Q786" s="15" t="s">
        <v>38</v>
      </c>
      <c r="R786" s="17" t="n">
        <v>0</v>
      </c>
      <c r="S786" s="17" t="n">
        <v>3782.05</v>
      </c>
      <c r="T786" s="17" t="n">
        <v>0</v>
      </c>
      <c r="U786" s="17" t="n">
        <v>0</v>
      </c>
      <c r="V786" s="17" t="n">
        <v>0</v>
      </c>
      <c r="W786" s="17" t="n">
        <f aca="false">+SUM(R786:V786)</f>
        <v>3782.05</v>
      </c>
      <c r="X786" s="15" t="s">
        <v>1799</v>
      </c>
    </row>
    <row r="787" customFormat="false" ht="12.75" hidden="true" customHeight="false" outlineLevel="2" collapsed="false">
      <c r="A787" s="15" t="s">
        <v>1707</v>
      </c>
      <c r="B787" s="15" t="n">
        <v>3000010779</v>
      </c>
      <c r="C787" s="15" t="s">
        <v>1800</v>
      </c>
      <c r="D787" s="15"/>
      <c r="E787" s="15" t="s">
        <v>1800</v>
      </c>
      <c r="F787" s="15" t="s">
        <v>1712</v>
      </c>
      <c r="G787" s="15" t="s">
        <v>284</v>
      </c>
      <c r="H787" s="15" t="s">
        <v>70</v>
      </c>
      <c r="I787" s="15"/>
      <c r="J787" s="15" t="n">
        <v>364</v>
      </c>
      <c r="K787" s="15" t="n">
        <v>1800000965</v>
      </c>
      <c r="L787" s="16" t="n">
        <v>36921</v>
      </c>
      <c r="M787" s="16" t="n">
        <v>36920</v>
      </c>
      <c r="N787" s="15" t="n">
        <v>200011</v>
      </c>
      <c r="O787" s="16" t="n">
        <v>36892</v>
      </c>
      <c r="P787" s="15" t="s">
        <v>89</v>
      </c>
      <c r="Q787" s="15" t="s">
        <v>38</v>
      </c>
      <c r="R787" s="17" t="n">
        <v>0</v>
      </c>
      <c r="S787" s="17" t="n">
        <v>0</v>
      </c>
      <c r="T787" s="17" t="n">
        <v>0</v>
      </c>
      <c r="U787" s="17" t="n">
        <v>0</v>
      </c>
      <c r="V787" s="17" t="n">
        <v>5468.67</v>
      </c>
      <c r="W787" s="17" t="n">
        <f aca="false">+SUM(R787:V787)</f>
        <v>5468.67</v>
      </c>
      <c r="X787" s="15" t="s">
        <v>1801</v>
      </c>
    </row>
    <row r="788" customFormat="false" ht="12.75" hidden="true" customHeight="false" outlineLevel="2" collapsed="false">
      <c r="A788" s="15" t="s">
        <v>1707</v>
      </c>
      <c r="B788" s="15" t="n">
        <v>3000010779</v>
      </c>
      <c r="C788" s="15" t="s">
        <v>1802</v>
      </c>
      <c r="D788" s="15"/>
      <c r="E788" s="15" t="s">
        <v>1802</v>
      </c>
      <c r="F788" s="15" t="s">
        <v>1712</v>
      </c>
      <c r="G788" s="15" t="s">
        <v>284</v>
      </c>
      <c r="H788" s="15" t="s">
        <v>70</v>
      </c>
      <c r="I788" s="15"/>
      <c r="J788" s="15" t="n">
        <v>364</v>
      </c>
      <c r="K788" s="15" t="n">
        <v>1800001009</v>
      </c>
      <c r="L788" s="16" t="n">
        <v>36922</v>
      </c>
      <c r="M788" s="16" t="n">
        <v>36921</v>
      </c>
      <c r="N788" s="15" t="n">
        <v>200011</v>
      </c>
      <c r="O788" s="16" t="n">
        <v>36892</v>
      </c>
      <c r="P788" s="15" t="s">
        <v>89</v>
      </c>
      <c r="Q788" s="15" t="s">
        <v>38</v>
      </c>
      <c r="R788" s="17" t="n">
        <v>0</v>
      </c>
      <c r="S788" s="17" t="n">
        <v>0</v>
      </c>
      <c r="T788" s="17" t="n">
        <v>0</v>
      </c>
      <c r="U788" s="17" t="n">
        <v>0</v>
      </c>
      <c r="V788" s="17" t="n">
        <v>6145.36</v>
      </c>
      <c r="W788" s="17" t="n">
        <f aca="false">+SUM(R788:V788)</f>
        <v>6145.36</v>
      </c>
      <c r="X788" s="15" t="s">
        <v>1803</v>
      </c>
    </row>
    <row r="789" customFormat="false" ht="12.75" hidden="true" customHeight="false" outlineLevel="2" collapsed="false">
      <c r="A789" s="15" t="s">
        <v>1707</v>
      </c>
      <c r="B789" s="15" t="n">
        <v>3000010779</v>
      </c>
      <c r="C789" s="15" t="s">
        <v>1804</v>
      </c>
      <c r="D789" s="15"/>
      <c r="E789" s="15"/>
      <c r="F789" s="15" t="s">
        <v>1724</v>
      </c>
      <c r="G789" s="15" t="s">
        <v>284</v>
      </c>
      <c r="H789" s="15" t="s">
        <v>70</v>
      </c>
      <c r="I789" s="15"/>
      <c r="J789" s="15" t="n">
        <v>364</v>
      </c>
      <c r="K789" s="15" t="n">
        <v>100060719</v>
      </c>
      <c r="L789" s="16" t="n">
        <v>36970</v>
      </c>
      <c r="M789" s="16" t="n">
        <v>36980</v>
      </c>
      <c r="N789" s="15" t="s">
        <v>63</v>
      </c>
      <c r="O789" s="16" t="n">
        <v>36970</v>
      </c>
      <c r="P789" s="15" t="s">
        <v>64</v>
      </c>
      <c r="Q789" s="15" t="s">
        <v>38</v>
      </c>
      <c r="R789" s="17" t="n">
        <v>0</v>
      </c>
      <c r="S789" s="17" t="n">
        <v>0</v>
      </c>
      <c r="T789" s="17" t="n">
        <v>0</v>
      </c>
      <c r="U789" s="17" t="n">
        <v>0</v>
      </c>
      <c r="V789" s="17" t="n">
        <v>6803.71</v>
      </c>
      <c r="W789" s="17" t="n">
        <f aca="false">+SUM(R789:V789)</f>
        <v>6803.71</v>
      </c>
      <c r="X789" s="15" t="s">
        <v>1805</v>
      </c>
    </row>
    <row r="790" customFormat="false" ht="12.75" hidden="true" customHeight="false" outlineLevel="2" collapsed="false">
      <c r="A790" s="15" t="s">
        <v>1707</v>
      </c>
      <c r="B790" s="15" t="n">
        <v>3000010549</v>
      </c>
      <c r="C790" s="15" t="s">
        <v>1806</v>
      </c>
      <c r="D790" s="15"/>
      <c r="E790" s="15" t="s">
        <v>1807</v>
      </c>
      <c r="F790" s="15" t="s">
        <v>1724</v>
      </c>
      <c r="G790" s="15"/>
      <c r="H790" s="15" t="s">
        <v>70</v>
      </c>
      <c r="I790" s="15"/>
      <c r="J790" s="15" t="n">
        <v>364</v>
      </c>
      <c r="K790" s="15" t="n">
        <v>1800001178</v>
      </c>
      <c r="L790" s="16" t="n">
        <v>36411</v>
      </c>
      <c r="M790" s="16" t="n">
        <v>36430</v>
      </c>
      <c r="N790" s="15" t="s">
        <v>85</v>
      </c>
      <c r="O790" s="16" t="n">
        <v>36707</v>
      </c>
      <c r="P790" s="15" t="s">
        <v>37</v>
      </c>
      <c r="Q790" s="15" t="s">
        <v>38</v>
      </c>
      <c r="R790" s="17" t="n">
        <v>0</v>
      </c>
      <c r="S790" s="17" t="n">
        <v>0</v>
      </c>
      <c r="T790" s="17" t="n">
        <v>0</v>
      </c>
      <c r="U790" s="17" t="n">
        <v>0</v>
      </c>
      <c r="V790" s="17" t="n">
        <v>7521.47</v>
      </c>
      <c r="W790" s="17" t="n">
        <f aca="false">+SUM(R790:V790)</f>
        <v>7521.47</v>
      </c>
      <c r="X790" s="15" t="s">
        <v>1185</v>
      </c>
    </row>
    <row r="791" customFormat="false" ht="12.75" hidden="true" customHeight="false" outlineLevel="2" collapsed="false">
      <c r="A791" s="15" t="s">
        <v>1707</v>
      </c>
      <c r="B791" s="15" t="n">
        <v>3000010549</v>
      </c>
      <c r="C791" s="15" t="s">
        <v>1808</v>
      </c>
      <c r="D791" s="15"/>
      <c r="E791" s="15" t="s">
        <v>1809</v>
      </c>
      <c r="F791" s="15" t="s">
        <v>1724</v>
      </c>
      <c r="G791" s="15"/>
      <c r="H791" s="15" t="s">
        <v>70</v>
      </c>
      <c r="I791" s="15"/>
      <c r="J791" s="15" t="n">
        <v>364</v>
      </c>
      <c r="K791" s="15" t="n">
        <v>1800001739</v>
      </c>
      <c r="L791" s="16" t="n">
        <v>36623</v>
      </c>
      <c r="M791" s="16" t="n">
        <v>36641</v>
      </c>
      <c r="N791" s="15" t="s">
        <v>85</v>
      </c>
      <c r="O791" s="16" t="n">
        <v>36707</v>
      </c>
      <c r="P791" s="15" t="s">
        <v>37</v>
      </c>
      <c r="Q791" s="15" t="s">
        <v>38</v>
      </c>
      <c r="R791" s="17" t="n">
        <v>0</v>
      </c>
      <c r="S791" s="17" t="n">
        <v>0</v>
      </c>
      <c r="T791" s="17" t="n">
        <v>0</v>
      </c>
      <c r="U791" s="17" t="n">
        <v>0</v>
      </c>
      <c r="V791" s="17" t="n">
        <v>11209.63</v>
      </c>
      <c r="W791" s="17" t="n">
        <f aca="false">+SUM(R791:V791)</f>
        <v>11209.63</v>
      </c>
      <c r="X791" s="15" t="s">
        <v>166</v>
      </c>
    </row>
    <row r="792" customFormat="false" ht="12.75" hidden="true" customHeight="false" outlineLevel="2" collapsed="false">
      <c r="A792" s="15" t="s">
        <v>1707</v>
      </c>
      <c r="B792" s="15" t="n">
        <v>3000010779</v>
      </c>
      <c r="C792" s="15" t="s">
        <v>1810</v>
      </c>
      <c r="D792" s="15"/>
      <c r="E792" s="15"/>
      <c r="F792" s="15" t="s">
        <v>1811</v>
      </c>
      <c r="G792" s="15" t="s">
        <v>284</v>
      </c>
      <c r="H792" s="15" t="s">
        <v>70</v>
      </c>
      <c r="I792" s="15"/>
      <c r="J792" s="15" t="n">
        <v>364</v>
      </c>
      <c r="K792" s="15" t="n">
        <v>100047966</v>
      </c>
      <c r="L792" s="16" t="n">
        <v>37144</v>
      </c>
      <c r="M792" s="16" t="n">
        <v>36763</v>
      </c>
      <c r="N792" s="15" t="s">
        <v>63</v>
      </c>
      <c r="O792" s="16" t="n">
        <v>36952</v>
      </c>
      <c r="P792" s="15" t="s">
        <v>64</v>
      </c>
      <c r="Q792" s="15" t="s">
        <v>38</v>
      </c>
      <c r="R792" s="17" t="n">
        <v>0</v>
      </c>
      <c r="S792" s="17" t="n">
        <v>0</v>
      </c>
      <c r="T792" s="17" t="n">
        <v>0</v>
      </c>
      <c r="U792" s="17" t="n">
        <v>0</v>
      </c>
      <c r="V792" s="17" t="n">
        <v>11231.97</v>
      </c>
      <c r="W792" s="17" t="n">
        <f aca="false">+SUM(R792:V792)</f>
        <v>11231.97</v>
      </c>
      <c r="X792" s="15" t="s">
        <v>1812</v>
      </c>
    </row>
    <row r="793" customFormat="false" ht="12.75" hidden="true" customHeight="false" outlineLevel="2" collapsed="false">
      <c r="A793" s="15" t="s">
        <v>1707</v>
      </c>
      <c r="B793" s="15" t="n">
        <v>3000010779</v>
      </c>
      <c r="C793" s="15" t="s">
        <v>1813</v>
      </c>
      <c r="D793" s="15"/>
      <c r="E793" s="15" t="s">
        <v>1813</v>
      </c>
      <c r="F793" s="15" t="s">
        <v>1712</v>
      </c>
      <c r="G793" s="15" t="s">
        <v>284</v>
      </c>
      <c r="H793" s="15" t="s">
        <v>70</v>
      </c>
      <c r="I793" s="15"/>
      <c r="J793" s="15" t="n">
        <v>364</v>
      </c>
      <c r="K793" s="15" t="n">
        <v>1800003730</v>
      </c>
      <c r="L793" s="16" t="n">
        <v>36993</v>
      </c>
      <c r="M793" s="16" t="n">
        <v>37006</v>
      </c>
      <c r="N793" s="15" t="n">
        <v>200102</v>
      </c>
      <c r="O793" s="16" t="n">
        <v>36982</v>
      </c>
      <c r="P793" s="15" t="s">
        <v>89</v>
      </c>
      <c r="Q793" s="15" t="s">
        <v>38</v>
      </c>
      <c r="R793" s="17" t="n">
        <v>0</v>
      </c>
      <c r="S793" s="17" t="n">
        <v>0</v>
      </c>
      <c r="T793" s="17" t="n">
        <v>0</v>
      </c>
      <c r="U793" s="17" t="n">
        <v>0</v>
      </c>
      <c r="V793" s="17" t="n">
        <v>12007.04</v>
      </c>
      <c r="W793" s="17" t="n">
        <f aca="false">+SUM(R793:V793)</f>
        <v>12007.04</v>
      </c>
      <c r="X793" s="15" t="s">
        <v>1814</v>
      </c>
    </row>
    <row r="794" customFormat="false" ht="12.75" hidden="true" customHeight="false" outlineLevel="2" collapsed="false">
      <c r="A794" s="15" t="s">
        <v>1707</v>
      </c>
      <c r="B794" s="15" t="n">
        <v>3000010779</v>
      </c>
      <c r="C794" s="15" t="s">
        <v>1815</v>
      </c>
      <c r="D794" s="15"/>
      <c r="E794" s="15"/>
      <c r="F794" s="15" t="s">
        <v>1712</v>
      </c>
      <c r="G794" s="15" t="s">
        <v>284</v>
      </c>
      <c r="H794" s="15" t="s">
        <v>70</v>
      </c>
      <c r="I794" s="15" t="s">
        <v>114</v>
      </c>
      <c r="J794" s="15" t="n">
        <v>364</v>
      </c>
      <c r="K794" s="15" t="n">
        <v>100239139</v>
      </c>
      <c r="L794" s="16" t="n">
        <v>37169</v>
      </c>
      <c r="M794" s="16" t="n">
        <v>37189</v>
      </c>
      <c r="N794" s="15" t="s">
        <v>63</v>
      </c>
      <c r="O794" s="16" t="n">
        <v>37194</v>
      </c>
      <c r="P794" s="15" t="s">
        <v>64</v>
      </c>
      <c r="Q794" s="15" t="s">
        <v>38</v>
      </c>
      <c r="R794" s="17" t="n">
        <v>13658</v>
      </c>
      <c r="S794" s="17" t="n">
        <v>0</v>
      </c>
      <c r="T794" s="17" t="n">
        <v>0</v>
      </c>
      <c r="U794" s="17" t="n">
        <v>0</v>
      </c>
      <c r="V794" s="17" t="n">
        <v>0</v>
      </c>
      <c r="W794" s="17" t="n">
        <f aca="false">+SUM(R794:V794)</f>
        <v>13658</v>
      </c>
      <c r="X794" s="15" t="s">
        <v>1816</v>
      </c>
    </row>
    <row r="795" customFormat="false" ht="12.75" hidden="true" customHeight="false" outlineLevel="2" collapsed="false">
      <c r="A795" s="15" t="s">
        <v>1707</v>
      </c>
      <c r="B795" s="15" t="n">
        <v>3000010549</v>
      </c>
      <c r="C795" s="15" t="s">
        <v>1817</v>
      </c>
      <c r="D795" s="15"/>
      <c r="E795" s="15"/>
      <c r="F795" s="15" t="s">
        <v>1724</v>
      </c>
      <c r="G795" s="15"/>
      <c r="H795" s="15" t="s">
        <v>70</v>
      </c>
      <c r="I795" s="15"/>
      <c r="J795" s="15" t="n">
        <v>364</v>
      </c>
      <c r="K795" s="15" t="n">
        <v>100029632</v>
      </c>
      <c r="L795" s="16" t="n">
        <v>36593</v>
      </c>
      <c r="M795" s="16" t="n">
        <v>36612</v>
      </c>
      <c r="N795" s="15" t="s">
        <v>63</v>
      </c>
      <c r="O795" s="16" t="n">
        <v>36774</v>
      </c>
      <c r="P795" s="15" t="s">
        <v>64</v>
      </c>
      <c r="Q795" s="15" t="s">
        <v>38</v>
      </c>
      <c r="R795" s="17" t="n">
        <v>0</v>
      </c>
      <c r="S795" s="17" t="n">
        <v>0</v>
      </c>
      <c r="T795" s="17" t="n">
        <v>0</v>
      </c>
      <c r="U795" s="17" t="n">
        <v>0</v>
      </c>
      <c r="V795" s="17" t="n">
        <v>17629.83</v>
      </c>
      <c r="W795" s="17" t="n">
        <f aca="false">+SUM(R795:V795)</f>
        <v>17629.83</v>
      </c>
      <c r="X795" s="15" t="s">
        <v>1818</v>
      </c>
    </row>
    <row r="796" customFormat="false" ht="12.75" hidden="true" customHeight="false" outlineLevel="2" collapsed="false">
      <c r="A796" s="15" t="s">
        <v>1707</v>
      </c>
      <c r="B796" s="15" t="n">
        <v>3000010779</v>
      </c>
      <c r="C796" s="15" t="s">
        <v>1819</v>
      </c>
      <c r="D796" s="15"/>
      <c r="E796" s="15" t="s">
        <v>1819</v>
      </c>
      <c r="F796" s="15" t="s">
        <v>1712</v>
      </c>
      <c r="G796" s="15" t="s">
        <v>284</v>
      </c>
      <c r="H796" s="15" t="s">
        <v>70</v>
      </c>
      <c r="I796" s="15"/>
      <c r="J796" s="15" t="n">
        <v>364</v>
      </c>
      <c r="K796" s="15" t="n">
        <v>1800005867</v>
      </c>
      <c r="L796" s="16" t="n">
        <v>37133</v>
      </c>
      <c r="M796" s="16" t="n">
        <v>37133</v>
      </c>
      <c r="N796" s="15" t="n">
        <v>200106</v>
      </c>
      <c r="O796" s="16" t="n">
        <v>37104</v>
      </c>
      <c r="P796" s="15" t="s">
        <v>89</v>
      </c>
      <c r="Q796" s="15" t="s">
        <v>38</v>
      </c>
      <c r="R796" s="17" t="n">
        <v>0</v>
      </c>
      <c r="S796" s="17" t="n">
        <v>0</v>
      </c>
      <c r="T796" s="17" t="n">
        <v>20181.15</v>
      </c>
      <c r="U796" s="17" t="n">
        <v>0</v>
      </c>
      <c r="V796" s="17" t="n">
        <v>0</v>
      </c>
      <c r="W796" s="17" t="n">
        <f aca="false">+SUM(R796:V796)</f>
        <v>20181.15</v>
      </c>
      <c r="X796" s="15" t="s">
        <v>1820</v>
      </c>
    </row>
    <row r="797" customFormat="false" ht="12.75" hidden="true" customHeight="false" outlineLevel="2" collapsed="false">
      <c r="A797" s="15" t="s">
        <v>1707</v>
      </c>
      <c r="B797" s="15" t="n">
        <v>3000010549</v>
      </c>
      <c r="C797" s="15" t="s">
        <v>1821</v>
      </c>
      <c r="D797" s="15"/>
      <c r="E797" s="15" t="s">
        <v>1822</v>
      </c>
      <c r="F797" s="15" t="s">
        <v>1724</v>
      </c>
      <c r="G797" s="15"/>
      <c r="H797" s="15" t="s">
        <v>70</v>
      </c>
      <c r="I797" s="15"/>
      <c r="J797" s="15" t="n">
        <v>364</v>
      </c>
      <c r="K797" s="15" t="n">
        <v>1800001139</v>
      </c>
      <c r="L797" s="16" t="n">
        <v>36378</v>
      </c>
      <c r="M797" s="16" t="n">
        <v>36397</v>
      </c>
      <c r="N797" s="15" t="s">
        <v>85</v>
      </c>
      <c r="O797" s="16" t="n">
        <v>36707</v>
      </c>
      <c r="P797" s="15" t="s">
        <v>37</v>
      </c>
      <c r="Q797" s="15" t="s">
        <v>38</v>
      </c>
      <c r="R797" s="17" t="n">
        <v>0</v>
      </c>
      <c r="S797" s="17" t="n">
        <v>0</v>
      </c>
      <c r="T797" s="17" t="n">
        <v>0</v>
      </c>
      <c r="U797" s="17" t="n">
        <v>0</v>
      </c>
      <c r="V797" s="17" t="n">
        <v>23952.94</v>
      </c>
      <c r="W797" s="17" t="n">
        <f aca="false">+SUM(R797:V797)</f>
        <v>23952.94</v>
      </c>
      <c r="X797" s="15" t="s">
        <v>1188</v>
      </c>
    </row>
    <row r="798" customFormat="false" ht="12.75" hidden="true" customHeight="false" outlineLevel="2" collapsed="false">
      <c r="A798" s="15" t="s">
        <v>1707</v>
      </c>
      <c r="B798" s="15" t="n">
        <v>3000010779</v>
      </c>
      <c r="C798" s="15" t="s">
        <v>1823</v>
      </c>
      <c r="D798" s="15"/>
      <c r="E798" s="15"/>
      <c r="F798" s="15" t="s">
        <v>1712</v>
      </c>
      <c r="G798" s="15" t="s">
        <v>284</v>
      </c>
      <c r="H798" s="15" t="s">
        <v>70</v>
      </c>
      <c r="I798" s="15"/>
      <c r="J798" s="15" t="n">
        <v>364</v>
      </c>
      <c r="K798" s="15" t="n">
        <v>100239599</v>
      </c>
      <c r="L798" s="16" t="n">
        <v>37160</v>
      </c>
      <c r="M798" s="16" t="n">
        <v>37173</v>
      </c>
      <c r="N798" s="15" t="s">
        <v>63</v>
      </c>
      <c r="O798" s="16" t="n">
        <v>37162</v>
      </c>
      <c r="P798" s="15" t="s">
        <v>64</v>
      </c>
      <c r="Q798" s="15" t="s">
        <v>38</v>
      </c>
      <c r="R798" s="17" t="n">
        <v>0</v>
      </c>
      <c r="S798" s="17" t="n">
        <v>41500</v>
      </c>
      <c r="T798" s="17" t="n">
        <v>0</v>
      </c>
      <c r="U798" s="17" t="n">
        <v>0</v>
      </c>
      <c r="V798" s="17" t="n">
        <v>0</v>
      </c>
      <c r="W798" s="17" t="n">
        <f aca="false">+SUM(R798:V798)</f>
        <v>41500</v>
      </c>
      <c r="X798" s="15" t="s">
        <v>1824</v>
      </c>
    </row>
    <row r="799" customFormat="false" ht="12.75" hidden="true" customHeight="false" outlineLevel="2" collapsed="false">
      <c r="A799" s="15" t="s">
        <v>1707</v>
      </c>
      <c r="B799" s="15" t="n">
        <v>3000010549</v>
      </c>
      <c r="C799" s="15" t="s">
        <v>1825</v>
      </c>
      <c r="D799" s="15"/>
      <c r="E799" s="15" t="s">
        <v>1826</v>
      </c>
      <c r="F799" s="15" t="s">
        <v>1724</v>
      </c>
      <c r="G799" s="15"/>
      <c r="H799" s="15" t="s">
        <v>70</v>
      </c>
      <c r="I799" s="15"/>
      <c r="J799" s="15" t="n">
        <v>364</v>
      </c>
      <c r="K799" s="15" t="n">
        <v>1800001287</v>
      </c>
      <c r="L799" s="16" t="n">
        <v>36473</v>
      </c>
      <c r="M799" s="16" t="n">
        <v>36493</v>
      </c>
      <c r="N799" s="15" t="s">
        <v>85</v>
      </c>
      <c r="O799" s="16" t="n">
        <v>36707</v>
      </c>
      <c r="P799" s="15" t="s">
        <v>37</v>
      </c>
      <c r="Q799" s="15" t="s">
        <v>38</v>
      </c>
      <c r="R799" s="17" t="n">
        <v>0</v>
      </c>
      <c r="S799" s="17" t="n">
        <v>0</v>
      </c>
      <c r="T799" s="17" t="n">
        <v>0</v>
      </c>
      <c r="U799" s="17" t="n">
        <v>0</v>
      </c>
      <c r="V799" s="17" t="n">
        <v>55844.72</v>
      </c>
      <c r="W799" s="17" t="n">
        <f aca="false">+SUM(R799:V799)</f>
        <v>55844.72</v>
      </c>
      <c r="X799" s="15" t="s">
        <v>911</v>
      </c>
    </row>
    <row r="800" customFormat="false" ht="12.75" hidden="true" customHeight="false" outlineLevel="2" collapsed="false">
      <c r="A800" s="15" t="s">
        <v>1707</v>
      </c>
      <c r="B800" s="15" t="n">
        <v>3000010779</v>
      </c>
      <c r="C800" s="15" t="s">
        <v>1827</v>
      </c>
      <c r="D800" s="15"/>
      <c r="E800" s="15"/>
      <c r="F800" s="15" t="s">
        <v>1712</v>
      </c>
      <c r="G800" s="15" t="s">
        <v>284</v>
      </c>
      <c r="H800" s="15" t="s">
        <v>70</v>
      </c>
      <c r="I800" s="15"/>
      <c r="J800" s="15" t="n">
        <v>364</v>
      </c>
      <c r="K800" s="15" t="n">
        <v>100094932</v>
      </c>
      <c r="L800" s="16" t="n">
        <v>36805</v>
      </c>
      <c r="M800" s="16" t="n">
        <v>36824</v>
      </c>
      <c r="N800" s="15" t="s">
        <v>63</v>
      </c>
      <c r="O800" s="16" t="n">
        <v>36878</v>
      </c>
      <c r="P800" s="15" t="s">
        <v>64</v>
      </c>
      <c r="Q800" s="15" t="s">
        <v>38</v>
      </c>
      <c r="R800" s="17" t="n">
        <v>0</v>
      </c>
      <c r="S800" s="17" t="n">
        <v>0</v>
      </c>
      <c r="T800" s="17" t="n">
        <v>0</v>
      </c>
      <c r="U800" s="17" t="n">
        <v>0</v>
      </c>
      <c r="V800" s="17" t="n">
        <v>84701.69</v>
      </c>
      <c r="W800" s="17" t="n">
        <f aca="false">+SUM(R800:V800)</f>
        <v>84701.69</v>
      </c>
      <c r="X800" s="15" t="s">
        <v>1828</v>
      </c>
    </row>
    <row r="801" customFormat="false" ht="12.75" hidden="true" customHeight="false" outlineLevel="2" collapsed="false">
      <c r="A801" s="15" t="s">
        <v>1707</v>
      </c>
      <c r="B801" s="15" t="n">
        <v>3000006101</v>
      </c>
      <c r="C801" s="15" t="s">
        <v>1829</v>
      </c>
      <c r="D801" s="15"/>
      <c r="E801" s="15" t="s">
        <v>1830</v>
      </c>
      <c r="F801" s="15" t="s">
        <v>1740</v>
      </c>
      <c r="G801" s="15"/>
      <c r="H801" s="15" t="s">
        <v>70</v>
      </c>
      <c r="I801" s="15"/>
      <c r="J801" s="15" t="n">
        <v>364</v>
      </c>
      <c r="K801" s="15" t="n">
        <v>1800001789</v>
      </c>
      <c r="L801" s="16" t="n">
        <v>36628</v>
      </c>
      <c r="M801" s="16" t="n">
        <v>36641</v>
      </c>
      <c r="N801" s="15" t="s">
        <v>85</v>
      </c>
      <c r="O801" s="16" t="n">
        <v>36707</v>
      </c>
      <c r="P801" s="15" t="s">
        <v>37</v>
      </c>
      <c r="Q801" s="15" t="s">
        <v>38</v>
      </c>
      <c r="R801" s="17" t="n">
        <v>0</v>
      </c>
      <c r="S801" s="17" t="n">
        <v>0</v>
      </c>
      <c r="T801" s="17" t="n">
        <v>0</v>
      </c>
      <c r="U801" s="17" t="n">
        <v>0</v>
      </c>
      <c r="V801" s="17" t="n">
        <v>85127.84</v>
      </c>
      <c r="W801" s="17" t="n">
        <f aca="false">+SUM(R801:V801)</f>
        <v>85127.84</v>
      </c>
      <c r="X801" s="15" t="s">
        <v>772</v>
      </c>
    </row>
    <row r="802" customFormat="false" ht="12.75" hidden="true" customHeight="false" outlineLevel="2" collapsed="false">
      <c r="A802" s="15" t="s">
        <v>1707</v>
      </c>
      <c r="B802" s="15" t="n">
        <v>3000010779</v>
      </c>
      <c r="C802" s="15" t="s">
        <v>1831</v>
      </c>
      <c r="D802" s="15"/>
      <c r="E802" s="15"/>
      <c r="F802" s="15" t="s">
        <v>1712</v>
      </c>
      <c r="G802" s="15" t="s">
        <v>284</v>
      </c>
      <c r="H802" s="15" t="s">
        <v>70</v>
      </c>
      <c r="I802" s="15"/>
      <c r="J802" s="15" t="n">
        <v>364</v>
      </c>
      <c r="K802" s="15" t="n">
        <v>100149329</v>
      </c>
      <c r="L802" s="16" t="n">
        <v>36900</v>
      </c>
      <c r="M802" s="16" t="n">
        <v>36916</v>
      </c>
      <c r="N802" s="15" t="s">
        <v>63</v>
      </c>
      <c r="O802" s="16" t="n">
        <v>37134</v>
      </c>
      <c r="P802" s="15" t="s">
        <v>64</v>
      </c>
      <c r="Q802" s="15" t="s">
        <v>38</v>
      </c>
      <c r="R802" s="17" t="n">
        <v>0</v>
      </c>
      <c r="S802" s="17" t="n">
        <v>0</v>
      </c>
      <c r="T802" s="17" t="n">
        <v>0</v>
      </c>
      <c r="U802" s="17" t="n">
        <v>0</v>
      </c>
      <c r="V802" s="17" t="n">
        <v>105753.09</v>
      </c>
      <c r="W802" s="17" t="n">
        <f aca="false">+SUM(R802:V802)</f>
        <v>105753.09</v>
      </c>
      <c r="X802" s="15" t="s">
        <v>1832</v>
      </c>
    </row>
    <row r="803" customFormat="false" ht="12.75" hidden="true" customHeight="false" outlineLevel="2" collapsed="false">
      <c r="A803" s="15" t="s">
        <v>1707</v>
      </c>
      <c r="B803" s="15" t="n">
        <v>3000010779</v>
      </c>
      <c r="C803" s="15" t="s">
        <v>1833</v>
      </c>
      <c r="D803" s="15"/>
      <c r="E803" s="15"/>
      <c r="F803" s="15" t="s">
        <v>1712</v>
      </c>
      <c r="G803" s="15" t="s">
        <v>284</v>
      </c>
      <c r="H803" s="15" t="s">
        <v>70</v>
      </c>
      <c r="I803" s="15"/>
      <c r="J803" s="15" t="n">
        <v>364</v>
      </c>
      <c r="K803" s="15" t="n">
        <v>100085243</v>
      </c>
      <c r="L803" s="16" t="n">
        <v>36838</v>
      </c>
      <c r="M803" s="16" t="n">
        <v>36857</v>
      </c>
      <c r="N803" s="15" t="s">
        <v>63</v>
      </c>
      <c r="O803" s="16" t="n">
        <v>36872</v>
      </c>
      <c r="P803" s="15" t="s">
        <v>64</v>
      </c>
      <c r="Q803" s="15" t="s">
        <v>38</v>
      </c>
      <c r="R803" s="17" t="n">
        <v>0</v>
      </c>
      <c r="S803" s="17" t="n">
        <v>0</v>
      </c>
      <c r="T803" s="17" t="n">
        <v>0</v>
      </c>
      <c r="U803" s="17" t="n">
        <v>0</v>
      </c>
      <c r="V803" s="17" t="n">
        <v>199969.34</v>
      </c>
      <c r="W803" s="17" t="n">
        <f aca="false">+SUM(R803:V803)</f>
        <v>199969.34</v>
      </c>
      <c r="X803" s="15" t="s">
        <v>1834</v>
      </c>
    </row>
    <row r="804" customFormat="false" ht="12.75" hidden="false" customHeight="false" outlineLevel="1" collapsed="true">
      <c r="A804" s="20" t="s">
        <v>1835</v>
      </c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2"/>
      <c r="M804" s="22"/>
      <c r="N804" s="21"/>
      <c r="O804" s="22"/>
      <c r="P804" s="21"/>
      <c r="Q804" s="21"/>
      <c r="R804" s="23" t="n">
        <f aca="false">SUBTOTAL(9,R745:R803)</f>
        <v>1208180.79</v>
      </c>
      <c r="S804" s="23" t="n">
        <f aca="false">SUBTOTAL(9,S745:S803)</f>
        <v>-8647.5</v>
      </c>
      <c r="T804" s="23" t="n">
        <f aca="false">SUBTOTAL(9,T745:T803)</f>
        <v>-318619.45</v>
      </c>
      <c r="U804" s="23" t="n">
        <f aca="false">SUBTOTAL(9,U745:U803)</f>
        <v>-212301.32</v>
      </c>
      <c r="V804" s="23" t="n">
        <f aca="false">SUBTOTAL(9,V745:V803)</f>
        <v>246621.28</v>
      </c>
      <c r="W804" s="23" t="n">
        <f aca="false">SUBTOTAL(9,W745:W803)</f>
        <v>915233.8</v>
      </c>
      <c r="X804" s="21" t="s">
        <v>1836</v>
      </c>
    </row>
    <row r="805" customFormat="false" ht="12.75" hidden="true" customHeight="false" outlineLevel="2" collapsed="false">
      <c r="A805" s="0" t="s">
        <v>1837</v>
      </c>
      <c r="B805" s="0" t="n">
        <v>3000001094</v>
      </c>
      <c r="C805" s="0" t="s">
        <v>1838</v>
      </c>
      <c r="E805" s="0" t="s">
        <v>1838</v>
      </c>
      <c r="F805" s="0" t="s">
        <v>1839</v>
      </c>
      <c r="G805" s="0" t="s">
        <v>1208</v>
      </c>
      <c r="H805" s="0" t="s">
        <v>70</v>
      </c>
      <c r="J805" s="0" t="n">
        <v>364</v>
      </c>
      <c r="K805" s="0" t="n">
        <v>1600001377</v>
      </c>
      <c r="L805" s="19" t="n">
        <v>37041</v>
      </c>
      <c r="M805" s="19" t="n">
        <v>37050</v>
      </c>
      <c r="N805" s="0" t="n">
        <v>200010</v>
      </c>
      <c r="O805" s="19" t="n">
        <v>37012</v>
      </c>
      <c r="P805" s="0" t="s">
        <v>224</v>
      </c>
      <c r="Q805" s="0" t="s">
        <v>38</v>
      </c>
      <c r="R805" s="1" t="n">
        <v>0</v>
      </c>
      <c r="S805" s="1" t="n">
        <v>0</v>
      </c>
      <c r="T805" s="1" t="n">
        <v>0</v>
      </c>
      <c r="U805" s="1" t="n">
        <v>0</v>
      </c>
      <c r="V805" s="1" t="n">
        <v>-94850</v>
      </c>
      <c r="W805" s="1" t="n">
        <f aca="false">+SUM(R805:V805)</f>
        <v>-94850</v>
      </c>
      <c r="X805" s="0" t="s">
        <v>1840</v>
      </c>
    </row>
    <row r="806" customFormat="false" ht="12.75" hidden="true" customHeight="false" outlineLevel="2" collapsed="false">
      <c r="A806" s="0" t="s">
        <v>1837</v>
      </c>
      <c r="B806" s="0" t="n">
        <v>3000001094</v>
      </c>
      <c r="C806" s="0" t="s">
        <v>1841</v>
      </c>
      <c r="E806" s="0" t="s">
        <v>1841</v>
      </c>
      <c r="F806" s="0" t="s">
        <v>1839</v>
      </c>
      <c r="G806" s="0" t="s">
        <v>1208</v>
      </c>
      <c r="H806" s="0" t="s">
        <v>70</v>
      </c>
      <c r="J806" s="0" t="n">
        <v>364</v>
      </c>
      <c r="K806" s="0" t="n">
        <v>1600004454</v>
      </c>
      <c r="L806" s="19" t="n">
        <v>36860</v>
      </c>
      <c r="M806" s="19" t="n">
        <v>36868</v>
      </c>
      <c r="N806" s="0" t="n">
        <v>200010</v>
      </c>
      <c r="O806" s="19" t="n">
        <v>36831</v>
      </c>
      <c r="P806" s="0" t="s">
        <v>224</v>
      </c>
      <c r="Q806" s="0" t="s">
        <v>38</v>
      </c>
      <c r="R806" s="1" t="n">
        <v>0</v>
      </c>
      <c r="S806" s="1" t="n">
        <v>0</v>
      </c>
      <c r="T806" s="1" t="n">
        <v>0</v>
      </c>
      <c r="U806" s="1" t="n">
        <v>0</v>
      </c>
      <c r="V806" s="1" t="n">
        <v>-50500</v>
      </c>
      <c r="W806" s="1" t="n">
        <f aca="false">+SUM(R806:V806)</f>
        <v>-50500</v>
      </c>
      <c r="X806" s="0" t="s">
        <v>1842</v>
      </c>
    </row>
    <row r="807" customFormat="false" ht="12.75" hidden="true" customHeight="false" outlineLevel="2" collapsed="false">
      <c r="A807" s="0" t="s">
        <v>1837</v>
      </c>
      <c r="B807" s="0" t="n">
        <v>3000001094</v>
      </c>
      <c r="C807" s="0" t="s">
        <v>1843</v>
      </c>
      <c r="E807" s="0" t="s">
        <v>1843</v>
      </c>
      <c r="F807" s="0" t="s">
        <v>1844</v>
      </c>
      <c r="G807" s="0" t="s">
        <v>1208</v>
      </c>
      <c r="H807" s="0" t="s">
        <v>70</v>
      </c>
      <c r="J807" s="0" t="n">
        <v>364</v>
      </c>
      <c r="K807" s="0" t="n">
        <v>1600004456</v>
      </c>
      <c r="L807" s="19" t="n">
        <v>36860</v>
      </c>
      <c r="M807" s="19" t="n">
        <v>36868</v>
      </c>
      <c r="N807" s="0" t="n">
        <v>200007</v>
      </c>
      <c r="O807" s="19" t="n">
        <v>36831</v>
      </c>
      <c r="P807" s="0" t="s">
        <v>224</v>
      </c>
      <c r="Q807" s="0" t="s">
        <v>38</v>
      </c>
      <c r="R807" s="1" t="n">
        <v>0</v>
      </c>
      <c r="S807" s="1" t="n">
        <v>0</v>
      </c>
      <c r="T807" s="1" t="n">
        <v>0</v>
      </c>
      <c r="U807" s="1" t="n">
        <v>0</v>
      </c>
      <c r="V807" s="1" t="n">
        <v>-23056.99</v>
      </c>
      <c r="W807" s="1" t="n">
        <f aca="false">+SUM(R807:V807)</f>
        <v>-23056.99</v>
      </c>
      <c r="X807" s="0" t="s">
        <v>1845</v>
      </c>
    </row>
    <row r="808" customFormat="false" ht="12.75" hidden="true" customHeight="false" outlineLevel="2" collapsed="false">
      <c r="A808" s="0" t="s">
        <v>1837</v>
      </c>
      <c r="B808" s="0" t="n">
        <v>3000013109</v>
      </c>
      <c r="C808" s="0" t="s">
        <v>1846</v>
      </c>
      <c r="E808" s="0" t="s">
        <v>1846</v>
      </c>
      <c r="F808" s="0" t="s">
        <v>1847</v>
      </c>
      <c r="G808" s="0" t="s">
        <v>1208</v>
      </c>
      <c r="H808" s="0" t="s">
        <v>70</v>
      </c>
      <c r="J808" s="0" t="n">
        <v>364</v>
      </c>
      <c r="K808" s="0" t="n">
        <v>1600002608</v>
      </c>
      <c r="L808" s="19" t="n">
        <v>37127</v>
      </c>
      <c r="M808" s="19" t="n">
        <v>37144</v>
      </c>
      <c r="N808" s="0" t="s">
        <v>63</v>
      </c>
      <c r="O808" s="19" t="n">
        <v>37104</v>
      </c>
      <c r="P808" s="0" t="s">
        <v>224</v>
      </c>
      <c r="Q808" s="0" t="s">
        <v>38</v>
      </c>
      <c r="R808" s="1" t="n">
        <v>0</v>
      </c>
      <c r="S808" s="1" t="n">
        <v>0</v>
      </c>
      <c r="T808" s="1" t="n">
        <v>-19794.06</v>
      </c>
      <c r="U808" s="1" t="n">
        <v>0</v>
      </c>
      <c r="V808" s="1" t="n">
        <v>0</v>
      </c>
      <c r="W808" s="1" t="n">
        <f aca="false">+SUM(R808:V808)</f>
        <v>-19794.06</v>
      </c>
      <c r="X808" s="0" t="s">
        <v>1848</v>
      </c>
    </row>
    <row r="809" customFormat="false" ht="12.75" hidden="true" customHeight="false" outlineLevel="2" collapsed="false">
      <c r="A809" s="0" t="s">
        <v>1837</v>
      </c>
      <c r="B809" s="0" t="n">
        <v>3000013109</v>
      </c>
      <c r="G809" s="0" t="s">
        <v>1208</v>
      </c>
      <c r="H809" s="0" t="s">
        <v>70</v>
      </c>
      <c r="J809" s="0" t="n">
        <v>364</v>
      </c>
      <c r="K809" s="0" t="n">
        <v>100180174</v>
      </c>
      <c r="L809" s="19" t="n">
        <v>37159</v>
      </c>
      <c r="M809" s="19" t="n">
        <v>37159</v>
      </c>
      <c r="N809" s="0" t="s">
        <v>63</v>
      </c>
      <c r="O809" s="19" t="n">
        <v>37162</v>
      </c>
      <c r="P809" s="0" t="s">
        <v>64</v>
      </c>
      <c r="Q809" s="0" t="s">
        <v>38</v>
      </c>
      <c r="R809" s="1" t="n">
        <v>0</v>
      </c>
      <c r="S809" s="1" t="n">
        <v>-14376.42</v>
      </c>
      <c r="T809" s="1" t="n">
        <v>0</v>
      </c>
      <c r="U809" s="1" t="n">
        <v>0</v>
      </c>
      <c r="V809" s="1" t="n">
        <v>0</v>
      </c>
      <c r="W809" s="1" t="n">
        <f aca="false">+SUM(R809:V809)</f>
        <v>-14376.42</v>
      </c>
      <c r="X809" s="0" t="s">
        <v>1849</v>
      </c>
    </row>
    <row r="810" customFormat="false" ht="12.75" hidden="true" customHeight="false" outlineLevel="2" collapsed="false">
      <c r="A810" s="0" t="s">
        <v>1837</v>
      </c>
      <c r="B810" s="0" t="n">
        <v>3000013109</v>
      </c>
      <c r="C810" s="0" t="s">
        <v>1850</v>
      </c>
      <c r="E810" s="0" t="s">
        <v>1850</v>
      </c>
      <c r="F810" s="0" t="s">
        <v>1851</v>
      </c>
      <c r="G810" s="0" t="s">
        <v>1208</v>
      </c>
      <c r="H810" s="0" t="s">
        <v>70</v>
      </c>
      <c r="J810" s="0" t="n">
        <v>364</v>
      </c>
      <c r="K810" s="0" t="n">
        <v>1600007075</v>
      </c>
      <c r="L810" s="19" t="n">
        <v>37162</v>
      </c>
      <c r="M810" s="19" t="n">
        <v>37165</v>
      </c>
      <c r="N810" s="0" t="n">
        <v>199909</v>
      </c>
      <c r="O810" s="19" t="n">
        <v>37135</v>
      </c>
      <c r="P810" s="0" t="s">
        <v>224</v>
      </c>
      <c r="Q810" s="0" t="s">
        <v>38</v>
      </c>
      <c r="R810" s="1" t="n">
        <v>0</v>
      </c>
      <c r="S810" s="1" t="n">
        <v>-10800</v>
      </c>
      <c r="T810" s="1" t="n">
        <v>0</v>
      </c>
      <c r="U810" s="1" t="n">
        <v>0</v>
      </c>
      <c r="V810" s="1" t="n">
        <v>0</v>
      </c>
      <c r="W810" s="1" t="n">
        <f aca="false">+SUM(R810:V810)</f>
        <v>-10800</v>
      </c>
      <c r="X810" s="0" t="s">
        <v>1852</v>
      </c>
    </row>
    <row r="811" customFormat="false" ht="12.75" hidden="true" customHeight="false" outlineLevel="2" collapsed="false">
      <c r="A811" s="0" t="s">
        <v>1837</v>
      </c>
      <c r="B811" s="0" t="n">
        <v>3000013109</v>
      </c>
      <c r="C811" s="0" t="s">
        <v>1853</v>
      </c>
      <c r="E811" s="0" t="s">
        <v>1853</v>
      </c>
      <c r="F811" s="0" t="s">
        <v>1847</v>
      </c>
      <c r="G811" s="0" t="s">
        <v>1208</v>
      </c>
      <c r="H811" s="0" t="s">
        <v>70</v>
      </c>
      <c r="J811" s="0" t="n">
        <v>364</v>
      </c>
      <c r="K811" s="0" t="n">
        <v>1600002374</v>
      </c>
      <c r="L811" s="19" t="n">
        <v>37070</v>
      </c>
      <c r="M811" s="19" t="n">
        <v>37085</v>
      </c>
      <c r="N811" s="0" t="n">
        <v>200012</v>
      </c>
      <c r="O811" s="19" t="n">
        <v>37043</v>
      </c>
      <c r="P811" s="0" t="s">
        <v>224</v>
      </c>
      <c r="Q811" s="0" t="s">
        <v>38</v>
      </c>
      <c r="R811" s="1" t="n">
        <v>0</v>
      </c>
      <c r="S811" s="1" t="n">
        <v>0</v>
      </c>
      <c r="T811" s="1" t="n">
        <v>0</v>
      </c>
      <c r="U811" s="1" t="n">
        <v>0</v>
      </c>
      <c r="V811" s="1" t="n">
        <v>-6927.8</v>
      </c>
      <c r="W811" s="1" t="n">
        <f aca="false">+SUM(R811:V811)</f>
        <v>-6927.8</v>
      </c>
      <c r="X811" s="0" t="s">
        <v>1854</v>
      </c>
    </row>
    <row r="812" customFormat="false" ht="12.75" hidden="true" customHeight="false" outlineLevel="2" collapsed="false">
      <c r="A812" s="0" t="s">
        <v>1837</v>
      </c>
      <c r="B812" s="0" t="n">
        <v>3000013109</v>
      </c>
      <c r="C812" s="0" t="s">
        <v>1855</v>
      </c>
      <c r="E812" s="0" t="s">
        <v>1855</v>
      </c>
      <c r="F812" s="0" t="s">
        <v>1847</v>
      </c>
      <c r="G812" s="0" t="s">
        <v>1208</v>
      </c>
      <c r="H812" s="0" t="s">
        <v>70</v>
      </c>
      <c r="J812" s="0" t="n">
        <v>364</v>
      </c>
      <c r="K812" s="0" t="n">
        <v>1600001102</v>
      </c>
      <c r="L812" s="19" t="n">
        <v>37007</v>
      </c>
      <c r="M812" s="19" t="n">
        <v>37021</v>
      </c>
      <c r="N812" s="0" t="n">
        <v>200102</v>
      </c>
      <c r="O812" s="19" t="n">
        <v>36982</v>
      </c>
      <c r="P812" s="0" t="s">
        <v>224</v>
      </c>
      <c r="Q812" s="0" t="s">
        <v>38</v>
      </c>
      <c r="R812" s="1" t="n">
        <v>0</v>
      </c>
      <c r="S812" s="1" t="n">
        <v>0</v>
      </c>
      <c r="T812" s="1" t="n">
        <v>0</v>
      </c>
      <c r="U812" s="1" t="n">
        <v>0</v>
      </c>
      <c r="V812" s="1" t="n">
        <v>-5408.37</v>
      </c>
      <c r="W812" s="1" t="n">
        <f aca="false">+SUM(R812:V812)</f>
        <v>-5408.37</v>
      </c>
      <c r="X812" s="0" t="s">
        <v>1856</v>
      </c>
    </row>
    <row r="813" customFormat="false" ht="12.75" hidden="true" customHeight="false" outlineLevel="2" collapsed="false">
      <c r="A813" s="0" t="s">
        <v>1837</v>
      </c>
      <c r="B813" s="0" t="n">
        <v>3000001094</v>
      </c>
      <c r="G813" s="0" t="s">
        <v>1208</v>
      </c>
      <c r="H813" s="0" t="s">
        <v>70</v>
      </c>
      <c r="J813" s="0" t="n">
        <v>364</v>
      </c>
      <c r="K813" s="0" t="n">
        <v>100002683</v>
      </c>
      <c r="L813" s="19" t="n">
        <v>36895</v>
      </c>
      <c r="M813" s="19" t="n">
        <v>36889</v>
      </c>
      <c r="N813" s="0" t="s">
        <v>59</v>
      </c>
      <c r="O813" s="19" t="n">
        <v>36895</v>
      </c>
      <c r="P813" s="0" t="s">
        <v>64</v>
      </c>
      <c r="Q813" s="0" t="s">
        <v>38</v>
      </c>
      <c r="R813" s="1" t="n">
        <v>0</v>
      </c>
      <c r="S813" s="1" t="n">
        <v>0</v>
      </c>
      <c r="T813" s="1" t="n">
        <v>0</v>
      </c>
      <c r="U813" s="1" t="n">
        <v>0</v>
      </c>
      <c r="V813" s="1" t="n">
        <v>-3422.09</v>
      </c>
      <c r="W813" s="1" t="n">
        <f aca="false">+SUM(R813:V813)</f>
        <v>-3422.09</v>
      </c>
      <c r="X813" s="0" t="s">
        <v>1857</v>
      </c>
    </row>
    <row r="814" customFormat="false" ht="12.75" hidden="true" customHeight="false" outlineLevel="2" collapsed="false">
      <c r="A814" s="0" t="s">
        <v>1837</v>
      </c>
      <c r="B814" s="0" t="n">
        <v>3000001094</v>
      </c>
      <c r="C814" s="0" t="s">
        <v>1858</v>
      </c>
      <c r="E814" s="0" t="s">
        <v>1858</v>
      </c>
      <c r="F814" s="0" t="s">
        <v>1844</v>
      </c>
      <c r="G814" s="0" t="s">
        <v>1208</v>
      </c>
      <c r="H814" s="0" t="s">
        <v>70</v>
      </c>
      <c r="J814" s="0" t="n">
        <v>364</v>
      </c>
      <c r="K814" s="0" t="n">
        <v>1600004455</v>
      </c>
      <c r="L814" s="19" t="n">
        <v>36860</v>
      </c>
      <c r="M814" s="19" t="n">
        <v>36868</v>
      </c>
      <c r="N814" s="0" t="n">
        <v>200004</v>
      </c>
      <c r="O814" s="19" t="n">
        <v>36831</v>
      </c>
      <c r="P814" s="0" t="s">
        <v>224</v>
      </c>
      <c r="Q814" s="0" t="s">
        <v>38</v>
      </c>
      <c r="R814" s="1" t="n">
        <v>0</v>
      </c>
      <c r="S814" s="1" t="n">
        <v>0</v>
      </c>
      <c r="T814" s="1" t="n">
        <v>0</v>
      </c>
      <c r="U814" s="1" t="n">
        <v>0</v>
      </c>
      <c r="V814" s="1" t="n">
        <v>-3213.54</v>
      </c>
      <c r="W814" s="1" t="n">
        <f aca="false">+SUM(R814:V814)</f>
        <v>-3213.54</v>
      </c>
      <c r="X814" s="0" t="s">
        <v>1859</v>
      </c>
    </row>
    <row r="815" customFormat="false" ht="12.75" hidden="true" customHeight="false" outlineLevel="2" collapsed="false">
      <c r="A815" s="0" t="s">
        <v>1837</v>
      </c>
      <c r="B815" s="0" t="n">
        <v>3000013109</v>
      </c>
      <c r="C815" s="0" t="s">
        <v>1860</v>
      </c>
      <c r="F815" s="0" t="s">
        <v>1861</v>
      </c>
      <c r="G815" s="0" t="s">
        <v>1208</v>
      </c>
      <c r="H815" s="0" t="s">
        <v>70</v>
      </c>
      <c r="J815" s="0" t="n">
        <v>364</v>
      </c>
      <c r="K815" s="0" t="n">
        <v>100209692</v>
      </c>
      <c r="L815" s="19" t="n">
        <v>37068</v>
      </c>
      <c r="M815" s="19" t="n">
        <v>37068</v>
      </c>
      <c r="N815" s="0" t="s">
        <v>63</v>
      </c>
      <c r="O815" s="19" t="n">
        <v>37162</v>
      </c>
      <c r="P815" s="0" t="s">
        <v>64</v>
      </c>
      <c r="Q815" s="0" t="s">
        <v>38</v>
      </c>
      <c r="R815" s="1" t="n">
        <v>0</v>
      </c>
      <c r="S815" s="1" t="n">
        <v>0</v>
      </c>
      <c r="T815" s="1" t="n">
        <v>0</v>
      </c>
      <c r="U815" s="1" t="n">
        <v>0</v>
      </c>
      <c r="V815" s="1" t="n">
        <v>-584.66</v>
      </c>
      <c r="W815" s="1" t="n">
        <f aca="false">+SUM(R815:V815)</f>
        <v>-584.66</v>
      </c>
      <c r="X815" s="0" t="s">
        <v>1862</v>
      </c>
    </row>
    <row r="816" customFormat="false" ht="12.75" hidden="true" customHeight="false" outlineLevel="2" collapsed="false">
      <c r="A816" s="0" t="s">
        <v>1837</v>
      </c>
      <c r="B816" s="0" t="n">
        <v>3000013109</v>
      </c>
      <c r="G816" s="0" t="s">
        <v>1208</v>
      </c>
      <c r="H816" s="0" t="s">
        <v>70</v>
      </c>
      <c r="J816" s="0" t="n">
        <v>364</v>
      </c>
      <c r="K816" s="0" t="n">
        <v>100272003</v>
      </c>
      <c r="L816" s="19" t="n">
        <v>37189</v>
      </c>
      <c r="M816" s="19" t="n">
        <v>37189</v>
      </c>
      <c r="N816" s="0" t="s">
        <v>63</v>
      </c>
      <c r="O816" s="19" t="n">
        <v>37190</v>
      </c>
      <c r="P816" s="0" t="s">
        <v>64</v>
      </c>
      <c r="Q816" s="0" t="s">
        <v>38</v>
      </c>
      <c r="R816" s="1" t="n">
        <v>-46.67</v>
      </c>
      <c r="S816" s="1" t="n">
        <v>0</v>
      </c>
      <c r="T816" s="1" t="n">
        <v>0</v>
      </c>
      <c r="U816" s="1" t="n">
        <v>0</v>
      </c>
      <c r="V816" s="1" t="n">
        <v>0</v>
      </c>
      <c r="W816" s="1" t="n">
        <f aca="false">+SUM(R816:V816)</f>
        <v>-46.67</v>
      </c>
      <c r="X816" s="0" t="s">
        <v>1863</v>
      </c>
    </row>
    <row r="817" customFormat="false" ht="12.75" hidden="true" customHeight="false" outlineLevel="2" collapsed="false">
      <c r="A817" s="0" t="s">
        <v>1837</v>
      </c>
      <c r="B817" s="0" t="n">
        <v>3000001094</v>
      </c>
      <c r="C817" s="0" t="s">
        <v>1864</v>
      </c>
      <c r="E817" s="0" t="s">
        <v>1864</v>
      </c>
      <c r="F817" s="0" t="s">
        <v>1844</v>
      </c>
      <c r="G817" s="0" t="s">
        <v>1208</v>
      </c>
      <c r="H817" s="0" t="s">
        <v>70</v>
      </c>
      <c r="J817" s="0" t="n">
        <v>364</v>
      </c>
      <c r="K817" s="0" t="n">
        <v>1800004859</v>
      </c>
      <c r="L817" s="19" t="n">
        <v>37041</v>
      </c>
      <c r="M817" s="19" t="n">
        <v>37050</v>
      </c>
      <c r="N817" s="0" t="n">
        <v>200007</v>
      </c>
      <c r="O817" s="19" t="n">
        <v>37012</v>
      </c>
      <c r="P817" s="0" t="s">
        <v>89</v>
      </c>
      <c r="Q817" s="0" t="s">
        <v>38</v>
      </c>
      <c r="R817" s="1" t="n">
        <v>0</v>
      </c>
      <c r="S817" s="1" t="n">
        <v>0</v>
      </c>
      <c r="T817" s="1" t="n">
        <v>0</v>
      </c>
      <c r="U817" s="1" t="n">
        <v>0</v>
      </c>
      <c r="V817" s="1" t="n">
        <v>181.99</v>
      </c>
      <c r="W817" s="1" t="n">
        <f aca="false">+SUM(R817:V817)</f>
        <v>181.99</v>
      </c>
      <c r="X817" s="0" t="s">
        <v>1865</v>
      </c>
    </row>
    <row r="818" customFormat="false" ht="12.75" hidden="true" customHeight="false" outlineLevel="2" collapsed="false">
      <c r="A818" s="0" t="s">
        <v>1837</v>
      </c>
      <c r="B818" s="0" t="n">
        <v>3000013109</v>
      </c>
      <c r="C818" s="0" t="s">
        <v>1866</v>
      </c>
      <c r="E818" s="0" t="s">
        <v>1866</v>
      </c>
      <c r="F818" s="0" t="s">
        <v>1867</v>
      </c>
      <c r="G818" s="0" t="s">
        <v>1208</v>
      </c>
      <c r="H818" s="0" t="s">
        <v>70</v>
      </c>
      <c r="J818" s="0" t="n">
        <v>364</v>
      </c>
      <c r="K818" s="0" t="n">
        <v>1800006300</v>
      </c>
      <c r="L818" s="19" t="n">
        <v>37070</v>
      </c>
      <c r="M818" s="19" t="n">
        <v>37081</v>
      </c>
      <c r="N818" s="0" t="n">
        <v>199909</v>
      </c>
      <c r="O818" s="19" t="n">
        <v>37043</v>
      </c>
      <c r="P818" s="0" t="s">
        <v>89</v>
      </c>
      <c r="Q818" s="0" t="s">
        <v>38</v>
      </c>
      <c r="R818" s="1" t="n">
        <v>0</v>
      </c>
      <c r="S818" s="1" t="n">
        <v>0</v>
      </c>
      <c r="T818" s="1" t="n">
        <v>0</v>
      </c>
      <c r="U818" s="1" t="n">
        <v>0</v>
      </c>
      <c r="V818" s="1" t="n">
        <v>238</v>
      </c>
      <c r="W818" s="1" t="n">
        <f aca="false">+SUM(R818:V818)</f>
        <v>238</v>
      </c>
      <c r="X818" s="0" t="s">
        <v>1868</v>
      </c>
    </row>
    <row r="819" customFormat="false" ht="12.75" hidden="true" customHeight="false" outlineLevel="2" collapsed="false">
      <c r="A819" s="0" t="s">
        <v>1837</v>
      </c>
      <c r="B819" s="0" t="n">
        <v>3000001094</v>
      </c>
      <c r="C819" s="0" t="s">
        <v>1869</v>
      </c>
      <c r="E819" s="0" t="s">
        <v>1869</v>
      </c>
      <c r="F819" s="0" t="s">
        <v>1844</v>
      </c>
      <c r="G819" s="0" t="s">
        <v>1208</v>
      </c>
      <c r="H819" s="0" t="s">
        <v>70</v>
      </c>
      <c r="J819" s="0" t="n">
        <v>364</v>
      </c>
      <c r="K819" s="0" t="n">
        <v>1800006296</v>
      </c>
      <c r="L819" s="19" t="n">
        <v>37070</v>
      </c>
      <c r="M819" s="19" t="n">
        <v>37078</v>
      </c>
      <c r="N819" s="0" t="n">
        <v>200002</v>
      </c>
      <c r="O819" s="19" t="n">
        <v>37043</v>
      </c>
      <c r="P819" s="0" t="s">
        <v>89</v>
      </c>
      <c r="Q819" s="0" t="s">
        <v>38</v>
      </c>
      <c r="R819" s="1" t="n">
        <v>0</v>
      </c>
      <c r="S819" s="1" t="n">
        <v>0</v>
      </c>
      <c r="T819" s="1" t="n">
        <v>0</v>
      </c>
      <c r="U819" s="1" t="n">
        <v>0</v>
      </c>
      <c r="V819" s="1" t="n">
        <v>2400</v>
      </c>
      <c r="W819" s="1" t="n">
        <f aca="false">+SUM(R819:V819)</f>
        <v>2400</v>
      </c>
      <c r="X819" s="0" t="s">
        <v>1870</v>
      </c>
    </row>
    <row r="820" customFormat="false" ht="12.75" hidden="true" customHeight="false" outlineLevel="2" collapsed="false">
      <c r="A820" s="0" t="s">
        <v>1837</v>
      </c>
      <c r="B820" s="0" t="n">
        <v>3000013109</v>
      </c>
      <c r="C820" s="0" t="s">
        <v>1871</v>
      </c>
      <c r="E820" s="0" t="s">
        <v>1871</v>
      </c>
      <c r="F820" s="0" t="s">
        <v>1847</v>
      </c>
      <c r="G820" s="0" t="s">
        <v>1208</v>
      </c>
      <c r="H820" s="0" t="s">
        <v>70</v>
      </c>
      <c r="J820" s="0" t="n">
        <v>364</v>
      </c>
      <c r="K820" s="0" t="n">
        <v>1800004057</v>
      </c>
      <c r="L820" s="19" t="n">
        <v>37013</v>
      </c>
      <c r="M820" s="19" t="n">
        <v>37036</v>
      </c>
      <c r="N820" s="0" t="n">
        <v>200103</v>
      </c>
      <c r="O820" s="19" t="n">
        <v>37012</v>
      </c>
      <c r="P820" s="0" t="s">
        <v>89</v>
      </c>
      <c r="Q820" s="0" t="s">
        <v>38</v>
      </c>
      <c r="R820" s="1" t="n">
        <v>0</v>
      </c>
      <c r="S820" s="1" t="n">
        <v>0</v>
      </c>
      <c r="T820" s="1" t="n">
        <v>0</v>
      </c>
      <c r="U820" s="1" t="n">
        <v>0</v>
      </c>
      <c r="V820" s="1" t="n">
        <v>4650</v>
      </c>
      <c r="W820" s="1" t="n">
        <f aca="false">+SUM(R820:V820)</f>
        <v>4650</v>
      </c>
      <c r="X820" s="0" t="s">
        <v>1872</v>
      </c>
    </row>
    <row r="821" customFormat="false" ht="12.75" hidden="true" customHeight="false" outlineLevel="2" collapsed="false">
      <c r="A821" s="0" t="s">
        <v>1837</v>
      </c>
      <c r="B821" s="0" t="n">
        <v>3000013109</v>
      </c>
      <c r="C821" s="0" t="s">
        <v>1873</v>
      </c>
      <c r="E821" s="0" t="s">
        <v>1873</v>
      </c>
      <c r="F821" s="0" t="s">
        <v>1867</v>
      </c>
      <c r="G821" s="0" t="s">
        <v>1208</v>
      </c>
      <c r="H821" s="0" t="s">
        <v>70</v>
      </c>
      <c r="J821" s="0" t="n">
        <v>364</v>
      </c>
      <c r="K821" s="0" t="n">
        <v>1800006298</v>
      </c>
      <c r="L821" s="19" t="n">
        <v>37070</v>
      </c>
      <c r="M821" s="19" t="n">
        <v>37081</v>
      </c>
      <c r="N821" s="0" t="n">
        <v>199912</v>
      </c>
      <c r="O821" s="19" t="n">
        <v>37043</v>
      </c>
      <c r="P821" s="0" t="s">
        <v>89</v>
      </c>
      <c r="Q821" s="0" t="s">
        <v>38</v>
      </c>
      <c r="R821" s="1" t="n">
        <v>0</v>
      </c>
      <c r="S821" s="1" t="n">
        <v>0</v>
      </c>
      <c r="T821" s="1" t="n">
        <v>0</v>
      </c>
      <c r="U821" s="1" t="n">
        <v>0</v>
      </c>
      <c r="V821" s="1" t="n">
        <v>12879.36</v>
      </c>
      <c r="W821" s="1" t="n">
        <f aca="false">+SUM(R821:V821)</f>
        <v>12879.36</v>
      </c>
      <c r="X821" s="0" t="s">
        <v>1874</v>
      </c>
    </row>
    <row r="822" customFormat="false" ht="12.75" hidden="true" customHeight="false" outlineLevel="2" collapsed="false">
      <c r="A822" s="0" t="s">
        <v>1837</v>
      </c>
      <c r="B822" s="0" t="n">
        <v>3000005974</v>
      </c>
      <c r="C822" s="0" t="s">
        <v>1875</v>
      </c>
      <c r="E822" s="0" t="s">
        <v>1875</v>
      </c>
      <c r="F822" s="0" t="s">
        <v>1867</v>
      </c>
      <c r="G822" s="0" t="s">
        <v>1208</v>
      </c>
      <c r="H822" s="0" t="s">
        <v>70</v>
      </c>
      <c r="J822" s="0" t="n">
        <v>364</v>
      </c>
      <c r="K822" s="0" t="n">
        <v>1800011737</v>
      </c>
      <c r="L822" s="19" t="n">
        <v>36860</v>
      </c>
      <c r="M822" s="19" t="n">
        <v>36871</v>
      </c>
      <c r="N822" s="0" t="n">
        <v>199912</v>
      </c>
      <c r="O822" s="19" t="n">
        <v>36831</v>
      </c>
      <c r="P822" s="0" t="s">
        <v>89</v>
      </c>
      <c r="Q822" s="0" t="s">
        <v>38</v>
      </c>
      <c r="R822" s="1" t="n">
        <v>0</v>
      </c>
      <c r="S822" s="1" t="n">
        <v>0</v>
      </c>
      <c r="T822" s="1" t="n">
        <v>0</v>
      </c>
      <c r="U822" s="1" t="n">
        <v>0</v>
      </c>
      <c r="V822" s="1" t="n">
        <v>20900</v>
      </c>
      <c r="W822" s="1" t="n">
        <f aca="false">+SUM(R822:V822)</f>
        <v>20900</v>
      </c>
      <c r="X822" s="0" t="s">
        <v>1876</v>
      </c>
    </row>
    <row r="823" customFormat="false" ht="12.75" hidden="true" customHeight="false" outlineLevel="2" collapsed="false">
      <c r="A823" s="0" t="s">
        <v>1837</v>
      </c>
      <c r="B823" s="0" t="n">
        <v>3000001094</v>
      </c>
      <c r="C823" s="0" t="s">
        <v>1877</v>
      </c>
      <c r="E823" s="0" t="s">
        <v>1877</v>
      </c>
      <c r="F823" s="0" t="s">
        <v>1844</v>
      </c>
      <c r="G823" s="0" t="s">
        <v>1208</v>
      </c>
      <c r="H823" s="0" t="s">
        <v>70</v>
      </c>
      <c r="J823" s="0" t="n">
        <v>364</v>
      </c>
      <c r="K823" s="0" t="n">
        <v>1800011732</v>
      </c>
      <c r="L823" s="19" t="n">
        <v>36860</v>
      </c>
      <c r="M823" s="19" t="n">
        <v>36868</v>
      </c>
      <c r="N823" s="0" t="n">
        <v>200005</v>
      </c>
      <c r="O823" s="19" t="n">
        <v>36831</v>
      </c>
      <c r="P823" s="0" t="s">
        <v>89</v>
      </c>
      <c r="Q823" s="0" t="s">
        <v>38</v>
      </c>
      <c r="R823" s="1" t="n">
        <v>0</v>
      </c>
      <c r="S823" s="1" t="n">
        <v>0</v>
      </c>
      <c r="T823" s="1" t="n">
        <v>0</v>
      </c>
      <c r="U823" s="1" t="n">
        <v>0</v>
      </c>
      <c r="V823" s="1" t="n">
        <v>29999</v>
      </c>
      <c r="W823" s="1" t="n">
        <f aca="false">+SUM(R823:V823)</f>
        <v>29999</v>
      </c>
      <c r="X823" s="0" t="s">
        <v>1878</v>
      </c>
    </row>
    <row r="824" customFormat="false" ht="12.75" hidden="true" customHeight="false" outlineLevel="2" collapsed="false">
      <c r="A824" s="0" t="s">
        <v>1837</v>
      </c>
      <c r="B824" s="0" t="n">
        <v>3000013109</v>
      </c>
      <c r="C824" s="0" t="s">
        <v>1879</v>
      </c>
      <c r="E824" s="0" t="s">
        <v>1879</v>
      </c>
      <c r="F824" s="0" t="s">
        <v>1847</v>
      </c>
      <c r="G824" s="0" t="s">
        <v>1208</v>
      </c>
      <c r="H824" s="0" t="s">
        <v>70</v>
      </c>
      <c r="J824" s="0" t="n">
        <v>364</v>
      </c>
      <c r="K824" s="0" t="n">
        <v>1800001984</v>
      </c>
      <c r="L824" s="19" t="n">
        <v>36949</v>
      </c>
      <c r="M824" s="19" t="n">
        <v>36963</v>
      </c>
      <c r="N824" s="0" t="n">
        <v>200012</v>
      </c>
      <c r="O824" s="19" t="n">
        <v>36923</v>
      </c>
      <c r="P824" s="0" t="s">
        <v>89</v>
      </c>
      <c r="Q824" s="0" t="s">
        <v>38</v>
      </c>
      <c r="R824" s="1" t="n">
        <v>0</v>
      </c>
      <c r="S824" s="1" t="n">
        <v>0</v>
      </c>
      <c r="T824" s="1" t="n">
        <v>0</v>
      </c>
      <c r="U824" s="1" t="n">
        <v>0</v>
      </c>
      <c r="V824" s="1" t="n">
        <v>36637.6</v>
      </c>
      <c r="W824" s="1" t="n">
        <f aca="false">+SUM(R824:V824)</f>
        <v>36637.6</v>
      </c>
      <c r="X824" s="0" t="s">
        <v>1880</v>
      </c>
    </row>
    <row r="825" customFormat="false" ht="12.75" hidden="true" customHeight="false" outlineLevel="2" collapsed="false">
      <c r="A825" s="0" t="s">
        <v>1837</v>
      </c>
      <c r="B825" s="0" t="n">
        <v>3000013109</v>
      </c>
      <c r="C825" s="0" t="s">
        <v>1881</v>
      </c>
      <c r="E825" s="0" t="s">
        <v>1881</v>
      </c>
      <c r="F825" s="0" t="s">
        <v>1867</v>
      </c>
      <c r="G825" s="0" t="s">
        <v>1208</v>
      </c>
      <c r="H825" s="0" t="s">
        <v>70</v>
      </c>
      <c r="J825" s="0" t="n">
        <v>364</v>
      </c>
      <c r="K825" s="0" t="n">
        <v>1800006301</v>
      </c>
      <c r="L825" s="19" t="n">
        <v>37070</v>
      </c>
      <c r="M825" s="19" t="n">
        <v>37081</v>
      </c>
      <c r="N825" s="0" t="n">
        <v>200002</v>
      </c>
      <c r="O825" s="19" t="n">
        <v>37043</v>
      </c>
      <c r="P825" s="0" t="s">
        <v>89</v>
      </c>
      <c r="Q825" s="0" t="s">
        <v>38</v>
      </c>
      <c r="R825" s="1" t="n">
        <v>0</v>
      </c>
      <c r="S825" s="1" t="n">
        <v>0</v>
      </c>
      <c r="T825" s="1" t="n">
        <v>0</v>
      </c>
      <c r="U825" s="1" t="n">
        <v>0</v>
      </c>
      <c r="V825" s="1" t="n">
        <v>39060</v>
      </c>
      <c r="W825" s="1" t="n">
        <f aca="false">+SUM(R825:V825)</f>
        <v>39060</v>
      </c>
      <c r="X825" s="0" t="s">
        <v>1882</v>
      </c>
    </row>
    <row r="826" customFormat="false" ht="12.75" hidden="true" customHeight="false" outlineLevel="2" collapsed="false">
      <c r="A826" s="0" t="s">
        <v>1837</v>
      </c>
      <c r="B826" s="0" t="n">
        <v>3000013109</v>
      </c>
      <c r="C826" s="0" t="s">
        <v>1883</v>
      </c>
      <c r="F826" s="0" t="s">
        <v>1847</v>
      </c>
      <c r="G826" s="0" t="s">
        <v>1208</v>
      </c>
      <c r="H826" s="0" t="s">
        <v>70</v>
      </c>
      <c r="J826" s="0" t="n">
        <v>364</v>
      </c>
      <c r="K826" s="0" t="n">
        <v>100255746</v>
      </c>
      <c r="L826" s="19" t="n">
        <v>36930</v>
      </c>
      <c r="M826" s="19" t="n">
        <v>36948</v>
      </c>
      <c r="N826" s="0" t="s">
        <v>63</v>
      </c>
      <c r="O826" s="19" t="n">
        <v>37205</v>
      </c>
      <c r="P826" s="0" t="s">
        <v>64</v>
      </c>
      <c r="Q826" s="0" t="s">
        <v>38</v>
      </c>
      <c r="R826" s="1" t="n">
        <v>0</v>
      </c>
      <c r="S826" s="1" t="n">
        <v>0</v>
      </c>
      <c r="T826" s="1" t="n">
        <v>0</v>
      </c>
      <c r="U826" s="1" t="n">
        <v>0</v>
      </c>
      <c r="V826" s="1" t="n">
        <v>39778.16</v>
      </c>
      <c r="W826" s="1" t="n">
        <f aca="false">+SUM(R826:V826)</f>
        <v>39778.16</v>
      </c>
      <c r="X826" s="0" t="s">
        <v>541</v>
      </c>
    </row>
    <row r="827" customFormat="false" ht="12.75" hidden="true" customHeight="false" outlineLevel="2" collapsed="false">
      <c r="A827" s="0" t="s">
        <v>1837</v>
      </c>
      <c r="B827" s="0" t="n">
        <v>3000013109</v>
      </c>
      <c r="C827" s="0" t="s">
        <v>1884</v>
      </c>
      <c r="F827" s="0" t="s">
        <v>1847</v>
      </c>
      <c r="G827" s="0" t="s">
        <v>1208</v>
      </c>
      <c r="H827" s="0" t="s">
        <v>70</v>
      </c>
      <c r="J827" s="0" t="n">
        <v>364</v>
      </c>
      <c r="K827" s="0" t="n">
        <v>100061579</v>
      </c>
      <c r="L827" s="19" t="n">
        <v>36958</v>
      </c>
      <c r="M827" s="19" t="n">
        <v>36976</v>
      </c>
      <c r="N827" s="0" t="s">
        <v>63</v>
      </c>
      <c r="O827" s="19" t="n">
        <v>36977</v>
      </c>
      <c r="P827" s="0" t="s">
        <v>64</v>
      </c>
      <c r="Q827" s="0" t="s">
        <v>38</v>
      </c>
      <c r="R827" s="1" t="n">
        <v>0</v>
      </c>
      <c r="S827" s="1" t="n">
        <v>0</v>
      </c>
      <c r="T827" s="1" t="n">
        <v>0</v>
      </c>
      <c r="U827" s="1" t="n">
        <v>0</v>
      </c>
      <c r="V827" s="1" t="n">
        <v>57855.89</v>
      </c>
      <c r="W827" s="1" t="n">
        <f aca="false">+SUM(R827:V827)</f>
        <v>57855.89</v>
      </c>
      <c r="X827" s="0" t="s">
        <v>1885</v>
      </c>
    </row>
    <row r="828" customFormat="false" ht="12.75" hidden="true" customHeight="false" outlineLevel="2" collapsed="false">
      <c r="A828" s="0" t="s">
        <v>1837</v>
      </c>
      <c r="B828" s="0" t="n">
        <v>3000013109</v>
      </c>
      <c r="C828" s="0" t="s">
        <v>1886</v>
      </c>
      <c r="E828" s="0" t="s">
        <v>1886</v>
      </c>
      <c r="F828" s="0" t="s">
        <v>1887</v>
      </c>
      <c r="G828" s="0" t="s">
        <v>1208</v>
      </c>
      <c r="H828" s="0" t="s">
        <v>70</v>
      </c>
      <c r="J828" s="0" t="n">
        <v>364</v>
      </c>
      <c r="K828" s="0" t="n">
        <v>1800006297</v>
      </c>
      <c r="L828" s="19" t="n">
        <v>37070</v>
      </c>
      <c r="M828" s="19" t="n">
        <v>37081</v>
      </c>
      <c r="N828" s="0" t="n">
        <v>200001</v>
      </c>
      <c r="O828" s="19" t="n">
        <v>37043</v>
      </c>
      <c r="P828" s="0" t="s">
        <v>89</v>
      </c>
      <c r="Q828" s="0" t="s">
        <v>38</v>
      </c>
      <c r="R828" s="1" t="n">
        <v>0</v>
      </c>
      <c r="S828" s="1" t="n">
        <v>0</v>
      </c>
      <c r="T828" s="1" t="n">
        <v>0</v>
      </c>
      <c r="U828" s="1" t="n">
        <v>0</v>
      </c>
      <c r="V828" s="1" t="n">
        <v>62250</v>
      </c>
      <c r="W828" s="1" t="n">
        <f aca="false">+SUM(R828:V828)</f>
        <v>62250</v>
      </c>
      <c r="X828" s="0" t="s">
        <v>1888</v>
      </c>
    </row>
    <row r="829" customFormat="false" ht="12.75" hidden="true" customHeight="false" outlineLevel="2" collapsed="false">
      <c r="A829" s="0" t="s">
        <v>1837</v>
      </c>
      <c r="B829" s="0" t="n">
        <v>3000001094</v>
      </c>
      <c r="C829" s="0" t="s">
        <v>1889</v>
      </c>
      <c r="F829" s="0" t="s">
        <v>1839</v>
      </c>
      <c r="G829" s="0" t="s">
        <v>1288</v>
      </c>
      <c r="H829" s="0" t="s">
        <v>70</v>
      </c>
      <c r="J829" s="0" t="n">
        <v>364</v>
      </c>
      <c r="K829" s="0" t="n">
        <v>100072922</v>
      </c>
      <c r="L829" s="19" t="n">
        <v>36838</v>
      </c>
      <c r="M829" s="19" t="n">
        <v>36857</v>
      </c>
      <c r="N829" s="0" t="s">
        <v>63</v>
      </c>
      <c r="O829" s="19" t="n">
        <v>36859</v>
      </c>
      <c r="P829" s="0" t="s">
        <v>64</v>
      </c>
      <c r="Q829" s="0" t="s">
        <v>38</v>
      </c>
      <c r="R829" s="1" t="n">
        <v>0</v>
      </c>
      <c r="S829" s="1" t="n">
        <v>0</v>
      </c>
      <c r="T829" s="1" t="n">
        <v>0</v>
      </c>
      <c r="U829" s="1" t="n">
        <v>0</v>
      </c>
      <c r="V829" s="1" t="n">
        <v>173616.03</v>
      </c>
      <c r="W829" s="1" t="n">
        <f aca="false">+SUM(R829:V829)</f>
        <v>173616.03</v>
      </c>
      <c r="X829" s="0" t="s">
        <v>92</v>
      </c>
    </row>
    <row r="830" customFormat="false" ht="12.75" hidden="true" customHeight="false" outlineLevel="2" collapsed="false">
      <c r="A830" s="0" t="s">
        <v>1837</v>
      </c>
      <c r="B830" s="0" t="n">
        <v>3000013109</v>
      </c>
      <c r="C830" s="0" t="s">
        <v>1890</v>
      </c>
      <c r="F830" s="0" t="s">
        <v>1847</v>
      </c>
      <c r="G830" s="0" t="s">
        <v>1208</v>
      </c>
      <c r="H830" s="0" t="s">
        <v>70</v>
      </c>
      <c r="J830" s="0" t="n">
        <v>364</v>
      </c>
      <c r="K830" s="0" t="n">
        <v>100087637</v>
      </c>
      <c r="L830" s="19" t="n">
        <v>36990</v>
      </c>
      <c r="M830" s="19" t="n">
        <v>37006</v>
      </c>
      <c r="N830" s="0" t="s">
        <v>63</v>
      </c>
      <c r="O830" s="19" t="n">
        <v>37007</v>
      </c>
      <c r="P830" s="0" t="s">
        <v>64</v>
      </c>
      <c r="Q830" s="0" t="s">
        <v>38</v>
      </c>
      <c r="R830" s="1" t="n">
        <v>0</v>
      </c>
      <c r="S830" s="1" t="n">
        <v>0</v>
      </c>
      <c r="T830" s="1" t="n">
        <v>0</v>
      </c>
      <c r="U830" s="1" t="n">
        <v>0</v>
      </c>
      <c r="V830" s="1" t="n">
        <v>209883.66</v>
      </c>
      <c r="W830" s="1" t="n">
        <f aca="false">+SUM(R830:V830)</f>
        <v>209883.66</v>
      </c>
      <c r="X830" s="0" t="s">
        <v>1891</v>
      </c>
    </row>
    <row r="831" customFormat="false" ht="12.75" hidden="true" customHeight="false" outlineLevel="2" collapsed="false">
      <c r="A831" s="0" t="s">
        <v>1837</v>
      </c>
      <c r="B831" s="0" t="n">
        <v>3000013109</v>
      </c>
      <c r="C831" s="0" t="s">
        <v>1892</v>
      </c>
      <c r="F831" s="0" t="s">
        <v>1847</v>
      </c>
      <c r="G831" s="0" t="s">
        <v>1208</v>
      </c>
      <c r="H831" s="0" t="s">
        <v>70</v>
      </c>
      <c r="J831" s="0" t="n">
        <v>364</v>
      </c>
      <c r="K831" s="0" t="n">
        <v>100014269</v>
      </c>
      <c r="L831" s="19" t="n">
        <v>36900</v>
      </c>
      <c r="M831" s="19" t="n">
        <v>36916</v>
      </c>
      <c r="N831" s="0" t="s">
        <v>63</v>
      </c>
      <c r="O831" s="19" t="n">
        <v>36920</v>
      </c>
      <c r="P831" s="0" t="s">
        <v>64</v>
      </c>
      <c r="Q831" s="0" t="s">
        <v>38</v>
      </c>
      <c r="R831" s="1" t="n">
        <v>0</v>
      </c>
      <c r="S831" s="1" t="n">
        <v>0</v>
      </c>
      <c r="T831" s="1" t="n">
        <v>0</v>
      </c>
      <c r="U831" s="1" t="n">
        <v>0</v>
      </c>
      <c r="V831" s="1" t="n">
        <v>444285.66</v>
      </c>
      <c r="W831" s="1" t="n">
        <f aca="false">+SUM(R831:V831)</f>
        <v>444285.66</v>
      </c>
      <c r="X831" s="0" t="s">
        <v>92</v>
      </c>
    </row>
    <row r="832" customFormat="false" ht="12.75" hidden="false" customHeight="false" outlineLevel="1" collapsed="true">
      <c r="A832" s="18" t="s">
        <v>1893</v>
      </c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6"/>
      <c r="M832" s="16"/>
      <c r="N832" s="15"/>
      <c r="O832" s="16"/>
      <c r="P832" s="15"/>
      <c r="Q832" s="15"/>
      <c r="R832" s="17" t="n">
        <f aca="false">SUBTOTAL(9,R805:R831)</f>
        <v>-46.67</v>
      </c>
      <c r="S832" s="17" t="n">
        <f aca="false">SUBTOTAL(9,S805:S831)</f>
        <v>-25176.42</v>
      </c>
      <c r="T832" s="17" t="n">
        <f aca="false">SUBTOTAL(9,T805:T831)</f>
        <v>-19794.06</v>
      </c>
      <c r="U832" s="17" t="n">
        <f aca="false">SUBTOTAL(9,U805:U831)</f>
        <v>0</v>
      </c>
      <c r="V832" s="17" t="n">
        <f aca="false">SUBTOTAL(9,V805:V831)</f>
        <v>946651.9</v>
      </c>
      <c r="W832" s="17" t="n">
        <f aca="false">SUBTOTAL(9,W805:W831)</f>
        <v>901634.75</v>
      </c>
      <c r="X832" s="15"/>
    </row>
    <row r="833" customFormat="false" ht="12.75" hidden="true" customHeight="false" outlineLevel="2" collapsed="false">
      <c r="A833" s="15" t="s">
        <v>1894</v>
      </c>
      <c r="B833" s="15" t="n">
        <v>3000006414</v>
      </c>
      <c r="C833" s="15" t="n">
        <v>4663900010</v>
      </c>
      <c r="D833" s="15"/>
      <c r="E833" s="15" t="s">
        <v>1895</v>
      </c>
      <c r="F833" s="15" t="n">
        <v>4663900010</v>
      </c>
      <c r="G833" s="15"/>
      <c r="H833" s="15" t="s">
        <v>138</v>
      </c>
      <c r="I833" s="15"/>
      <c r="J833" s="15" t="n">
        <v>364</v>
      </c>
      <c r="K833" s="15" t="n">
        <v>1400000005</v>
      </c>
      <c r="L833" s="16" t="n">
        <v>36710</v>
      </c>
      <c r="M833" s="16" t="n">
        <v>36710</v>
      </c>
      <c r="N833" s="15" t="s">
        <v>59</v>
      </c>
      <c r="O833" s="16" t="n">
        <v>36710</v>
      </c>
      <c r="P833" s="15" t="s">
        <v>60</v>
      </c>
      <c r="Q833" s="15" t="s">
        <v>38</v>
      </c>
      <c r="R833" s="17" t="n">
        <v>0</v>
      </c>
      <c r="S833" s="17" t="n">
        <v>0</v>
      </c>
      <c r="T833" s="17" t="n">
        <v>0</v>
      </c>
      <c r="U833" s="17" t="n">
        <v>0</v>
      </c>
      <c r="V833" s="17" t="n">
        <v>-6950</v>
      </c>
      <c r="W833" s="17" t="n">
        <f aca="false">+SUM(R833:V833)</f>
        <v>-6950</v>
      </c>
      <c r="X833" s="15" t="s">
        <v>1896</v>
      </c>
    </row>
    <row r="834" customFormat="false" ht="12.75" hidden="true" customHeight="false" outlineLevel="2" collapsed="false">
      <c r="A834" s="15" t="s">
        <v>1894</v>
      </c>
      <c r="B834" s="15" t="n">
        <v>3000006414</v>
      </c>
      <c r="C834" s="15" t="s">
        <v>1897</v>
      </c>
      <c r="D834" s="15"/>
      <c r="E834" s="15" t="s">
        <v>1897</v>
      </c>
      <c r="F834" s="15" t="s">
        <v>295</v>
      </c>
      <c r="G834" s="15" t="s">
        <v>144</v>
      </c>
      <c r="H834" s="15" t="s">
        <v>70</v>
      </c>
      <c r="I834" s="15"/>
      <c r="J834" s="15" t="n">
        <v>364</v>
      </c>
      <c r="K834" s="15" t="n">
        <v>1600001856</v>
      </c>
      <c r="L834" s="16" t="n">
        <v>37068</v>
      </c>
      <c r="M834" s="16" t="n">
        <v>37068</v>
      </c>
      <c r="N834" s="15" t="n">
        <v>200104</v>
      </c>
      <c r="O834" s="16" t="n">
        <v>37043</v>
      </c>
      <c r="P834" s="15" t="s">
        <v>224</v>
      </c>
      <c r="Q834" s="15" t="s">
        <v>38</v>
      </c>
      <c r="R834" s="17" t="n">
        <v>0</v>
      </c>
      <c r="S834" s="17" t="n">
        <v>0</v>
      </c>
      <c r="T834" s="17" t="n">
        <v>0</v>
      </c>
      <c r="U834" s="17" t="n">
        <v>0</v>
      </c>
      <c r="V834" s="17" t="n">
        <v>-189661.5</v>
      </c>
      <c r="W834" s="17" t="n">
        <f aca="false">+SUM(R834:V834)</f>
        <v>-189661.5</v>
      </c>
      <c r="X834" s="15" t="s">
        <v>1898</v>
      </c>
    </row>
    <row r="835" customFormat="false" ht="12.75" hidden="true" customHeight="false" outlineLevel="2" collapsed="false">
      <c r="A835" s="15" t="s">
        <v>1894</v>
      </c>
      <c r="B835" s="15" t="n">
        <v>3000006414</v>
      </c>
      <c r="C835" s="15" t="s">
        <v>1899</v>
      </c>
      <c r="D835" s="15"/>
      <c r="E835" s="15" t="s">
        <v>1899</v>
      </c>
      <c r="F835" s="15" t="s">
        <v>295</v>
      </c>
      <c r="G835" s="15" t="s">
        <v>144</v>
      </c>
      <c r="H835" s="15" t="s">
        <v>70</v>
      </c>
      <c r="I835" s="15"/>
      <c r="J835" s="15" t="n">
        <v>364</v>
      </c>
      <c r="K835" s="15" t="n">
        <v>1600001855</v>
      </c>
      <c r="L835" s="16" t="n">
        <v>37068</v>
      </c>
      <c r="M835" s="16" t="n">
        <v>37068</v>
      </c>
      <c r="N835" s="15" t="n">
        <v>200105</v>
      </c>
      <c r="O835" s="16" t="n">
        <v>37043</v>
      </c>
      <c r="P835" s="15" t="s">
        <v>224</v>
      </c>
      <c r="Q835" s="15" t="s">
        <v>38</v>
      </c>
      <c r="R835" s="17" t="n">
        <v>0</v>
      </c>
      <c r="S835" s="17" t="n">
        <v>0</v>
      </c>
      <c r="T835" s="17" t="n">
        <v>0</v>
      </c>
      <c r="U835" s="17" t="n">
        <v>0</v>
      </c>
      <c r="V835" s="17" t="n">
        <v>-177664.1</v>
      </c>
      <c r="W835" s="17" t="n">
        <f aca="false">+SUM(R835:V835)</f>
        <v>-177664.1</v>
      </c>
      <c r="X835" s="15" t="s">
        <v>1900</v>
      </c>
    </row>
    <row r="836" customFormat="false" ht="12.75" hidden="true" customHeight="false" outlineLevel="2" collapsed="false">
      <c r="A836" s="15" t="s">
        <v>1894</v>
      </c>
      <c r="B836" s="15" t="n">
        <v>3000006414</v>
      </c>
      <c r="C836" s="15"/>
      <c r="D836" s="15"/>
      <c r="E836" s="15" t="s">
        <v>1901</v>
      </c>
      <c r="F836" s="15" t="n">
        <v>22637700016</v>
      </c>
      <c r="G836" s="15"/>
      <c r="H836" s="15" t="s">
        <v>70</v>
      </c>
      <c r="I836" s="15"/>
      <c r="J836" s="15" t="n">
        <v>364</v>
      </c>
      <c r="K836" s="15" t="n">
        <v>1400009947</v>
      </c>
      <c r="L836" s="16" t="n">
        <v>37134</v>
      </c>
      <c r="M836" s="16" t="n">
        <v>37134</v>
      </c>
      <c r="N836" s="15" t="s">
        <v>59</v>
      </c>
      <c r="O836" s="16" t="n">
        <v>37134</v>
      </c>
      <c r="P836" s="15" t="s">
        <v>60</v>
      </c>
      <c r="Q836" s="15" t="s">
        <v>38</v>
      </c>
      <c r="R836" s="17" t="n">
        <v>0</v>
      </c>
      <c r="S836" s="17" t="n">
        <v>0</v>
      </c>
      <c r="T836" s="17" t="n">
        <v>-75854.1</v>
      </c>
      <c r="U836" s="17" t="n">
        <v>0</v>
      </c>
      <c r="V836" s="17" t="n">
        <v>0</v>
      </c>
      <c r="W836" s="17" t="n">
        <f aca="false">+SUM(R836:V836)</f>
        <v>-75854.1</v>
      </c>
      <c r="X836" s="15"/>
    </row>
    <row r="837" customFormat="false" ht="12.75" hidden="true" customHeight="false" outlineLevel="2" collapsed="false">
      <c r="A837" s="15" t="s">
        <v>1894</v>
      </c>
      <c r="B837" s="15" t="n">
        <v>3000006414</v>
      </c>
      <c r="C837" s="15" t="s">
        <v>1902</v>
      </c>
      <c r="D837" s="15"/>
      <c r="E837" s="15"/>
      <c r="F837" s="15" t="s">
        <v>295</v>
      </c>
      <c r="G837" s="15" t="s">
        <v>144</v>
      </c>
      <c r="H837" s="15" t="s">
        <v>70</v>
      </c>
      <c r="I837" s="15"/>
      <c r="J837" s="15" t="n">
        <v>364</v>
      </c>
      <c r="K837" s="15" t="n">
        <v>100047823</v>
      </c>
      <c r="L837" s="16" t="n">
        <v>36922</v>
      </c>
      <c r="M837" s="16" t="n">
        <v>36922</v>
      </c>
      <c r="N837" s="15" t="s">
        <v>63</v>
      </c>
      <c r="O837" s="16" t="n">
        <v>36952</v>
      </c>
      <c r="P837" s="15" t="s">
        <v>64</v>
      </c>
      <c r="Q837" s="15" t="s">
        <v>38</v>
      </c>
      <c r="R837" s="17" t="n">
        <v>0</v>
      </c>
      <c r="S837" s="17" t="n">
        <v>0</v>
      </c>
      <c r="T837" s="17" t="n">
        <v>0</v>
      </c>
      <c r="U837" s="17" t="n">
        <v>0</v>
      </c>
      <c r="V837" s="17" t="n">
        <v>-75804.01</v>
      </c>
      <c r="W837" s="17" t="n">
        <f aca="false">+SUM(R837:V837)</f>
        <v>-75804.01</v>
      </c>
      <c r="X837" s="15" t="s">
        <v>1903</v>
      </c>
    </row>
    <row r="838" customFormat="false" ht="12.75" hidden="true" customHeight="false" outlineLevel="2" collapsed="false">
      <c r="A838" s="15" t="s">
        <v>1894</v>
      </c>
      <c r="B838" s="15" t="n">
        <v>3000006414</v>
      </c>
      <c r="C838" s="15" t="s">
        <v>1904</v>
      </c>
      <c r="D838" s="15"/>
      <c r="E838" s="15" t="s">
        <v>1904</v>
      </c>
      <c r="F838" s="15" t="s">
        <v>295</v>
      </c>
      <c r="G838" s="15" t="s">
        <v>144</v>
      </c>
      <c r="H838" s="15" t="s">
        <v>70</v>
      </c>
      <c r="I838" s="15"/>
      <c r="J838" s="15" t="n">
        <v>364</v>
      </c>
      <c r="K838" s="15" t="n">
        <v>1600002266</v>
      </c>
      <c r="L838" s="16" t="n">
        <v>37098</v>
      </c>
      <c r="M838" s="16" t="n">
        <v>37098</v>
      </c>
      <c r="N838" s="15" t="n">
        <v>200105</v>
      </c>
      <c r="O838" s="16" t="n">
        <v>37073</v>
      </c>
      <c r="P838" s="15" t="s">
        <v>224</v>
      </c>
      <c r="Q838" s="15" t="s">
        <v>38</v>
      </c>
      <c r="R838" s="17" t="n">
        <v>0</v>
      </c>
      <c r="S838" s="17" t="n">
        <v>0</v>
      </c>
      <c r="T838" s="17" t="n">
        <v>0</v>
      </c>
      <c r="U838" s="17" t="n">
        <v>-51125.55</v>
      </c>
      <c r="V838" s="17" t="n">
        <v>0</v>
      </c>
      <c r="W838" s="17" t="n">
        <f aca="false">+SUM(R838:V838)</f>
        <v>-51125.55</v>
      </c>
      <c r="X838" s="15" t="s">
        <v>1905</v>
      </c>
    </row>
    <row r="839" customFormat="false" ht="12.75" hidden="true" customHeight="false" outlineLevel="2" collapsed="false">
      <c r="A839" s="15" t="s">
        <v>1894</v>
      </c>
      <c r="B839" s="15" t="n">
        <v>3000006414</v>
      </c>
      <c r="C839" s="15" t="s">
        <v>1906</v>
      </c>
      <c r="D839" s="15"/>
      <c r="E839" s="15" t="s">
        <v>1906</v>
      </c>
      <c r="F839" s="15" t="s">
        <v>295</v>
      </c>
      <c r="G839" s="15" t="s">
        <v>144</v>
      </c>
      <c r="H839" s="15" t="s">
        <v>70</v>
      </c>
      <c r="I839" s="15"/>
      <c r="J839" s="15" t="n">
        <v>364</v>
      </c>
      <c r="K839" s="15" t="n">
        <v>1600003121</v>
      </c>
      <c r="L839" s="16" t="n">
        <v>36753</v>
      </c>
      <c r="M839" s="16" t="n">
        <v>36763</v>
      </c>
      <c r="N839" s="15" t="n">
        <v>199905</v>
      </c>
      <c r="O839" s="16" t="n">
        <v>36739</v>
      </c>
      <c r="P839" s="15" t="s">
        <v>224</v>
      </c>
      <c r="Q839" s="15" t="s">
        <v>38</v>
      </c>
      <c r="R839" s="17" t="n">
        <v>0</v>
      </c>
      <c r="S839" s="17" t="n">
        <v>0</v>
      </c>
      <c r="T839" s="17" t="n">
        <v>0</v>
      </c>
      <c r="U839" s="17" t="n">
        <v>0</v>
      </c>
      <c r="V839" s="17" t="n">
        <v>-45800</v>
      </c>
      <c r="W839" s="17" t="n">
        <f aca="false">+SUM(R839:V839)</f>
        <v>-45800</v>
      </c>
      <c r="X839" s="15" t="s">
        <v>1907</v>
      </c>
    </row>
    <row r="840" customFormat="false" ht="12.75" hidden="true" customHeight="false" outlineLevel="2" collapsed="false">
      <c r="A840" s="15" t="s">
        <v>1894</v>
      </c>
      <c r="B840" s="15" t="n">
        <v>3000006414</v>
      </c>
      <c r="C840" s="15" t="s">
        <v>1908</v>
      </c>
      <c r="D840" s="15"/>
      <c r="E840" s="15"/>
      <c r="F840" s="15" t="s">
        <v>295</v>
      </c>
      <c r="G840" s="15" t="s">
        <v>144</v>
      </c>
      <c r="H840" s="15" t="s">
        <v>70</v>
      </c>
      <c r="I840" s="15"/>
      <c r="J840" s="15" t="n">
        <v>364</v>
      </c>
      <c r="K840" s="15" t="n">
        <v>100144911</v>
      </c>
      <c r="L840" s="16" t="n">
        <v>36965</v>
      </c>
      <c r="M840" s="16" t="n">
        <v>36976</v>
      </c>
      <c r="N840" s="15" t="s">
        <v>63</v>
      </c>
      <c r="O840" s="16" t="n">
        <v>37102</v>
      </c>
      <c r="P840" s="15" t="s">
        <v>64</v>
      </c>
      <c r="Q840" s="15" t="s">
        <v>38</v>
      </c>
      <c r="R840" s="17" t="n">
        <v>0</v>
      </c>
      <c r="S840" s="17" t="n">
        <v>0</v>
      </c>
      <c r="T840" s="17" t="n">
        <v>0</v>
      </c>
      <c r="U840" s="17" t="n">
        <v>0</v>
      </c>
      <c r="V840" s="17" t="n">
        <v>-16099.06</v>
      </c>
      <c r="W840" s="17" t="n">
        <f aca="false">+SUM(R840:V840)</f>
        <v>-16099.06</v>
      </c>
      <c r="X840" s="15" t="s">
        <v>1909</v>
      </c>
    </row>
    <row r="841" customFormat="false" ht="12.75" hidden="true" customHeight="false" outlineLevel="2" collapsed="false">
      <c r="A841" s="15" t="s">
        <v>1894</v>
      </c>
      <c r="B841" s="15" t="n">
        <v>3000006414</v>
      </c>
      <c r="C841" s="15" t="s">
        <v>1910</v>
      </c>
      <c r="D841" s="15"/>
      <c r="E841" s="15" t="s">
        <v>1910</v>
      </c>
      <c r="F841" s="15" t="s">
        <v>295</v>
      </c>
      <c r="G841" s="15" t="s">
        <v>144</v>
      </c>
      <c r="H841" s="15" t="s">
        <v>70</v>
      </c>
      <c r="I841" s="15"/>
      <c r="J841" s="15" t="n">
        <v>364</v>
      </c>
      <c r="K841" s="15" t="n">
        <v>1600001578</v>
      </c>
      <c r="L841" s="16" t="n">
        <v>37061</v>
      </c>
      <c r="M841" s="16" t="n">
        <v>37067</v>
      </c>
      <c r="N841" s="15" t="n">
        <v>200105</v>
      </c>
      <c r="O841" s="16" t="n">
        <v>37043</v>
      </c>
      <c r="P841" s="15" t="s">
        <v>224</v>
      </c>
      <c r="Q841" s="15" t="s">
        <v>38</v>
      </c>
      <c r="R841" s="17" t="n">
        <v>0</v>
      </c>
      <c r="S841" s="17" t="n">
        <v>0</v>
      </c>
      <c r="T841" s="17" t="n">
        <v>0</v>
      </c>
      <c r="U841" s="17" t="n">
        <v>0</v>
      </c>
      <c r="V841" s="17" t="n">
        <v>-14884.28</v>
      </c>
      <c r="W841" s="17" t="n">
        <f aca="false">+SUM(R841:V841)</f>
        <v>-14884.28</v>
      </c>
      <c r="X841" s="15" t="s">
        <v>1911</v>
      </c>
    </row>
    <row r="842" customFormat="false" ht="12.75" hidden="true" customHeight="false" outlineLevel="2" collapsed="false">
      <c r="A842" s="15" t="s">
        <v>1894</v>
      </c>
      <c r="B842" s="15" t="n">
        <v>3000006414</v>
      </c>
      <c r="C842" s="15"/>
      <c r="D842" s="15"/>
      <c r="E842" s="15" t="s">
        <v>1912</v>
      </c>
      <c r="F842" s="15" t="n">
        <v>26053200005</v>
      </c>
      <c r="G842" s="15"/>
      <c r="H842" s="15" t="s">
        <v>70</v>
      </c>
      <c r="I842" s="15"/>
      <c r="J842" s="15" t="n">
        <v>364</v>
      </c>
      <c r="K842" s="15" t="n">
        <v>1400010393</v>
      </c>
      <c r="L842" s="16" t="n">
        <v>37197</v>
      </c>
      <c r="M842" s="16" t="n">
        <v>37197</v>
      </c>
      <c r="N842" s="15" t="s">
        <v>59</v>
      </c>
      <c r="O842" s="16" t="n">
        <v>37197</v>
      </c>
      <c r="P842" s="15" t="s">
        <v>60</v>
      </c>
      <c r="Q842" s="15" t="s">
        <v>38</v>
      </c>
      <c r="R842" s="17" t="n">
        <v>-484.26</v>
      </c>
      <c r="S842" s="17" t="n">
        <v>0</v>
      </c>
      <c r="T842" s="17" t="n">
        <v>0</v>
      </c>
      <c r="U842" s="17" t="n">
        <v>0</v>
      </c>
      <c r="V842" s="17" t="n">
        <v>0</v>
      </c>
      <c r="W842" s="17" t="n">
        <f aca="false">+SUM(R842:V842)</f>
        <v>-484.26</v>
      </c>
      <c r="X842" s="15"/>
    </row>
    <row r="843" customFormat="false" ht="12.75" hidden="true" customHeight="false" outlineLevel="2" collapsed="false">
      <c r="A843" s="15" t="s">
        <v>1894</v>
      </c>
      <c r="B843" s="15" t="n">
        <v>3000006414</v>
      </c>
      <c r="C843" s="15" t="s">
        <v>1913</v>
      </c>
      <c r="D843" s="15"/>
      <c r="E843" s="15"/>
      <c r="F843" s="15" t="s">
        <v>1914</v>
      </c>
      <c r="G843" s="15" t="s">
        <v>144</v>
      </c>
      <c r="H843" s="15" t="s">
        <v>70</v>
      </c>
      <c r="I843" s="15"/>
      <c r="J843" s="15" t="n">
        <v>364</v>
      </c>
      <c r="K843" s="15" t="n">
        <v>100144818</v>
      </c>
      <c r="L843" s="16" t="n">
        <v>37113</v>
      </c>
      <c r="M843" s="16" t="n">
        <v>36824</v>
      </c>
      <c r="N843" s="15" t="s">
        <v>63</v>
      </c>
      <c r="O843" s="16" t="n">
        <v>37102</v>
      </c>
      <c r="P843" s="15" t="s">
        <v>64</v>
      </c>
      <c r="Q843" s="15" t="s">
        <v>38</v>
      </c>
      <c r="R843" s="17" t="n">
        <v>0</v>
      </c>
      <c r="S843" s="17" t="n">
        <v>0</v>
      </c>
      <c r="T843" s="17" t="n">
        <v>0</v>
      </c>
      <c r="U843" s="17" t="n">
        <v>0</v>
      </c>
      <c r="V843" s="17" t="n">
        <v>7.9</v>
      </c>
      <c r="W843" s="17" t="n">
        <f aca="false">+SUM(R843:V843)</f>
        <v>7.9</v>
      </c>
      <c r="X843" s="15" t="s">
        <v>1915</v>
      </c>
    </row>
    <row r="844" customFormat="false" ht="12.75" hidden="true" customHeight="false" outlineLevel="2" collapsed="false">
      <c r="A844" s="15" t="s">
        <v>1894</v>
      </c>
      <c r="B844" s="15" t="n">
        <v>3000006414</v>
      </c>
      <c r="C844" s="15" t="s">
        <v>1916</v>
      </c>
      <c r="D844" s="15"/>
      <c r="E844" s="15" t="s">
        <v>1917</v>
      </c>
      <c r="F844" s="15" t="s">
        <v>1918</v>
      </c>
      <c r="G844" s="15"/>
      <c r="H844" s="15" t="s">
        <v>70</v>
      </c>
      <c r="I844" s="15"/>
      <c r="J844" s="15" t="n">
        <v>364</v>
      </c>
      <c r="K844" s="15" t="n">
        <v>1800001638</v>
      </c>
      <c r="L844" s="16" t="n">
        <v>36615</v>
      </c>
      <c r="M844" s="16" t="n">
        <v>36615</v>
      </c>
      <c r="N844" s="15" t="s">
        <v>85</v>
      </c>
      <c r="O844" s="16" t="n">
        <v>36707</v>
      </c>
      <c r="P844" s="15" t="s">
        <v>37</v>
      </c>
      <c r="Q844" s="15" t="s">
        <v>38</v>
      </c>
      <c r="R844" s="17" t="n">
        <v>0</v>
      </c>
      <c r="S844" s="17" t="n">
        <v>0</v>
      </c>
      <c r="T844" s="17" t="n">
        <v>0</v>
      </c>
      <c r="U844" s="17" t="n">
        <v>0</v>
      </c>
      <c r="V844" s="17" t="n">
        <v>1416.99</v>
      </c>
      <c r="W844" s="17" t="n">
        <f aca="false">+SUM(R844:V844)</f>
        <v>1416.99</v>
      </c>
      <c r="X844" s="15" t="s">
        <v>1188</v>
      </c>
    </row>
    <row r="845" customFormat="false" ht="12.75" hidden="true" customHeight="false" outlineLevel="2" collapsed="false">
      <c r="A845" s="15" t="s">
        <v>1894</v>
      </c>
      <c r="B845" s="15" t="n">
        <v>3000006414</v>
      </c>
      <c r="C845" s="15" t="s">
        <v>1919</v>
      </c>
      <c r="D845" s="15"/>
      <c r="E845" s="15"/>
      <c r="F845" s="15" t="s">
        <v>1918</v>
      </c>
      <c r="G845" s="15" t="s">
        <v>144</v>
      </c>
      <c r="H845" s="15" t="s">
        <v>70</v>
      </c>
      <c r="I845" s="15"/>
      <c r="J845" s="15" t="n">
        <v>364</v>
      </c>
      <c r="K845" s="15" t="n">
        <v>100073052</v>
      </c>
      <c r="L845" s="16" t="n">
        <v>36847</v>
      </c>
      <c r="M845" s="16" t="n">
        <v>36857</v>
      </c>
      <c r="N845" s="15" t="s">
        <v>63</v>
      </c>
      <c r="O845" s="16" t="n">
        <v>36860</v>
      </c>
      <c r="P845" s="15" t="s">
        <v>64</v>
      </c>
      <c r="Q845" s="15" t="s">
        <v>38</v>
      </c>
      <c r="R845" s="17" t="n">
        <v>0</v>
      </c>
      <c r="S845" s="17" t="n">
        <v>0</v>
      </c>
      <c r="T845" s="17" t="n">
        <v>0</v>
      </c>
      <c r="U845" s="17" t="n">
        <v>0</v>
      </c>
      <c r="V845" s="17" t="n">
        <v>5529.83</v>
      </c>
      <c r="W845" s="17" t="n">
        <f aca="false">+SUM(R845:V845)</f>
        <v>5529.83</v>
      </c>
      <c r="X845" s="15" t="s">
        <v>1920</v>
      </c>
    </row>
    <row r="846" customFormat="false" ht="12.75" hidden="true" customHeight="false" outlineLevel="2" collapsed="false">
      <c r="A846" s="15" t="s">
        <v>1894</v>
      </c>
      <c r="B846" s="15" t="n">
        <v>3000006414</v>
      </c>
      <c r="C846" s="15" t="s">
        <v>1921</v>
      </c>
      <c r="D846" s="15"/>
      <c r="E846" s="15" t="s">
        <v>1922</v>
      </c>
      <c r="F846" s="15" t="s">
        <v>295</v>
      </c>
      <c r="G846" s="15"/>
      <c r="H846" s="15" t="s">
        <v>70</v>
      </c>
      <c r="I846" s="15"/>
      <c r="J846" s="15" t="n">
        <v>364</v>
      </c>
      <c r="K846" s="15" t="n">
        <v>1800001637</v>
      </c>
      <c r="L846" s="16" t="n">
        <v>36615</v>
      </c>
      <c r="M846" s="16" t="n">
        <v>36615</v>
      </c>
      <c r="N846" s="15" t="s">
        <v>85</v>
      </c>
      <c r="O846" s="16" t="n">
        <v>36707</v>
      </c>
      <c r="P846" s="15" t="s">
        <v>37</v>
      </c>
      <c r="Q846" s="15" t="s">
        <v>38</v>
      </c>
      <c r="R846" s="17" t="n">
        <v>0</v>
      </c>
      <c r="S846" s="17" t="n">
        <v>0</v>
      </c>
      <c r="T846" s="17" t="n">
        <v>0</v>
      </c>
      <c r="U846" s="17" t="n">
        <v>0</v>
      </c>
      <c r="V846" s="17" t="n">
        <v>9686.53</v>
      </c>
      <c r="W846" s="17" t="n">
        <f aca="false">+SUM(R846:V846)</f>
        <v>9686.53</v>
      </c>
      <c r="X846" s="15" t="s">
        <v>772</v>
      </c>
    </row>
    <row r="847" customFormat="false" ht="12.75" hidden="true" customHeight="false" outlineLevel="2" collapsed="false">
      <c r="A847" s="15" t="s">
        <v>1894</v>
      </c>
      <c r="B847" s="15" t="n">
        <v>3000006414</v>
      </c>
      <c r="C847" s="15" t="s">
        <v>1923</v>
      </c>
      <c r="D847" s="15"/>
      <c r="E847" s="15" t="s">
        <v>1924</v>
      </c>
      <c r="F847" s="15" t="s">
        <v>1918</v>
      </c>
      <c r="G847" s="15"/>
      <c r="H847" s="15" t="s">
        <v>70</v>
      </c>
      <c r="I847" s="15"/>
      <c r="J847" s="15" t="n">
        <v>364</v>
      </c>
      <c r="K847" s="15" t="n">
        <v>1800001712</v>
      </c>
      <c r="L847" s="16" t="n">
        <v>36631</v>
      </c>
      <c r="M847" s="16" t="n">
        <v>36647</v>
      </c>
      <c r="N847" s="15" t="s">
        <v>85</v>
      </c>
      <c r="O847" s="16" t="n">
        <v>36707</v>
      </c>
      <c r="P847" s="15" t="s">
        <v>37</v>
      </c>
      <c r="Q847" s="15" t="s">
        <v>38</v>
      </c>
      <c r="R847" s="17" t="n">
        <v>0</v>
      </c>
      <c r="S847" s="17" t="n">
        <v>0</v>
      </c>
      <c r="T847" s="17" t="n">
        <v>0</v>
      </c>
      <c r="U847" s="17" t="n">
        <v>0</v>
      </c>
      <c r="V847" s="17" t="n">
        <v>11381.19</v>
      </c>
      <c r="W847" s="17" t="n">
        <f aca="false">+SUM(R847:V847)</f>
        <v>11381.19</v>
      </c>
      <c r="X847" s="15" t="s">
        <v>166</v>
      </c>
    </row>
    <row r="848" customFormat="false" ht="12.75" hidden="true" customHeight="false" outlineLevel="2" collapsed="false">
      <c r="A848" s="15" t="s">
        <v>1894</v>
      </c>
      <c r="B848" s="15" t="n">
        <v>3000006414</v>
      </c>
      <c r="C848" s="15" t="s">
        <v>1925</v>
      </c>
      <c r="D848" s="15"/>
      <c r="E848" s="15"/>
      <c r="F848" s="15" t="s">
        <v>295</v>
      </c>
      <c r="G848" s="15" t="s">
        <v>144</v>
      </c>
      <c r="H848" s="15" t="s">
        <v>70</v>
      </c>
      <c r="I848" s="15"/>
      <c r="J848" s="15" t="n">
        <v>364</v>
      </c>
      <c r="K848" s="15" t="n">
        <v>100061565</v>
      </c>
      <c r="L848" s="16" t="n">
        <v>36965</v>
      </c>
      <c r="M848" s="16" t="n">
        <v>36976</v>
      </c>
      <c r="N848" s="15" t="s">
        <v>63</v>
      </c>
      <c r="O848" s="16" t="n">
        <v>36977</v>
      </c>
      <c r="P848" s="15" t="s">
        <v>64</v>
      </c>
      <c r="Q848" s="15" t="s">
        <v>38</v>
      </c>
      <c r="R848" s="17" t="n">
        <v>0</v>
      </c>
      <c r="S848" s="17" t="n">
        <v>0</v>
      </c>
      <c r="T848" s="17" t="n">
        <v>0</v>
      </c>
      <c r="U848" s="17" t="n">
        <v>0</v>
      </c>
      <c r="V848" s="17" t="n">
        <v>11483.57</v>
      </c>
      <c r="W848" s="17" t="n">
        <f aca="false">+SUM(R848:V848)</f>
        <v>11483.57</v>
      </c>
      <c r="X848" s="15" t="s">
        <v>1926</v>
      </c>
    </row>
    <row r="849" customFormat="false" ht="12.75" hidden="true" customHeight="false" outlineLevel="2" collapsed="false">
      <c r="A849" s="15" t="s">
        <v>1894</v>
      </c>
      <c r="B849" s="15" t="n">
        <v>3000006414</v>
      </c>
      <c r="C849" s="15" t="s">
        <v>1927</v>
      </c>
      <c r="D849" s="15"/>
      <c r="E849" s="15"/>
      <c r="F849" s="15" t="s">
        <v>295</v>
      </c>
      <c r="G849" s="15" t="s">
        <v>144</v>
      </c>
      <c r="H849" s="15" t="s">
        <v>70</v>
      </c>
      <c r="I849" s="15"/>
      <c r="J849" s="15" t="n">
        <v>364</v>
      </c>
      <c r="K849" s="15" t="n">
        <v>100011607</v>
      </c>
      <c r="L849" s="16" t="n">
        <v>36722</v>
      </c>
      <c r="M849" s="16" t="n">
        <v>36732</v>
      </c>
      <c r="N849" s="15" t="s">
        <v>63</v>
      </c>
      <c r="O849" s="16" t="n">
        <v>36741</v>
      </c>
      <c r="P849" s="15" t="s">
        <v>64</v>
      </c>
      <c r="Q849" s="15" t="s">
        <v>38</v>
      </c>
      <c r="R849" s="17" t="n">
        <v>0</v>
      </c>
      <c r="S849" s="17" t="n">
        <v>0</v>
      </c>
      <c r="T849" s="17" t="n">
        <v>0</v>
      </c>
      <c r="U849" s="17" t="n">
        <v>0</v>
      </c>
      <c r="V849" s="17" t="n">
        <v>12357.87</v>
      </c>
      <c r="W849" s="17" t="n">
        <f aca="false">+SUM(R849:V849)</f>
        <v>12357.87</v>
      </c>
      <c r="X849" s="15" t="s">
        <v>1928</v>
      </c>
    </row>
    <row r="850" customFormat="false" ht="12.75" hidden="true" customHeight="false" outlineLevel="2" collapsed="false">
      <c r="A850" s="15" t="s">
        <v>1894</v>
      </c>
      <c r="B850" s="15" t="n">
        <v>3000006414</v>
      </c>
      <c r="C850" s="15" t="s">
        <v>1929</v>
      </c>
      <c r="D850" s="15"/>
      <c r="E850" s="15"/>
      <c r="F850" s="15" t="s">
        <v>1918</v>
      </c>
      <c r="G850" s="15" t="s">
        <v>144</v>
      </c>
      <c r="H850" s="15" t="s">
        <v>70</v>
      </c>
      <c r="I850" s="15"/>
      <c r="J850" s="15" t="n">
        <v>364</v>
      </c>
      <c r="K850" s="15" t="n">
        <v>100148576</v>
      </c>
      <c r="L850" s="16" t="n">
        <v>37026</v>
      </c>
      <c r="M850" s="16" t="n">
        <v>37036</v>
      </c>
      <c r="N850" s="15" t="s">
        <v>63</v>
      </c>
      <c r="O850" s="16" t="n">
        <v>37102</v>
      </c>
      <c r="P850" s="15" t="s">
        <v>64</v>
      </c>
      <c r="Q850" s="15" t="s">
        <v>38</v>
      </c>
      <c r="R850" s="17" t="n">
        <v>0</v>
      </c>
      <c r="S850" s="17" t="n">
        <v>0</v>
      </c>
      <c r="T850" s="17" t="n">
        <v>0</v>
      </c>
      <c r="U850" s="17" t="n">
        <v>0</v>
      </c>
      <c r="V850" s="17" t="n">
        <v>14999.42</v>
      </c>
      <c r="W850" s="17" t="n">
        <f aca="false">+SUM(R850:V850)</f>
        <v>14999.42</v>
      </c>
      <c r="X850" s="15" t="s">
        <v>1930</v>
      </c>
    </row>
    <row r="851" customFormat="false" ht="12.75" hidden="true" customHeight="false" outlineLevel="2" collapsed="false">
      <c r="A851" s="15" t="s">
        <v>1894</v>
      </c>
      <c r="B851" s="15" t="n">
        <v>3000006414</v>
      </c>
      <c r="C851" s="15" t="s">
        <v>1931</v>
      </c>
      <c r="D851" s="15"/>
      <c r="E851" s="15" t="s">
        <v>1932</v>
      </c>
      <c r="F851" s="15" t="s">
        <v>1918</v>
      </c>
      <c r="G851" s="15"/>
      <c r="H851" s="15" t="s">
        <v>70</v>
      </c>
      <c r="I851" s="15"/>
      <c r="J851" s="15" t="n">
        <v>364</v>
      </c>
      <c r="K851" s="15" t="n">
        <v>1800000956</v>
      </c>
      <c r="L851" s="16" t="n">
        <v>36692</v>
      </c>
      <c r="M851" s="16" t="n">
        <v>36703</v>
      </c>
      <c r="N851" s="15" t="s">
        <v>85</v>
      </c>
      <c r="O851" s="16" t="n">
        <v>36707</v>
      </c>
      <c r="P851" s="15" t="s">
        <v>37</v>
      </c>
      <c r="Q851" s="15" t="s">
        <v>38</v>
      </c>
      <c r="R851" s="17" t="n">
        <v>0</v>
      </c>
      <c r="S851" s="17" t="n">
        <v>0</v>
      </c>
      <c r="T851" s="17" t="n">
        <v>0</v>
      </c>
      <c r="U851" s="17" t="n">
        <v>0</v>
      </c>
      <c r="V851" s="17" t="n">
        <v>18432.37</v>
      </c>
      <c r="W851" s="17" t="n">
        <f aca="false">+SUM(R851:V851)</f>
        <v>18432.37</v>
      </c>
      <c r="X851" s="15" t="s">
        <v>159</v>
      </c>
    </row>
    <row r="852" customFormat="false" ht="12.75" hidden="true" customHeight="false" outlineLevel="2" collapsed="false">
      <c r="A852" s="15" t="s">
        <v>1894</v>
      </c>
      <c r="B852" s="15" t="n">
        <v>3000006414</v>
      </c>
      <c r="C852" s="15" t="s">
        <v>1933</v>
      </c>
      <c r="D852" s="15"/>
      <c r="E852" s="15"/>
      <c r="F852" s="15" t="s">
        <v>295</v>
      </c>
      <c r="G852" s="15" t="s">
        <v>144</v>
      </c>
      <c r="H852" s="15" t="s">
        <v>70</v>
      </c>
      <c r="I852" s="15"/>
      <c r="J852" s="15" t="n">
        <v>364</v>
      </c>
      <c r="K852" s="15" t="n">
        <v>100239120</v>
      </c>
      <c r="L852" s="16" t="n">
        <v>37087</v>
      </c>
      <c r="M852" s="16" t="n">
        <v>37097</v>
      </c>
      <c r="N852" s="15" t="s">
        <v>63</v>
      </c>
      <c r="O852" s="16" t="n">
        <v>37173</v>
      </c>
      <c r="P852" s="15" t="s">
        <v>64</v>
      </c>
      <c r="Q852" s="15" t="s">
        <v>38</v>
      </c>
      <c r="R852" s="17" t="n">
        <v>0</v>
      </c>
      <c r="S852" s="17" t="n">
        <v>0</v>
      </c>
      <c r="T852" s="17" t="n">
        <v>0</v>
      </c>
      <c r="U852" s="17" t="n">
        <v>23227.95</v>
      </c>
      <c r="V852" s="17" t="n">
        <v>0</v>
      </c>
      <c r="W852" s="17" t="n">
        <f aca="false">+SUM(R852:V852)</f>
        <v>23227.95</v>
      </c>
      <c r="X852" s="15" t="s">
        <v>1934</v>
      </c>
    </row>
    <row r="853" customFormat="false" ht="12.75" hidden="true" customHeight="false" outlineLevel="2" collapsed="false">
      <c r="A853" s="15" t="s">
        <v>1894</v>
      </c>
      <c r="B853" s="15" t="n">
        <v>3000006414</v>
      </c>
      <c r="C853" s="15" t="s">
        <v>1935</v>
      </c>
      <c r="D853" s="15"/>
      <c r="E853" s="15" t="s">
        <v>1936</v>
      </c>
      <c r="F853" s="15" t="s">
        <v>1918</v>
      </c>
      <c r="G853" s="15"/>
      <c r="H853" s="15" t="s">
        <v>70</v>
      </c>
      <c r="I853" s="15"/>
      <c r="J853" s="15" t="n">
        <v>364</v>
      </c>
      <c r="K853" s="15" t="n">
        <v>1800001607</v>
      </c>
      <c r="L853" s="16" t="n">
        <v>36600</v>
      </c>
      <c r="M853" s="16" t="n">
        <v>36615</v>
      </c>
      <c r="N853" s="15" t="s">
        <v>85</v>
      </c>
      <c r="O853" s="16" t="n">
        <v>36707</v>
      </c>
      <c r="P853" s="15" t="s">
        <v>37</v>
      </c>
      <c r="Q853" s="15" t="s">
        <v>38</v>
      </c>
      <c r="R853" s="17" t="n">
        <v>0</v>
      </c>
      <c r="S853" s="17" t="n">
        <v>0</v>
      </c>
      <c r="T853" s="17" t="n">
        <v>0</v>
      </c>
      <c r="U853" s="17" t="n">
        <v>0</v>
      </c>
      <c r="V853" s="17" t="n">
        <v>25500</v>
      </c>
      <c r="W853" s="17" t="n">
        <f aca="false">+SUM(R853:V853)</f>
        <v>25500</v>
      </c>
      <c r="X853" s="15" t="s">
        <v>1185</v>
      </c>
    </row>
    <row r="854" customFormat="false" ht="12.75" hidden="true" customHeight="false" outlineLevel="2" collapsed="false">
      <c r="A854" s="15" t="s">
        <v>1894</v>
      </c>
      <c r="B854" s="15" t="n">
        <v>3000006414</v>
      </c>
      <c r="C854" s="15" t="s">
        <v>1937</v>
      </c>
      <c r="D854" s="15"/>
      <c r="E854" s="15" t="s">
        <v>1938</v>
      </c>
      <c r="F854" s="15" t="s">
        <v>1918</v>
      </c>
      <c r="G854" s="15"/>
      <c r="H854" s="15" t="s">
        <v>70</v>
      </c>
      <c r="I854" s="15"/>
      <c r="J854" s="15" t="n">
        <v>364</v>
      </c>
      <c r="K854" s="15" t="n">
        <v>1800000747</v>
      </c>
      <c r="L854" s="16" t="n">
        <v>36661</v>
      </c>
      <c r="M854" s="16" t="n">
        <v>36676</v>
      </c>
      <c r="N854" s="15" t="s">
        <v>85</v>
      </c>
      <c r="O854" s="16" t="n">
        <v>36707</v>
      </c>
      <c r="P854" s="15" t="s">
        <v>37</v>
      </c>
      <c r="Q854" s="15" t="s">
        <v>38</v>
      </c>
      <c r="R854" s="17" t="n">
        <v>0</v>
      </c>
      <c r="S854" s="17" t="n">
        <v>0</v>
      </c>
      <c r="T854" s="17" t="n">
        <v>0</v>
      </c>
      <c r="U854" s="17" t="n">
        <v>0</v>
      </c>
      <c r="V854" s="17" t="n">
        <v>36095</v>
      </c>
      <c r="W854" s="17" t="n">
        <f aca="false">+SUM(R854:V854)</f>
        <v>36095</v>
      </c>
      <c r="X854" s="15" t="s">
        <v>841</v>
      </c>
    </row>
    <row r="855" customFormat="false" ht="12.75" hidden="true" customHeight="false" outlineLevel="2" collapsed="false">
      <c r="A855" s="15" t="s">
        <v>1894</v>
      </c>
      <c r="B855" s="15" t="n">
        <v>3000006414</v>
      </c>
      <c r="C855" s="15" t="s">
        <v>1939</v>
      </c>
      <c r="D855" s="15"/>
      <c r="E855" s="15" t="s">
        <v>1940</v>
      </c>
      <c r="F855" s="15" t="s">
        <v>295</v>
      </c>
      <c r="G855" s="15"/>
      <c r="H855" s="15" t="s">
        <v>70</v>
      </c>
      <c r="I855" s="15"/>
      <c r="J855" s="15" t="n">
        <v>364</v>
      </c>
      <c r="K855" s="15" t="n">
        <v>1800001553</v>
      </c>
      <c r="L855" s="16" t="n">
        <v>36600</v>
      </c>
      <c r="M855" s="16" t="n">
        <v>36612</v>
      </c>
      <c r="N855" s="15" t="s">
        <v>85</v>
      </c>
      <c r="O855" s="16" t="n">
        <v>36707</v>
      </c>
      <c r="P855" s="15" t="s">
        <v>37</v>
      </c>
      <c r="Q855" s="15" t="s">
        <v>38</v>
      </c>
      <c r="R855" s="17" t="n">
        <v>0</v>
      </c>
      <c r="S855" s="17" t="n">
        <v>0</v>
      </c>
      <c r="T855" s="17" t="n">
        <v>0</v>
      </c>
      <c r="U855" s="17" t="n">
        <v>0</v>
      </c>
      <c r="V855" s="17" t="n">
        <v>36398.33</v>
      </c>
      <c r="W855" s="17" t="n">
        <f aca="false">+SUM(R855:V855)</f>
        <v>36398.33</v>
      </c>
      <c r="X855" s="15" t="s">
        <v>772</v>
      </c>
    </row>
    <row r="856" customFormat="false" ht="12.75" hidden="true" customHeight="false" outlineLevel="2" collapsed="false">
      <c r="A856" s="15" t="s">
        <v>1894</v>
      </c>
      <c r="B856" s="15" t="n">
        <v>3000006414</v>
      </c>
      <c r="C856" s="15" t="s">
        <v>1941</v>
      </c>
      <c r="D856" s="15"/>
      <c r="E856" s="15" t="s">
        <v>1942</v>
      </c>
      <c r="F856" s="15" t="s">
        <v>1918</v>
      </c>
      <c r="G856" s="15"/>
      <c r="H856" s="15" t="s">
        <v>70</v>
      </c>
      <c r="I856" s="15"/>
      <c r="J856" s="15" t="n">
        <v>364</v>
      </c>
      <c r="K856" s="15" t="n">
        <v>1800001474</v>
      </c>
      <c r="L856" s="16" t="n">
        <v>36571</v>
      </c>
      <c r="M856" s="16" t="n">
        <v>36581</v>
      </c>
      <c r="N856" s="15" t="s">
        <v>85</v>
      </c>
      <c r="O856" s="16" t="n">
        <v>36707</v>
      </c>
      <c r="P856" s="15" t="s">
        <v>37</v>
      </c>
      <c r="Q856" s="15" t="s">
        <v>38</v>
      </c>
      <c r="R856" s="17" t="n">
        <v>0</v>
      </c>
      <c r="S856" s="17" t="n">
        <v>0</v>
      </c>
      <c r="T856" s="17" t="n">
        <v>0</v>
      </c>
      <c r="U856" s="17" t="n">
        <v>0</v>
      </c>
      <c r="V856" s="17" t="n">
        <v>97100</v>
      </c>
      <c r="W856" s="17" t="n">
        <f aca="false">+SUM(R856:V856)</f>
        <v>97100</v>
      </c>
      <c r="X856" s="15" t="s">
        <v>902</v>
      </c>
    </row>
    <row r="857" customFormat="false" ht="12.75" hidden="true" customHeight="false" outlineLevel="2" collapsed="false">
      <c r="A857" s="15" t="s">
        <v>1894</v>
      </c>
      <c r="B857" s="15" t="n">
        <v>3000006414</v>
      </c>
      <c r="C857" s="15" t="s">
        <v>1943</v>
      </c>
      <c r="D857" s="15"/>
      <c r="E857" s="15"/>
      <c r="F857" s="15" t="s">
        <v>295</v>
      </c>
      <c r="G857" s="15" t="s">
        <v>144</v>
      </c>
      <c r="H857" s="15" t="s">
        <v>70</v>
      </c>
      <c r="I857" s="38" t="n">
        <v>37012</v>
      </c>
      <c r="J857" s="15" t="n">
        <v>364</v>
      </c>
      <c r="K857" s="15" t="n">
        <v>100149364</v>
      </c>
      <c r="L857" s="16" t="n">
        <v>37057</v>
      </c>
      <c r="M857" s="16" t="n">
        <v>37067</v>
      </c>
      <c r="N857" s="15" t="s">
        <v>63</v>
      </c>
      <c r="O857" s="16" t="n">
        <v>37203</v>
      </c>
      <c r="P857" s="15" t="s">
        <v>64</v>
      </c>
      <c r="Q857" s="15" t="s">
        <v>38</v>
      </c>
      <c r="R857" s="17" t="n">
        <v>0</v>
      </c>
      <c r="S857" s="17" t="n">
        <v>0</v>
      </c>
      <c r="T857" s="17" t="n">
        <v>0</v>
      </c>
      <c r="U857" s="17" t="n">
        <v>0</v>
      </c>
      <c r="V857" s="17" t="n">
        <v>122335.43</v>
      </c>
      <c r="W857" s="17" t="n">
        <f aca="false">+SUM(R857:V857)</f>
        <v>122335.43</v>
      </c>
      <c r="X857" s="15" t="s">
        <v>1944</v>
      </c>
    </row>
    <row r="858" customFormat="false" ht="12.75" hidden="true" customHeight="false" outlineLevel="2" collapsed="false">
      <c r="A858" s="15" t="s">
        <v>1894</v>
      </c>
      <c r="B858" s="15" t="n">
        <v>3000006414</v>
      </c>
      <c r="C858" s="15" t="s">
        <v>1945</v>
      </c>
      <c r="D858" s="15"/>
      <c r="E858" s="15"/>
      <c r="F858" s="15" t="s">
        <v>295</v>
      </c>
      <c r="G858" s="15" t="s">
        <v>144</v>
      </c>
      <c r="H858" s="15" t="s">
        <v>70</v>
      </c>
      <c r="I858" s="38" t="n">
        <v>37104</v>
      </c>
      <c r="J858" s="15" t="n">
        <v>364</v>
      </c>
      <c r="K858" s="15" t="n">
        <v>100269957</v>
      </c>
      <c r="L858" s="16" t="n">
        <v>37149</v>
      </c>
      <c r="M858" s="16" t="n">
        <v>37159</v>
      </c>
      <c r="N858" s="15" t="s">
        <v>63</v>
      </c>
      <c r="O858" s="16" t="n">
        <v>37204</v>
      </c>
      <c r="P858" s="15" t="s">
        <v>64</v>
      </c>
      <c r="Q858" s="15" t="s">
        <v>38</v>
      </c>
      <c r="R858" s="17" t="n">
        <v>0</v>
      </c>
      <c r="S858" s="17" t="n">
        <v>145315.97</v>
      </c>
      <c r="T858" s="17" t="n">
        <v>0</v>
      </c>
      <c r="U858" s="17" t="n">
        <v>0</v>
      </c>
      <c r="V858" s="17" t="n">
        <v>0</v>
      </c>
      <c r="W858" s="17" t="n">
        <f aca="false">+SUM(R858:V858)</f>
        <v>145315.97</v>
      </c>
      <c r="X858" s="15" t="s">
        <v>1946</v>
      </c>
    </row>
    <row r="859" customFormat="false" ht="12.75" hidden="true" customHeight="false" outlineLevel="2" collapsed="false">
      <c r="A859" s="15" t="s">
        <v>1894</v>
      </c>
      <c r="B859" s="15" t="n">
        <v>3000006414</v>
      </c>
      <c r="C859" s="15" t="s">
        <v>1947</v>
      </c>
      <c r="D859" s="15"/>
      <c r="E859" s="15"/>
      <c r="F859" s="15" t="s">
        <v>295</v>
      </c>
      <c r="G859" s="15" t="s">
        <v>144</v>
      </c>
      <c r="H859" s="15" t="s">
        <v>70</v>
      </c>
      <c r="I859" s="38" t="n">
        <v>37135</v>
      </c>
      <c r="J859" s="15" t="n">
        <v>364</v>
      </c>
      <c r="K859" s="15" t="n">
        <v>100257312</v>
      </c>
      <c r="L859" s="16" t="n">
        <v>37179</v>
      </c>
      <c r="M859" s="16" t="n">
        <v>37189</v>
      </c>
      <c r="N859" s="15" t="s">
        <v>63</v>
      </c>
      <c r="O859" s="16" t="n">
        <v>37194</v>
      </c>
      <c r="P859" s="15" t="s">
        <v>64</v>
      </c>
      <c r="Q859" s="15" t="s">
        <v>38</v>
      </c>
      <c r="R859" s="17" t="n">
        <v>198694.23</v>
      </c>
      <c r="S859" s="17" t="n">
        <v>0</v>
      </c>
      <c r="T859" s="17" t="n">
        <v>0</v>
      </c>
      <c r="U859" s="17" t="n">
        <v>0</v>
      </c>
      <c r="V859" s="17" t="n">
        <v>0</v>
      </c>
      <c r="W859" s="17" t="n">
        <f aca="false">+SUM(R859:V859)</f>
        <v>198694.23</v>
      </c>
      <c r="X859" s="15" t="s">
        <v>1948</v>
      </c>
    </row>
    <row r="860" customFormat="false" ht="12.75" hidden="true" customHeight="false" outlineLevel="2" collapsed="false">
      <c r="A860" s="15" t="s">
        <v>1894</v>
      </c>
      <c r="B860" s="15" t="n">
        <v>3000006414</v>
      </c>
      <c r="C860" s="15" t="s">
        <v>1949</v>
      </c>
      <c r="D860" s="15"/>
      <c r="E860" s="15"/>
      <c r="F860" s="15" t="s">
        <v>295</v>
      </c>
      <c r="G860" s="15" t="s">
        <v>144</v>
      </c>
      <c r="H860" s="15" t="s">
        <v>70</v>
      </c>
      <c r="I860" s="38" t="n">
        <v>37073</v>
      </c>
      <c r="J860" s="15" t="n">
        <v>364</v>
      </c>
      <c r="K860" s="15" t="n">
        <v>100286705</v>
      </c>
      <c r="L860" s="16" t="n">
        <v>37118</v>
      </c>
      <c r="M860" s="16" t="n">
        <v>37130</v>
      </c>
      <c r="N860" s="15" t="s">
        <v>63</v>
      </c>
      <c r="O860" s="16" t="n">
        <v>37204</v>
      </c>
      <c r="P860" s="15" t="s">
        <v>64</v>
      </c>
      <c r="Q860" s="15" t="s">
        <v>38</v>
      </c>
      <c r="R860" s="17" t="n">
        <v>0</v>
      </c>
      <c r="S860" s="17" t="n">
        <v>0</v>
      </c>
      <c r="T860" s="17" t="n">
        <v>333274.55</v>
      </c>
      <c r="U860" s="17" t="n">
        <v>0</v>
      </c>
      <c r="V860" s="17" t="n">
        <v>0</v>
      </c>
      <c r="W860" s="17" t="n">
        <f aca="false">+SUM(R860:V860)</f>
        <v>333274.55</v>
      </c>
      <c r="X860" s="15" t="s">
        <v>1950</v>
      </c>
    </row>
    <row r="861" customFormat="false" ht="12.75" hidden="true" customHeight="false" outlineLevel="2" collapsed="false">
      <c r="A861" s="15" t="s">
        <v>1894</v>
      </c>
      <c r="B861" s="15" t="n">
        <v>3000006414</v>
      </c>
      <c r="C861" s="15" t="s">
        <v>1951</v>
      </c>
      <c r="D861" s="15"/>
      <c r="E861" s="15" t="s">
        <v>1951</v>
      </c>
      <c r="F861" s="15" t="s">
        <v>295</v>
      </c>
      <c r="G861" s="15" t="s">
        <v>144</v>
      </c>
      <c r="H861" s="15" t="s">
        <v>70</v>
      </c>
      <c r="I861" s="15"/>
      <c r="J861" s="15" t="n">
        <v>364</v>
      </c>
      <c r="K861" s="15" t="n">
        <v>1800011702</v>
      </c>
      <c r="L861" s="16" t="n">
        <v>37179</v>
      </c>
      <c r="M861" s="16" t="n">
        <v>37189</v>
      </c>
      <c r="N861" s="15" t="n">
        <v>200106</v>
      </c>
      <c r="O861" s="16" t="n">
        <v>37165</v>
      </c>
      <c r="P861" s="15" t="s">
        <v>89</v>
      </c>
      <c r="Q861" s="15" t="s">
        <v>38</v>
      </c>
      <c r="R861" s="17" t="n">
        <v>436700.5</v>
      </c>
      <c r="S861" s="17" t="n">
        <v>0</v>
      </c>
      <c r="T861" s="17" t="n">
        <v>0</v>
      </c>
      <c r="U861" s="17" t="n">
        <v>0</v>
      </c>
      <c r="V861" s="17" t="n">
        <v>0</v>
      </c>
      <c r="W861" s="17" t="n">
        <f aca="false">+SUM(R861:V861)</f>
        <v>436700.5</v>
      </c>
      <c r="X861" s="15" t="s">
        <v>1952</v>
      </c>
    </row>
    <row r="862" customFormat="false" ht="12.75" hidden="false" customHeight="false" outlineLevel="1" collapsed="true">
      <c r="A862" s="18" t="s">
        <v>1953</v>
      </c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6"/>
      <c r="M862" s="16"/>
      <c r="N862" s="15"/>
      <c r="O862" s="16"/>
      <c r="P862" s="15"/>
      <c r="Q862" s="15"/>
      <c r="R862" s="17" t="n">
        <f aca="false">SUBTOTAL(9,R833:R861)</f>
        <v>634910.47</v>
      </c>
      <c r="S862" s="17" t="n">
        <f aca="false">SUBTOTAL(9,S833:S861)</f>
        <v>145315.97</v>
      </c>
      <c r="T862" s="17" t="n">
        <f aca="false">SUBTOTAL(9,T833:T861)</f>
        <v>257420.45</v>
      </c>
      <c r="U862" s="17" t="n">
        <f aca="false">SUBTOTAL(9,U833:U861)</f>
        <v>-27897.6</v>
      </c>
      <c r="V862" s="17" t="n">
        <f aca="false">SUBTOTAL(9,V833:V861)</f>
        <v>-124138.52</v>
      </c>
      <c r="W862" s="17" t="n">
        <f aca="false">SUBTOTAL(9,W833:W861)</f>
        <v>885610.77</v>
      </c>
      <c r="X862" s="15" t="s">
        <v>1954</v>
      </c>
    </row>
    <row r="863" customFormat="false" ht="12.75" hidden="true" customHeight="false" outlineLevel="2" collapsed="false">
      <c r="A863" s="15" t="s">
        <v>1955</v>
      </c>
      <c r="B863" s="15" t="n">
        <v>3000004103</v>
      </c>
      <c r="C863" s="15" t="s">
        <v>1956</v>
      </c>
      <c r="D863" s="15"/>
      <c r="E863" s="15" t="s">
        <v>1957</v>
      </c>
      <c r="F863" s="15"/>
      <c r="G863" s="15" t="s">
        <v>1270</v>
      </c>
      <c r="H863" s="15" t="s">
        <v>138</v>
      </c>
      <c r="I863" s="15"/>
      <c r="J863" s="15" t="n">
        <v>364</v>
      </c>
      <c r="K863" s="15" t="n">
        <v>100286134</v>
      </c>
      <c r="L863" s="16" t="n">
        <v>37197</v>
      </c>
      <c r="M863" s="16" t="n">
        <v>37203</v>
      </c>
      <c r="N863" s="15" t="s">
        <v>59</v>
      </c>
      <c r="O863" s="16" t="n">
        <v>37196</v>
      </c>
      <c r="P863" s="15" t="s">
        <v>261</v>
      </c>
      <c r="Q863" s="15" t="s">
        <v>38</v>
      </c>
      <c r="R863" s="17" t="n">
        <v>872551.56</v>
      </c>
      <c r="S863" s="17" t="n">
        <v>0</v>
      </c>
      <c r="T863" s="17" t="n">
        <v>0</v>
      </c>
      <c r="U863" s="17" t="n">
        <v>0</v>
      </c>
      <c r="V863" s="17" t="n">
        <v>0</v>
      </c>
      <c r="W863" s="17" t="n">
        <f aca="false">+SUM(R863:V863)</f>
        <v>872551.56</v>
      </c>
      <c r="X863" s="15" t="s">
        <v>1958</v>
      </c>
    </row>
    <row r="864" customFormat="false" ht="12.75" hidden="true" customHeight="false" outlineLevel="2" collapsed="false">
      <c r="A864" s="0" t="s">
        <v>1955</v>
      </c>
      <c r="B864" s="0" t="n">
        <v>3000011592</v>
      </c>
      <c r="E864" s="0" t="s">
        <v>1959</v>
      </c>
      <c r="F864" s="0" t="n">
        <v>25613900024</v>
      </c>
      <c r="H864" s="0" t="s">
        <v>70</v>
      </c>
      <c r="J864" s="0" t="n">
        <v>364</v>
      </c>
      <c r="K864" s="0" t="n">
        <v>1400012663</v>
      </c>
      <c r="L864" s="19" t="n">
        <v>37189</v>
      </c>
      <c r="M864" s="19" t="n">
        <v>37189</v>
      </c>
      <c r="N864" s="0" t="s">
        <v>59</v>
      </c>
      <c r="O864" s="19" t="n">
        <v>37189</v>
      </c>
      <c r="P864" s="0" t="s">
        <v>60</v>
      </c>
      <c r="Q864" s="0" t="s">
        <v>38</v>
      </c>
      <c r="R864" s="1" t="n">
        <v>0.06</v>
      </c>
      <c r="S864" s="1" t="n">
        <v>0</v>
      </c>
      <c r="T864" s="1" t="n">
        <v>0</v>
      </c>
      <c r="U864" s="1" t="n">
        <v>0</v>
      </c>
      <c r="V864" s="1" t="n">
        <v>0</v>
      </c>
      <c r="W864" s="1" t="n">
        <f aca="false">+SUM(R864:V864)</f>
        <v>0.06</v>
      </c>
      <c r="X864" s="0" t="s">
        <v>1960</v>
      </c>
    </row>
    <row r="865" customFormat="false" ht="12.75" hidden="true" customHeight="false" outlineLevel="2" collapsed="false">
      <c r="A865" s="0" t="s">
        <v>1955</v>
      </c>
      <c r="B865" s="0" t="n">
        <v>3000011592</v>
      </c>
      <c r="C865" s="0" t="s">
        <v>1961</v>
      </c>
      <c r="F865" s="0" t="s">
        <v>1962</v>
      </c>
      <c r="G865" s="0" t="s">
        <v>1288</v>
      </c>
      <c r="H865" s="0" t="s">
        <v>70</v>
      </c>
      <c r="J865" s="0" t="n">
        <v>364</v>
      </c>
      <c r="K865" s="0" t="n">
        <v>100036625</v>
      </c>
      <c r="L865" s="19" t="n">
        <v>36932</v>
      </c>
      <c r="M865" s="19" t="n">
        <v>36948</v>
      </c>
      <c r="N865" s="0" t="s">
        <v>63</v>
      </c>
      <c r="O865" s="19" t="n">
        <v>36949</v>
      </c>
      <c r="P865" s="0" t="s">
        <v>64</v>
      </c>
      <c r="Q865" s="0" t="s">
        <v>38</v>
      </c>
      <c r="R865" s="1" t="n">
        <v>0</v>
      </c>
      <c r="S865" s="1" t="n">
        <v>0</v>
      </c>
      <c r="T865" s="1" t="n">
        <v>0</v>
      </c>
      <c r="U865" s="1" t="n">
        <v>0</v>
      </c>
      <c r="V865" s="1" t="n">
        <v>310</v>
      </c>
      <c r="W865" s="1" t="n">
        <f aca="false">+SUM(R865:V865)</f>
        <v>310</v>
      </c>
      <c r="X865" s="0" t="s">
        <v>92</v>
      </c>
    </row>
    <row r="866" customFormat="false" ht="12.75" hidden="false" customHeight="false" outlineLevel="1" collapsed="true">
      <c r="A866" s="18" t="s">
        <v>1963</v>
      </c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6"/>
      <c r="M866" s="16"/>
      <c r="N866" s="15"/>
      <c r="O866" s="16"/>
      <c r="P866" s="15"/>
      <c r="Q866" s="15"/>
      <c r="R866" s="17" t="n">
        <f aca="false">SUBTOTAL(9,R863:R865)</f>
        <v>872551.62</v>
      </c>
      <c r="S866" s="17" t="n">
        <f aca="false">SUBTOTAL(9,S863:S865)</f>
        <v>0</v>
      </c>
      <c r="T866" s="17" t="n">
        <f aca="false">SUBTOTAL(9,T863:T865)</f>
        <v>0</v>
      </c>
      <c r="U866" s="17" t="n">
        <f aca="false">SUBTOTAL(9,U863:U865)</f>
        <v>0</v>
      </c>
      <c r="V866" s="17" t="n">
        <f aca="false">SUBTOTAL(9,V863:V865)</f>
        <v>310</v>
      </c>
      <c r="W866" s="17" t="n">
        <f aca="false">SUBTOTAL(9,W863:W865)</f>
        <v>872861.62</v>
      </c>
      <c r="X866" s="15" t="s">
        <v>1964</v>
      </c>
    </row>
    <row r="867" customFormat="false" ht="12.75" hidden="true" customHeight="false" outlineLevel="2" collapsed="false">
      <c r="A867" s="0" t="s">
        <v>1965</v>
      </c>
      <c r="B867" s="0" t="n">
        <v>3000010409</v>
      </c>
      <c r="C867" s="0" t="s">
        <v>1966</v>
      </c>
      <c r="E867" s="0" t="s">
        <v>1966</v>
      </c>
      <c r="F867" s="0" t="s">
        <v>1967</v>
      </c>
      <c r="G867" s="0" t="s">
        <v>1968</v>
      </c>
      <c r="H867" s="0" t="s">
        <v>70</v>
      </c>
      <c r="J867" s="0" t="n">
        <v>364</v>
      </c>
      <c r="K867" s="0" t="n">
        <v>1600004579</v>
      </c>
      <c r="L867" s="19" t="n">
        <v>37174</v>
      </c>
      <c r="M867" s="19" t="n">
        <v>37189</v>
      </c>
      <c r="N867" s="0" t="n">
        <v>200106</v>
      </c>
      <c r="O867" s="19" t="n">
        <v>37165</v>
      </c>
      <c r="P867" s="0" t="s">
        <v>224</v>
      </c>
      <c r="Q867" s="0" t="s">
        <v>38</v>
      </c>
      <c r="R867" s="1" t="n">
        <v>-12271.09</v>
      </c>
      <c r="S867" s="1" t="n">
        <v>0</v>
      </c>
      <c r="T867" s="1" t="n">
        <v>0</v>
      </c>
      <c r="U867" s="1" t="n">
        <v>0</v>
      </c>
      <c r="V867" s="1" t="n">
        <v>0</v>
      </c>
      <c r="W867" s="1" t="n">
        <f aca="false">+SUM(R867:V867)</f>
        <v>-12271.09</v>
      </c>
      <c r="X867" s="0" t="s">
        <v>1969</v>
      </c>
    </row>
    <row r="868" customFormat="false" ht="12.75" hidden="true" customHeight="false" outlineLevel="2" collapsed="false">
      <c r="A868" s="0" t="s">
        <v>1965</v>
      </c>
      <c r="B868" s="0" t="n">
        <v>3000010409</v>
      </c>
      <c r="C868" s="0" t="s">
        <v>1970</v>
      </c>
      <c r="E868" s="0" t="s">
        <v>1970</v>
      </c>
      <c r="F868" s="0" t="s">
        <v>1967</v>
      </c>
      <c r="G868" s="0" t="s">
        <v>1968</v>
      </c>
      <c r="H868" s="0" t="s">
        <v>70</v>
      </c>
      <c r="J868" s="0" t="n">
        <v>364</v>
      </c>
      <c r="K868" s="0" t="n">
        <v>1800003398</v>
      </c>
      <c r="L868" s="19" t="n">
        <v>36987</v>
      </c>
      <c r="M868" s="19" t="n">
        <v>37006</v>
      </c>
      <c r="N868" s="0" t="n">
        <v>200102</v>
      </c>
      <c r="O868" s="19" t="n">
        <v>36982</v>
      </c>
      <c r="P868" s="0" t="s">
        <v>89</v>
      </c>
      <c r="Q868" s="0" t="s">
        <v>38</v>
      </c>
      <c r="R868" s="1" t="n">
        <v>0</v>
      </c>
      <c r="S868" s="1" t="n">
        <v>0</v>
      </c>
      <c r="T868" s="1" t="n">
        <v>0</v>
      </c>
      <c r="U868" s="1" t="n">
        <v>0</v>
      </c>
      <c r="V868" s="1" t="n">
        <v>310.24</v>
      </c>
      <c r="W868" s="1" t="n">
        <f aca="false">+SUM(R868:V868)</f>
        <v>310.24</v>
      </c>
      <c r="X868" s="0" t="s">
        <v>1971</v>
      </c>
    </row>
    <row r="869" customFormat="false" ht="12.75" hidden="true" customHeight="false" outlineLevel="2" collapsed="false">
      <c r="A869" s="0" t="s">
        <v>1965</v>
      </c>
      <c r="B869" s="0" t="n">
        <v>3000010409</v>
      </c>
      <c r="C869" s="0" t="s">
        <v>1972</v>
      </c>
      <c r="E869" s="0" t="s">
        <v>1972</v>
      </c>
      <c r="F869" s="0" t="s">
        <v>1967</v>
      </c>
      <c r="G869" s="0" t="s">
        <v>1968</v>
      </c>
      <c r="H869" s="0" t="s">
        <v>70</v>
      </c>
      <c r="J869" s="0" t="n">
        <v>364</v>
      </c>
      <c r="K869" s="0" t="n">
        <v>1800006481</v>
      </c>
      <c r="L869" s="19" t="n">
        <v>37071</v>
      </c>
      <c r="M869" s="19" t="n">
        <v>37071</v>
      </c>
      <c r="N869" s="0" t="n">
        <v>200105</v>
      </c>
      <c r="O869" s="19" t="n">
        <v>37043</v>
      </c>
      <c r="P869" s="0" t="s">
        <v>89</v>
      </c>
      <c r="Q869" s="0" t="s">
        <v>38</v>
      </c>
      <c r="R869" s="1" t="n">
        <v>0</v>
      </c>
      <c r="S869" s="1" t="n">
        <v>0</v>
      </c>
      <c r="T869" s="1" t="n">
        <v>0</v>
      </c>
      <c r="U869" s="1" t="n">
        <v>0</v>
      </c>
      <c r="V869" s="1" t="n">
        <v>435.92</v>
      </c>
      <c r="W869" s="1" t="n">
        <f aca="false">+SUM(R869:V869)</f>
        <v>435.92</v>
      </c>
      <c r="X869" s="0" t="s">
        <v>1973</v>
      </c>
    </row>
    <row r="870" customFormat="false" ht="12.75" hidden="true" customHeight="false" outlineLevel="2" collapsed="false">
      <c r="A870" s="0" t="s">
        <v>1965</v>
      </c>
      <c r="B870" s="0" t="n">
        <v>3000010409</v>
      </c>
      <c r="C870" s="0" t="s">
        <v>1974</v>
      </c>
      <c r="E870" s="0" t="s">
        <v>1974</v>
      </c>
      <c r="F870" s="0" t="s">
        <v>1967</v>
      </c>
      <c r="G870" s="0" t="s">
        <v>1968</v>
      </c>
      <c r="H870" s="0" t="s">
        <v>70</v>
      </c>
      <c r="J870" s="0" t="n">
        <v>364</v>
      </c>
      <c r="K870" s="0" t="n">
        <v>1800005915</v>
      </c>
      <c r="L870" s="19" t="n">
        <v>37111</v>
      </c>
      <c r="M870" s="19" t="n">
        <v>37130</v>
      </c>
      <c r="N870" s="0" t="n">
        <v>200107</v>
      </c>
      <c r="O870" s="19" t="n">
        <v>37104</v>
      </c>
      <c r="P870" s="0" t="s">
        <v>89</v>
      </c>
      <c r="Q870" s="0" t="s">
        <v>38</v>
      </c>
      <c r="R870" s="1" t="n">
        <v>0</v>
      </c>
      <c r="S870" s="1" t="n">
        <v>0</v>
      </c>
      <c r="T870" s="1" t="n">
        <v>33430.86</v>
      </c>
      <c r="U870" s="1" t="n">
        <v>0</v>
      </c>
      <c r="V870" s="1" t="n">
        <v>0</v>
      </c>
      <c r="W870" s="1" t="n">
        <f aca="false">+SUM(R870:V870)</f>
        <v>33430.86</v>
      </c>
      <c r="X870" s="0" t="s">
        <v>1975</v>
      </c>
    </row>
    <row r="871" customFormat="false" ht="12.75" hidden="true" customHeight="false" outlineLevel="2" collapsed="false">
      <c r="A871" s="0" t="s">
        <v>1965</v>
      </c>
      <c r="B871" s="0" t="n">
        <v>3000010409</v>
      </c>
      <c r="C871" s="0" t="s">
        <v>1976</v>
      </c>
      <c r="E871" s="0" t="s">
        <v>1976</v>
      </c>
      <c r="F871" s="0" t="s">
        <v>1967</v>
      </c>
      <c r="G871" s="0" t="s">
        <v>1968</v>
      </c>
      <c r="H871" s="0" t="s">
        <v>70</v>
      </c>
      <c r="J871" s="0" t="n">
        <v>364</v>
      </c>
      <c r="K871" s="0" t="n">
        <v>1800002684</v>
      </c>
      <c r="L871" s="19" t="n">
        <v>36959</v>
      </c>
      <c r="M871" s="19" t="n">
        <v>36976</v>
      </c>
      <c r="N871" s="0" t="n">
        <v>200102</v>
      </c>
      <c r="O871" s="19" t="n">
        <v>36951</v>
      </c>
      <c r="P871" s="0" t="s">
        <v>89</v>
      </c>
      <c r="Q871" s="0" t="s">
        <v>38</v>
      </c>
      <c r="R871" s="1" t="n">
        <v>0</v>
      </c>
      <c r="S871" s="1" t="n">
        <v>0</v>
      </c>
      <c r="T871" s="1" t="n">
        <v>0</v>
      </c>
      <c r="U871" s="1" t="n">
        <v>0</v>
      </c>
      <c r="V871" s="1" t="n">
        <v>45410.4</v>
      </c>
      <c r="W871" s="1" t="n">
        <f aca="false">+SUM(R871:V871)</f>
        <v>45410.4</v>
      </c>
      <c r="X871" s="0" t="s">
        <v>1977</v>
      </c>
    </row>
    <row r="872" customFormat="false" ht="12.75" hidden="true" customHeight="false" outlineLevel="2" collapsed="false">
      <c r="A872" s="0" t="s">
        <v>1965</v>
      </c>
      <c r="B872" s="0" t="n">
        <v>3000010409</v>
      </c>
      <c r="C872" s="0" t="s">
        <v>1978</v>
      </c>
      <c r="E872" s="0" t="s">
        <v>1978</v>
      </c>
      <c r="F872" s="0" t="s">
        <v>1967</v>
      </c>
      <c r="G872" s="0" t="s">
        <v>1968</v>
      </c>
      <c r="H872" s="0" t="s">
        <v>70</v>
      </c>
      <c r="J872" s="0" t="n">
        <v>364</v>
      </c>
      <c r="K872" s="0" t="n">
        <v>1800005544</v>
      </c>
      <c r="L872" s="19" t="n">
        <v>37050</v>
      </c>
      <c r="M872" s="19" t="n">
        <v>37067</v>
      </c>
      <c r="N872" s="0" t="n">
        <v>200105</v>
      </c>
      <c r="O872" s="19" t="n">
        <v>37043</v>
      </c>
      <c r="P872" s="0" t="s">
        <v>89</v>
      </c>
      <c r="Q872" s="0" t="s">
        <v>38</v>
      </c>
      <c r="R872" s="1" t="n">
        <v>0</v>
      </c>
      <c r="S872" s="1" t="n">
        <v>0</v>
      </c>
      <c r="T872" s="1" t="n">
        <v>0</v>
      </c>
      <c r="U872" s="1" t="n">
        <v>0</v>
      </c>
      <c r="V872" s="1" t="n">
        <v>59732.79</v>
      </c>
      <c r="W872" s="1" t="n">
        <f aca="false">+SUM(R872:V872)</f>
        <v>59732.79</v>
      </c>
      <c r="X872" s="0" t="s">
        <v>1979</v>
      </c>
    </row>
    <row r="873" customFormat="false" ht="12.75" hidden="true" customHeight="false" outlineLevel="2" collapsed="false">
      <c r="A873" s="0" t="s">
        <v>1965</v>
      </c>
      <c r="B873" s="0" t="n">
        <v>3000010409</v>
      </c>
      <c r="C873" s="0" t="s">
        <v>1980</v>
      </c>
      <c r="F873" s="0" t="s">
        <v>1967</v>
      </c>
      <c r="G873" s="0" t="s">
        <v>1968</v>
      </c>
      <c r="H873" s="0" t="s">
        <v>70</v>
      </c>
      <c r="J873" s="0" t="n">
        <v>364</v>
      </c>
      <c r="K873" s="0" t="n">
        <v>100180968</v>
      </c>
      <c r="L873" s="19" t="n">
        <v>37078</v>
      </c>
      <c r="M873" s="19" t="n">
        <v>37097</v>
      </c>
      <c r="N873" s="0" t="s">
        <v>63</v>
      </c>
      <c r="O873" s="19" t="n">
        <v>37164</v>
      </c>
      <c r="P873" s="0" t="s">
        <v>64</v>
      </c>
      <c r="Q873" s="0" t="s">
        <v>38</v>
      </c>
      <c r="R873" s="1" t="n">
        <v>0</v>
      </c>
      <c r="S873" s="1" t="n">
        <v>0</v>
      </c>
      <c r="T873" s="1" t="n">
        <v>0</v>
      </c>
      <c r="U873" s="1" t="n">
        <v>75612.31</v>
      </c>
      <c r="V873" s="1" t="n">
        <v>0</v>
      </c>
      <c r="W873" s="1" t="n">
        <f aca="false">+SUM(R873:V873)</f>
        <v>75612.31</v>
      </c>
      <c r="X873" s="0" t="s">
        <v>1981</v>
      </c>
    </row>
    <row r="874" customFormat="false" ht="12.75" hidden="true" customHeight="false" outlineLevel="2" collapsed="false">
      <c r="A874" s="0" t="s">
        <v>1965</v>
      </c>
      <c r="B874" s="0" t="n">
        <v>3000010409</v>
      </c>
      <c r="C874" s="0" t="s">
        <v>1982</v>
      </c>
      <c r="E874" s="0" t="s">
        <v>1982</v>
      </c>
      <c r="F874" s="0" t="s">
        <v>1967</v>
      </c>
      <c r="G874" s="0" t="s">
        <v>1968</v>
      </c>
      <c r="H874" s="0" t="s">
        <v>70</v>
      </c>
      <c r="J874" s="0" t="n">
        <v>364</v>
      </c>
      <c r="K874" s="0" t="n">
        <v>1800003396</v>
      </c>
      <c r="L874" s="19" t="n">
        <v>36987</v>
      </c>
      <c r="M874" s="19" t="n">
        <v>37006</v>
      </c>
      <c r="N874" s="0" t="n">
        <v>200103</v>
      </c>
      <c r="O874" s="19" t="n">
        <v>36982</v>
      </c>
      <c r="P874" s="0" t="s">
        <v>89</v>
      </c>
      <c r="Q874" s="0" t="s">
        <v>38</v>
      </c>
      <c r="R874" s="1" t="n">
        <v>0</v>
      </c>
      <c r="S874" s="1" t="n">
        <v>0</v>
      </c>
      <c r="T874" s="1" t="n">
        <v>0</v>
      </c>
      <c r="U874" s="1" t="n">
        <v>0</v>
      </c>
      <c r="V874" s="1" t="n">
        <v>95092.81</v>
      </c>
      <c r="W874" s="1" t="n">
        <f aca="false">+SUM(R874:V874)</f>
        <v>95092.81</v>
      </c>
      <c r="X874" s="0" t="s">
        <v>1983</v>
      </c>
    </row>
    <row r="875" customFormat="false" ht="12.75" hidden="true" customHeight="false" outlineLevel="2" collapsed="false">
      <c r="A875" s="0" t="s">
        <v>1965</v>
      </c>
      <c r="B875" s="0" t="n">
        <v>3000010409</v>
      </c>
      <c r="C875" s="0" t="s">
        <v>1984</v>
      </c>
      <c r="F875" s="0" t="s">
        <v>1967</v>
      </c>
      <c r="G875" s="0" t="s">
        <v>1968</v>
      </c>
      <c r="H875" s="0" t="s">
        <v>70</v>
      </c>
      <c r="J875" s="0" t="n">
        <v>364</v>
      </c>
      <c r="K875" s="0" t="n">
        <v>100180967</v>
      </c>
      <c r="L875" s="19" t="n">
        <v>36959</v>
      </c>
      <c r="M875" s="19" t="n">
        <v>36976</v>
      </c>
      <c r="N875" s="0" t="s">
        <v>63</v>
      </c>
      <c r="O875" s="19" t="n">
        <v>37164</v>
      </c>
      <c r="P875" s="0" t="s">
        <v>64</v>
      </c>
      <c r="Q875" s="0" t="s">
        <v>38</v>
      </c>
      <c r="R875" s="1" t="n">
        <v>0</v>
      </c>
      <c r="S875" s="1" t="n">
        <v>0</v>
      </c>
      <c r="T875" s="1" t="n">
        <v>0</v>
      </c>
      <c r="U875" s="1" t="n">
        <v>0</v>
      </c>
      <c r="V875" s="1" t="n">
        <v>188564.73</v>
      </c>
      <c r="W875" s="1" t="n">
        <f aca="false">+SUM(R875:V875)</f>
        <v>188564.73</v>
      </c>
      <c r="X875" s="0" t="s">
        <v>1985</v>
      </c>
    </row>
    <row r="876" customFormat="false" ht="12.75" hidden="true" customHeight="false" outlineLevel="2" collapsed="false">
      <c r="A876" s="0" t="s">
        <v>1965</v>
      </c>
      <c r="B876" s="0" t="n">
        <v>3000010409</v>
      </c>
      <c r="C876" s="0" t="s">
        <v>1986</v>
      </c>
      <c r="E876" s="0" t="s">
        <v>1986</v>
      </c>
      <c r="F876" s="0" t="s">
        <v>1967</v>
      </c>
      <c r="G876" s="0" t="s">
        <v>1968</v>
      </c>
      <c r="H876" s="0" t="s">
        <v>70</v>
      </c>
      <c r="J876" s="0" t="n">
        <v>364</v>
      </c>
      <c r="K876" s="0" t="n">
        <v>1800008994</v>
      </c>
      <c r="L876" s="19" t="n">
        <v>37103</v>
      </c>
      <c r="M876" s="19" t="n">
        <v>37103</v>
      </c>
      <c r="N876" s="0" t="n">
        <v>200102</v>
      </c>
      <c r="O876" s="19" t="n">
        <v>37073</v>
      </c>
      <c r="P876" s="0" t="s">
        <v>89</v>
      </c>
      <c r="Q876" s="0" t="s">
        <v>38</v>
      </c>
      <c r="R876" s="1" t="n">
        <v>0</v>
      </c>
      <c r="S876" s="1" t="n">
        <v>0</v>
      </c>
      <c r="T876" s="1" t="n">
        <v>0</v>
      </c>
      <c r="U876" s="1" t="n">
        <v>365841.77</v>
      </c>
      <c r="V876" s="1" t="n">
        <v>0</v>
      </c>
      <c r="W876" s="1" t="n">
        <f aca="false">+SUM(R876:V876)</f>
        <v>365841.77</v>
      </c>
      <c r="X876" s="0" t="s">
        <v>1987</v>
      </c>
    </row>
    <row r="877" customFormat="false" ht="12.75" hidden="false" customHeight="false" outlineLevel="1" collapsed="true">
      <c r="A877" s="18" t="s">
        <v>1988</v>
      </c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6"/>
      <c r="M877" s="16"/>
      <c r="N877" s="15"/>
      <c r="O877" s="16"/>
      <c r="P877" s="15"/>
      <c r="Q877" s="15"/>
      <c r="R877" s="17" t="n">
        <f aca="false">SUBTOTAL(9,R867:R876)</f>
        <v>-12271.09</v>
      </c>
      <c r="S877" s="17" t="n">
        <f aca="false">SUBTOTAL(9,S867:S876)</f>
        <v>0</v>
      </c>
      <c r="T877" s="17" t="n">
        <f aca="false">SUBTOTAL(9,T867:T876)</f>
        <v>33430.86</v>
      </c>
      <c r="U877" s="17" t="n">
        <f aca="false">SUBTOTAL(9,U867:U876)</f>
        <v>441454.08</v>
      </c>
      <c r="V877" s="17" t="n">
        <f aca="false">SUBTOTAL(9,V867:V876)</f>
        <v>389546.89</v>
      </c>
      <c r="W877" s="17" t="n">
        <f aca="false">SUBTOTAL(9,W867:W876)</f>
        <v>852160.74</v>
      </c>
      <c r="X877" s="15"/>
    </row>
    <row r="878" customFormat="false" ht="12.75" hidden="true" customHeight="false" outlineLevel="2" collapsed="false">
      <c r="A878" s="0" t="s">
        <v>1989</v>
      </c>
      <c r="B878" s="0" t="n">
        <v>3000008435</v>
      </c>
      <c r="C878" s="0" t="s">
        <v>1990</v>
      </c>
      <c r="F878" s="0" t="s">
        <v>1991</v>
      </c>
      <c r="G878" s="0" t="s">
        <v>364</v>
      </c>
      <c r="H878" s="0" t="s">
        <v>70</v>
      </c>
      <c r="J878" s="0" t="n">
        <v>364</v>
      </c>
      <c r="K878" s="0" t="n">
        <v>100209670</v>
      </c>
      <c r="L878" s="19" t="n">
        <v>36932</v>
      </c>
      <c r="M878" s="19" t="n">
        <v>36641</v>
      </c>
      <c r="N878" s="0" t="s">
        <v>63</v>
      </c>
      <c r="O878" s="19" t="n">
        <v>37134</v>
      </c>
      <c r="P878" s="0" t="s">
        <v>64</v>
      </c>
      <c r="Q878" s="0" t="s">
        <v>38</v>
      </c>
      <c r="R878" s="1" t="n">
        <v>0</v>
      </c>
      <c r="S878" s="1" t="n">
        <v>0</v>
      </c>
      <c r="T878" s="1" t="n">
        <v>0</v>
      </c>
      <c r="U878" s="1" t="n">
        <v>0</v>
      </c>
      <c r="V878" s="1" t="n">
        <v>-37336.22</v>
      </c>
      <c r="W878" s="1" t="n">
        <f aca="false">+SUM(R878:V878)</f>
        <v>-37336.22</v>
      </c>
      <c r="X878" s="0" t="s">
        <v>1992</v>
      </c>
    </row>
    <row r="879" customFormat="false" ht="12.75" hidden="true" customHeight="false" outlineLevel="2" collapsed="false">
      <c r="A879" s="0" t="s">
        <v>1989</v>
      </c>
      <c r="B879" s="0" t="n">
        <v>3000008435</v>
      </c>
      <c r="C879" s="0" t="s">
        <v>1993</v>
      </c>
      <c r="F879" s="0" t="s">
        <v>1994</v>
      </c>
      <c r="G879" s="0" t="s">
        <v>364</v>
      </c>
      <c r="H879" s="0" t="s">
        <v>70</v>
      </c>
      <c r="J879" s="0" t="n">
        <v>364</v>
      </c>
      <c r="K879" s="0" t="n">
        <v>100147645</v>
      </c>
      <c r="L879" s="19" t="n">
        <v>36902</v>
      </c>
      <c r="M879" s="19" t="n">
        <v>36671</v>
      </c>
      <c r="N879" s="0" t="s">
        <v>63</v>
      </c>
      <c r="O879" s="19" t="n">
        <v>37134</v>
      </c>
      <c r="P879" s="0" t="s">
        <v>64</v>
      </c>
      <c r="Q879" s="0" t="s">
        <v>38</v>
      </c>
      <c r="R879" s="1" t="n">
        <v>0</v>
      </c>
      <c r="S879" s="1" t="n">
        <v>0</v>
      </c>
      <c r="T879" s="1" t="n">
        <v>0</v>
      </c>
      <c r="U879" s="1" t="n">
        <v>0</v>
      </c>
      <c r="V879" s="1" t="n">
        <v>-20133.14</v>
      </c>
      <c r="W879" s="1" t="n">
        <f aca="false">+SUM(R879:V879)</f>
        <v>-20133.14</v>
      </c>
      <c r="X879" s="0" t="s">
        <v>1995</v>
      </c>
    </row>
    <row r="880" customFormat="false" ht="12.75" hidden="true" customHeight="false" outlineLevel="2" collapsed="false">
      <c r="A880" s="0" t="s">
        <v>1989</v>
      </c>
      <c r="B880" s="0" t="n">
        <v>3000008435</v>
      </c>
      <c r="C880" s="0" t="s">
        <v>1996</v>
      </c>
      <c r="F880" s="0" t="s">
        <v>1997</v>
      </c>
      <c r="G880" s="0" t="s">
        <v>364</v>
      </c>
      <c r="H880" s="0" t="s">
        <v>70</v>
      </c>
      <c r="J880" s="0" t="n">
        <v>364</v>
      </c>
      <c r="K880" s="0" t="n">
        <v>100145069</v>
      </c>
      <c r="L880" s="19" t="n">
        <v>36917</v>
      </c>
      <c r="M880" s="19" t="n">
        <v>36703</v>
      </c>
      <c r="N880" s="0" t="s">
        <v>63</v>
      </c>
      <c r="O880" s="19" t="n">
        <v>37134</v>
      </c>
      <c r="P880" s="0" t="s">
        <v>64</v>
      </c>
      <c r="Q880" s="0" t="s">
        <v>38</v>
      </c>
      <c r="R880" s="1" t="n">
        <v>0</v>
      </c>
      <c r="S880" s="1" t="n">
        <v>0</v>
      </c>
      <c r="T880" s="1" t="n">
        <v>0</v>
      </c>
      <c r="U880" s="1" t="n">
        <v>0</v>
      </c>
      <c r="V880" s="1" t="n">
        <v>-13138.37</v>
      </c>
      <c r="W880" s="1" t="n">
        <f aca="false">+SUM(R880:V880)</f>
        <v>-13138.37</v>
      </c>
      <c r="X880" s="0" t="s">
        <v>1998</v>
      </c>
    </row>
    <row r="881" customFormat="false" ht="12.75" hidden="true" customHeight="false" outlineLevel="2" collapsed="false">
      <c r="A881" s="0" t="s">
        <v>1989</v>
      </c>
      <c r="B881" s="0" t="n">
        <v>3000008435</v>
      </c>
      <c r="C881" s="0" t="s">
        <v>1999</v>
      </c>
      <c r="E881" s="0" t="s">
        <v>1999</v>
      </c>
      <c r="F881" s="0" t="s">
        <v>2000</v>
      </c>
      <c r="G881" s="0" t="s">
        <v>1288</v>
      </c>
      <c r="H881" s="0" t="s">
        <v>70</v>
      </c>
      <c r="J881" s="0" t="n">
        <v>364</v>
      </c>
      <c r="K881" s="0" t="n">
        <v>1600000664</v>
      </c>
      <c r="L881" s="19" t="n">
        <v>36955</v>
      </c>
      <c r="M881" s="19" t="n">
        <v>36976</v>
      </c>
      <c r="N881" s="0" t="n">
        <v>200001</v>
      </c>
      <c r="O881" s="19" t="n">
        <v>36951</v>
      </c>
      <c r="P881" s="0" t="s">
        <v>224</v>
      </c>
      <c r="Q881" s="0" t="s">
        <v>38</v>
      </c>
      <c r="R881" s="1" t="n">
        <v>0</v>
      </c>
      <c r="S881" s="1" t="n">
        <v>0</v>
      </c>
      <c r="T881" s="1" t="n">
        <v>0</v>
      </c>
      <c r="U881" s="1" t="n">
        <v>0</v>
      </c>
      <c r="V881" s="1" t="n">
        <v>-4239.35</v>
      </c>
      <c r="W881" s="1" t="n">
        <f aca="false">+SUM(R881:V881)</f>
        <v>-4239.35</v>
      </c>
      <c r="X881" s="0" t="s">
        <v>2001</v>
      </c>
    </row>
    <row r="882" customFormat="false" ht="12.75" hidden="true" customHeight="false" outlineLevel="2" collapsed="false">
      <c r="A882" s="0" t="s">
        <v>1989</v>
      </c>
      <c r="B882" s="0" t="n">
        <v>3000008435</v>
      </c>
      <c r="C882" s="0" t="s">
        <v>2002</v>
      </c>
      <c r="F882" s="0" t="s">
        <v>2003</v>
      </c>
      <c r="G882" s="0" t="s">
        <v>364</v>
      </c>
      <c r="H882" s="0" t="s">
        <v>70</v>
      </c>
      <c r="J882" s="0" t="n">
        <v>364</v>
      </c>
      <c r="K882" s="0" t="n">
        <v>100147785</v>
      </c>
      <c r="L882" s="19" t="n">
        <v>36901</v>
      </c>
      <c r="M882" s="19" t="n">
        <v>36916</v>
      </c>
      <c r="N882" s="0" t="s">
        <v>63</v>
      </c>
      <c r="O882" s="19" t="n">
        <v>37134</v>
      </c>
      <c r="P882" s="0" t="s">
        <v>64</v>
      </c>
      <c r="Q882" s="0" t="s">
        <v>38</v>
      </c>
      <c r="R882" s="1" t="n">
        <v>0</v>
      </c>
      <c r="S882" s="1" t="n">
        <v>0</v>
      </c>
      <c r="T882" s="1" t="n">
        <v>0</v>
      </c>
      <c r="U882" s="1" t="n">
        <v>0</v>
      </c>
      <c r="V882" s="1" t="n">
        <v>15648.18</v>
      </c>
      <c r="W882" s="1" t="n">
        <f aca="false">+SUM(R882:V882)</f>
        <v>15648.18</v>
      </c>
      <c r="X882" s="0" t="s">
        <v>2004</v>
      </c>
    </row>
    <row r="883" customFormat="false" ht="12.75" hidden="true" customHeight="false" outlineLevel="2" collapsed="false">
      <c r="A883" s="0" t="s">
        <v>1989</v>
      </c>
      <c r="B883" s="0" t="n">
        <v>3000008435</v>
      </c>
      <c r="C883" s="0" t="s">
        <v>2005</v>
      </c>
      <c r="F883" s="0" t="s">
        <v>2006</v>
      </c>
      <c r="G883" s="0" t="s">
        <v>364</v>
      </c>
      <c r="H883" s="0" t="s">
        <v>70</v>
      </c>
      <c r="J883" s="0" t="n">
        <v>364</v>
      </c>
      <c r="K883" s="0" t="n">
        <v>100145068</v>
      </c>
      <c r="L883" s="19" t="n">
        <v>37134</v>
      </c>
      <c r="M883" s="19" t="n">
        <v>36886</v>
      </c>
      <c r="N883" s="0" t="s">
        <v>59</v>
      </c>
      <c r="O883" s="19" t="n">
        <v>37134</v>
      </c>
      <c r="P883" s="0" t="s">
        <v>64</v>
      </c>
      <c r="Q883" s="0" t="s">
        <v>38</v>
      </c>
      <c r="R883" s="1" t="n">
        <v>0</v>
      </c>
      <c r="S883" s="1" t="n">
        <v>0</v>
      </c>
      <c r="T883" s="1" t="n">
        <v>0</v>
      </c>
      <c r="U883" s="1" t="n">
        <v>0</v>
      </c>
      <c r="V883" s="1" t="n">
        <v>16436.19</v>
      </c>
      <c r="W883" s="1" t="n">
        <f aca="false">+SUM(R883:V883)</f>
        <v>16436.19</v>
      </c>
      <c r="X883" s="0" t="s">
        <v>2007</v>
      </c>
    </row>
    <row r="884" customFormat="false" ht="12.75" hidden="true" customHeight="false" outlineLevel="2" collapsed="false">
      <c r="A884" s="0" t="s">
        <v>1989</v>
      </c>
      <c r="B884" s="0" t="n">
        <v>3000008435</v>
      </c>
      <c r="C884" s="0" t="s">
        <v>2008</v>
      </c>
      <c r="F884" s="0" t="s">
        <v>2003</v>
      </c>
      <c r="G884" s="0" t="s">
        <v>364</v>
      </c>
      <c r="H884" s="0" t="s">
        <v>70</v>
      </c>
      <c r="J884" s="0" t="n">
        <v>364</v>
      </c>
      <c r="K884" s="0" t="n">
        <v>100181363</v>
      </c>
      <c r="L884" s="19" t="n">
        <v>36932</v>
      </c>
      <c r="M884" s="19" t="n">
        <v>36948</v>
      </c>
      <c r="N884" s="0" t="s">
        <v>63</v>
      </c>
      <c r="O884" s="19" t="n">
        <v>37134</v>
      </c>
      <c r="P884" s="0" t="s">
        <v>64</v>
      </c>
      <c r="Q884" s="0" t="s">
        <v>38</v>
      </c>
      <c r="R884" s="1" t="n">
        <v>0</v>
      </c>
      <c r="S884" s="1" t="n">
        <v>0</v>
      </c>
      <c r="T884" s="1" t="n">
        <v>0</v>
      </c>
      <c r="U884" s="1" t="n">
        <v>0</v>
      </c>
      <c r="V884" s="1" t="n">
        <v>22857.62</v>
      </c>
      <c r="W884" s="1" t="n">
        <f aca="false">+SUM(R884:V884)</f>
        <v>22857.62</v>
      </c>
      <c r="X884" s="0" t="s">
        <v>2009</v>
      </c>
    </row>
    <row r="885" customFormat="false" ht="12.75" hidden="true" customHeight="false" outlineLevel="2" collapsed="false">
      <c r="A885" s="0" t="s">
        <v>1989</v>
      </c>
      <c r="B885" s="0" t="n">
        <v>3000008435</v>
      </c>
      <c r="C885" s="0" t="s">
        <v>2010</v>
      </c>
      <c r="F885" s="0" t="s">
        <v>2011</v>
      </c>
      <c r="G885" s="0" t="s">
        <v>364</v>
      </c>
      <c r="H885" s="0" t="s">
        <v>70</v>
      </c>
      <c r="J885" s="0" t="n">
        <v>364</v>
      </c>
      <c r="K885" s="0" t="n">
        <v>100146451</v>
      </c>
      <c r="L885" s="19" t="n">
        <v>37113</v>
      </c>
      <c r="M885" s="19" t="n">
        <v>36824</v>
      </c>
      <c r="N885" s="0" t="s">
        <v>63</v>
      </c>
      <c r="O885" s="19" t="n">
        <v>37134</v>
      </c>
      <c r="P885" s="0" t="s">
        <v>64</v>
      </c>
      <c r="Q885" s="0" t="s">
        <v>38</v>
      </c>
      <c r="R885" s="1" t="n">
        <v>0</v>
      </c>
      <c r="S885" s="1" t="n">
        <v>0</v>
      </c>
      <c r="T885" s="1" t="n">
        <v>0</v>
      </c>
      <c r="U885" s="1" t="n">
        <v>0</v>
      </c>
      <c r="V885" s="1" t="n">
        <v>23266.96</v>
      </c>
      <c r="W885" s="1" t="n">
        <f aca="false">+SUM(R885:V885)</f>
        <v>23266.96</v>
      </c>
      <c r="X885" s="0" t="s">
        <v>2012</v>
      </c>
    </row>
    <row r="886" customFormat="false" ht="12.75" hidden="true" customHeight="false" outlineLevel="2" collapsed="false">
      <c r="A886" s="0" t="s">
        <v>1989</v>
      </c>
      <c r="B886" s="0" t="n">
        <v>3000008435</v>
      </c>
      <c r="C886" s="0" t="s">
        <v>2013</v>
      </c>
      <c r="F886" s="0" t="s">
        <v>2006</v>
      </c>
      <c r="G886" s="0" t="s">
        <v>364</v>
      </c>
      <c r="H886" s="0" t="s">
        <v>70</v>
      </c>
      <c r="J886" s="0" t="n">
        <v>364</v>
      </c>
      <c r="K886" s="0" t="n">
        <v>100148857</v>
      </c>
      <c r="L886" s="19" t="n">
        <v>37120</v>
      </c>
      <c r="M886" s="19" t="n">
        <v>36857</v>
      </c>
      <c r="N886" s="0" t="s">
        <v>63</v>
      </c>
      <c r="O886" s="19" t="n">
        <v>37134</v>
      </c>
      <c r="P886" s="0" t="s">
        <v>64</v>
      </c>
      <c r="Q886" s="0" t="s">
        <v>38</v>
      </c>
      <c r="R886" s="1" t="n">
        <v>0</v>
      </c>
      <c r="S886" s="1" t="n">
        <v>0</v>
      </c>
      <c r="T886" s="1" t="n">
        <v>0</v>
      </c>
      <c r="U886" s="1" t="n">
        <v>0</v>
      </c>
      <c r="V886" s="1" t="n">
        <v>23918.91</v>
      </c>
      <c r="W886" s="1" t="n">
        <f aca="false">+SUM(R886:V886)</f>
        <v>23918.91</v>
      </c>
      <c r="X886" s="0" t="s">
        <v>2014</v>
      </c>
    </row>
    <row r="887" customFormat="false" ht="12.75" hidden="true" customHeight="false" outlineLevel="2" collapsed="false">
      <c r="A887" s="0" t="s">
        <v>1989</v>
      </c>
      <c r="B887" s="0" t="n">
        <v>3000008435</v>
      </c>
      <c r="C887" s="0" t="s">
        <v>2015</v>
      </c>
      <c r="F887" s="0" t="s">
        <v>2003</v>
      </c>
      <c r="G887" s="0" t="s">
        <v>364</v>
      </c>
      <c r="H887" s="0" t="s">
        <v>70</v>
      </c>
      <c r="J887" s="0" t="n">
        <v>364</v>
      </c>
      <c r="K887" s="0" t="n">
        <v>100146452</v>
      </c>
      <c r="L887" s="19" t="n">
        <v>36960</v>
      </c>
      <c r="M887" s="19" t="n">
        <v>36976</v>
      </c>
      <c r="N887" s="0" t="s">
        <v>63</v>
      </c>
      <c r="O887" s="19" t="n">
        <v>37134</v>
      </c>
      <c r="P887" s="0" t="s">
        <v>64</v>
      </c>
      <c r="Q887" s="0" t="s">
        <v>38</v>
      </c>
      <c r="R887" s="1" t="n">
        <v>0</v>
      </c>
      <c r="S887" s="1" t="n">
        <v>0</v>
      </c>
      <c r="T887" s="1" t="n">
        <v>0</v>
      </c>
      <c r="U887" s="1" t="n">
        <v>0</v>
      </c>
      <c r="V887" s="1" t="n">
        <v>30339.96</v>
      </c>
      <c r="W887" s="1" t="n">
        <f aca="false">+SUM(R887:V887)</f>
        <v>30339.96</v>
      </c>
      <c r="X887" s="0" t="s">
        <v>2016</v>
      </c>
    </row>
    <row r="888" customFormat="false" ht="12.75" hidden="true" customHeight="false" outlineLevel="2" collapsed="false">
      <c r="A888" s="0" t="s">
        <v>1989</v>
      </c>
      <c r="B888" s="0" t="n">
        <v>3000008435</v>
      </c>
      <c r="C888" s="0" t="s">
        <v>2017</v>
      </c>
      <c r="F888" s="0" t="s">
        <v>2018</v>
      </c>
      <c r="G888" s="0" t="s">
        <v>364</v>
      </c>
      <c r="H888" s="0" t="s">
        <v>70</v>
      </c>
      <c r="J888" s="0" t="n">
        <v>364</v>
      </c>
      <c r="K888" s="0" t="n">
        <v>100145070</v>
      </c>
      <c r="L888" s="19" t="n">
        <v>36960</v>
      </c>
      <c r="M888" s="19" t="n">
        <v>36976</v>
      </c>
      <c r="N888" s="0" t="s">
        <v>63</v>
      </c>
      <c r="O888" s="19" t="n">
        <v>37134</v>
      </c>
      <c r="P888" s="0" t="s">
        <v>64</v>
      </c>
      <c r="Q888" s="0" t="s">
        <v>38</v>
      </c>
      <c r="R888" s="1" t="n">
        <v>0</v>
      </c>
      <c r="S888" s="1" t="n">
        <v>0</v>
      </c>
      <c r="T888" s="1" t="n">
        <v>0</v>
      </c>
      <c r="U888" s="1" t="n">
        <v>0</v>
      </c>
      <c r="V888" s="1" t="n">
        <v>34982.46</v>
      </c>
      <c r="W888" s="1" t="n">
        <f aca="false">+SUM(R888:V888)</f>
        <v>34982.46</v>
      </c>
      <c r="X888" s="0" t="s">
        <v>2019</v>
      </c>
    </row>
    <row r="889" customFormat="false" ht="12.75" hidden="true" customHeight="false" outlineLevel="2" collapsed="false">
      <c r="A889" s="0" t="s">
        <v>1989</v>
      </c>
      <c r="B889" s="0" t="n">
        <v>3000008435</v>
      </c>
      <c r="C889" s="0" t="s">
        <v>2020</v>
      </c>
      <c r="E889" s="0" t="s">
        <v>2020</v>
      </c>
      <c r="F889" s="0" t="s">
        <v>2003</v>
      </c>
      <c r="G889" s="0" t="s">
        <v>1288</v>
      </c>
      <c r="H889" s="0" t="s">
        <v>70</v>
      </c>
      <c r="J889" s="0" t="n">
        <v>364</v>
      </c>
      <c r="K889" s="0" t="n">
        <v>1800002048</v>
      </c>
      <c r="L889" s="19" t="n">
        <v>36960</v>
      </c>
      <c r="M889" s="19" t="n">
        <v>36976</v>
      </c>
      <c r="N889" s="0" t="n">
        <v>200010</v>
      </c>
      <c r="O889" s="19" t="n">
        <v>36951</v>
      </c>
      <c r="P889" s="0" t="s">
        <v>89</v>
      </c>
      <c r="Q889" s="0" t="s">
        <v>38</v>
      </c>
      <c r="R889" s="1" t="n">
        <v>0</v>
      </c>
      <c r="S889" s="1" t="n">
        <v>0</v>
      </c>
      <c r="T889" s="1" t="n">
        <v>0</v>
      </c>
      <c r="U889" s="1" t="n">
        <v>0</v>
      </c>
      <c r="V889" s="1" t="n">
        <v>36259.68</v>
      </c>
      <c r="W889" s="1" t="n">
        <f aca="false">+SUM(R889:V889)</f>
        <v>36259.68</v>
      </c>
      <c r="X889" s="0" t="s">
        <v>2021</v>
      </c>
    </row>
    <row r="890" customFormat="false" ht="12.75" hidden="true" customHeight="false" outlineLevel="2" collapsed="false">
      <c r="A890" s="0" t="s">
        <v>1989</v>
      </c>
      <c r="B890" s="0" t="n">
        <v>3000008435</v>
      </c>
      <c r="C890" s="0" t="s">
        <v>2022</v>
      </c>
      <c r="E890" s="0" t="s">
        <v>2022</v>
      </c>
      <c r="F890" s="0" t="s">
        <v>2003</v>
      </c>
      <c r="G890" s="0" t="s">
        <v>1288</v>
      </c>
      <c r="H890" s="0" t="s">
        <v>70</v>
      </c>
      <c r="J890" s="0" t="n">
        <v>364</v>
      </c>
      <c r="K890" s="0" t="n">
        <v>1800002047</v>
      </c>
      <c r="L890" s="19" t="n">
        <v>36960</v>
      </c>
      <c r="M890" s="19" t="n">
        <v>36976</v>
      </c>
      <c r="N890" s="0" t="n">
        <v>200009</v>
      </c>
      <c r="O890" s="19" t="n">
        <v>36951</v>
      </c>
      <c r="P890" s="0" t="s">
        <v>89</v>
      </c>
      <c r="Q890" s="0" t="s">
        <v>38</v>
      </c>
      <c r="R890" s="1" t="n">
        <v>0</v>
      </c>
      <c r="S890" s="1" t="n">
        <v>0</v>
      </c>
      <c r="T890" s="1" t="n">
        <v>0</v>
      </c>
      <c r="U890" s="1" t="n">
        <v>0</v>
      </c>
      <c r="V890" s="1" t="n">
        <v>44804.2</v>
      </c>
      <c r="W890" s="1" t="n">
        <f aca="false">+SUM(R890:V890)</f>
        <v>44804.2</v>
      </c>
      <c r="X890" s="0" t="s">
        <v>2023</v>
      </c>
    </row>
    <row r="891" customFormat="false" ht="12.75" hidden="true" customHeight="false" outlineLevel="2" collapsed="false">
      <c r="A891" s="0" t="s">
        <v>1989</v>
      </c>
      <c r="B891" s="0" t="n">
        <v>3000008435</v>
      </c>
      <c r="C891" s="0" t="s">
        <v>2024</v>
      </c>
      <c r="F891" s="0" t="s">
        <v>2003</v>
      </c>
      <c r="G891" s="0" t="s">
        <v>364</v>
      </c>
      <c r="H891" s="0" t="s">
        <v>70</v>
      </c>
      <c r="J891" s="0" t="n">
        <v>364</v>
      </c>
      <c r="K891" s="0" t="n">
        <v>100145325</v>
      </c>
      <c r="L891" s="19" t="n">
        <v>36960</v>
      </c>
      <c r="M891" s="19" t="n">
        <v>36976</v>
      </c>
      <c r="N891" s="0" t="s">
        <v>63</v>
      </c>
      <c r="O891" s="19" t="n">
        <v>37134</v>
      </c>
      <c r="P891" s="0" t="s">
        <v>64</v>
      </c>
      <c r="Q891" s="0" t="s">
        <v>38</v>
      </c>
      <c r="R891" s="1" t="n">
        <v>0</v>
      </c>
      <c r="S891" s="1" t="n">
        <v>0</v>
      </c>
      <c r="T891" s="1" t="n">
        <v>0</v>
      </c>
      <c r="U891" s="1" t="n">
        <v>0</v>
      </c>
      <c r="V891" s="1" t="n">
        <v>60489.5</v>
      </c>
      <c r="W891" s="1" t="n">
        <f aca="false">+SUM(R891:V891)</f>
        <v>60489.5</v>
      </c>
      <c r="X891" s="0" t="s">
        <v>2025</v>
      </c>
    </row>
    <row r="892" customFormat="false" ht="12.75" hidden="true" customHeight="false" outlineLevel="2" collapsed="false">
      <c r="A892" s="0" t="s">
        <v>1989</v>
      </c>
      <c r="B892" s="0" t="n">
        <v>3000008435</v>
      </c>
      <c r="C892" s="0" t="s">
        <v>2026</v>
      </c>
      <c r="E892" s="0" t="s">
        <v>2026</v>
      </c>
      <c r="F892" s="0" t="s">
        <v>2003</v>
      </c>
      <c r="G892" s="0" t="s">
        <v>1288</v>
      </c>
      <c r="H892" s="0" t="s">
        <v>70</v>
      </c>
      <c r="J892" s="0" t="n">
        <v>364</v>
      </c>
      <c r="K892" s="0" t="n">
        <v>1800002041</v>
      </c>
      <c r="L892" s="19" t="n">
        <v>36960</v>
      </c>
      <c r="M892" s="19" t="n">
        <v>36976</v>
      </c>
      <c r="N892" s="0" t="n">
        <v>200012</v>
      </c>
      <c r="O892" s="19" t="n">
        <v>36951</v>
      </c>
      <c r="P892" s="0" t="s">
        <v>89</v>
      </c>
      <c r="Q892" s="0" t="s">
        <v>38</v>
      </c>
      <c r="R892" s="1" t="n">
        <v>0</v>
      </c>
      <c r="S892" s="1" t="n">
        <v>0</v>
      </c>
      <c r="T892" s="1" t="n">
        <v>0</v>
      </c>
      <c r="U892" s="1" t="n">
        <v>0</v>
      </c>
      <c r="V892" s="1" t="n">
        <v>71527.75</v>
      </c>
      <c r="W892" s="1" t="n">
        <f aca="false">+SUM(R892:V892)</f>
        <v>71527.75</v>
      </c>
      <c r="X892" s="0" t="s">
        <v>2027</v>
      </c>
    </row>
    <row r="893" customFormat="false" ht="12.75" hidden="true" customHeight="false" outlineLevel="2" collapsed="false">
      <c r="A893" s="0" t="s">
        <v>1989</v>
      </c>
      <c r="B893" s="0" t="n">
        <v>3000008435</v>
      </c>
      <c r="C893" s="0" t="s">
        <v>2028</v>
      </c>
      <c r="F893" s="0" t="s">
        <v>2029</v>
      </c>
      <c r="G893" s="0" t="s">
        <v>364</v>
      </c>
      <c r="H893" s="0" t="s">
        <v>70</v>
      </c>
      <c r="J893" s="0" t="n">
        <v>364</v>
      </c>
      <c r="K893" s="0" t="n">
        <v>100146453</v>
      </c>
      <c r="L893" s="19" t="n">
        <v>36932</v>
      </c>
      <c r="M893" s="19" t="n">
        <v>36612</v>
      </c>
      <c r="N893" s="0" t="s">
        <v>63</v>
      </c>
      <c r="O893" s="19" t="n">
        <v>37134</v>
      </c>
      <c r="P893" s="0" t="s">
        <v>64</v>
      </c>
      <c r="Q893" s="0" t="s">
        <v>38</v>
      </c>
      <c r="R893" s="1" t="n">
        <v>0</v>
      </c>
      <c r="S893" s="1" t="n">
        <v>0</v>
      </c>
      <c r="T893" s="1" t="n">
        <v>0</v>
      </c>
      <c r="U893" s="1" t="n">
        <v>0</v>
      </c>
      <c r="V893" s="1" t="n">
        <v>141492.69</v>
      </c>
      <c r="W893" s="1" t="n">
        <f aca="false">+SUM(R893:V893)</f>
        <v>141492.69</v>
      </c>
      <c r="X893" s="0" t="s">
        <v>2030</v>
      </c>
    </row>
    <row r="894" customFormat="false" ht="12.75" hidden="true" customHeight="false" outlineLevel="2" collapsed="false">
      <c r="A894" s="0" t="s">
        <v>1989</v>
      </c>
      <c r="B894" s="0" t="n">
        <v>3000008435</v>
      </c>
      <c r="C894" s="0" t="s">
        <v>2031</v>
      </c>
      <c r="F894" s="0" t="s">
        <v>2032</v>
      </c>
      <c r="G894" s="0" t="s">
        <v>364</v>
      </c>
      <c r="H894" s="0" t="s">
        <v>70</v>
      </c>
      <c r="J894" s="0" t="n">
        <v>364</v>
      </c>
      <c r="K894" s="0" t="n">
        <v>100209671</v>
      </c>
      <c r="L894" s="19" t="n">
        <v>36932</v>
      </c>
      <c r="M894" s="19" t="n">
        <v>36581</v>
      </c>
      <c r="N894" s="0" t="s">
        <v>63</v>
      </c>
      <c r="O894" s="19" t="n">
        <v>37134</v>
      </c>
      <c r="P894" s="0" t="s">
        <v>64</v>
      </c>
      <c r="Q894" s="0" t="s">
        <v>38</v>
      </c>
      <c r="R894" s="1" t="n">
        <v>0</v>
      </c>
      <c r="S894" s="1" t="n">
        <v>0</v>
      </c>
      <c r="T894" s="1" t="n">
        <v>0</v>
      </c>
      <c r="U894" s="1" t="n">
        <v>0</v>
      </c>
      <c r="V894" s="1" t="n">
        <v>163533.89</v>
      </c>
      <c r="W894" s="1" t="n">
        <f aca="false">+SUM(R894:V894)</f>
        <v>163533.89</v>
      </c>
      <c r="X894" s="0" t="s">
        <v>2033</v>
      </c>
    </row>
    <row r="895" customFormat="false" ht="12.75" hidden="true" customHeight="false" outlineLevel="2" collapsed="false">
      <c r="A895" s="0" t="s">
        <v>1989</v>
      </c>
      <c r="B895" s="0" t="n">
        <v>3000008435</v>
      </c>
      <c r="C895" s="0" t="s">
        <v>2034</v>
      </c>
      <c r="E895" s="0" t="s">
        <v>2034</v>
      </c>
      <c r="F895" s="0" t="s">
        <v>2003</v>
      </c>
      <c r="G895" s="0" t="s">
        <v>1288</v>
      </c>
      <c r="H895" s="0" t="s">
        <v>70</v>
      </c>
      <c r="J895" s="0" t="n">
        <v>364</v>
      </c>
      <c r="K895" s="0" t="n">
        <v>1800002042</v>
      </c>
      <c r="L895" s="19" t="n">
        <v>36960</v>
      </c>
      <c r="M895" s="19" t="n">
        <v>36976</v>
      </c>
      <c r="N895" s="0" t="n">
        <v>200101</v>
      </c>
      <c r="O895" s="19" t="n">
        <v>36951</v>
      </c>
      <c r="P895" s="0" t="s">
        <v>89</v>
      </c>
      <c r="Q895" s="0" t="s">
        <v>38</v>
      </c>
      <c r="R895" s="1" t="n">
        <v>0</v>
      </c>
      <c r="S895" s="1" t="n">
        <v>0</v>
      </c>
      <c r="T895" s="1" t="n">
        <v>0</v>
      </c>
      <c r="U895" s="1" t="n">
        <v>0</v>
      </c>
      <c r="V895" s="1" t="n">
        <v>211770.83</v>
      </c>
      <c r="W895" s="1" t="n">
        <f aca="false">+SUM(R895:V895)</f>
        <v>211770.83</v>
      </c>
      <c r="X895" s="0" t="s">
        <v>2035</v>
      </c>
    </row>
    <row r="896" customFormat="false" ht="12.75" hidden="true" customHeight="false" outlineLevel="2" collapsed="false">
      <c r="A896" s="0" t="s">
        <v>1989</v>
      </c>
      <c r="B896" s="0" t="n">
        <v>3000008435</v>
      </c>
      <c r="C896" s="0" t="s">
        <v>2036</v>
      </c>
      <c r="E896" s="0" t="s">
        <v>2036</v>
      </c>
      <c r="F896" s="0" t="s">
        <v>2003</v>
      </c>
      <c r="G896" s="0" t="s">
        <v>1288</v>
      </c>
      <c r="H896" s="0" t="s">
        <v>70</v>
      </c>
      <c r="J896" s="0" t="n">
        <v>364</v>
      </c>
      <c r="K896" s="0" t="n">
        <v>1800002326</v>
      </c>
      <c r="L896" s="19" t="n">
        <v>36960</v>
      </c>
      <c r="M896" s="19" t="n">
        <v>36976</v>
      </c>
      <c r="N896" s="0" t="n">
        <v>200102</v>
      </c>
      <c r="O896" s="19" t="n">
        <v>36951</v>
      </c>
      <c r="P896" s="0" t="s">
        <v>89</v>
      </c>
      <c r="Q896" s="0" t="s">
        <v>38</v>
      </c>
      <c r="R896" s="1" t="n">
        <v>0</v>
      </c>
      <c r="S896" s="1" t="n">
        <v>0</v>
      </c>
      <c r="T896" s="1" t="n">
        <v>0</v>
      </c>
      <c r="U896" s="1" t="n">
        <v>0</v>
      </c>
      <c r="V896" s="1" t="n">
        <v>313744.58</v>
      </c>
      <c r="W896" s="1" t="n">
        <f aca="false">+SUM(R896:V896)</f>
        <v>313744.58</v>
      </c>
      <c r="X896" s="0" t="s">
        <v>2037</v>
      </c>
    </row>
    <row r="897" customFormat="false" ht="12.75" hidden="true" customHeight="false" outlineLevel="2" collapsed="false">
      <c r="A897" s="0" t="s">
        <v>1989</v>
      </c>
      <c r="B897" s="0" t="n">
        <v>3000008435</v>
      </c>
      <c r="E897" s="0" t="s">
        <v>2038</v>
      </c>
      <c r="F897" s="0" t="s">
        <v>2038</v>
      </c>
      <c r="J897" s="0" t="n">
        <v>364</v>
      </c>
      <c r="K897" s="0" t="n">
        <v>100143168</v>
      </c>
      <c r="L897" s="19" t="n">
        <v>37000</v>
      </c>
      <c r="M897" s="19" t="n">
        <v>37000</v>
      </c>
      <c r="N897" s="0" t="s">
        <v>59</v>
      </c>
      <c r="O897" s="19" t="n">
        <v>37188</v>
      </c>
      <c r="P897" s="0" t="s">
        <v>2039</v>
      </c>
      <c r="Q897" s="0" t="s">
        <v>38</v>
      </c>
      <c r="R897" s="1" t="n">
        <v>0</v>
      </c>
      <c r="S897" s="1" t="n">
        <v>0</v>
      </c>
      <c r="T897" s="1" t="n">
        <v>0</v>
      </c>
      <c r="U897" s="1" t="n">
        <v>0</v>
      </c>
      <c r="V897" s="1" t="n">
        <v>-287808.74</v>
      </c>
      <c r="W897" s="1" t="n">
        <f aca="false">+SUM(R897:V897)</f>
        <v>-287808.74</v>
      </c>
      <c r="X897" s="0" t="s">
        <v>2040</v>
      </c>
    </row>
    <row r="898" customFormat="false" ht="12.75" hidden="false" customHeight="false" outlineLevel="1" collapsed="true">
      <c r="A898" s="18" t="s">
        <v>2041</v>
      </c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6"/>
      <c r="M898" s="16"/>
      <c r="N898" s="15"/>
      <c r="O898" s="16"/>
      <c r="P898" s="15"/>
      <c r="Q898" s="15"/>
      <c r="R898" s="17" t="n">
        <f aca="false">SUBTOTAL(9,R878:R897)</f>
        <v>0</v>
      </c>
      <c r="S898" s="17" t="n">
        <f aca="false">SUBTOTAL(9,S878:S897)</f>
        <v>0</v>
      </c>
      <c r="T898" s="17" t="n">
        <f aca="false">SUBTOTAL(9,T878:T897)</f>
        <v>0</v>
      </c>
      <c r="U898" s="17" t="n">
        <f aca="false">SUBTOTAL(9,U878:U897)</f>
        <v>0</v>
      </c>
      <c r="V898" s="17" t="n">
        <f aca="false">SUBTOTAL(9,V878:V897)</f>
        <v>848417.58</v>
      </c>
      <c r="W898" s="17" t="n">
        <f aca="false">SUBTOTAL(9,W878:W897)</f>
        <v>848417.58</v>
      </c>
      <c r="X898" s="15"/>
    </row>
    <row r="899" customFormat="false" ht="12.75" hidden="true" customHeight="false" outlineLevel="2" collapsed="false">
      <c r="A899" s="15" t="s">
        <v>2042</v>
      </c>
      <c r="B899" s="0" t="n">
        <v>3000006585</v>
      </c>
      <c r="C899" s="0" t="s">
        <v>2043</v>
      </c>
      <c r="E899" s="0" t="s">
        <v>2043</v>
      </c>
      <c r="F899" s="0" t="s">
        <v>2044</v>
      </c>
      <c r="G899" s="0" t="s">
        <v>2045</v>
      </c>
      <c r="H899" s="0" t="s">
        <v>58</v>
      </c>
      <c r="J899" s="15" t="n">
        <v>553</v>
      </c>
      <c r="K899" s="0" t="n">
        <v>1600000221</v>
      </c>
      <c r="L899" s="19" t="n">
        <v>36825</v>
      </c>
      <c r="M899" s="16" t="n">
        <v>36836</v>
      </c>
      <c r="N899" s="0" t="n">
        <v>200004</v>
      </c>
      <c r="O899" s="19" t="n">
        <v>36800</v>
      </c>
      <c r="P899" s="0" t="s">
        <v>224</v>
      </c>
      <c r="Q899" s="0" t="s">
        <v>38</v>
      </c>
      <c r="R899" s="17" t="n">
        <v>0</v>
      </c>
      <c r="S899" s="17" t="n">
        <v>0</v>
      </c>
      <c r="T899" s="17" t="n">
        <v>0</v>
      </c>
      <c r="U899" s="17" t="n">
        <v>0</v>
      </c>
      <c r="V899" s="17" t="n">
        <v>-12188</v>
      </c>
      <c r="W899" s="17" t="n">
        <f aca="false">+SUM(R899:V899)</f>
        <v>-12188</v>
      </c>
      <c r="X899" s="15" t="s">
        <v>2046</v>
      </c>
    </row>
    <row r="900" customFormat="false" ht="12.75" hidden="true" customHeight="false" outlineLevel="2" collapsed="false">
      <c r="A900" s="15" t="s">
        <v>2042</v>
      </c>
      <c r="B900" s="0" t="n">
        <v>3000006585</v>
      </c>
      <c r="C900" s="0" t="s">
        <v>2047</v>
      </c>
      <c r="E900" s="0" t="s">
        <v>2047</v>
      </c>
      <c r="F900" s="0" t="s">
        <v>2044</v>
      </c>
      <c r="G900" s="0" t="s">
        <v>1159</v>
      </c>
      <c r="H900" s="0" t="s">
        <v>58</v>
      </c>
      <c r="J900" s="15" t="n">
        <v>553</v>
      </c>
      <c r="K900" s="0" t="n">
        <v>1800004863</v>
      </c>
      <c r="L900" s="19" t="n">
        <v>37096</v>
      </c>
      <c r="M900" s="16" t="n">
        <v>37106</v>
      </c>
      <c r="N900" s="0" t="n">
        <v>200009</v>
      </c>
      <c r="O900" s="19" t="n">
        <v>37073</v>
      </c>
      <c r="P900" s="0" t="s">
        <v>89</v>
      </c>
      <c r="Q900" s="0" t="s">
        <v>38</v>
      </c>
      <c r="R900" s="17" t="n">
        <v>0</v>
      </c>
      <c r="S900" s="17" t="n">
        <v>0</v>
      </c>
      <c r="T900" s="17" t="n">
        <v>0</v>
      </c>
      <c r="U900" s="17" t="n">
        <v>2600</v>
      </c>
      <c r="V900" s="17" t="n">
        <v>0</v>
      </c>
      <c r="W900" s="17" t="n">
        <f aca="false">+SUM(R900:V900)</f>
        <v>2600</v>
      </c>
      <c r="X900" s="15" t="s">
        <v>2048</v>
      </c>
    </row>
    <row r="901" customFormat="false" ht="12.75" hidden="true" customHeight="false" outlineLevel="2" collapsed="false">
      <c r="A901" s="15" t="s">
        <v>2042</v>
      </c>
      <c r="B901" s="0" t="n">
        <v>3000006585</v>
      </c>
      <c r="C901" s="0" t="s">
        <v>2049</v>
      </c>
      <c r="F901" s="0" t="s">
        <v>2044</v>
      </c>
      <c r="G901" s="0" t="s">
        <v>1159</v>
      </c>
      <c r="H901" s="0" t="s">
        <v>58</v>
      </c>
      <c r="I901" s="0" t="s">
        <v>986</v>
      </c>
      <c r="J901" s="15" t="n">
        <v>553</v>
      </c>
      <c r="K901" s="0" t="n">
        <v>100019581</v>
      </c>
      <c r="L901" s="19" t="n">
        <v>37201</v>
      </c>
      <c r="M901" s="16" t="n">
        <v>37202</v>
      </c>
      <c r="N901" s="0" t="s">
        <v>63</v>
      </c>
      <c r="O901" s="19" t="n">
        <v>37201</v>
      </c>
      <c r="P901" s="0" t="s">
        <v>64</v>
      </c>
      <c r="Q901" s="0" t="s">
        <v>38</v>
      </c>
      <c r="R901" s="17" t="n">
        <v>765600</v>
      </c>
      <c r="S901" s="17" t="n">
        <v>0</v>
      </c>
      <c r="T901" s="17" t="n">
        <v>0</v>
      </c>
      <c r="U901" s="17" t="n">
        <v>0</v>
      </c>
      <c r="V901" s="17" t="n">
        <v>0</v>
      </c>
      <c r="W901" s="17" t="n">
        <f aca="false">+SUM(R901:V901)</f>
        <v>765600</v>
      </c>
      <c r="X901" s="15" t="s">
        <v>1160</v>
      </c>
    </row>
    <row r="902" customFormat="false" ht="12.75" hidden="true" customHeight="false" outlineLevel="2" collapsed="false">
      <c r="A902" s="15" t="s">
        <v>2042</v>
      </c>
      <c r="B902" s="0" t="n">
        <v>3000006585</v>
      </c>
      <c r="C902" s="0" t="s">
        <v>2050</v>
      </c>
      <c r="F902" s="0" t="s">
        <v>2044</v>
      </c>
      <c r="J902" s="15" t="n">
        <v>553</v>
      </c>
      <c r="K902" s="0" t="n">
        <v>1400001050</v>
      </c>
      <c r="L902" s="19" t="n">
        <v>36865</v>
      </c>
      <c r="M902" s="16" t="n">
        <v>36865</v>
      </c>
      <c r="N902" s="0" t="s">
        <v>63</v>
      </c>
      <c r="O902" s="19" t="n">
        <v>36875</v>
      </c>
      <c r="P902" s="0" t="s">
        <v>60</v>
      </c>
      <c r="Q902" s="0" t="s">
        <v>38</v>
      </c>
      <c r="R902" s="17" t="n">
        <v>0</v>
      </c>
      <c r="S902" s="17" t="n">
        <v>0</v>
      </c>
      <c r="T902" s="17" t="n">
        <v>0</v>
      </c>
      <c r="U902" s="17" t="n">
        <v>0</v>
      </c>
      <c r="V902" s="17" t="n">
        <v>299.99</v>
      </c>
      <c r="W902" s="17" t="n">
        <f aca="false">+SUM(R902:V902)</f>
        <v>299.99</v>
      </c>
      <c r="X902" s="15" t="s">
        <v>92</v>
      </c>
    </row>
    <row r="903" customFormat="false" ht="12.75" hidden="true" customHeight="false" outlineLevel="2" collapsed="false">
      <c r="A903" s="15" t="s">
        <v>2042</v>
      </c>
      <c r="B903" s="0" t="n">
        <v>3000006585</v>
      </c>
      <c r="J903" s="15" t="n">
        <v>553</v>
      </c>
      <c r="K903" s="0" t="n">
        <v>100003801</v>
      </c>
      <c r="L903" s="19" t="n">
        <v>36798</v>
      </c>
      <c r="M903" s="16" t="n">
        <v>36798</v>
      </c>
      <c r="N903" s="0" t="s">
        <v>59</v>
      </c>
      <c r="O903" s="19" t="n">
        <v>36798</v>
      </c>
      <c r="P903" s="0" t="s">
        <v>64</v>
      </c>
      <c r="Q903" s="0" t="s">
        <v>38</v>
      </c>
      <c r="R903" s="17" t="n">
        <v>0</v>
      </c>
      <c r="S903" s="17" t="n">
        <v>0</v>
      </c>
      <c r="T903" s="17" t="n">
        <v>0</v>
      </c>
      <c r="U903" s="17" t="n">
        <v>0</v>
      </c>
      <c r="V903" s="17" t="n">
        <v>18826.26</v>
      </c>
      <c r="W903" s="17" t="n">
        <f aca="false">+SUM(R903:V903)</f>
        <v>18826.26</v>
      </c>
      <c r="X903" s="15" t="s">
        <v>2051</v>
      </c>
    </row>
    <row r="904" customFormat="false" ht="12.75" hidden="true" customHeight="false" outlineLevel="2" collapsed="false">
      <c r="A904" s="15" t="s">
        <v>2042</v>
      </c>
      <c r="B904" s="0" t="n">
        <v>3000006585</v>
      </c>
      <c r="C904" s="0" t="s">
        <v>2052</v>
      </c>
      <c r="F904" s="0" t="s">
        <v>2044</v>
      </c>
      <c r="J904" s="15" t="n">
        <v>553</v>
      </c>
      <c r="K904" s="0" t="n">
        <v>100015155</v>
      </c>
      <c r="L904" s="19" t="n">
        <v>37096</v>
      </c>
      <c r="M904" s="16" t="n">
        <v>37067</v>
      </c>
      <c r="N904" s="0" t="s">
        <v>63</v>
      </c>
      <c r="O904" s="19" t="n">
        <v>37103</v>
      </c>
      <c r="P904" s="0" t="s">
        <v>64</v>
      </c>
      <c r="Q904" s="0" t="s">
        <v>38</v>
      </c>
      <c r="R904" s="17" t="n">
        <v>0</v>
      </c>
      <c r="S904" s="17" t="n">
        <v>0</v>
      </c>
      <c r="T904" s="17" t="n">
        <v>0</v>
      </c>
      <c r="U904" s="17" t="n">
        <v>0</v>
      </c>
      <c r="V904" s="17" t="n">
        <v>30535.5</v>
      </c>
      <c r="W904" s="17" t="n">
        <f aca="false">+SUM(R904:V904)</f>
        <v>30535.5</v>
      </c>
      <c r="X904" s="15" t="s">
        <v>2053</v>
      </c>
    </row>
    <row r="905" customFormat="false" ht="12.75" hidden="false" customHeight="false" outlineLevel="1" collapsed="true">
      <c r="A905" s="18" t="s">
        <v>2054</v>
      </c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6"/>
      <c r="M905" s="16"/>
      <c r="N905" s="15"/>
      <c r="O905" s="16"/>
      <c r="P905" s="15"/>
      <c r="Q905" s="15"/>
      <c r="R905" s="17" t="n">
        <f aca="false">SUBTOTAL(9,R899:R904)</f>
        <v>765600</v>
      </c>
      <c r="S905" s="17" t="n">
        <f aca="false">SUBTOTAL(9,S899:S904)</f>
        <v>0</v>
      </c>
      <c r="T905" s="17" t="n">
        <f aca="false">SUBTOTAL(9,T899:T904)</f>
        <v>0</v>
      </c>
      <c r="U905" s="17" t="n">
        <f aca="false">SUBTOTAL(9,U899:U904)</f>
        <v>2600</v>
      </c>
      <c r="V905" s="17" t="n">
        <f aca="false">SUBTOTAL(9,V899:V904)</f>
        <v>37473.75</v>
      </c>
      <c r="W905" s="17" t="n">
        <f aca="false">SUBTOTAL(9,W899:W904)</f>
        <v>805673.75</v>
      </c>
      <c r="X905" s="15"/>
    </row>
    <row r="906" customFormat="false" ht="12.75" hidden="true" customHeight="false" outlineLevel="2" collapsed="false">
      <c r="A906" s="15" t="s">
        <v>2055</v>
      </c>
      <c r="B906" s="15" t="n">
        <v>3000011238</v>
      </c>
      <c r="C906" s="15" t="s">
        <v>2056</v>
      </c>
      <c r="D906" s="15"/>
      <c r="E906" s="15" t="s">
        <v>2056</v>
      </c>
      <c r="F906" s="15" t="s">
        <v>2057</v>
      </c>
      <c r="G906" s="15" t="s">
        <v>1465</v>
      </c>
      <c r="H906" s="15" t="s">
        <v>70</v>
      </c>
      <c r="I906" s="15"/>
      <c r="J906" s="15" t="n">
        <v>364</v>
      </c>
      <c r="K906" s="15" t="n">
        <v>1600001109</v>
      </c>
      <c r="L906" s="16" t="n">
        <v>37007</v>
      </c>
      <c r="M906" s="16" t="n">
        <v>37007</v>
      </c>
      <c r="N906" s="15" t="n">
        <v>200102</v>
      </c>
      <c r="O906" s="16" t="n">
        <v>36982</v>
      </c>
      <c r="P906" s="15" t="s">
        <v>224</v>
      </c>
      <c r="Q906" s="15" t="s">
        <v>38</v>
      </c>
      <c r="R906" s="17" t="n">
        <v>0</v>
      </c>
      <c r="S906" s="17" t="n">
        <v>0</v>
      </c>
      <c r="T906" s="17" t="n">
        <v>0</v>
      </c>
      <c r="U906" s="17" t="n">
        <v>0</v>
      </c>
      <c r="V906" s="17" t="n">
        <v>-62400</v>
      </c>
      <c r="W906" s="17" t="n">
        <f aca="false">+SUM(R906:V906)</f>
        <v>-62400</v>
      </c>
      <c r="X906" s="15" t="s">
        <v>2058</v>
      </c>
    </row>
    <row r="907" customFormat="false" ht="12.75" hidden="true" customHeight="false" outlineLevel="2" collapsed="false">
      <c r="A907" s="15" t="s">
        <v>2055</v>
      </c>
      <c r="B907" s="15" t="n">
        <v>3000011238</v>
      </c>
      <c r="C907" s="15" t="s">
        <v>2059</v>
      </c>
      <c r="D907" s="15"/>
      <c r="E907" s="15"/>
      <c r="F907" s="15" t="s">
        <v>2057</v>
      </c>
      <c r="G907" s="15" t="s">
        <v>1968</v>
      </c>
      <c r="H907" s="15" t="s">
        <v>70</v>
      </c>
      <c r="I907" s="15" t="s">
        <v>114</v>
      </c>
      <c r="J907" s="15" t="n">
        <v>364</v>
      </c>
      <c r="K907" s="15" t="n">
        <v>100255335</v>
      </c>
      <c r="L907" s="16" t="n">
        <v>37174</v>
      </c>
      <c r="M907" s="16" t="n">
        <v>37189</v>
      </c>
      <c r="N907" s="15" t="s">
        <v>63</v>
      </c>
      <c r="O907" s="16" t="n">
        <v>37193</v>
      </c>
      <c r="P907" s="15" t="s">
        <v>64</v>
      </c>
      <c r="Q907" s="15" t="s">
        <v>38</v>
      </c>
      <c r="R907" s="17" t="n">
        <v>12244.32</v>
      </c>
      <c r="S907" s="17" t="n">
        <v>0</v>
      </c>
      <c r="T907" s="17" t="n">
        <v>0</v>
      </c>
      <c r="U907" s="17" t="n">
        <v>0</v>
      </c>
      <c r="V907" s="17" t="n">
        <v>0</v>
      </c>
      <c r="W907" s="17" t="n">
        <f aca="false">+SUM(R907:V907)</f>
        <v>12244.32</v>
      </c>
      <c r="X907" s="15" t="s">
        <v>2060</v>
      </c>
    </row>
    <row r="908" customFormat="false" ht="12.75" hidden="true" customHeight="false" outlineLevel="2" collapsed="false">
      <c r="A908" s="15" t="s">
        <v>2055</v>
      </c>
      <c r="B908" s="15" t="n">
        <v>3000011238</v>
      </c>
      <c r="C908" s="15" t="s">
        <v>2061</v>
      </c>
      <c r="D908" s="15"/>
      <c r="E908" s="15" t="s">
        <v>2061</v>
      </c>
      <c r="F908" s="15" t="s">
        <v>2057</v>
      </c>
      <c r="G908" s="15" t="s">
        <v>1968</v>
      </c>
      <c r="H908" s="15" t="s">
        <v>70</v>
      </c>
      <c r="I908" s="15"/>
      <c r="J908" s="15" t="n">
        <v>364</v>
      </c>
      <c r="K908" s="15" t="n">
        <v>1800012332</v>
      </c>
      <c r="L908" s="16" t="n">
        <v>37174</v>
      </c>
      <c r="M908" s="16" t="n">
        <v>37189</v>
      </c>
      <c r="N908" s="15" t="n">
        <v>200108</v>
      </c>
      <c r="O908" s="16" t="n">
        <v>37165</v>
      </c>
      <c r="P908" s="15" t="s">
        <v>89</v>
      </c>
      <c r="Q908" s="15" t="s">
        <v>38</v>
      </c>
      <c r="R908" s="17" t="n">
        <v>15319</v>
      </c>
      <c r="S908" s="17" t="n">
        <v>0</v>
      </c>
      <c r="T908" s="17" t="n">
        <v>0</v>
      </c>
      <c r="U908" s="17" t="n">
        <v>0</v>
      </c>
      <c r="V908" s="17" t="n">
        <v>0</v>
      </c>
      <c r="W908" s="17" t="n">
        <f aca="false">+SUM(R908:V908)</f>
        <v>15319</v>
      </c>
      <c r="X908" s="15" t="s">
        <v>2062</v>
      </c>
    </row>
    <row r="909" customFormat="false" ht="12.75" hidden="true" customHeight="false" outlineLevel="2" collapsed="false">
      <c r="A909" s="15" t="s">
        <v>2055</v>
      </c>
      <c r="B909" s="15" t="n">
        <v>3000011238</v>
      </c>
      <c r="C909" s="15" t="s">
        <v>2063</v>
      </c>
      <c r="D909" s="15"/>
      <c r="E909" s="15"/>
      <c r="F909" s="15" t="s">
        <v>2057</v>
      </c>
      <c r="G909" s="15" t="s">
        <v>1465</v>
      </c>
      <c r="H909" s="15" t="s">
        <v>70</v>
      </c>
      <c r="I909" s="15" t="s">
        <v>528</v>
      </c>
      <c r="J909" s="15" t="n">
        <v>364</v>
      </c>
      <c r="K909" s="15" t="n">
        <v>100257511</v>
      </c>
      <c r="L909" s="16" t="n">
        <v>37113</v>
      </c>
      <c r="M909" s="16" t="n">
        <v>37130</v>
      </c>
      <c r="N909" s="15" t="s">
        <v>63</v>
      </c>
      <c r="O909" s="16" t="n">
        <v>37183</v>
      </c>
      <c r="P909" s="15" t="s">
        <v>64</v>
      </c>
      <c r="Q909" s="15" t="s">
        <v>38</v>
      </c>
      <c r="R909" s="17" t="n">
        <v>0</v>
      </c>
      <c r="S909" s="17" t="n">
        <v>0</v>
      </c>
      <c r="T909" s="17" t="n">
        <v>47374.46</v>
      </c>
      <c r="U909" s="17" t="n">
        <v>0</v>
      </c>
      <c r="V909" s="17" t="n">
        <v>0</v>
      </c>
      <c r="W909" s="17" t="n">
        <f aca="false">+SUM(R909:V909)</f>
        <v>47374.46</v>
      </c>
      <c r="X909" s="15" t="s">
        <v>2064</v>
      </c>
    </row>
    <row r="910" customFormat="false" ht="12.75" hidden="true" customHeight="false" outlineLevel="2" collapsed="false">
      <c r="A910" s="15" t="s">
        <v>2055</v>
      </c>
      <c r="B910" s="15" t="n">
        <v>3000011238</v>
      </c>
      <c r="C910" s="15" t="s">
        <v>2065</v>
      </c>
      <c r="D910" s="15"/>
      <c r="E910" s="15"/>
      <c r="F910" s="15" t="s">
        <v>2057</v>
      </c>
      <c r="G910" s="15" t="s">
        <v>1465</v>
      </c>
      <c r="H910" s="15" t="s">
        <v>70</v>
      </c>
      <c r="I910" s="15"/>
      <c r="J910" s="15" t="n">
        <v>364</v>
      </c>
      <c r="K910" s="15" t="n">
        <v>100145349</v>
      </c>
      <c r="L910" s="16" t="n">
        <v>37144</v>
      </c>
      <c r="M910" s="16" t="n">
        <v>37159</v>
      </c>
      <c r="N910" s="15" t="s">
        <v>63</v>
      </c>
      <c r="O910" s="16" t="n">
        <v>37162</v>
      </c>
      <c r="P910" s="15" t="s">
        <v>64</v>
      </c>
      <c r="Q910" s="15" t="s">
        <v>38</v>
      </c>
      <c r="R910" s="17" t="n">
        <v>0</v>
      </c>
      <c r="S910" s="17" t="n">
        <v>53928.53</v>
      </c>
      <c r="T910" s="17" t="n">
        <v>0</v>
      </c>
      <c r="U910" s="17" t="n">
        <v>0</v>
      </c>
      <c r="V910" s="17" t="n">
        <v>0</v>
      </c>
      <c r="W910" s="17" t="n">
        <f aca="false">+SUM(R910:V910)</f>
        <v>53928.53</v>
      </c>
      <c r="X910" s="15" t="s">
        <v>1513</v>
      </c>
    </row>
    <row r="911" customFormat="false" ht="12.75" hidden="true" customHeight="false" outlineLevel="2" collapsed="false">
      <c r="A911" s="15" t="s">
        <v>2055</v>
      </c>
      <c r="B911" s="15" t="n">
        <v>3000011238</v>
      </c>
      <c r="C911" s="15" t="s">
        <v>2066</v>
      </c>
      <c r="D911" s="15"/>
      <c r="E911" s="15"/>
      <c r="F911" s="15" t="s">
        <v>2057</v>
      </c>
      <c r="G911" s="15" t="s">
        <v>1465</v>
      </c>
      <c r="H911" s="15" t="s">
        <v>70</v>
      </c>
      <c r="I911" s="15" t="s">
        <v>317</v>
      </c>
      <c r="J911" s="15" t="n">
        <v>364</v>
      </c>
      <c r="K911" s="15" t="n">
        <v>100257510</v>
      </c>
      <c r="L911" s="16" t="n">
        <v>37082</v>
      </c>
      <c r="M911" s="16" t="n">
        <v>37097</v>
      </c>
      <c r="N911" s="15" t="s">
        <v>63</v>
      </c>
      <c r="O911" s="16" t="n">
        <v>37183</v>
      </c>
      <c r="P911" s="15" t="s">
        <v>64</v>
      </c>
      <c r="Q911" s="15" t="s">
        <v>38</v>
      </c>
      <c r="R911" s="17" t="n">
        <v>0</v>
      </c>
      <c r="S911" s="17" t="n">
        <v>0</v>
      </c>
      <c r="T911" s="17" t="n">
        <v>0</v>
      </c>
      <c r="U911" s="17" t="n">
        <v>86365.27</v>
      </c>
      <c r="V911" s="17" t="n">
        <v>0</v>
      </c>
      <c r="W911" s="17" t="n">
        <f aca="false">+SUM(R911:V911)</f>
        <v>86365.27</v>
      </c>
      <c r="X911" s="15" t="s">
        <v>2067</v>
      </c>
    </row>
    <row r="912" customFormat="false" ht="12.75" hidden="true" customHeight="false" outlineLevel="2" collapsed="false">
      <c r="A912" s="15" t="s">
        <v>2055</v>
      </c>
      <c r="B912" s="0" t="n">
        <v>3000011238</v>
      </c>
      <c r="C912" s="0" t="s">
        <v>2068</v>
      </c>
      <c r="F912" s="0" t="s">
        <v>2069</v>
      </c>
      <c r="G912" s="0" t="s">
        <v>2070</v>
      </c>
      <c r="H912" s="0" t="s">
        <v>58</v>
      </c>
      <c r="J912" s="15" t="n">
        <v>553</v>
      </c>
      <c r="K912" s="0" t="n">
        <v>100021868</v>
      </c>
      <c r="L912" s="19" t="n">
        <v>37127</v>
      </c>
      <c r="M912" s="16" t="n">
        <v>37126</v>
      </c>
      <c r="N912" s="0" t="s">
        <v>63</v>
      </c>
      <c r="O912" s="19" t="n">
        <v>37132</v>
      </c>
      <c r="P912" s="0" t="s">
        <v>64</v>
      </c>
      <c r="Q912" s="0" t="s">
        <v>38</v>
      </c>
      <c r="R912" s="17" t="n">
        <v>0</v>
      </c>
      <c r="S912" s="17" t="n">
        <v>0</v>
      </c>
      <c r="T912" s="17" t="n">
        <v>-15830</v>
      </c>
      <c r="U912" s="17" t="n">
        <v>0</v>
      </c>
      <c r="V912" s="17" t="n">
        <v>0</v>
      </c>
      <c r="W912" s="17" t="n">
        <f aca="false">+SUM(R912:V912)</f>
        <v>-15830</v>
      </c>
      <c r="X912" s="15" t="s">
        <v>2071</v>
      </c>
    </row>
    <row r="913" customFormat="false" ht="12.75" hidden="true" customHeight="false" outlineLevel="2" collapsed="false">
      <c r="A913" s="15" t="s">
        <v>2055</v>
      </c>
      <c r="B913" s="0" t="n">
        <v>3000011238</v>
      </c>
      <c r="C913" s="0" t="s">
        <v>2072</v>
      </c>
      <c r="E913" s="0" t="s">
        <v>2072</v>
      </c>
      <c r="F913" s="0" t="s">
        <v>2069</v>
      </c>
      <c r="G913" s="0" t="s">
        <v>1371</v>
      </c>
      <c r="H913" s="0" t="s">
        <v>58</v>
      </c>
      <c r="J913" s="15" t="n">
        <v>553</v>
      </c>
      <c r="K913" s="0" t="n">
        <v>1800003034</v>
      </c>
      <c r="L913" s="19" t="n">
        <v>37036</v>
      </c>
      <c r="M913" s="16" t="n">
        <v>37029</v>
      </c>
      <c r="N913" s="0" t="n">
        <v>200103</v>
      </c>
      <c r="O913" s="19" t="n">
        <v>37012</v>
      </c>
      <c r="P913" s="0" t="s">
        <v>89</v>
      </c>
      <c r="Q913" s="0" t="s">
        <v>38</v>
      </c>
      <c r="R913" s="17" t="n">
        <v>0</v>
      </c>
      <c r="S913" s="17" t="n">
        <v>0</v>
      </c>
      <c r="T913" s="17" t="n">
        <v>0</v>
      </c>
      <c r="U913" s="17" t="n">
        <v>0</v>
      </c>
      <c r="V913" s="17" t="n">
        <v>4760</v>
      </c>
      <c r="W913" s="17" t="n">
        <f aca="false">+SUM(R913:V913)</f>
        <v>4760</v>
      </c>
      <c r="X913" s="15" t="s">
        <v>2073</v>
      </c>
    </row>
    <row r="914" customFormat="false" ht="12.75" hidden="true" customHeight="false" outlineLevel="2" collapsed="false">
      <c r="A914" s="15" t="s">
        <v>2055</v>
      </c>
      <c r="B914" s="15" t="n">
        <v>3000011238</v>
      </c>
      <c r="C914" s="15" t="s">
        <v>2074</v>
      </c>
      <c r="D914" s="15"/>
      <c r="E914" s="15"/>
      <c r="F914" s="15" t="s">
        <v>2069</v>
      </c>
      <c r="G914" s="15" t="s">
        <v>57</v>
      </c>
      <c r="H914" s="15" t="s">
        <v>58</v>
      </c>
      <c r="I914" s="15"/>
      <c r="J914" s="15" t="n">
        <v>553</v>
      </c>
      <c r="K914" s="15" t="n">
        <v>1400005575</v>
      </c>
      <c r="L914" s="16" t="n">
        <v>37144</v>
      </c>
      <c r="M914" s="16" t="n">
        <v>37144</v>
      </c>
      <c r="N914" s="15" t="s">
        <v>63</v>
      </c>
      <c r="O914" s="16" t="n">
        <v>37151</v>
      </c>
      <c r="P914" s="15" t="s">
        <v>60</v>
      </c>
      <c r="Q914" s="15" t="s">
        <v>38</v>
      </c>
      <c r="R914" s="17" t="n">
        <v>0</v>
      </c>
      <c r="S914" s="17" t="n">
        <v>0</v>
      </c>
      <c r="T914" s="17" t="n">
        <v>579659.12</v>
      </c>
      <c r="U914" s="17" t="n">
        <v>0</v>
      </c>
      <c r="V914" s="17" t="n">
        <v>0</v>
      </c>
      <c r="W914" s="17" t="n">
        <f aca="false">+SUM(R914:V914)</f>
        <v>579659.12</v>
      </c>
      <c r="X914" s="15" t="s">
        <v>2075</v>
      </c>
    </row>
    <row r="915" customFormat="false" ht="12.75" hidden="false" customHeight="false" outlineLevel="1" collapsed="true">
      <c r="A915" s="18" t="s">
        <v>2076</v>
      </c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6"/>
      <c r="M915" s="16"/>
      <c r="N915" s="15"/>
      <c r="O915" s="16"/>
      <c r="P915" s="15"/>
      <c r="Q915" s="15"/>
      <c r="R915" s="17" t="n">
        <f aca="false">SUBTOTAL(9,R906:R914)</f>
        <v>27563.32</v>
      </c>
      <c r="S915" s="17" t="n">
        <f aca="false">SUBTOTAL(9,S906:S914)</f>
        <v>53928.53</v>
      </c>
      <c r="T915" s="17" t="n">
        <f aca="false">SUBTOTAL(9,T906:T914)</f>
        <v>611203.58</v>
      </c>
      <c r="U915" s="17" t="n">
        <f aca="false">SUBTOTAL(9,U906:U914)</f>
        <v>86365.27</v>
      </c>
      <c r="V915" s="17" t="n">
        <f aca="false">SUBTOTAL(9,V906:V914)</f>
        <v>-57640</v>
      </c>
      <c r="W915" s="17" t="n">
        <f aca="false">SUBTOTAL(9,W906:W914)</f>
        <v>721420.7</v>
      </c>
      <c r="X915" s="15" t="s">
        <v>2077</v>
      </c>
    </row>
    <row r="916" customFormat="false" ht="12.75" hidden="true" customHeight="false" outlineLevel="2" collapsed="false">
      <c r="A916" s="0" t="s">
        <v>2078</v>
      </c>
      <c r="B916" s="0" t="n">
        <v>3000006485</v>
      </c>
      <c r="C916" s="0" t="s">
        <v>2079</v>
      </c>
      <c r="E916" s="0" t="s">
        <v>2080</v>
      </c>
      <c r="F916" s="0" t="s">
        <v>2081</v>
      </c>
      <c r="H916" s="0" t="s">
        <v>70</v>
      </c>
      <c r="J916" s="0" t="n">
        <v>364</v>
      </c>
      <c r="K916" s="0" t="n">
        <v>1600000422</v>
      </c>
      <c r="L916" s="19" t="n">
        <v>36628</v>
      </c>
      <c r="M916" s="19" t="n">
        <v>36641</v>
      </c>
      <c r="N916" s="0" t="s">
        <v>85</v>
      </c>
      <c r="O916" s="19" t="n">
        <v>36707</v>
      </c>
      <c r="P916" s="0" t="s">
        <v>150</v>
      </c>
      <c r="Q916" s="0" t="s">
        <v>38</v>
      </c>
      <c r="R916" s="1" t="n">
        <v>0</v>
      </c>
      <c r="S916" s="1" t="n">
        <v>0</v>
      </c>
      <c r="T916" s="1" t="n">
        <v>0</v>
      </c>
      <c r="U916" s="1" t="n">
        <v>0</v>
      </c>
      <c r="V916" s="1" t="n">
        <v>-13723.32</v>
      </c>
      <c r="W916" s="1" t="n">
        <f aca="false">+SUM(R916:V916)</f>
        <v>-13723.32</v>
      </c>
      <c r="X916" s="0" t="s">
        <v>772</v>
      </c>
    </row>
    <row r="917" customFormat="false" ht="12.75" hidden="true" customHeight="false" outlineLevel="2" collapsed="false">
      <c r="A917" s="0" t="s">
        <v>2078</v>
      </c>
      <c r="B917" s="0" t="n">
        <v>3000006485</v>
      </c>
      <c r="C917" s="0" t="s">
        <v>2082</v>
      </c>
      <c r="E917" s="0" t="s">
        <v>2082</v>
      </c>
      <c r="F917" s="0" t="s">
        <v>2083</v>
      </c>
      <c r="G917" s="0" t="s">
        <v>144</v>
      </c>
      <c r="H917" s="0" t="s">
        <v>70</v>
      </c>
      <c r="I917" s="0" t="s">
        <v>117</v>
      </c>
      <c r="J917" s="0" t="n">
        <v>364</v>
      </c>
      <c r="K917" s="0" t="n">
        <v>1600002632</v>
      </c>
      <c r="L917" s="19" t="n">
        <v>37193</v>
      </c>
      <c r="M917" s="19" t="n">
        <v>37193</v>
      </c>
      <c r="N917" s="0" t="n">
        <v>200108</v>
      </c>
      <c r="O917" s="19" t="n">
        <v>37165</v>
      </c>
      <c r="P917" s="0" t="s">
        <v>224</v>
      </c>
      <c r="Q917" s="0" t="s">
        <v>38</v>
      </c>
      <c r="R917" s="1" t="n">
        <v>-1382.3</v>
      </c>
      <c r="S917" s="1" t="n">
        <v>0</v>
      </c>
      <c r="T917" s="1" t="n">
        <v>0</v>
      </c>
      <c r="U917" s="1" t="n">
        <v>0</v>
      </c>
      <c r="V917" s="1" t="n">
        <v>0</v>
      </c>
      <c r="W917" s="1" t="n">
        <f aca="false">+SUM(R917:V917)</f>
        <v>-1382.3</v>
      </c>
      <c r="X917" s="0" t="s">
        <v>2084</v>
      </c>
    </row>
    <row r="918" customFormat="false" ht="12.75" hidden="true" customHeight="false" outlineLevel="2" collapsed="false">
      <c r="A918" s="0" t="s">
        <v>2078</v>
      </c>
      <c r="B918" s="0" t="n">
        <v>3000006485</v>
      </c>
      <c r="C918" s="0" t="s">
        <v>2085</v>
      </c>
      <c r="E918" s="0" t="s">
        <v>2085</v>
      </c>
      <c r="F918" s="0" t="s">
        <v>2086</v>
      </c>
      <c r="G918" s="0" t="s">
        <v>144</v>
      </c>
      <c r="H918" s="0" t="s">
        <v>70</v>
      </c>
      <c r="J918" s="0" t="n">
        <v>364</v>
      </c>
      <c r="K918" s="0" t="n">
        <v>1600001670</v>
      </c>
      <c r="L918" s="19" t="n">
        <v>37161</v>
      </c>
      <c r="M918" s="19" t="n">
        <v>37161</v>
      </c>
      <c r="N918" s="0" t="n">
        <v>200102</v>
      </c>
      <c r="O918" s="19" t="n">
        <v>37135</v>
      </c>
      <c r="P918" s="0" t="s">
        <v>224</v>
      </c>
      <c r="Q918" s="0" t="s">
        <v>38</v>
      </c>
      <c r="R918" s="1" t="n">
        <v>0</v>
      </c>
      <c r="S918" s="1" t="n">
        <v>-1010.25</v>
      </c>
      <c r="T918" s="1" t="n">
        <v>0</v>
      </c>
      <c r="U918" s="1" t="n">
        <v>0</v>
      </c>
      <c r="V918" s="1" t="n">
        <v>0</v>
      </c>
      <c r="W918" s="1" t="n">
        <f aca="false">+SUM(R918:V918)</f>
        <v>-1010.25</v>
      </c>
      <c r="X918" s="0" t="s">
        <v>2087</v>
      </c>
    </row>
    <row r="919" customFormat="false" ht="12.75" hidden="true" customHeight="false" outlineLevel="2" collapsed="false">
      <c r="A919" s="0" t="s">
        <v>2078</v>
      </c>
      <c r="B919" s="0" t="n">
        <v>3000006485</v>
      </c>
      <c r="C919" s="0" t="s">
        <v>2088</v>
      </c>
      <c r="F919" s="0" t="s">
        <v>152</v>
      </c>
      <c r="G919" s="0" t="s">
        <v>144</v>
      </c>
      <c r="H919" s="0" t="s">
        <v>70</v>
      </c>
      <c r="I919" s="39" t="n">
        <v>37135</v>
      </c>
      <c r="J919" s="0" t="n">
        <v>364</v>
      </c>
      <c r="K919" s="0" t="n">
        <v>100270219</v>
      </c>
      <c r="L919" s="19" t="n">
        <v>37174</v>
      </c>
      <c r="M919" s="19" t="n">
        <v>37189</v>
      </c>
      <c r="N919" s="0" t="s">
        <v>63</v>
      </c>
      <c r="O919" s="19" t="n">
        <v>37193</v>
      </c>
      <c r="P919" s="0" t="s">
        <v>64</v>
      </c>
      <c r="Q919" s="0" t="s">
        <v>38</v>
      </c>
      <c r="R919" s="1" t="n">
        <v>102.2</v>
      </c>
      <c r="S919" s="1" t="n">
        <v>0</v>
      </c>
      <c r="T919" s="1" t="n">
        <v>0</v>
      </c>
      <c r="U919" s="1" t="n">
        <v>0</v>
      </c>
      <c r="V919" s="1" t="n">
        <v>0</v>
      </c>
      <c r="W919" s="1" t="n">
        <f aca="false">+SUM(R919:V919)</f>
        <v>102.2</v>
      </c>
      <c r="X919" s="0" t="s">
        <v>2089</v>
      </c>
    </row>
    <row r="920" customFormat="false" ht="12.75" hidden="true" customHeight="false" outlineLevel="2" collapsed="false">
      <c r="A920" s="0" t="s">
        <v>2078</v>
      </c>
      <c r="B920" s="0" t="n">
        <v>3000006485</v>
      </c>
      <c r="C920" s="0" t="s">
        <v>2090</v>
      </c>
      <c r="E920" s="0" t="s">
        <v>2090</v>
      </c>
      <c r="F920" s="0" t="s">
        <v>2086</v>
      </c>
      <c r="G920" s="0" t="s">
        <v>144</v>
      </c>
      <c r="H920" s="0" t="s">
        <v>70</v>
      </c>
      <c r="J920" s="0" t="n">
        <v>364</v>
      </c>
      <c r="K920" s="0" t="n">
        <v>1800007912</v>
      </c>
      <c r="L920" s="19" t="n">
        <v>37113</v>
      </c>
      <c r="M920" s="19" t="n">
        <v>37130</v>
      </c>
      <c r="N920" s="0" t="n">
        <v>200012</v>
      </c>
      <c r="O920" s="19" t="n">
        <v>37104</v>
      </c>
      <c r="P920" s="0" t="s">
        <v>89</v>
      </c>
      <c r="Q920" s="0" t="s">
        <v>38</v>
      </c>
      <c r="R920" s="1" t="n">
        <v>0</v>
      </c>
      <c r="S920" s="1" t="n">
        <v>0</v>
      </c>
      <c r="T920" s="1" t="n">
        <v>197.84</v>
      </c>
      <c r="U920" s="1" t="n">
        <v>0</v>
      </c>
      <c r="V920" s="1" t="n">
        <v>0</v>
      </c>
      <c r="W920" s="1" t="n">
        <f aca="false">+SUM(R920:V920)</f>
        <v>197.84</v>
      </c>
      <c r="X920" s="0" t="s">
        <v>2091</v>
      </c>
    </row>
    <row r="921" customFormat="false" ht="12.75" hidden="true" customHeight="false" outlineLevel="2" collapsed="false">
      <c r="A921" s="0" t="s">
        <v>2078</v>
      </c>
      <c r="B921" s="0" t="n">
        <v>3000006485</v>
      </c>
      <c r="C921" s="0" t="s">
        <v>2092</v>
      </c>
      <c r="F921" s="0" t="s">
        <v>2093</v>
      </c>
      <c r="G921" s="0" t="s">
        <v>144</v>
      </c>
      <c r="H921" s="0" t="s">
        <v>70</v>
      </c>
      <c r="J921" s="0" t="n">
        <v>364</v>
      </c>
      <c r="K921" s="0" t="n">
        <v>100197653</v>
      </c>
      <c r="L921" s="19" t="n">
        <v>37151</v>
      </c>
      <c r="M921" s="19" t="n">
        <v>36886</v>
      </c>
      <c r="N921" s="0" t="s">
        <v>63</v>
      </c>
      <c r="O921" s="19" t="n">
        <v>37164</v>
      </c>
      <c r="P921" s="0" t="s">
        <v>64</v>
      </c>
      <c r="Q921" s="0" t="s">
        <v>38</v>
      </c>
      <c r="R921" s="1" t="n">
        <v>0</v>
      </c>
      <c r="S921" s="1" t="n">
        <v>0</v>
      </c>
      <c r="T921" s="1" t="n">
        <v>0</v>
      </c>
      <c r="U921" s="1" t="n">
        <v>0</v>
      </c>
      <c r="V921" s="1" t="n">
        <v>275</v>
      </c>
      <c r="W921" s="1" t="n">
        <f aca="false">+SUM(R921:V921)</f>
        <v>275</v>
      </c>
      <c r="X921" s="0" t="s">
        <v>188</v>
      </c>
    </row>
    <row r="922" customFormat="false" ht="12.75" hidden="true" customHeight="false" outlineLevel="2" collapsed="false">
      <c r="A922" s="0" t="s">
        <v>2078</v>
      </c>
      <c r="B922" s="0" t="n">
        <v>3000006485</v>
      </c>
      <c r="C922" s="0" t="s">
        <v>2094</v>
      </c>
      <c r="F922" s="0" t="s">
        <v>152</v>
      </c>
      <c r="G922" s="0" t="s">
        <v>144</v>
      </c>
      <c r="H922" s="0" t="s">
        <v>70</v>
      </c>
      <c r="J922" s="0" t="n">
        <v>364</v>
      </c>
      <c r="K922" s="0" t="n">
        <v>100239014</v>
      </c>
      <c r="L922" s="19" t="n">
        <v>37144</v>
      </c>
      <c r="M922" s="19" t="n">
        <v>37159</v>
      </c>
      <c r="N922" s="0" t="s">
        <v>63</v>
      </c>
      <c r="O922" s="19" t="n">
        <v>37164</v>
      </c>
      <c r="P922" s="0" t="s">
        <v>64</v>
      </c>
      <c r="Q922" s="0" t="s">
        <v>38</v>
      </c>
      <c r="R922" s="1" t="n">
        <v>0</v>
      </c>
      <c r="S922" s="1" t="n">
        <v>1394.42</v>
      </c>
      <c r="T922" s="1" t="n">
        <v>0</v>
      </c>
      <c r="U922" s="1" t="n">
        <v>0</v>
      </c>
      <c r="V922" s="1" t="n">
        <v>0</v>
      </c>
      <c r="W922" s="1" t="n">
        <f aca="false">+SUM(R922:V922)</f>
        <v>1394.42</v>
      </c>
      <c r="X922" s="0" t="s">
        <v>1946</v>
      </c>
    </row>
    <row r="923" customFormat="false" ht="12.75" hidden="true" customHeight="false" outlineLevel="2" collapsed="false">
      <c r="A923" s="0" t="s">
        <v>2078</v>
      </c>
      <c r="B923" s="0" t="n">
        <v>3000006485</v>
      </c>
      <c r="C923" s="0" t="s">
        <v>2095</v>
      </c>
      <c r="F923" s="0" t="s">
        <v>2086</v>
      </c>
      <c r="G923" s="0" t="s">
        <v>144</v>
      </c>
      <c r="H923" s="0" t="s">
        <v>70</v>
      </c>
      <c r="J923" s="0" t="n">
        <v>364</v>
      </c>
      <c r="K923" s="0" t="n">
        <v>100143910</v>
      </c>
      <c r="L923" s="19" t="n">
        <v>37113</v>
      </c>
      <c r="M923" s="19" t="n">
        <v>37130</v>
      </c>
      <c r="N923" s="0" t="s">
        <v>63</v>
      </c>
      <c r="O923" s="19" t="n">
        <v>37134</v>
      </c>
      <c r="P923" s="0" t="s">
        <v>64</v>
      </c>
      <c r="Q923" s="0" t="s">
        <v>38</v>
      </c>
      <c r="R923" s="1" t="n">
        <v>0</v>
      </c>
      <c r="S923" s="1" t="n">
        <v>0</v>
      </c>
      <c r="T923" s="1" t="n">
        <v>2548.93</v>
      </c>
      <c r="U923" s="1" t="n">
        <v>0</v>
      </c>
      <c r="V923" s="1" t="n">
        <v>0</v>
      </c>
      <c r="W923" s="1" t="n">
        <f aca="false">+SUM(R923:V923)</f>
        <v>2548.93</v>
      </c>
      <c r="X923" s="0" t="s">
        <v>2096</v>
      </c>
    </row>
    <row r="924" customFormat="false" ht="12.75" hidden="true" customHeight="false" outlineLevel="2" collapsed="false">
      <c r="A924" s="0" t="s">
        <v>2078</v>
      </c>
      <c r="B924" s="0" t="n">
        <v>3000006485</v>
      </c>
      <c r="C924" s="0" t="s">
        <v>2097</v>
      </c>
      <c r="F924" s="0" t="s">
        <v>152</v>
      </c>
      <c r="G924" s="0" t="s">
        <v>144</v>
      </c>
      <c r="H924" s="0" t="s">
        <v>70</v>
      </c>
      <c r="J924" s="0" t="n">
        <v>364</v>
      </c>
      <c r="K924" s="0" t="n">
        <v>100014588</v>
      </c>
      <c r="L924" s="19" t="n">
        <v>36901</v>
      </c>
      <c r="M924" s="19" t="n">
        <v>36916</v>
      </c>
      <c r="N924" s="0" t="s">
        <v>63</v>
      </c>
      <c r="O924" s="19" t="n">
        <v>36922</v>
      </c>
      <c r="P924" s="0" t="s">
        <v>64</v>
      </c>
      <c r="Q924" s="0" t="s">
        <v>38</v>
      </c>
      <c r="R924" s="1" t="n">
        <v>0</v>
      </c>
      <c r="S924" s="1" t="n">
        <v>0</v>
      </c>
      <c r="T924" s="1" t="n">
        <v>0</v>
      </c>
      <c r="U924" s="1" t="n">
        <v>0</v>
      </c>
      <c r="V924" s="1" t="n">
        <v>229511.15</v>
      </c>
      <c r="W924" s="1" t="n">
        <f aca="false">+SUM(R924:V924)</f>
        <v>229511.15</v>
      </c>
      <c r="X924" s="0" t="s">
        <v>2098</v>
      </c>
    </row>
    <row r="925" customFormat="false" ht="12.75" hidden="true" customHeight="false" outlineLevel="2" collapsed="false">
      <c r="A925" s="0" t="s">
        <v>2078</v>
      </c>
      <c r="B925" s="0" t="n">
        <v>3000006485</v>
      </c>
      <c r="C925" s="0" t="s">
        <v>2099</v>
      </c>
      <c r="F925" s="0" t="s">
        <v>152</v>
      </c>
      <c r="G925" s="0" t="s">
        <v>144</v>
      </c>
      <c r="H925" s="0" t="s">
        <v>70</v>
      </c>
      <c r="J925" s="0" t="n">
        <v>364</v>
      </c>
      <c r="K925" s="0" t="n">
        <v>1600008265</v>
      </c>
      <c r="L925" s="19" t="n">
        <v>37113</v>
      </c>
      <c r="M925" s="19" t="n">
        <v>37130</v>
      </c>
      <c r="N925" s="0" t="s">
        <v>63</v>
      </c>
      <c r="O925" s="19" t="n">
        <v>37146</v>
      </c>
      <c r="P925" s="0" t="s">
        <v>145</v>
      </c>
      <c r="Q925" s="0" t="s">
        <v>38</v>
      </c>
      <c r="R925" s="1" t="n">
        <v>0</v>
      </c>
      <c r="S925" s="1" t="n">
        <v>0</v>
      </c>
      <c r="T925" s="1" t="n">
        <v>486610.55</v>
      </c>
      <c r="U925" s="1" t="n">
        <v>0</v>
      </c>
      <c r="V925" s="1" t="n">
        <v>0</v>
      </c>
      <c r="W925" s="1" t="n">
        <f aca="false">+SUM(R925:V925)</f>
        <v>486610.55</v>
      </c>
    </row>
    <row r="926" customFormat="false" ht="12.75" hidden="false" customHeight="false" outlineLevel="1" collapsed="true">
      <c r="A926" s="18" t="s">
        <v>2100</v>
      </c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6"/>
      <c r="M926" s="16"/>
      <c r="N926" s="15"/>
      <c r="O926" s="16"/>
      <c r="P926" s="15"/>
      <c r="Q926" s="15"/>
      <c r="R926" s="17" t="n">
        <f aca="false">SUBTOTAL(9,R916:R925)</f>
        <v>-1280.1</v>
      </c>
      <c r="S926" s="17" t="n">
        <f aca="false">SUBTOTAL(9,S916:S925)</f>
        <v>384.17</v>
      </c>
      <c r="T926" s="17" t="n">
        <f aca="false">SUBTOTAL(9,T916:T925)</f>
        <v>489357.32</v>
      </c>
      <c r="U926" s="17" t="n">
        <f aca="false">SUBTOTAL(9,U916:U925)</f>
        <v>0</v>
      </c>
      <c r="V926" s="17" t="n">
        <f aca="false">SUBTOTAL(9,V916:V925)</f>
        <v>216062.83</v>
      </c>
      <c r="W926" s="17" t="n">
        <f aca="false">SUBTOTAL(9,W916:W925)</f>
        <v>704524.22</v>
      </c>
      <c r="X926" s="15" t="s">
        <v>192</v>
      </c>
    </row>
    <row r="927" customFormat="false" ht="12.75" hidden="true" customHeight="false" outlineLevel="2" collapsed="false">
      <c r="A927" s="0" t="s">
        <v>2101</v>
      </c>
      <c r="B927" s="0" t="n">
        <v>3000005252</v>
      </c>
      <c r="E927" s="0" t="n">
        <v>20710197</v>
      </c>
      <c r="F927" s="0" t="n">
        <v>20819300002</v>
      </c>
      <c r="H927" s="0" t="s">
        <v>70</v>
      </c>
      <c r="J927" s="0" t="n">
        <v>364</v>
      </c>
      <c r="K927" s="0" t="n">
        <v>1400016632</v>
      </c>
      <c r="L927" s="19" t="n">
        <v>37102</v>
      </c>
      <c r="M927" s="19" t="n">
        <v>37102</v>
      </c>
      <c r="N927" s="0" t="s">
        <v>59</v>
      </c>
      <c r="O927" s="19" t="n">
        <v>37102</v>
      </c>
      <c r="P927" s="0" t="s">
        <v>60</v>
      </c>
      <c r="Q927" s="0" t="s">
        <v>38</v>
      </c>
      <c r="R927" s="1" t="n">
        <v>0</v>
      </c>
      <c r="S927" s="1" t="n">
        <v>0</v>
      </c>
      <c r="T927" s="1" t="n">
        <v>0</v>
      </c>
      <c r="U927" s="1" t="n">
        <v>-278392.89</v>
      </c>
      <c r="V927" s="1" t="n">
        <v>0</v>
      </c>
      <c r="W927" s="1" t="n">
        <f aca="false">+SUM(R927:V927)</f>
        <v>-278392.89</v>
      </c>
      <c r="X927" s="0" t="s">
        <v>2102</v>
      </c>
    </row>
    <row r="928" customFormat="false" ht="12.75" hidden="true" customHeight="false" outlineLevel="2" collapsed="false">
      <c r="A928" s="0" t="s">
        <v>2101</v>
      </c>
      <c r="B928" s="0" t="n">
        <v>3000005252</v>
      </c>
      <c r="G928" s="0" t="s">
        <v>383</v>
      </c>
      <c r="H928" s="0" t="s">
        <v>70</v>
      </c>
      <c r="J928" s="0" t="n">
        <v>364</v>
      </c>
      <c r="K928" s="0" t="n">
        <v>100031714</v>
      </c>
      <c r="L928" s="19" t="n">
        <v>36780</v>
      </c>
      <c r="M928" s="19" t="n">
        <v>36780</v>
      </c>
      <c r="N928" s="0" t="s">
        <v>63</v>
      </c>
      <c r="O928" s="19" t="n">
        <v>36781</v>
      </c>
      <c r="P928" s="0" t="s">
        <v>64</v>
      </c>
      <c r="Q928" s="0" t="s">
        <v>38</v>
      </c>
      <c r="R928" s="1" t="n">
        <v>0</v>
      </c>
      <c r="S928" s="1" t="n">
        <v>0</v>
      </c>
      <c r="T928" s="1" t="n">
        <v>0</v>
      </c>
      <c r="U928" s="1" t="n">
        <v>0</v>
      </c>
      <c r="V928" s="1" t="n">
        <v>-96026.99</v>
      </c>
      <c r="W928" s="1" t="n">
        <f aca="false">+SUM(R928:V928)</f>
        <v>-96026.99</v>
      </c>
      <c r="X928" s="0" t="s">
        <v>2103</v>
      </c>
    </row>
    <row r="929" customFormat="false" ht="12.75" hidden="true" customHeight="false" outlineLevel="2" collapsed="false">
      <c r="A929" s="0" t="s">
        <v>2101</v>
      </c>
      <c r="B929" s="0" t="n">
        <v>3000005252</v>
      </c>
      <c r="C929" s="0" t="s">
        <v>2104</v>
      </c>
      <c r="F929" s="0" t="s">
        <v>2105</v>
      </c>
      <c r="G929" s="0" t="s">
        <v>2106</v>
      </c>
      <c r="H929" s="0" t="s">
        <v>70</v>
      </c>
      <c r="J929" s="0" t="n">
        <v>364</v>
      </c>
      <c r="K929" s="0" t="n">
        <v>100181023</v>
      </c>
      <c r="L929" s="19" t="n">
        <v>37099</v>
      </c>
      <c r="M929" s="19" t="n">
        <v>37099</v>
      </c>
      <c r="N929" s="0" t="s">
        <v>63</v>
      </c>
      <c r="O929" s="19" t="n">
        <v>37104</v>
      </c>
      <c r="P929" s="0" t="s">
        <v>64</v>
      </c>
      <c r="Q929" s="0" t="s">
        <v>38</v>
      </c>
      <c r="R929" s="1" t="n">
        <v>0</v>
      </c>
      <c r="S929" s="1" t="n">
        <v>0</v>
      </c>
      <c r="T929" s="1" t="n">
        <v>0</v>
      </c>
      <c r="U929" s="1" t="n">
        <v>-1553.21</v>
      </c>
      <c r="V929" s="1" t="n">
        <v>0</v>
      </c>
      <c r="W929" s="1" t="n">
        <f aca="false">+SUM(R929:V929)</f>
        <v>-1553.21</v>
      </c>
      <c r="X929" s="0" t="s">
        <v>2107</v>
      </c>
    </row>
    <row r="930" customFormat="false" ht="12.75" hidden="true" customHeight="false" outlineLevel="2" collapsed="false">
      <c r="A930" s="0" t="s">
        <v>2101</v>
      </c>
      <c r="B930" s="0" t="n">
        <v>3000005252</v>
      </c>
      <c r="C930" s="0" t="s">
        <v>2108</v>
      </c>
      <c r="F930" s="0" t="s">
        <v>2109</v>
      </c>
      <c r="G930" s="0" t="s">
        <v>2110</v>
      </c>
      <c r="H930" s="0" t="s">
        <v>70</v>
      </c>
      <c r="J930" s="0" t="n">
        <v>364</v>
      </c>
      <c r="K930" s="0" t="n">
        <v>100004280</v>
      </c>
      <c r="L930" s="19" t="n">
        <v>37144</v>
      </c>
      <c r="M930" s="19" t="n">
        <v>36858</v>
      </c>
      <c r="N930" s="0" t="s">
        <v>63</v>
      </c>
      <c r="O930" s="19" t="n">
        <v>36903</v>
      </c>
      <c r="P930" s="0" t="s">
        <v>64</v>
      </c>
      <c r="Q930" s="0" t="s">
        <v>38</v>
      </c>
      <c r="R930" s="1" t="n">
        <v>0</v>
      </c>
      <c r="S930" s="1" t="n">
        <v>0</v>
      </c>
      <c r="T930" s="1" t="n">
        <v>0</v>
      </c>
      <c r="U930" s="1" t="n">
        <v>0</v>
      </c>
      <c r="V930" s="1" t="n">
        <v>82.46</v>
      </c>
      <c r="W930" s="1" t="n">
        <f aca="false">+SUM(R930:V930)</f>
        <v>82.46</v>
      </c>
      <c r="X930" s="0" t="s">
        <v>2111</v>
      </c>
    </row>
    <row r="931" customFormat="false" ht="12.75" hidden="true" customHeight="false" outlineLevel="2" collapsed="false">
      <c r="A931" s="0" t="s">
        <v>2101</v>
      </c>
      <c r="B931" s="0" t="n">
        <v>3000005252</v>
      </c>
      <c r="C931" s="0" t="s">
        <v>2112</v>
      </c>
      <c r="F931" s="0" t="s">
        <v>2113</v>
      </c>
      <c r="G931" s="0" t="s">
        <v>2114</v>
      </c>
      <c r="H931" s="0" t="s">
        <v>70</v>
      </c>
      <c r="J931" s="0" t="n">
        <v>364</v>
      </c>
      <c r="K931" s="0" t="n">
        <v>100145604</v>
      </c>
      <c r="L931" s="19" t="n">
        <v>37069</v>
      </c>
      <c r="M931" s="19" t="n">
        <v>37071</v>
      </c>
      <c r="N931" s="0" t="s">
        <v>63</v>
      </c>
      <c r="O931" s="19" t="n">
        <v>37070</v>
      </c>
      <c r="P931" s="0" t="s">
        <v>64</v>
      </c>
      <c r="Q931" s="0" t="s">
        <v>38</v>
      </c>
      <c r="R931" s="1" t="n">
        <v>0</v>
      </c>
      <c r="S931" s="1" t="n">
        <v>0</v>
      </c>
      <c r="T931" s="1" t="n">
        <v>0</v>
      </c>
      <c r="U931" s="1" t="n">
        <v>0</v>
      </c>
      <c r="V931" s="1" t="n">
        <v>2453.26</v>
      </c>
      <c r="W931" s="1" t="n">
        <f aca="false">+SUM(R931:V931)</f>
        <v>2453.26</v>
      </c>
      <c r="X931" s="0" t="s">
        <v>2115</v>
      </c>
    </row>
    <row r="932" customFormat="false" ht="12.75" hidden="true" customHeight="false" outlineLevel="2" collapsed="false">
      <c r="A932" s="0" t="s">
        <v>2101</v>
      </c>
      <c r="B932" s="0" t="n">
        <v>3000005252</v>
      </c>
      <c r="C932" s="0" t="s">
        <v>2116</v>
      </c>
      <c r="E932" s="0" t="s">
        <v>2116</v>
      </c>
      <c r="F932" s="0" t="s">
        <v>2117</v>
      </c>
      <c r="G932" s="0" t="s">
        <v>397</v>
      </c>
      <c r="H932" s="0" t="s">
        <v>70</v>
      </c>
      <c r="J932" s="0" t="n">
        <v>364</v>
      </c>
      <c r="K932" s="0" t="n">
        <v>1800013998</v>
      </c>
      <c r="L932" s="19" t="n">
        <v>37177</v>
      </c>
      <c r="M932" s="19" t="n">
        <v>37187</v>
      </c>
      <c r="N932" s="0" t="n">
        <v>200106</v>
      </c>
      <c r="O932" s="19" t="n">
        <v>37165</v>
      </c>
      <c r="P932" s="0" t="s">
        <v>89</v>
      </c>
      <c r="Q932" s="0" t="s">
        <v>38</v>
      </c>
      <c r="R932" s="1" t="n">
        <v>2855.25</v>
      </c>
      <c r="S932" s="1" t="n">
        <v>0</v>
      </c>
      <c r="T932" s="1" t="n">
        <v>0</v>
      </c>
      <c r="U932" s="1" t="n">
        <v>0</v>
      </c>
      <c r="V932" s="1" t="n">
        <v>0</v>
      </c>
      <c r="W932" s="1" t="n">
        <f aca="false">+SUM(R932:V932)</f>
        <v>2855.25</v>
      </c>
      <c r="X932" s="0" t="s">
        <v>2118</v>
      </c>
    </row>
    <row r="933" customFormat="false" ht="12.75" hidden="true" customHeight="false" outlineLevel="2" collapsed="false">
      <c r="A933" s="0" t="s">
        <v>2101</v>
      </c>
      <c r="B933" s="0" t="n">
        <v>3000005252</v>
      </c>
      <c r="C933" s="0" t="s">
        <v>2119</v>
      </c>
      <c r="E933" s="0" t="s">
        <v>2119</v>
      </c>
      <c r="F933" s="0" t="s">
        <v>2117</v>
      </c>
      <c r="G933" s="0" t="s">
        <v>397</v>
      </c>
      <c r="H933" s="0" t="s">
        <v>70</v>
      </c>
      <c r="J933" s="0" t="n">
        <v>364</v>
      </c>
      <c r="K933" s="0" t="n">
        <v>1800013997</v>
      </c>
      <c r="L933" s="19" t="n">
        <v>37177</v>
      </c>
      <c r="M933" s="19" t="n">
        <v>37187</v>
      </c>
      <c r="N933" s="0" t="n">
        <v>200108</v>
      </c>
      <c r="O933" s="19" t="n">
        <v>37165</v>
      </c>
      <c r="P933" s="0" t="s">
        <v>89</v>
      </c>
      <c r="Q933" s="0" t="s">
        <v>38</v>
      </c>
      <c r="R933" s="1" t="n">
        <v>5265.36</v>
      </c>
      <c r="S933" s="1" t="n">
        <v>0</v>
      </c>
      <c r="T933" s="1" t="n">
        <v>0</v>
      </c>
      <c r="U933" s="1" t="n">
        <v>0</v>
      </c>
      <c r="V933" s="1" t="n">
        <v>0</v>
      </c>
      <c r="W933" s="1" t="n">
        <f aca="false">+SUM(R933:V933)</f>
        <v>5265.36</v>
      </c>
      <c r="X933" s="0" t="s">
        <v>2120</v>
      </c>
    </row>
    <row r="934" customFormat="false" ht="12.75" hidden="true" customHeight="false" outlineLevel="2" collapsed="false">
      <c r="A934" s="0" t="s">
        <v>2101</v>
      </c>
      <c r="B934" s="0" t="n">
        <v>3000005252</v>
      </c>
      <c r="C934" s="0" t="s">
        <v>2121</v>
      </c>
      <c r="E934" s="0" t="s">
        <v>2122</v>
      </c>
      <c r="F934" s="0" t="s">
        <v>2117</v>
      </c>
      <c r="H934" s="0" t="s">
        <v>70</v>
      </c>
      <c r="J934" s="0" t="n">
        <v>364</v>
      </c>
      <c r="K934" s="0" t="n">
        <v>1800001167</v>
      </c>
      <c r="L934" s="19" t="n">
        <v>36403</v>
      </c>
      <c r="M934" s="19" t="n">
        <v>36413</v>
      </c>
      <c r="N934" s="0" t="s">
        <v>85</v>
      </c>
      <c r="O934" s="19" t="n">
        <v>36707</v>
      </c>
      <c r="P934" s="0" t="s">
        <v>37</v>
      </c>
      <c r="Q934" s="0" t="s">
        <v>38</v>
      </c>
      <c r="R934" s="1" t="n">
        <v>0</v>
      </c>
      <c r="S934" s="1" t="n">
        <v>0</v>
      </c>
      <c r="T934" s="1" t="n">
        <v>0</v>
      </c>
      <c r="U934" s="1" t="n">
        <v>0</v>
      </c>
      <c r="V934" s="1" t="n">
        <v>5945.56</v>
      </c>
      <c r="W934" s="1" t="n">
        <f aca="false">+SUM(R934:V934)</f>
        <v>5945.56</v>
      </c>
      <c r="X934" s="0" t="s">
        <v>2123</v>
      </c>
    </row>
    <row r="935" customFormat="false" ht="12.75" hidden="true" customHeight="false" outlineLevel="2" collapsed="false">
      <c r="A935" s="0" t="s">
        <v>2101</v>
      </c>
      <c r="B935" s="0" t="n">
        <v>3000005252</v>
      </c>
      <c r="C935" s="0" t="s">
        <v>2124</v>
      </c>
      <c r="F935" s="0" t="s">
        <v>2125</v>
      </c>
      <c r="G935" s="0" t="s">
        <v>2106</v>
      </c>
      <c r="H935" s="0" t="s">
        <v>70</v>
      </c>
      <c r="J935" s="0" t="n">
        <v>364</v>
      </c>
      <c r="K935" s="0" t="n">
        <v>100141926</v>
      </c>
      <c r="L935" s="19" t="n">
        <v>36932</v>
      </c>
      <c r="M935" s="19" t="n">
        <v>36612</v>
      </c>
      <c r="N935" s="0" t="s">
        <v>63</v>
      </c>
      <c r="O935" s="19" t="n">
        <v>37077</v>
      </c>
      <c r="P935" s="0" t="s">
        <v>64</v>
      </c>
      <c r="Q935" s="0" t="s">
        <v>38</v>
      </c>
      <c r="R935" s="1" t="n">
        <v>0</v>
      </c>
      <c r="S935" s="1" t="n">
        <v>0</v>
      </c>
      <c r="T935" s="1" t="n">
        <v>0</v>
      </c>
      <c r="U935" s="1" t="n">
        <v>0</v>
      </c>
      <c r="V935" s="1" t="n">
        <v>14784.12</v>
      </c>
      <c r="W935" s="1" t="n">
        <f aca="false">+SUM(R935:V935)</f>
        <v>14784.12</v>
      </c>
      <c r="X935" s="0" t="s">
        <v>2126</v>
      </c>
    </row>
    <row r="936" customFormat="false" ht="12.75" hidden="true" customHeight="false" outlineLevel="2" collapsed="false">
      <c r="A936" s="0" t="s">
        <v>2101</v>
      </c>
      <c r="B936" s="0" t="n">
        <v>3000005252</v>
      </c>
      <c r="C936" s="0" t="s">
        <v>2127</v>
      </c>
      <c r="E936" s="0" t="s">
        <v>2127</v>
      </c>
      <c r="F936" s="0" t="s">
        <v>2117</v>
      </c>
      <c r="G936" s="0" t="s">
        <v>383</v>
      </c>
      <c r="H936" s="0" t="s">
        <v>70</v>
      </c>
      <c r="J936" s="0" t="n">
        <v>364</v>
      </c>
      <c r="K936" s="0" t="n">
        <v>1800011779</v>
      </c>
      <c r="L936" s="19" t="n">
        <v>37127</v>
      </c>
      <c r="M936" s="19" t="n">
        <v>37130</v>
      </c>
      <c r="N936" s="0" t="n">
        <v>200107</v>
      </c>
      <c r="O936" s="19" t="n">
        <v>37104</v>
      </c>
      <c r="P936" s="0" t="s">
        <v>89</v>
      </c>
      <c r="Q936" s="0" t="s">
        <v>38</v>
      </c>
      <c r="R936" s="1" t="n">
        <v>0</v>
      </c>
      <c r="S936" s="1" t="n">
        <v>0</v>
      </c>
      <c r="T936" s="1" t="n">
        <v>24517.02</v>
      </c>
      <c r="U936" s="1" t="n">
        <v>0</v>
      </c>
      <c r="V936" s="1" t="n">
        <v>0</v>
      </c>
      <c r="W936" s="1" t="n">
        <f aca="false">+SUM(R936:V936)</f>
        <v>24517.02</v>
      </c>
      <c r="X936" s="0" t="s">
        <v>2128</v>
      </c>
    </row>
    <row r="937" customFormat="false" ht="12.75" hidden="true" customHeight="false" outlineLevel="2" collapsed="false">
      <c r="A937" s="0" t="s">
        <v>2101</v>
      </c>
      <c r="B937" s="0" t="n">
        <v>3000005252</v>
      </c>
      <c r="C937" s="0" t="s">
        <v>2129</v>
      </c>
      <c r="E937" s="0" t="s">
        <v>2130</v>
      </c>
      <c r="F937" s="0" t="s">
        <v>2117</v>
      </c>
      <c r="H937" s="0" t="s">
        <v>70</v>
      </c>
      <c r="J937" s="0" t="n">
        <v>364</v>
      </c>
      <c r="K937" s="0" t="n">
        <v>1800001220</v>
      </c>
      <c r="L937" s="19" t="n">
        <v>36446</v>
      </c>
      <c r="M937" s="19" t="n">
        <v>36458</v>
      </c>
      <c r="N937" s="0" t="s">
        <v>85</v>
      </c>
      <c r="O937" s="19" t="n">
        <v>36707</v>
      </c>
      <c r="P937" s="0" t="s">
        <v>37</v>
      </c>
      <c r="Q937" s="0" t="s">
        <v>38</v>
      </c>
      <c r="R937" s="1" t="n">
        <v>0</v>
      </c>
      <c r="S937" s="1" t="n">
        <v>0</v>
      </c>
      <c r="T937" s="1" t="n">
        <v>0</v>
      </c>
      <c r="U937" s="1" t="n">
        <v>0</v>
      </c>
      <c r="V937" s="1" t="n">
        <v>26922.56</v>
      </c>
      <c r="W937" s="1" t="n">
        <f aca="false">+SUM(R937:V937)</f>
        <v>26922.56</v>
      </c>
      <c r="X937" s="0" t="s">
        <v>2131</v>
      </c>
    </row>
    <row r="938" customFormat="false" ht="12.75" hidden="true" customHeight="false" outlineLevel="2" collapsed="false">
      <c r="A938" s="0" t="s">
        <v>2101</v>
      </c>
      <c r="B938" s="0" t="n">
        <v>3000005252</v>
      </c>
      <c r="C938" s="0" t="s">
        <v>2132</v>
      </c>
      <c r="F938" s="0" t="s">
        <v>2133</v>
      </c>
      <c r="G938" s="0" t="s">
        <v>540</v>
      </c>
      <c r="H938" s="0" t="s">
        <v>70</v>
      </c>
      <c r="J938" s="0" t="n">
        <v>364</v>
      </c>
      <c r="K938" s="0" t="n">
        <v>100255705</v>
      </c>
      <c r="L938" s="19" t="n">
        <v>37177</v>
      </c>
      <c r="M938" s="19" t="n">
        <v>37187</v>
      </c>
      <c r="N938" s="0" t="s">
        <v>63</v>
      </c>
      <c r="O938" s="19" t="n">
        <v>37179</v>
      </c>
      <c r="P938" s="0" t="s">
        <v>64</v>
      </c>
      <c r="Q938" s="0" t="s">
        <v>38</v>
      </c>
      <c r="R938" s="1" t="n">
        <v>28028.09</v>
      </c>
      <c r="S938" s="1" t="n">
        <v>0</v>
      </c>
      <c r="T938" s="1" t="n">
        <v>0</v>
      </c>
      <c r="U938" s="1" t="n">
        <v>0</v>
      </c>
      <c r="V938" s="1" t="n">
        <v>0</v>
      </c>
      <c r="W938" s="1" t="n">
        <f aca="false">+SUM(R938:V938)</f>
        <v>28028.09</v>
      </c>
      <c r="X938" s="0" t="s">
        <v>541</v>
      </c>
    </row>
    <row r="939" customFormat="false" ht="12.75" hidden="true" customHeight="false" outlineLevel="2" collapsed="false">
      <c r="A939" s="0" t="s">
        <v>2101</v>
      </c>
      <c r="B939" s="0" t="n">
        <v>3000005252</v>
      </c>
      <c r="C939" s="0" t="s">
        <v>2134</v>
      </c>
      <c r="F939" s="0" t="s">
        <v>2117</v>
      </c>
      <c r="G939" s="0" t="s">
        <v>540</v>
      </c>
      <c r="H939" s="0" t="s">
        <v>70</v>
      </c>
      <c r="J939" s="0" t="n">
        <v>364</v>
      </c>
      <c r="K939" s="0" t="n">
        <v>100270200</v>
      </c>
      <c r="L939" s="19" t="n">
        <v>37177</v>
      </c>
      <c r="M939" s="19" t="n">
        <v>37187</v>
      </c>
      <c r="N939" s="0" t="s">
        <v>63</v>
      </c>
      <c r="O939" s="19" t="n">
        <v>37179</v>
      </c>
      <c r="P939" s="0" t="s">
        <v>64</v>
      </c>
      <c r="Q939" s="0" t="s">
        <v>38</v>
      </c>
      <c r="R939" s="1" t="n">
        <v>42122.25</v>
      </c>
      <c r="S939" s="1" t="n">
        <v>0</v>
      </c>
      <c r="T939" s="1" t="n">
        <v>0</v>
      </c>
      <c r="U939" s="1" t="n">
        <v>0</v>
      </c>
      <c r="V939" s="1" t="n">
        <v>0</v>
      </c>
      <c r="W939" s="1" t="n">
        <f aca="false">+SUM(R939:V939)</f>
        <v>42122.25</v>
      </c>
      <c r="X939" s="0" t="s">
        <v>541</v>
      </c>
    </row>
    <row r="940" customFormat="false" ht="12.75" hidden="true" customHeight="false" outlineLevel="2" collapsed="false">
      <c r="A940" s="0" t="s">
        <v>2101</v>
      </c>
      <c r="B940" s="0" t="n">
        <v>3000005252</v>
      </c>
      <c r="C940" s="0" t="s">
        <v>2135</v>
      </c>
      <c r="E940" s="0" t="s">
        <v>2135</v>
      </c>
      <c r="F940" s="0" t="s">
        <v>2117</v>
      </c>
      <c r="G940" s="0" t="s">
        <v>383</v>
      </c>
      <c r="H940" s="0" t="s">
        <v>70</v>
      </c>
      <c r="J940" s="0" t="n">
        <v>364</v>
      </c>
      <c r="K940" s="0" t="n">
        <v>1800006083</v>
      </c>
      <c r="L940" s="19" t="n">
        <v>37069</v>
      </c>
      <c r="M940" s="19" t="n">
        <v>37071</v>
      </c>
      <c r="N940" s="0" t="n">
        <v>200105</v>
      </c>
      <c r="O940" s="19" t="n">
        <v>37043</v>
      </c>
      <c r="P940" s="0" t="s">
        <v>89</v>
      </c>
      <c r="Q940" s="0" t="s">
        <v>38</v>
      </c>
      <c r="R940" s="1" t="n">
        <v>0</v>
      </c>
      <c r="S940" s="1" t="n">
        <v>0</v>
      </c>
      <c r="T940" s="1" t="n">
        <v>0</v>
      </c>
      <c r="U940" s="1" t="n">
        <v>0</v>
      </c>
      <c r="V940" s="1" t="n">
        <v>55875.75</v>
      </c>
      <c r="W940" s="1" t="n">
        <f aca="false">+SUM(R940:V940)</f>
        <v>55875.75</v>
      </c>
      <c r="X940" s="0" t="s">
        <v>2136</v>
      </c>
    </row>
    <row r="941" customFormat="false" ht="12.75" hidden="true" customHeight="false" outlineLevel="2" collapsed="false">
      <c r="A941" s="0" t="s">
        <v>2101</v>
      </c>
      <c r="B941" s="0" t="n">
        <v>3000005252</v>
      </c>
      <c r="C941" s="0" t="s">
        <v>2137</v>
      </c>
      <c r="E941" s="0" t="s">
        <v>2137</v>
      </c>
      <c r="F941" s="0" t="s">
        <v>2105</v>
      </c>
      <c r="G941" s="0" t="s">
        <v>383</v>
      </c>
      <c r="H941" s="0" t="s">
        <v>70</v>
      </c>
      <c r="J941" s="0" t="n">
        <v>364</v>
      </c>
      <c r="K941" s="0" t="n">
        <v>1800004967</v>
      </c>
      <c r="L941" s="19" t="n">
        <v>37042</v>
      </c>
      <c r="M941" s="19" t="n">
        <v>37042</v>
      </c>
      <c r="N941" s="0" t="n">
        <v>200010</v>
      </c>
      <c r="O941" s="19" t="n">
        <v>37012</v>
      </c>
      <c r="P941" s="0" t="s">
        <v>89</v>
      </c>
      <c r="Q941" s="0" t="s">
        <v>38</v>
      </c>
      <c r="R941" s="1" t="n">
        <v>0</v>
      </c>
      <c r="S941" s="1" t="n">
        <v>0</v>
      </c>
      <c r="T941" s="1" t="n">
        <v>0</v>
      </c>
      <c r="U941" s="1" t="n">
        <v>0</v>
      </c>
      <c r="V941" s="1" t="n">
        <v>75001.5</v>
      </c>
      <c r="W941" s="1" t="n">
        <f aca="false">+SUM(R941:V941)</f>
        <v>75001.5</v>
      </c>
      <c r="X941" s="0" t="s">
        <v>2138</v>
      </c>
    </row>
    <row r="942" customFormat="false" ht="12.75" hidden="true" customHeight="false" outlineLevel="2" collapsed="false">
      <c r="A942" s="0" t="s">
        <v>2101</v>
      </c>
      <c r="B942" s="0" t="n">
        <v>3000005252</v>
      </c>
      <c r="C942" s="0" t="s">
        <v>2139</v>
      </c>
      <c r="F942" s="0" t="s">
        <v>2117</v>
      </c>
      <c r="G942" s="0" t="s">
        <v>540</v>
      </c>
      <c r="H942" s="0" t="s">
        <v>70</v>
      </c>
      <c r="I942" s="0" t="s">
        <v>114</v>
      </c>
      <c r="J942" s="0" t="n">
        <v>364</v>
      </c>
      <c r="K942" s="0" t="n">
        <v>100253366</v>
      </c>
      <c r="L942" s="19" t="n">
        <v>37187</v>
      </c>
      <c r="M942" s="19" t="n">
        <v>37159</v>
      </c>
      <c r="N942" s="0" t="s">
        <v>63</v>
      </c>
      <c r="O942" s="19" t="n">
        <v>37188</v>
      </c>
      <c r="P942" s="0" t="s">
        <v>64</v>
      </c>
      <c r="Q942" s="0" t="s">
        <v>38</v>
      </c>
      <c r="R942" s="1" t="n">
        <v>0</v>
      </c>
      <c r="S942" s="1" t="n">
        <v>93305.64</v>
      </c>
      <c r="T942" s="1" t="n">
        <v>0</v>
      </c>
      <c r="U942" s="1" t="n">
        <v>0</v>
      </c>
      <c r="V942" s="1" t="n">
        <v>0</v>
      </c>
      <c r="W942" s="1" t="n">
        <f aca="false">+SUM(R942:V942)</f>
        <v>93305.64</v>
      </c>
      <c r="X942" s="0" t="s">
        <v>541</v>
      </c>
    </row>
    <row r="943" customFormat="false" ht="12.75" hidden="true" customHeight="false" outlineLevel="2" collapsed="false">
      <c r="A943" s="0" t="s">
        <v>2101</v>
      </c>
      <c r="B943" s="0" t="n">
        <v>3000005252</v>
      </c>
      <c r="C943" s="0" t="s">
        <v>2140</v>
      </c>
      <c r="E943" s="0" t="s">
        <v>2140</v>
      </c>
      <c r="F943" s="0" t="s">
        <v>2133</v>
      </c>
      <c r="G943" s="0" t="s">
        <v>383</v>
      </c>
      <c r="H943" s="0" t="s">
        <v>70</v>
      </c>
      <c r="J943" s="0" t="n">
        <v>364</v>
      </c>
      <c r="K943" s="0" t="n">
        <v>1800011778</v>
      </c>
      <c r="L943" s="19" t="n">
        <v>37127</v>
      </c>
      <c r="M943" s="19" t="n">
        <v>37130</v>
      </c>
      <c r="N943" s="0" t="n">
        <v>200107</v>
      </c>
      <c r="O943" s="19" t="n">
        <v>37104</v>
      </c>
      <c r="P943" s="0" t="s">
        <v>89</v>
      </c>
      <c r="Q943" s="0" t="s">
        <v>38</v>
      </c>
      <c r="R943" s="1" t="n">
        <v>0</v>
      </c>
      <c r="S943" s="1" t="n">
        <v>0</v>
      </c>
      <c r="T943" s="1" t="n">
        <v>127570.78</v>
      </c>
      <c r="U943" s="1" t="n">
        <v>0</v>
      </c>
      <c r="V943" s="1" t="n">
        <v>0</v>
      </c>
      <c r="W943" s="1" t="n">
        <f aca="false">+SUM(R943:V943)</f>
        <v>127570.78</v>
      </c>
      <c r="X943" s="0" t="s">
        <v>2141</v>
      </c>
    </row>
    <row r="944" customFormat="false" ht="12.75" hidden="true" customHeight="false" outlineLevel="2" collapsed="false">
      <c r="A944" s="0" t="s">
        <v>2101</v>
      </c>
      <c r="B944" s="0" t="n">
        <v>3000005252</v>
      </c>
      <c r="C944" s="0" t="s">
        <v>2142</v>
      </c>
      <c r="E944" s="0" t="s">
        <v>2142</v>
      </c>
      <c r="F944" s="0" t="s">
        <v>2133</v>
      </c>
      <c r="G944" s="0" t="s">
        <v>383</v>
      </c>
      <c r="H944" s="0" t="s">
        <v>70</v>
      </c>
      <c r="J944" s="0" t="n">
        <v>364</v>
      </c>
      <c r="K944" s="0" t="n">
        <v>1800006085</v>
      </c>
      <c r="L944" s="19" t="n">
        <v>37069</v>
      </c>
      <c r="M944" s="19" t="n">
        <v>37071</v>
      </c>
      <c r="N944" s="0" t="n">
        <v>200105</v>
      </c>
      <c r="O944" s="19" t="n">
        <v>37043</v>
      </c>
      <c r="P944" s="0" t="s">
        <v>89</v>
      </c>
      <c r="Q944" s="0" t="s">
        <v>38</v>
      </c>
      <c r="R944" s="1" t="n">
        <v>0</v>
      </c>
      <c r="S944" s="1" t="n">
        <v>0</v>
      </c>
      <c r="T944" s="1" t="n">
        <v>0</v>
      </c>
      <c r="U944" s="1" t="n">
        <v>0</v>
      </c>
      <c r="V944" s="1" t="n">
        <v>140574.6</v>
      </c>
      <c r="W944" s="1" t="n">
        <f aca="false">+SUM(R944:V944)</f>
        <v>140574.6</v>
      </c>
      <c r="X944" s="0" t="s">
        <v>2143</v>
      </c>
    </row>
    <row r="945" customFormat="false" ht="12.75" hidden="true" customHeight="false" outlineLevel="2" collapsed="false">
      <c r="A945" s="0" t="s">
        <v>2101</v>
      </c>
      <c r="B945" s="0" t="n">
        <v>3000005252</v>
      </c>
      <c r="C945" s="0" t="s">
        <v>2144</v>
      </c>
      <c r="E945" s="0" t="s">
        <v>2144</v>
      </c>
      <c r="F945" s="0" t="s">
        <v>2117</v>
      </c>
      <c r="G945" s="0" t="s">
        <v>383</v>
      </c>
      <c r="H945" s="0" t="s">
        <v>70</v>
      </c>
      <c r="J945" s="0" t="n">
        <v>364</v>
      </c>
      <c r="K945" s="0" t="n">
        <v>1800008696</v>
      </c>
      <c r="L945" s="19" t="n">
        <v>37099</v>
      </c>
      <c r="M945" s="19" t="n">
        <v>37102</v>
      </c>
      <c r="N945" s="0" t="n">
        <v>200106</v>
      </c>
      <c r="O945" s="19" t="n">
        <v>37073</v>
      </c>
      <c r="P945" s="0" t="s">
        <v>89</v>
      </c>
      <c r="Q945" s="0" t="s">
        <v>38</v>
      </c>
      <c r="R945" s="1" t="n">
        <v>0</v>
      </c>
      <c r="S945" s="1" t="n">
        <v>0</v>
      </c>
      <c r="T945" s="1" t="n">
        <v>0</v>
      </c>
      <c r="U945" s="1" t="n">
        <v>434902.5</v>
      </c>
      <c r="V945" s="1" t="n">
        <v>0</v>
      </c>
      <c r="W945" s="1" t="n">
        <f aca="false">+SUM(R945:V945)</f>
        <v>434902.5</v>
      </c>
      <c r="X945" s="0" t="s">
        <v>2145</v>
      </c>
    </row>
    <row r="946" customFormat="false" ht="12.75" hidden="false" customHeight="false" outlineLevel="1" collapsed="true">
      <c r="A946" s="18" t="s">
        <v>2146</v>
      </c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6"/>
      <c r="M946" s="16"/>
      <c r="N946" s="15"/>
      <c r="O946" s="16"/>
      <c r="P946" s="15"/>
      <c r="Q946" s="15"/>
      <c r="R946" s="17" t="n">
        <f aca="false">SUBTOTAL(9,R927:R945)</f>
        <v>78270.95</v>
      </c>
      <c r="S946" s="17" t="n">
        <f aca="false">SUBTOTAL(9,S927:S945)</f>
        <v>93305.64</v>
      </c>
      <c r="T946" s="17" t="n">
        <f aca="false">SUBTOTAL(9,T927:T945)</f>
        <v>152087.8</v>
      </c>
      <c r="U946" s="17" t="n">
        <f aca="false">SUBTOTAL(9,U927:U945)</f>
        <v>154956.4</v>
      </c>
      <c r="V946" s="17" t="n">
        <f aca="false">SUBTOTAL(9,V927:V945)</f>
        <v>225612.82</v>
      </c>
      <c r="W946" s="17" t="n">
        <f aca="false">SUBTOTAL(9,W927:W945)</f>
        <v>704233.61</v>
      </c>
      <c r="X946" s="15" t="s">
        <v>579</v>
      </c>
    </row>
    <row r="947" customFormat="false" ht="12.75" hidden="true" customHeight="false" outlineLevel="2" collapsed="false">
      <c r="A947" s="11" t="s">
        <v>2147</v>
      </c>
      <c r="B947" s="11" t="n">
        <v>3000002338</v>
      </c>
      <c r="C947" s="11" t="s">
        <v>2148</v>
      </c>
      <c r="D947" s="11"/>
      <c r="E947" s="11"/>
      <c r="F947" s="11" t="s">
        <v>2149</v>
      </c>
      <c r="G947" s="11" t="s">
        <v>1270</v>
      </c>
      <c r="H947" s="11" t="s">
        <v>138</v>
      </c>
      <c r="I947" s="11"/>
      <c r="J947" s="11" t="n">
        <v>364</v>
      </c>
      <c r="K947" s="11" t="n">
        <v>100024520</v>
      </c>
      <c r="L947" s="12" t="n">
        <v>37103</v>
      </c>
      <c r="M947" s="12" t="n">
        <v>36566</v>
      </c>
      <c r="N947" s="11" t="s">
        <v>63</v>
      </c>
      <c r="O947" s="12" t="n">
        <v>36927</v>
      </c>
      <c r="P947" s="11" t="s">
        <v>64</v>
      </c>
      <c r="Q947" s="11" t="s">
        <v>38</v>
      </c>
      <c r="R947" s="13" t="n">
        <v>0</v>
      </c>
      <c r="S947" s="13" t="n">
        <v>0</v>
      </c>
      <c r="T947" s="13" t="n">
        <v>0</v>
      </c>
      <c r="U947" s="13" t="n">
        <v>0</v>
      </c>
      <c r="V947" s="13" t="n">
        <v>-31500.5</v>
      </c>
      <c r="W947" s="13" t="n">
        <f aca="false">+SUM(R947:V947)</f>
        <v>-31500.5</v>
      </c>
      <c r="X947" s="11" t="s">
        <v>2150</v>
      </c>
    </row>
    <row r="948" customFormat="false" ht="12.75" hidden="true" customHeight="false" outlineLevel="2" collapsed="false">
      <c r="A948" s="11" t="s">
        <v>2147</v>
      </c>
      <c r="B948" s="11" t="n">
        <v>3000002338</v>
      </c>
      <c r="C948" s="11" t="s">
        <v>2151</v>
      </c>
      <c r="D948" s="11"/>
      <c r="E948" s="11" t="s">
        <v>2152</v>
      </c>
      <c r="F948" s="11"/>
      <c r="G948" s="11" t="s">
        <v>1270</v>
      </c>
      <c r="H948" s="11" t="s">
        <v>138</v>
      </c>
      <c r="I948" s="11"/>
      <c r="J948" s="11" t="n">
        <v>364</v>
      </c>
      <c r="K948" s="11" t="n">
        <v>100168044</v>
      </c>
      <c r="L948" s="12" t="n">
        <v>37070</v>
      </c>
      <c r="M948" s="12" t="n">
        <v>37077</v>
      </c>
      <c r="N948" s="11" t="s">
        <v>59</v>
      </c>
      <c r="O948" s="12" t="n">
        <v>37073</v>
      </c>
      <c r="P948" s="11" t="s">
        <v>261</v>
      </c>
      <c r="Q948" s="11" t="s">
        <v>38</v>
      </c>
      <c r="R948" s="13" t="n">
        <v>0</v>
      </c>
      <c r="S948" s="13" t="n">
        <v>0</v>
      </c>
      <c r="T948" s="13" t="n">
        <v>0</v>
      </c>
      <c r="U948" s="13" t="n">
        <v>0</v>
      </c>
      <c r="V948" s="13" t="n">
        <v>1161.92</v>
      </c>
      <c r="W948" s="13" t="n">
        <f aca="false">+SUM(R948:V948)</f>
        <v>1161.92</v>
      </c>
      <c r="X948" s="11" t="s">
        <v>2153</v>
      </c>
    </row>
    <row r="949" customFormat="false" ht="12.75" hidden="true" customHeight="false" outlineLevel="2" collapsed="false">
      <c r="A949" s="11" t="s">
        <v>2147</v>
      </c>
      <c r="B949" s="11" t="n">
        <v>3000002338</v>
      </c>
      <c r="C949" s="11" t="s">
        <v>2154</v>
      </c>
      <c r="D949" s="11"/>
      <c r="E949" s="11" t="s">
        <v>2155</v>
      </c>
      <c r="F949" s="11"/>
      <c r="G949" s="11" t="s">
        <v>1270</v>
      </c>
      <c r="H949" s="11" t="s">
        <v>138</v>
      </c>
      <c r="I949" s="11"/>
      <c r="J949" s="11" t="n">
        <v>364</v>
      </c>
      <c r="K949" s="11" t="n">
        <v>100168045</v>
      </c>
      <c r="L949" s="12" t="n">
        <v>37077</v>
      </c>
      <c r="M949" s="12" t="n">
        <v>37082</v>
      </c>
      <c r="N949" s="11" t="s">
        <v>59</v>
      </c>
      <c r="O949" s="12" t="n">
        <v>37073</v>
      </c>
      <c r="P949" s="11" t="s">
        <v>261</v>
      </c>
      <c r="Q949" s="11" t="s">
        <v>38</v>
      </c>
      <c r="R949" s="13" t="n">
        <v>0</v>
      </c>
      <c r="S949" s="13" t="n">
        <v>0</v>
      </c>
      <c r="T949" s="13" t="n">
        <v>0</v>
      </c>
      <c r="U949" s="13" t="n">
        <v>0</v>
      </c>
      <c r="V949" s="13" t="n">
        <v>1764.13</v>
      </c>
      <c r="W949" s="13" t="n">
        <f aca="false">+SUM(R949:V949)</f>
        <v>1764.13</v>
      </c>
      <c r="X949" s="11" t="s">
        <v>2156</v>
      </c>
    </row>
    <row r="950" customFormat="false" ht="12.75" hidden="true" customHeight="false" outlineLevel="2" collapsed="false">
      <c r="A950" s="11" t="s">
        <v>2147</v>
      </c>
      <c r="B950" s="11" t="n">
        <v>3000002338</v>
      </c>
      <c r="C950" s="11" t="s">
        <v>2157</v>
      </c>
      <c r="D950" s="11"/>
      <c r="E950" s="11" t="s">
        <v>2158</v>
      </c>
      <c r="F950" s="11"/>
      <c r="G950" s="11" t="s">
        <v>1270</v>
      </c>
      <c r="H950" s="11" t="s">
        <v>138</v>
      </c>
      <c r="I950" s="11"/>
      <c r="J950" s="11" t="n">
        <v>364</v>
      </c>
      <c r="K950" s="11" t="n">
        <v>100211011</v>
      </c>
      <c r="L950" s="12" t="n">
        <v>37105</v>
      </c>
      <c r="M950" s="12" t="n">
        <v>37111</v>
      </c>
      <c r="N950" s="11" t="s">
        <v>59</v>
      </c>
      <c r="O950" s="12" t="n">
        <v>37104</v>
      </c>
      <c r="P950" s="11" t="s">
        <v>261</v>
      </c>
      <c r="Q950" s="11" t="s">
        <v>38</v>
      </c>
      <c r="R950" s="13" t="n">
        <v>0</v>
      </c>
      <c r="S950" s="13" t="n">
        <v>0</v>
      </c>
      <c r="T950" s="13" t="n">
        <v>0</v>
      </c>
      <c r="U950" s="13" t="n">
        <v>1792.89</v>
      </c>
      <c r="V950" s="13" t="n">
        <v>0</v>
      </c>
      <c r="W950" s="13" t="n">
        <f aca="false">+SUM(R950:V950)</f>
        <v>1792.89</v>
      </c>
      <c r="X950" s="11" t="s">
        <v>2159</v>
      </c>
    </row>
    <row r="951" customFormat="false" ht="12.75" hidden="true" customHeight="false" outlineLevel="2" collapsed="false">
      <c r="A951" s="11" t="s">
        <v>2147</v>
      </c>
      <c r="B951" s="11" t="n">
        <v>3000002338</v>
      </c>
      <c r="C951" s="11" t="s">
        <v>2160</v>
      </c>
      <c r="D951" s="11"/>
      <c r="E951" s="11" t="s">
        <v>2161</v>
      </c>
      <c r="F951" s="11"/>
      <c r="G951" s="11" t="s">
        <v>1270</v>
      </c>
      <c r="H951" s="11" t="s">
        <v>138</v>
      </c>
      <c r="I951" s="11"/>
      <c r="J951" s="11" t="n">
        <v>364</v>
      </c>
      <c r="K951" s="11" t="n">
        <v>100140527</v>
      </c>
      <c r="L951" s="12" t="n">
        <v>37047</v>
      </c>
      <c r="M951" s="12" t="n">
        <v>37050</v>
      </c>
      <c r="N951" s="11" t="s">
        <v>59</v>
      </c>
      <c r="O951" s="12" t="n">
        <v>37043</v>
      </c>
      <c r="P951" s="11" t="s">
        <v>261</v>
      </c>
      <c r="Q951" s="11" t="s">
        <v>38</v>
      </c>
      <c r="R951" s="13" t="n">
        <v>0</v>
      </c>
      <c r="S951" s="13" t="n">
        <v>0</v>
      </c>
      <c r="T951" s="13" t="n">
        <v>0</v>
      </c>
      <c r="U951" s="13" t="n">
        <v>0</v>
      </c>
      <c r="V951" s="13" t="n">
        <v>1904.41</v>
      </c>
      <c r="W951" s="13" t="n">
        <f aca="false">+SUM(R951:V951)</f>
        <v>1904.41</v>
      </c>
      <c r="X951" s="11" t="s">
        <v>2162</v>
      </c>
    </row>
    <row r="952" customFormat="false" ht="12.75" hidden="true" customHeight="false" outlineLevel="2" collapsed="false">
      <c r="A952" s="11" t="s">
        <v>2147</v>
      </c>
      <c r="B952" s="11" t="n">
        <v>3000002338</v>
      </c>
      <c r="C952" s="11" t="s">
        <v>2163</v>
      </c>
      <c r="D952" s="11"/>
      <c r="E952" s="11" t="s">
        <v>2164</v>
      </c>
      <c r="F952" s="11"/>
      <c r="G952" s="11" t="s">
        <v>1270</v>
      </c>
      <c r="H952" s="11" t="s">
        <v>138</v>
      </c>
      <c r="I952" s="11"/>
      <c r="J952" s="11" t="n">
        <v>364</v>
      </c>
      <c r="K952" s="11" t="n">
        <v>100239855</v>
      </c>
      <c r="L952" s="12" t="n">
        <v>37139</v>
      </c>
      <c r="M952" s="12" t="n">
        <v>37186</v>
      </c>
      <c r="N952" s="11" t="s">
        <v>59</v>
      </c>
      <c r="O952" s="12" t="n">
        <v>37165</v>
      </c>
      <c r="P952" s="11" t="s">
        <v>261</v>
      </c>
      <c r="Q952" s="11" t="s">
        <v>38</v>
      </c>
      <c r="R952" s="13" t="n">
        <v>1925.47</v>
      </c>
      <c r="S952" s="13" t="n">
        <v>0</v>
      </c>
      <c r="T952" s="13" t="n">
        <v>0</v>
      </c>
      <c r="U952" s="13" t="n">
        <v>0</v>
      </c>
      <c r="V952" s="13" t="n">
        <v>0</v>
      </c>
      <c r="W952" s="13" t="n">
        <f aca="false">+SUM(R952:V952)</f>
        <v>1925.47</v>
      </c>
      <c r="X952" s="11" t="s">
        <v>2165</v>
      </c>
    </row>
    <row r="953" customFormat="false" ht="12.75" hidden="true" customHeight="false" outlineLevel="2" collapsed="false">
      <c r="A953" s="11" t="s">
        <v>2147</v>
      </c>
      <c r="B953" s="11" t="n">
        <v>3000002338</v>
      </c>
      <c r="C953" s="11" t="s">
        <v>2166</v>
      </c>
      <c r="D953" s="11"/>
      <c r="E953" s="11" t="s">
        <v>2167</v>
      </c>
      <c r="F953" s="11"/>
      <c r="G953" s="11" t="s">
        <v>1270</v>
      </c>
      <c r="H953" s="11" t="s">
        <v>138</v>
      </c>
      <c r="I953" s="11"/>
      <c r="J953" s="11" t="n">
        <v>364</v>
      </c>
      <c r="K953" s="11" t="n">
        <v>100101401</v>
      </c>
      <c r="L953" s="12" t="n">
        <v>37013</v>
      </c>
      <c r="M953" s="12" t="n">
        <v>37019</v>
      </c>
      <c r="N953" s="11" t="s">
        <v>59</v>
      </c>
      <c r="O953" s="12" t="n">
        <v>37012</v>
      </c>
      <c r="P953" s="11" t="s">
        <v>261</v>
      </c>
      <c r="Q953" s="11" t="s">
        <v>38</v>
      </c>
      <c r="R953" s="13" t="n">
        <v>0</v>
      </c>
      <c r="S953" s="13" t="n">
        <v>0</v>
      </c>
      <c r="T953" s="13" t="n">
        <v>0</v>
      </c>
      <c r="U953" s="13" t="n">
        <v>0</v>
      </c>
      <c r="V953" s="13" t="n">
        <v>2286.26</v>
      </c>
      <c r="W953" s="13" t="n">
        <f aca="false">+SUM(R953:V953)</f>
        <v>2286.26</v>
      </c>
      <c r="X953" s="11" t="s">
        <v>2168</v>
      </c>
    </row>
    <row r="954" customFormat="false" ht="12.75" hidden="true" customHeight="false" outlineLevel="2" collapsed="false">
      <c r="A954" s="11" t="s">
        <v>2147</v>
      </c>
      <c r="B954" s="11" t="n">
        <v>3000002338</v>
      </c>
      <c r="C954" s="11" t="s">
        <v>2169</v>
      </c>
      <c r="D954" s="11"/>
      <c r="E954" s="11" t="s">
        <v>2170</v>
      </c>
      <c r="F954" s="11"/>
      <c r="G954" s="11" t="s">
        <v>1270</v>
      </c>
      <c r="H954" s="11" t="s">
        <v>138</v>
      </c>
      <c r="I954" s="11"/>
      <c r="J954" s="11" t="n">
        <v>364</v>
      </c>
      <c r="K954" s="11" t="n">
        <v>100239860</v>
      </c>
      <c r="L954" s="12" t="n">
        <v>37166</v>
      </c>
      <c r="M954" s="12" t="n">
        <v>37173</v>
      </c>
      <c r="N954" s="11" t="s">
        <v>59</v>
      </c>
      <c r="O954" s="12" t="n">
        <v>37165</v>
      </c>
      <c r="P954" s="11" t="s">
        <v>261</v>
      </c>
      <c r="Q954" s="11" t="s">
        <v>38</v>
      </c>
      <c r="R954" s="13" t="n">
        <v>0</v>
      </c>
      <c r="S954" s="13" t="n">
        <v>2362.71</v>
      </c>
      <c r="T954" s="13" t="n">
        <v>0</v>
      </c>
      <c r="U954" s="13" t="n">
        <v>0</v>
      </c>
      <c r="V954" s="13" t="n">
        <v>0</v>
      </c>
      <c r="W954" s="13" t="n">
        <f aca="false">+SUM(R954:V954)</f>
        <v>2362.71</v>
      </c>
      <c r="X954" s="11" t="s">
        <v>2171</v>
      </c>
    </row>
    <row r="955" customFormat="false" ht="12.75" hidden="true" customHeight="false" outlineLevel="2" collapsed="false">
      <c r="A955" s="11" t="s">
        <v>2147</v>
      </c>
      <c r="B955" s="11" t="n">
        <v>3000002338</v>
      </c>
      <c r="C955" s="11" t="s">
        <v>2172</v>
      </c>
      <c r="D955" s="11"/>
      <c r="E955" s="11" t="s">
        <v>2173</v>
      </c>
      <c r="F955" s="11"/>
      <c r="G955" s="11" t="s">
        <v>1270</v>
      </c>
      <c r="H955" s="11" t="s">
        <v>138</v>
      </c>
      <c r="I955" s="11"/>
      <c r="J955" s="11" t="n">
        <v>364</v>
      </c>
      <c r="K955" s="11" t="n">
        <v>100074524</v>
      </c>
      <c r="L955" s="12" t="n">
        <v>36984</v>
      </c>
      <c r="M955" s="12" t="n">
        <v>36990</v>
      </c>
      <c r="N955" s="11" t="s">
        <v>59</v>
      </c>
      <c r="O955" s="12" t="n">
        <v>36982</v>
      </c>
      <c r="P955" s="11" t="s">
        <v>261</v>
      </c>
      <c r="Q955" s="11" t="s">
        <v>38</v>
      </c>
      <c r="R955" s="13" t="n">
        <v>0</v>
      </c>
      <c r="S955" s="13" t="n">
        <v>0</v>
      </c>
      <c r="T955" s="13" t="n">
        <v>0</v>
      </c>
      <c r="U955" s="13" t="n">
        <v>0</v>
      </c>
      <c r="V955" s="13" t="n">
        <v>2777.81</v>
      </c>
      <c r="W955" s="13" t="n">
        <f aca="false">+SUM(R955:V955)</f>
        <v>2777.81</v>
      </c>
      <c r="X955" s="11" t="s">
        <v>2174</v>
      </c>
    </row>
    <row r="956" customFormat="false" ht="12.75" hidden="true" customHeight="false" outlineLevel="2" collapsed="false">
      <c r="A956" s="11" t="s">
        <v>2147</v>
      </c>
      <c r="B956" s="11" t="n">
        <v>3000002338</v>
      </c>
      <c r="C956" s="11" t="s">
        <v>2175</v>
      </c>
      <c r="D956" s="11"/>
      <c r="E956" s="11" t="s">
        <v>2176</v>
      </c>
      <c r="F956" s="11"/>
      <c r="G956" s="11" t="s">
        <v>1270</v>
      </c>
      <c r="H956" s="11" t="s">
        <v>138</v>
      </c>
      <c r="I956" s="11"/>
      <c r="J956" s="11" t="n">
        <v>364</v>
      </c>
      <c r="K956" s="11" t="n">
        <v>100049330</v>
      </c>
      <c r="L956" s="12" t="n">
        <v>36955</v>
      </c>
      <c r="M956" s="12" t="n">
        <v>36958</v>
      </c>
      <c r="N956" s="11" t="s">
        <v>59</v>
      </c>
      <c r="O956" s="12" t="n">
        <v>36951</v>
      </c>
      <c r="P956" s="11" t="s">
        <v>261</v>
      </c>
      <c r="Q956" s="11" t="s">
        <v>38</v>
      </c>
      <c r="R956" s="13" t="n">
        <v>0</v>
      </c>
      <c r="S956" s="13" t="n">
        <v>0</v>
      </c>
      <c r="T956" s="13" t="n">
        <v>0</v>
      </c>
      <c r="U956" s="13" t="n">
        <v>0</v>
      </c>
      <c r="V956" s="13" t="n">
        <v>8069.47</v>
      </c>
      <c r="W956" s="13" t="n">
        <f aca="false">+SUM(R956:V956)</f>
        <v>8069.47</v>
      </c>
      <c r="X956" s="11" t="s">
        <v>2177</v>
      </c>
    </row>
    <row r="957" customFormat="false" ht="12.75" hidden="true" customHeight="false" outlineLevel="2" collapsed="false">
      <c r="A957" s="11" t="s">
        <v>2147</v>
      </c>
      <c r="B957" s="11" t="n">
        <v>3000002338</v>
      </c>
      <c r="C957" s="11" t="s">
        <v>2178</v>
      </c>
      <c r="D957" s="11"/>
      <c r="E957" s="11" t="s">
        <v>2179</v>
      </c>
      <c r="F957" s="11"/>
      <c r="G957" s="11" t="s">
        <v>1270</v>
      </c>
      <c r="H957" s="11" t="s">
        <v>138</v>
      </c>
      <c r="I957" s="11"/>
      <c r="J957" s="11" t="n">
        <v>364</v>
      </c>
      <c r="K957" s="11" t="n">
        <v>100003749</v>
      </c>
      <c r="L957" s="12" t="n">
        <v>36895</v>
      </c>
      <c r="M957" s="12" t="n">
        <v>36900</v>
      </c>
      <c r="N957" s="11" t="s">
        <v>59</v>
      </c>
      <c r="O957" s="12" t="n">
        <v>36892</v>
      </c>
      <c r="P957" s="11" t="s">
        <v>261</v>
      </c>
      <c r="Q957" s="11" t="s">
        <v>38</v>
      </c>
      <c r="R957" s="13" t="n">
        <v>0</v>
      </c>
      <c r="S957" s="13" t="n">
        <v>0</v>
      </c>
      <c r="T957" s="13" t="n">
        <v>0</v>
      </c>
      <c r="U957" s="13" t="n">
        <v>0</v>
      </c>
      <c r="V957" s="13" t="n">
        <v>8103.2</v>
      </c>
      <c r="W957" s="13" t="n">
        <f aca="false">+SUM(R957:V957)</f>
        <v>8103.2</v>
      </c>
      <c r="X957" s="11" t="s">
        <v>2180</v>
      </c>
    </row>
    <row r="958" customFormat="false" ht="12.75" hidden="true" customHeight="false" outlineLevel="2" collapsed="false">
      <c r="A958" s="11" t="s">
        <v>2147</v>
      </c>
      <c r="B958" s="11" t="n">
        <v>3000002338</v>
      </c>
      <c r="C958" s="11" t="s">
        <v>2181</v>
      </c>
      <c r="D958" s="11"/>
      <c r="E958" s="11" t="s">
        <v>2182</v>
      </c>
      <c r="F958" s="11"/>
      <c r="G958" s="11" t="s">
        <v>1270</v>
      </c>
      <c r="H958" s="11" t="s">
        <v>138</v>
      </c>
      <c r="I958" s="11"/>
      <c r="J958" s="11" t="n">
        <v>364</v>
      </c>
      <c r="K958" s="11" t="n">
        <v>100035333</v>
      </c>
      <c r="L958" s="12" t="n">
        <v>36928</v>
      </c>
      <c r="M958" s="12" t="n">
        <v>36930</v>
      </c>
      <c r="N958" s="11" t="s">
        <v>59</v>
      </c>
      <c r="O958" s="12" t="n">
        <v>36923</v>
      </c>
      <c r="P958" s="11" t="s">
        <v>261</v>
      </c>
      <c r="Q958" s="11" t="s">
        <v>38</v>
      </c>
      <c r="R958" s="13" t="n">
        <v>0</v>
      </c>
      <c r="S958" s="13" t="n">
        <v>0</v>
      </c>
      <c r="T958" s="13" t="n">
        <v>0</v>
      </c>
      <c r="U958" s="13" t="n">
        <v>0</v>
      </c>
      <c r="V958" s="13" t="n">
        <v>9017.8</v>
      </c>
      <c r="W958" s="13" t="n">
        <f aca="false">+SUM(R958:V958)</f>
        <v>9017.8</v>
      </c>
      <c r="X958" s="11" t="s">
        <v>2183</v>
      </c>
    </row>
    <row r="959" customFormat="false" ht="12.75" hidden="true" customHeight="false" outlineLevel="2" collapsed="false">
      <c r="A959" s="11" t="s">
        <v>2147</v>
      </c>
      <c r="B959" s="11" t="n">
        <v>3000002338</v>
      </c>
      <c r="C959" s="11" t="s">
        <v>2184</v>
      </c>
      <c r="D959" s="11"/>
      <c r="E959" s="11" t="s">
        <v>2185</v>
      </c>
      <c r="F959" s="11"/>
      <c r="G959" s="11" t="s">
        <v>1270</v>
      </c>
      <c r="H959" s="11" t="s">
        <v>138</v>
      </c>
      <c r="I959" s="11"/>
      <c r="J959" s="11" t="n">
        <v>364</v>
      </c>
      <c r="K959" s="11" t="n">
        <v>100084291</v>
      </c>
      <c r="L959" s="12" t="n">
        <v>36866</v>
      </c>
      <c r="M959" s="12" t="n">
        <v>36868</v>
      </c>
      <c r="N959" s="11" t="s">
        <v>59</v>
      </c>
      <c r="O959" s="12" t="n">
        <v>36861</v>
      </c>
      <c r="P959" s="11" t="s">
        <v>261</v>
      </c>
      <c r="Q959" s="11" t="s">
        <v>38</v>
      </c>
      <c r="R959" s="13" t="n">
        <v>0</v>
      </c>
      <c r="S959" s="13" t="n">
        <v>0</v>
      </c>
      <c r="T959" s="13" t="n">
        <v>0</v>
      </c>
      <c r="U959" s="13" t="n">
        <v>0</v>
      </c>
      <c r="V959" s="13" t="n">
        <v>9675.17</v>
      </c>
      <c r="W959" s="13" t="n">
        <f aca="false">+SUM(R959:V959)</f>
        <v>9675.17</v>
      </c>
      <c r="X959" s="11" t="s">
        <v>2186</v>
      </c>
    </row>
    <row r="960" customFormat="false" ht="12.75" hidden="true" customHeight="false" outlineLevel="2" collapsed="false">
      <c r="A960" s="11" t="s">
        <v>2147</v>
      </c>
      <c r="B960" s="11" t="n">
        <v>3000002338</v>
      </c>
      <c r="C960" s="11" t="s">
        <v>2187</v>
      </c>
      <c r="D960" s="11"/>
      <c r="E960" s="11" t="s">
        <v>2188</v>
      </c>
      <c r="F960" s="11"/>
      <c r="G960" s="11" t="s">
        <v>1270</v>
      </c>
      <c r="H960" s="11" t="s">
        <v>138</v>
      </c>
      <c r="I960" s="11"/>
      <c r="J960" s="11" t="n">
        <v>364</v>
      </c>
      <c r="K960" s="11" t="n">
        <v>100211010</v>
      </c>
      <c r="L960" s="12" t="n">
        <v>37102</v>
      </c>
      <c r="M960" s="12" t="n">
        <v>37106</v>
      </c>
      <c r="N960" s="11" t="s">
        <v>59</v>
      </c>
      <c r="O960" s="12" t="n">
        <v>37104</v>
      </c>
      <c r="P960" s="11" t="s">
        <v>261</v>
      </c>
      <c r="Q960" s="11" t="s">
        <v>38</v>
      </c>
      <c r="R960" s="13" t="n">
        <v>0</v>
      </c>
      <c r="S960" s="13" t="n">
        <v>0</v>
      </c>
      <c r="T960" s="13" t="n">
        <v>0</v>
      </c>
      <c r="U960" s="13" t="n">
        <v>11271.63</v>
      </c>
      <c r="V960" s="13" t="n">
        <v>0</v>
      </c>
      <c r="W960" s="13" t="n">
        <f aca="false">+SUM(R960:V960)</f>
        <v>11271.63</v>
      </c>
      <c r="X960" s="11" t="s">
        <v>2189</v>
      </c>
    </row>
    <row r="961" customFormat="false" ht="12.75" hidden="true" customHeight="false" outlineLevel="2" collapsed="false">
      <c r="A961" s="11" t="s">
        <v>2147</v>
      </c>
      <c r="B961" s="11" t="n">
        <v>3000002338</v>
      </c>
      <c r="C961" s="11" t="s">
        <v>2190</v>
      </c>
      <c r="D961" s="11"/>
      <c r="E961" s="11" t="s">
        <v>2191</v>
      </c>
      <c r="F961" s="11"/>
      <c r="G961" s="11" t="s">
        <v>1270</v>
      </c>
      <c r="H961" s="11" t="s">
        <v>138</v>
      </c>
      <c r="I961" s="11"/>
      <c r="J961" s="11" t="n">
        <v>364</v>
      </c>
      <c r="K961" s="11" t="n">
        <v>100239849</v>
      </c>
      <c r="L961" s="12" t="n">
        <v>37133</v>
      </c>
      <c r="M961" s="12" t="n">
        <v>37186</v>
      </c>
      <c r="N961" s="11" t="s">
        <v>59</v>
      </c>
      <c r="O961" s="12" t="n">
        <v>37165</v>
      </c>
      <c r="P961" s="11" t="s">
        <v>261</v>
      </c>
      <c r="Q961" s="11" t="s">
        <v>38</v>
      </c>
      <c r="R961" s="13" t="n">
        <v>17236.08</v>
      </c>
      <c r="S961" s="13" t="n">
        <v>0</v>
      </c>
      <c r="T961" s="13" t="n">
        <v>0</v>
      </c>
      <c r="U961" s="13" t="n">
        <v>0</v>
      </c>
      <c r="V961" s="13" t="n">
        <v>0</v>
      </c>
      <c r="W961" s="13" t="n">
        <f aca="false">+SUM(R961:V961)</f>
        <v>17236.08</v>
      </c>
      <c r="X961" s="11" t="s">
        <v>2192</v>
      </c>
    </row>
    <row r="962" customFormat="false" ht="12.75" hidden="true" customHeight="false" outlineLevel="2" collapsed="false">
      <c r="A962" s="11" t="s">
        <v>2147</v>
      </c>
      <c r="B962" s="11" t="n">
        <v>3000002338</v>
      </c>
      <c r="C962" s="11" t="s">
        <v>2193</v>
      </c>
      <c r="D962" s="11"/>
      <c r="E962" s="11" t="s">
        <v>2194</v>
      </c>
      <c r="F962" s="11"/>
      <c r="G962" s="11" t="s">
        <v>1270</v>
      </c>
      <c r="H962" s="11" t="s">
        <v>138</v>
      </c>
      <c r="I962" s="11"/>
      <c r="J962" s="11" t="n">
        <v>364</v>
      </c>
      <c r="K962" s="11" t="n">
        <v>100239859</v>
      </c>
      <c r="L962" s="12" t="n">
        <v>37161</v>
      </c>
      <c r="M962" s="12" t="n">
        <v>37167</v>
      </c>
      <c r="N962" s="11" t="s">
        <v>59</v>
      </c>
      <c r="O962" s="12" t="n">
        <v>37165</v>
      </c>
      <c r="P962" s="11" t="s">
        <v>261</v>
      </c>
      <c r="Q962" s="11" t="s">
        <v>38</v>
      </c>
      <c r="R962" s="13" t="n">
        <v>0</v>
      </c>
      <c r="S962" s="13" t="n">
        <v>27254.54</v>
      </c>
      <c r="T962" s="13" t="n">
        <v>0</v>
      </c>
      <c r="U962" s="13" t="n">
        <v>0</v>
      </c>
      <c r="V962" s="13" t="n">
        <v>0</v>
      </c>
      <c r="W962" s="13" t="n">
        <f aca="false">+SUM(R962:V962)</f>
        <v>27254.54</v>
      </c>
      <c r="X962" s="11" t="s">
        <v>2195</v>
      </c>
    </row>
    <row r="963" customFormat="false" ht="12.75" hidden="true" customHeight="false" outlineLevel="2" collapsed="false">
      <c r="A963" s="15" t="s">
        <v>2147</v>
      </c>
      <c r="B963" s="15" t="n">
        <v>3000002338</v>
      </c>
      <c r="C963" s="15" t="n">
        <v>6619800049</v>
      </c>
      <c r="D963" s="15"/>
      <c r="E963" s="15"/>
      <c r="F963" s="15"/>
      <c r="G963" s="15" t="s">
        <v>1462</v>
      </c>
      <c r="H963" s="15" t="s">
        <v>70</v>
      </c>
      <c r="I963" s="15"/>
      <c r="J963" s="15" t="n">
        <v>364</v>
      </c>
      <c r="K963" s="15" t="n">
        <v>100023842</v>
      </c>
      <c r="L963" s="16" t="n">
        <v>36763</v>
      </c>
      <c r="M963" s="16" t="n">
        <v>36763</v>
      </c>
      <c r="N963" s="15" t="s">
        <v>63</v>
      </c>
      <c r="O963" s="16" t="n">
        <v>36769</v>
      </c>
      <c r="P963" s="15" t="s">
        <v>64</v>
      </c>
      <c r="Q963" s="15" t="s">
        <v>38</v>
      </c>
      <c r="R963" s="17" t="n">
        <v>0</v>
      </c>
      <c r="S963" s="17" t="n">
        <v>0</v>
      </c>
      <c r="T963" s="17" t="n">
        <v>0</v>
      </c>
      <c r="U963" s="17" t="n">
        <v>0</v>
      </c>
      <c r="V963" s="17" t="n">
        <v>-6544356.5</v>
      </c>
      <c r="W963" s="17" t="n">
        <f aca="false">+SUM(R963:V963)</f>
        <v>-6544356.5</v>
      </c>
      <c r="X963" s="15" t="s">
        <v>2196</v>
      </c>
    </row>
    <row r="964" customFormat="false" ht="12.75" hidden="true" customHeight="false" outlineLevel="2" collapsed="false">
      <c r="A964" s="15" t="s">
        <v>2147</v>
      </c>
      <c r="B964" s="15" t="n">
        <v>3000009843</v>
      </c>
      <c r="C964" s="15" t="s">
        <v>2197</v>
      </c>
      <c r="D964" s="15"/>
      <c r="E964" s="15"/>
      <c r="F964" s="15" t="s">
        <v>170</v>
      </c>
      <c r="G964" s="15" t="s">
        <v>1462</v>
      </c>
      <c r="H964" s="15" t="s">
        <v>70</v>
      </c>
      <c r="I964" s="15"/>
      <c r="J964" s="15" t="n">
        <v>364</v>
      </c>
      <c r="K964" s="15" t="n">
        <v>100056822</v>
      </c>
      <c r="L964" s="16" t="n">
        <v>36829</v>
      </c>
      <c r="M964" s="16" t="n">
        <v>36829</v>
      </c>
      <c r="N964" s="15" t="s">
        <v>63</v>
      </c>
      <c r="O964" s="16" t="n">
        <v>36829</v>
      </c>
      <c r="P964" s="15" t="s">
        <v>64</v>
      </c>
      <c r="Q964" s="15" t="s">
        <v>38</v>
      </c>
      <c r="R964" s="17" t="n">
        <v>0</v>
      </c>
      <c r="S964" s="17" t="n">
        <v>0</v>
      </c>
      <c r="T964" s="17" t="n">
        <v>0</v>
      </c>
      <c r="U964" s="17" t="n">
        <v>0</v>
      </c>
      <c r="V964" s="17" t="n">
        <v>-2180158.31</v>
      </c>
      <c r="W964" s="17" t="n">
        <f aca="false">+SUM(R964:V964)</f>
        <v>-2180158.31</v>
      </c>
      <c r="X964" s="15" t="s">
        <v>1475</v>
      </c>
    </row>
    <row r="965" customFormat="false" ht="12.75" hidden="true" customHeight="false" outlineLevel="2" collapsed="false">
      <c r="A965" s="15" t="s">
        <v>2147</v>
      </c>
      <c r="B965" s="15" t="n">
        <v>3000012800</v>
      </c>
      <c r="C965" s="15" t="s">
        <v>2198</v>
      </c>
      <c r="D965" s="15"/>
      <c r="E965" s="15" t="s">
        <v>2198</v>
      </c>
      <c r="F965" s="15" t="s">
        <v>170</v>
      </c>
      <c r="G965" s="15" t="s">
        <v>280</v>
      </c>
      <c r="H965" s="15" t="s">
        <v>70</v>
      </c>
      <c r="I965" s="15"/>
      <c r="J965" s="15" t="n">
        <v>364</v>
      </c>
      <c r="K965" s="15" t="n">
        <v>1600000298</v>
      </c>
      <c r="L965" s="16" t="n">
        <v>36922</v>
      </c>
      <c r="M965" s="16" t="n">
        <v>36609</v>
      </c>
      <c r="N965" s="15" t="n">
        <v>200002</v>
      </c>
      <c r="O965" s="16" t="n">
        <v>36892</v>
      </c>
      <c r="P965" s="15" t="s">
        <v>224</v>
      </c>
      <c r="Q965" s="15" t="s">
        <v>38</v>
      </c>
      <c r="R965" s="17" t="n">
        <v>0</v>
      </c>
      <c r="S965" s="17" t="n">
        <v>0</v>
      </c>
      <c r="T965" s="17" t="n">
        <v>0</v>
      </c>
      <c r="U965" s="17" t="n">
        <v>0</v>
      </c>
      <c r="V965" s="17" t="n">
        <v>-1226108.16</v>
      </c>
      <c r="W965" s="17" t="n">
        <f aca="false">+SUM(R965:V965)</f>
        <v>-1226108.16</v>
      </c>
      <c r="X965" s="15" t="s">
        <v>2199</v>
      </c>
    </row>
    <row r="966" customFormat="false" ht="12.75" hidden="true" customHeight="false" outlineLevel="2" collapsed="false">
      <c r="A966" s="15" t="s">
        <v>2147</v>
      </c>
      <c r="B966" s="15" t="n">
        <v>3000012800</v>
      </c>
      <c r="C966" s="15" t="s">
        <v>2200</v>
      </c>
      <c r="D966" s="15"/>
      <c r="E966" s="15" t="s">
        <v>2200</v>
      </c>
      <c r="F966" s="15" t="s">
        <v>170</v>
      </c>
      <c r="G966" s="15" t="s">
        <v>280</v>
      </c>
      <c r="H966" s="15" t="s">
        <v>70</v>
      </c>
      <c r="I966" s="15"/>
      <c r="J966" s="15" t="n">
        <v>364</v>
      </c>
      <c r="K966" s="15" t="n">
        <v>1600000297</v>
      </c>
      <c r="L966" s="16" t="n">
        <v>36922</v>
      </c>
      <c r="M966" s="16" t="n">
        <v>36794</v>
      </c>
      <c r="N966" s="15" t="n">
        <v>200008</v>
      </c>
      <c r="O966" s="16" t="n">
        <v>36892</v>
      </c>
      <c r="P966" s="15" t="s">
        <v>224</v>
      </c>
      <c r="Q966" s="15" t="s">
        <v>38</v>
      </c>
      <c r="R966" s="17" t="n">
        <v>0</v>
      </c>
      <c r="S966" s="17" t="n">
        <v>0</v>
      </c>
      <c r="T966" s="17" t="n">
        <v>0</v>
      </c>
      <c r="U966" s="17" t="n">
        <v>0</v>
      </c>
      <c r="V966" s="17" t="n">
        <v>-754259.93</v>
      </c>
      <c r="W966" s="17" t="n">
        <f aca="false">+SUM(R966:V966)</f>
        <v>-754259.93</v>
      </c>
      <c r="X966" s="15" t="s">
        <v>2201</v>
      </c>
    </row>
    <row r="967" customFormat="false" ht="12.75" hidden="true" customHeight="false" outlineLevel="2" collapsed="false">
      <c r="A967" s="15" t="s">
        <v>2147</v>
      </c>
      <c r="B967" s="15" t="n">
        <v>3000012800</v>
      </c>
      <c r="C967" s="15" t="s">
        <v>2202</v>
      </c>
      <c r="D967" s="15"/>
      <c r="E967" s="15" t="s">
        <v>2202</v>
      </c>
      <c r="F967" s="15" t="s">
        <v>170</v>
      </c>
      <c r="G967" s="15" t="s">
        <v>280</v>
      </c>
      <c r="H967" s="15" t="s">
        <v>70</v>
      </c>
      <c r="I967" s="15"/>
      <c r="J967" s="15" t="n">
        <v>364</v>
      </c>
      <c r="K967" s="15" t="n">
        <v>1600000296</v>
      </c>
      <c r="L967" s="16" t="n">
        <v>36922</v>
      </c>
      <c r="M967" s="16" t="n">
        <v>36581</v>
      </c>
      <c r="N967" s="15" t="n">
        <v>200001</v>
      </c>
      <c r="O967" s="16" t="n">
        <v>36892</v>
      </c>
      <c r="P967" s="15" t="s">
        <v>224</v>
      </c>
      <c r="Q967" s="15" t="s">
        <v>38</v>
      </c>
      <c r="R967" s="17" t="n">
        <v>0</v>
      </c>
      <c r="S967" s="17" t="n">
        <v>0</v>
      </c>
      <c r="T967" s="17" t="n">
        <v>0</v>
      </c>
      <c r="U967" s="17" t="n">
        <v>0</v>
      </c>
      <c r="V967" s="17" t="n">
        <v>-705790.45</v>
      </c>
      <c r="W967" s="17" t="n">
        <f aca="false">+SUM(R967:V967)</f>
        <v>-705790.45</v>
      </c>
      <c r="X967" s="15" t="s">
        <v>2203</v>
      </c>
    </row>
    <row r="968" customFormat="false" ht="12.75" hidden="true" customHeight="false" outlineLevel="2" collapsed="false">
      <c r="A968" s="15" t="s">
        <v>2147</v>
      </c>
      <c r="B968" s="15" t="n">
        <v>3000012800</v>
      </c>
      <c r="C968" s="15" t="s">
        <v>2204</v>
      </c>
      <c r="D968" s="15"/>
      <c r="E968" s="15" t="s">
        <v>2204</v>
      </c>
      <c r="F968" s="15" t="s">
        <v>170</v>
      </c>
      <c r="G968" s="15" t="s">
        <v>280</v>
      </c>
      <c r="H968" s="15" t="s">
        <v>70</v>
      </c>
      <c r="I968" s="15"/>
      <c r="J968" s="15" t="n">
        <v>364</v>
      </c>
      <c r="K968" s="15" t="n">
        <v>1600000295</v>
      </c>
      <c r="L968" s="16" t="n">
        <v>36922</v>
      </c>
      <c r="M968" s="16" t="n">
        <v>36703</v>
      </c>
      <c r="N968" s="15" t="n">
        <v>200005</v>
      </c>
      <c r="O968" s="16" t="n">
        <v>36892</v>
      </c>
      <c r="P968" s="15" t="s">
        <v>224</v>
      </c>
      <c r="Q968" s="15" t="s">
        <v>38</v>
      </c>
      <c r="R968" s="17" t="n">
        <v>0</v>
      </c>
      <c r="S968" s="17" t="n">
        <v>0</v>
      </c>
      <c r="T968" s="17" t="n">
        <v>0</v>
      </c>
      <c r="U968" s="17" t="n">
        <v>0</v>
      </c>
      <c r="V968" s="17" t="n">
        <v>-485158.7</v>
      </c>
      <c r="W968" s="17" t="n">
        <f aca="false">+SUM(R968:V968)</f>
        <v>-485158.7</v>
      </c>
      <c r="X968" s="15" t="s">
        <v>2205</v>
      </c>
    </row>
    <row r="969" customFormat="false" ht="12.75" hidden="true" customHeight="false" outlineLevel="2" collapsed="false">
      <c r="A969" s="15" t="s">
        <v>2147</v>
      </c>
      <c r="B969" s="15" t="n">
        <v>3000002338</v>
      </c>
      <c r="C969" s="15" t="n">
        <v>11149900014</v>
      </c>
      <c r="D969" s="15"/>
      <c r="E969" s="15"/>
      <c r="F969" s="15"/>
      <c r="G969" s="15" t="s">
        <v>280</v>
      </c>
      <c r="H969" s="15" t="s">
        <v>70</v>
      </c>
      <c r="I969" s="15"/>
      <c r="J969" s="15" t="n">
        <v>364</v>
      </c>
      <c r="K969" s="15" t="n">
        <v>100095814</v>
      </c>
      <c r="L969" s="16" t="n">
        <v>36887</v>
      </c>
      <c r="M969" s="16" t="n">
        <v>36887</v>
      </c>
      <c r="N969" s="15" t="s">
        <v>63</v>
      </c>
      <c r="O969" s="16" t="n">
        <v>36888</v>
      </c>
      <c r="P969" s="15" t="s">
        <v>64</v>
      </c>
      <c r="Q969" s="15" t="s">
        <v>38</v>
      </c>
      <c r="R969" s="17" t="n">
        <v>0</v>
      </c>
      <c r="S969" s="17" t="n">
        <v>0</v>
      </c>
      <c r="T969" s="17" t="n">
        <v>0</v>
      </c>
      <c r="U969" s="17" t="n">
        <v>0</v>
      </c>
      <c r="V969" s="17" t="n">
        <v>-352200.65</v>
      </c>
      <c r="W969" s="17" t="n">
        <f aca="false">+SUM(R969:V969)</f>
        <v>-352200.65</v>
      </c>
      <c r="X969" s="15" t="s">
        <v>2206</v>
      </c>
    </row>
    <row r="970" customFormat="false" ht="12.75" hidden="true" customHeight="false" outlineLevel="2" collapsed="false">
      <c r="A970" s="15" t="s">
        <v>2147</v>
      </c>
      <c r="B970" s="15" t="n">
        <v>3000009843</v>
      </c>
      <c r="C970" s="15" t="s">
        <v>2207</v>
      </c>
      <c r="D970" s="15"/>
      <c r="E970" s="15" t="s">
        <v>2207</v>
      </c>
      <c r="F970" s="15" t="s">
        <v>170</v>
      </c>
      <c r="G970" s="15" t="s">
        <v>1462</v>
      </c>
      <c r="H970" s="15" t="s">
        <v>70</v>
      </c>
      <c r="I970" s="15"/>
      <c r="J970" s="15" t="n">
        <v>364</v>
      </c>
      <c r="K970" s="15" t="n">
        <v>1600004144</v>
      </c>
      <c r="L970" s="16" t="n">
        <v>36829</v>
      </c>
      <c r="M970" s="16" t="n">
        <v>36829</v>
      </c>
      <c r="N970" s="15" t="n">
        <v>200005</v>
      </c>
      <c r="O970" s="16" t="n">
        <v>36800</v>
      </c>
      <c r="P970" s="15" t="s">
        <v>224</v>
      </c>
      <c r="Q970" s="15" t="s">
        <v>38</v>
      </c>
      <c r="R970" s="17" t="n">
        <v>0</v>
      </c>
      <c r="S970" s="17" t="n">
        <v>0</v>
      </c>
      <c r="T970" s="17" t="n">
        <v>0</v>
      </c>
      <c r="U970" s="17" t="n">
        <v>0</v>
      </c>
      <c r="V970" s="17" t="n">
        <v>-162446.36</v>
      </c>
      <c r="W970" s="17" t="n">
        <f aca="false">+SUM(R970:V970)</f>
        <v>-162446.36</v>
      </c>
      <c r="X970" s="15" t="s">
        <v>2208</v>
      </c>
    </row>
    <row r="971" customFormat="false" ht="12.75" hidden="true" customHeight="false" outlineLevel="2" collapsed="false">
      <c r="A971" s="15" t="s">
        <v>2147</v>
      </c>
      <c r="B971" s="15" t="n">
        <v>3000012800</v>
      </c>
      <c r="C971" s="15" t="s">
        <v>2209</v>
      </c>
      <c r="D971" s="15"/>
      <c r="E971" s="15" t="s">
        <v>2209</v>
      </c>
      <c r="F971" s="15" t="s">
        <v>170</v>
      </c>
      <c r="G971" s="15" t="s">
        <v>1465</v>
      </c>
      <c r="H971" s="15" t="s">
        <v>70</v>
      </c>
      <c r="I971" s="15"/>
      <c r="J971" s="15" t="n">
        <v>364</v>
      </c>
      <c r="K971" s="15" t="n">
        <v>1600001115</v>
      </c>
      <c r="L971" s="16" t="n">
        <v>37007</v>
      </c>
      <c r="M971" s="16" t="n">
        <v>37007</v>
      </c>
      <c r="N971" s="15" t="n">
        <v>200007</v>
      </c>
      <c r="O971" s="16" t="n">
        <v>36982</v>
      </c>
      <c r="P971" s="15" t="s">
        <v>224</v>
      </c>
      <c r="Q971" s="15" t="s">
        <v>38</v>
      </c>
      <c r="R971" s="17" t="n">
        <v>0</v>
      </c>
      <c r="S971" s="17" t="n">
        <v>0</v>
      </c>
      <c r="T971" s="17" t="n">
        <v>0</v>
      </c>
      <c r="U971" s="17" t="n">
        <v>0</v>
      </c>
      <c r="V971" s="17" t="n">
        <v>-156180.14</v>
      </c>
      <c r="W971" s="17" t="n">
        <f aca="false">+SUM(R971:V971)</f>
        <v>-156180.14</v>
      </c>
      <c r="X971" s="15" t="s">
        <v>2210</v>
      </c>
    </row>
    <row r="972" customFormat="false" ht="12.75" hidden="true" customHeight="false" outlineLevel="2" collapsed="false">
      <c r="A972" s="15" t="s">
        <v>2147</v>
      </c>
      <c r="B972" s="15" t="n">
        <v>3000012800</v>
      </c>
      <c r="C972" s="15" t="s">
        <v>2211</v>
      </c>
      <c r="D972" s="15"/>
      <c r="E972" s="15" t="s">
        <v>2211</v>
      </c>
      <c r="F972" s="15" t="s">
        <v>2212</v>
      </c>
      <c r="G972" s="15" t="s">
        <v>1465</v>
      </c>
      <c r="H972" s="15" t="s">
        <v>70</v>
      </c>
      <c r="I972" s="15"/>
      <c r="J972" s="15" t="n">
        <v>364</v>
      </c>
      <c r="K972" s="15" t="n">
        <v>1600002591</v>
      </c>
      <c r="L972" s="16" t="n">
        <v>37070</v>
      </c>
      <c r="M972" s="16" t="n">
        <v>37102</v>
      </c>
      <c r="N972" s="15" t="n">
        <v>199911</v>
      </c>
      <c r="O972" s="16" t="n">
        <v>37043</v>
      </c>
      <c r="P972" s="15" t="s">
        <v>224</v>
      </c>
      <c r="Q972" s="15" t="s">
        <v>38</v>
      </c>
      <c r="R972" s="17" t="n">
        <v>0</v>
      </c>
      <c r="S972" s="17" t="n">
        <v>0</v>
      </c>
      <c r="T972" s="17" t="n">
        <v>0</v>
      </c>
      <c r="U972" s="17" t="n">
        <v>-144000</v>
      </c>
      <c r="V972" s="17" t="n">
        <v>0</v>
      </c>
      <c r="W972" s="17" t="n">
        <f aca="false">+SUM(R972:V972)</f>
        <v>-144000</v>
      </c>
      <c r="X972" s="15" t="s">
        <v>2213</v>
      </c>
    </row>
    <row r="973" customFormat="false" ht="12.75" hidden="true" customHeight="false" outlineLevel="2" collapsed="false">
      <c r="A973" s="15" t="s">
        <v>2147</v>
      </c>
      <c r="B973" s="15" t="n">
        <v>3000009843</v>
      </c>
      <c r="C973" s="15" t="s">
        <v>2214</v>
      </c>
      <c r="D973" s="15"/>
      <c r="E973" s="15" t="s">
        <v>2214</v>
      </c>
      <c r="F973" s="15" t="s">
        <v>170</v>
      </c>
      <c r="G973" s="15" t="s">
        <v>1462</v>
      </c>
      <c r="H973" s="15" t="s">
        <v>70</v>
      </c>
      <c r="I973" s="15"/>
      <c r="J973" s="15" t="n">
        <v>364</v>
      </c>
      <c r="K973" s="15" t="n">
        <v>1600004208</v>
      </c>
      <c r="L973" s="16" t="n">
        <v>36829</v>
      </c>
      <c r="M973" s="16" t="n">
        <v>36829</v>
      </c>
      <c r="N973" s="15" t="n">
        <v>200007</v>
      </c>
      <c r="O973" s="16" t="n">
        <v>36800</v>
      </c>
      <c r="P973" s="15" t="s">
        <v>224</v>
      </c>
      <c r="Q973" s="15" t="s">
        <v>38</v>
      </c>
      <c r="R973" s="17" t="n">
        <v>0</v>
      </c>
      <c r="S973" s="17" t="n">
        <v>0</v>
      </c>
      <c r="T973" s="17" t="n">
        <v>0</v>
      </c>
      <c r="U973" s="17" t="n">
        <v>0</v>
      </c>
      <c r="V973" s="17" t="n">
        <v>-134296.97</v>
      </c>
      <c r="W973" s="17" t="n">
        <f aca="false">+SUM(R973:V973)</f>
        <v>-134296.97</v>
      </c>
      <c r="X973" s="15" t="s">
        <v>2215</v>
      </c>
    </row>
    <row r="974" customFormat="false" ht="12.75" hidden="true" customHeight="false" outlineLevel="2" collapsed="false">
      <c r="A974" s="15" t="s">
        <v>2147</v>
      </c>
      <c r="B974" s="15" t="n">
        <v>3000009843</v>
      </c>
      <c r="C974" s="15" t="s">
        <v>2216</v>
      </c>
      <c r="D974" s="15"/>
      <c r="E974" s="15"/>
      <c r="F974" s="15" t="s">
        <v>170</v>
      </c>
      <c r="G974" s="15" t="s">
        <v>1462</v>
      </c>
      <c r="H974" s="15" t="s">
        <v>70</v>
      </c>
      <c r="I974" s="15"/>
      <c r="J974" s="15" t="n">
        <v>364</v>
      </c>
      <c r="K974" s="15" t="n">
        <v>100056838</v>
      </c>
      <c r="L974" s="16" t="n">
        <v>36829</v>
      </c>
      <c r="M974" s="16" t="n">
        <v>36829</v>
      </c>
      <c r="N974" s="15" t="s">
        <v>63</v>
      </c>
      <c r="O974" s="16" t="n">
        <v>36829</v>
      </c>
      <c r="P974" s="15" t="s">
        <v>64</v>
      </c>
      <c r="Q974" s="15" t="s">
        <v>38</v>
      </c>
      <c r="R974" s="17" t="n">
        <v>0</v>
      </c>
      <c r="S974" s="17" t="n">
        <v>0</v>
      </c>
      <c r="T974" s="17" t="n">
        <v>0</v>
      </c>
      <c r="U974" s="17" t="n">
        <v>0</v>
      </c>
      <c r="V974" s="17" t="n">
        <v>-98468.71</v>
      </c>
      <c r="W974" s="17" t="n">
        <f aca="false">+SUM(R974:V974)</f>
        <v>-98468.71</v>
      </c>
      <c r="X974" s="15" t="s">
        <v>1194</v>
      </c>
    </row>
    <row r="975" customFormat="false" ht="12.75" hidden="true" customHeight="false" outlineLevel="2" collapsed="false">
      <c r="A975" s="15" t="s">
        <v>2147</v>
      </c>
      <c r="B975" s="15" t="n">
        <v>3000012800</v>
      </c>
      <c r="C975" s="15" t="s">
        <v>2217</v>
      </c>
      <c r="D975" s="15"/>
      <c r="E975" s="15" t="s">
        <v>2217</v>
      </c>
      <c r="F975" s="15" t="s">
        <v>170</v>
      </c>
      <c r="G975" s="15" t="s">
        <v>1465</v>
      </c>
      <c r="H975" s="15" t="s">
        <v>70</v>
      </c>
      <c r="I975" s="15"/>
      <c r="J975" s="15" t="n">
        <v>364</v>
      </c>
      <c r="K975" s="15" t="n">
        <v>1600002586</v>
      </c>
      <c r="L975" s="16" t="n">
        <v>37070</v>
      </c>
      <c r="M975" s="16" t="n">
        <v>37102</v>
      </c>
      <c r="N975" s="15" t="n">
        <v>200004</v>
      </c>
      <c r="O975" s="16" t="n">
        <v>37043</v>
      </c>
      <c r="P975" s="15" t="s">
        <v>224</v>
      </c>
      <c r="Q975" s="15" t="s">
        <v>38</v>
      </c>
      <c r="R975" s="17" t="n">
        <v>0</v>
      </c>
      <c r="S975" s="17" t="n">
        <v>0</v>
      </c>
      <c r="T975" s="17" t="n">
        <v>0</v>
      </c>
      <c r="U975" s="17" t="n">
        <v>-97214.99</v>
      </c>
      <c r="V975" s="17" t="n">
        <v>0</v>
      </c>
      <c r="W975" s="17" t="n">
        <f aca="false">+SUM(R975:V975)</f>
        <v>-97214.99</v>
      </c>
      <c r="X975" s="15" t="s">
        <v>2218</v>
      </c>
    </row>
    <row r="976" customFormat="false" ht="12.75" hidden="true" customHeight="false" outlineLevel="2" collapsed="false">
      <c r="A976" s="15" t="s">
        <v>2147</v>
      </c>
      <c r="B976" s="15" t="n">
        <v>3000012800</v>
      </c>
      <c r="C976" s="15" t="s">
        <v>2219</v>
      </c>
      <c r="D976" s="15"/>
      <c r="E976" s="15" t="s">
        <v>2219</v>
      </c>
      <c r="F976" s="15" t="s">
        <v>170</v>
      </c>
      <c r="G976" s="15" t="s">
        <v>280</v>
      </c>
      <c r="H976" s="15" t="s">
        <v>70</v>
      </c>
      <c r="I976" s="15"/>
      <c r="J976" s="15" t="n">
        <v>364</v>
      </c>
      <c r="K976" s="15" t="n">
        <v>1600000294</v>
      </c>
      <c r="L976" s="16" t="n">
        <v>36922</v>
      </c>
      <c r="M976" s="16" t="n">
        <v>36794</v>
      </c>
      <c r="N976" s="15" t="n">
        <v>200008</v>
      </c>
      <c r="O976" s="16" t="n">
        <v>36892</v>
      </c>
      <c r="P976" s="15" t="s">
        <v>224</v>
      </c>
      <c r="Q976" s="15" t="s">
        <v>38</v>
      </c>
      <c r="R976" s="17" t="n">
        <v>0</v>
      </c>
      <c r="S976" s="17" t="n">
        <v>0</v>
      </c>
      <c r="T976" s="17" t="n">
        <v>0</v>
      </c>
      <c r="U976" s="17" t="n">
        <v>0</v>
      </c>
      <c r="V976" s="17" t="n">
        <v>-93610.47</v>
      </c>
      <c r="W976" s="17" t="n">
        <f aca="false">+SUM(R976:V976)</f>
        <v>-93610.47</v>
      </c>
      <c r="X976" s="15" t="s">
        <v>2220</v>
      </c>
    </row>
    <row r="977" customFormat="false" ht="12.75" hidden="true" customHeight="false" outlineLevel="2" collapsed="false">
      <c r="A977" s="15" t="s">
        <v>2147</v>
      </c>
      <c r="B977" s="15" t="n">
        <v>3000012800</v>
      </c>
      <c r="C977" s="15" t="s">
        <v>2221</v>
      </c>
      <c r="D977" s="15"/>
      <c r="E977" s="15" t="s">
        <v>2221</v>
      </c>
      <c r="F977" s="15" t="s">
        <v>170</v>
      </c>
      <c r="G977" s="15" t="s">
        <v>1465</v>
      </c>
      <c r="H977" s="15" t="s">
        <v>70</v>
      </c>
      <c r="I977" s="15"/>
      <c r="J977" s="15" t="n">
        <v>364</v>
      </c>
      <c r="K977" s="15" t="n">
        <v>1600001116</v>
      </c>
      <c r="L977" s="16" t="n">
        <v>37007</v>
      </c>
      <c r="M977" s="16" t="n">
        <v>37007</v>
      </c>
      <c r="N977" s="15" t="n">
        <v>200005</v>
      </c>
      <c r="O977" s="16" t="n">
        <v>36982</v>
      </c>
      <c r="P977" s="15" t="s">
        <v>224</v>
      </c>
      <c r="Q977" s="15" t="s">
        <v>38</v>
      </c>
      <c r="R977" s="17" t="n">
        <v>0</v>
      </c>
      <c r="S977" s="17" t="n">
        <v>0</v>
      </c>
      <c r="T977" s="17" t="n">
        <v>0</v>
      </c>
      <c r="U977" s="17" t="n">
        <v>0</v>
      </c>
      <c r="V977" s="17" t="n">
        <v>-30366.31</v>
      </c>
      <c r="W977" s="17" t="n">
        <f aca="false">+SUM(R977:V977)</f>
        <v>-30366.31</v>
      </c>
      <c r="X977" s="15" t="s">
        <v>2222</v>
      </c>
    </row>
    <row r="978" customFormat="false" ht="12.75" hidden="true" customHeight="false" outlineLevel="2" collapsed="false">
      <c r="A978" s="15" t="s">
        <v>2147</v>
      </c>
      <c r="B978" s="15" t="n">
        <v>3000009843</v>
      </c>
      <c r="C978" s="15" t="s">
        <v>2223</v>
      </c>
      <c r="D978" s="15"/>
      <c r="E978" s="15" t="s">
        <v>2223</v>
      </c>
      <c r="F978" s="15" t="s">
        <v>170</v>
      </c>
      <c r="G978" s="15" t="s">
        <v>1462</v>
      </c>
      <c r="H978" s="15" t="s">
        <v>70</v>
      </c>
      <c r="I978" s="15"/>
      <c r="J978" s="15" t="n">
        <v>364</v>
      </c>
      <c r="K978" s="15" t="n">
        <v>1600004143</v>
      </c>
      <c r="L978" s="16" t="n">
        <v>36829</v>
      </c>
      <c r="M978" s="16" t="n">
        <v>36829</v>
      </c>
      <c r="N978" s="15" t="n">
        <v>200002</v>
      </c>
      <c r="O978" s="16" t="n">
        <v>36800</v>
      </c>
      <c r="P978" s="15" t="s">
        <v>224</v>
      </c>
      <c r="Q978" s="15" t="s">
        <v>38</v>
      </c>
      <c r="R978" s="17" t="n">
        <v>0</v>
      </c>
      <c r="S978" s="17" t="n">
        <v>0</v>
      </c>
      <c r="T978" s="17" t="n">
        <v>0</v>
      </c>
      <c r="U978" s="17" t="n">
        <v>0</v>
      </c>
      <c r="V978" s="17" t="n">
        <v>-19315.66</v>
      </c>
      <c r="W978" s="17" t="n">
        <f aca="false">+SUM(R978:V978)</f>
        <v>-19315.66</v>
      </c>
      <c r="X978" s="15" t="s">
        <v>2224</v>
      </c>
    </row>
    <row r="979" customFormat="false" ht="12.75" hidden="true" customHeight="false" outlineLevel="2" collapsed="false">
      <c r="A979" s="15" t="s">
        <v>2147</v>
      </c>
      <c r="B979" s="15" t="n">
        <v>3000012800</v>
      </c>
      <c r="C979" s="15" t="s">
        <v>2225</v>
      </c>
      <c r="D979" s="15"/>
      <c r="E979" s="15" t="s">
        <v>2225</v>
      </c>
      <c r="F979" s="15" t="s">
        <v>170</v>
      </c>
      <c r="G979" s="15" t="s">
        <v>1465</v>
      </c>
      <c r="H979" s="15" t="s">
        <v>70</v>
      </c>
      <c r="I979" s="15"/>
      <c r="J979" s="15" t="n">
        <v>364</v>
      </c>
      <c r="K979" s="15" t="n">
        <v>1600000948</v>
      </c>
      <c r="L979" s="16" t="n">
        <v>36991</v>
      </c>
      <c r="M979" s="16" t="n">
        <v>37006</v>
      </c>
      <c r="N979" s="15" t="n">
        <v>200103</v>
      </c>
      <c r="O979" s="16" t="n">
        <v>36982</v>
      </c>
      <c r="P979" s="15" t="s">
        <v>224</v>
      </c>
      <c r="Q979" s="15" t="s">
        <v>38</v>
      </c>
      <c r="R979" s="17" t="n">
        <v>0</v>
      </c>
      <c r="S979" s="17" t="n">
        <v>0</v>
      </c>
      <c r="T979" s="17" t="n">
        <v>0</v>
      </c>
      <c r="U979" s="17" t="n">
        <v>0</v>
      </c>
      <c r="V979" s="17" t="n">
        <v>-10303.57</v>
      </c>
      <c r="W979" s="17" t="n">
        <f aca="false">+SUM(R979:V979)</f>
        <v>-10303.57</v>
      </c>
      <c r="X979" s="15" t="s">
        <v>2226</v>
      </c>
    </row>
    <row r="980" customFormat="false" ht="12.75" hidden="true" customHeight="false" outlineLevel="2" collapsed="false">
      <c r="A980" s="15" t="s">
        <v>2147</v>
      </c>
      <c r="B980" s="15" t="n">
        <v>3000012800</v>
      </c>
      <c r="C980" s="15" t="s">
        <v>2227</v>
      </c>
      <c r="D980" s="15"/>
      <c r="E980" s="15" t="s">
        <v>2227</v>
      </c>
      <c r="F980" s="15" t="s">
        <v>170</v>
      </c>
      <c r="G980" s="15" t="s">
        <v>1465</v>
      </c>
      <c r="H980" s="15" t="s">
        <v>70</v>
      </c>
      <c r="I980" s="15"/>
      <c r="J980" s="15" t="n">
        <v>364</v>
      </c>
      <c r="K980" s="15" t="n">
        <v>1600001444</v>
      </c>
      <c r="L980" s="16" t="n">
        <v>37042</v>
      </c>
      <c r="M980" s="16" t="n">
        <v>37042</v>
      </c>
      <c r="N980" s="15" t="n">
        <v>200005</v>
      </c>
      <c r="O980" s="16" t="n">
        <v>37012</v>
      </c>
      <c r="P980" s="15" t="s">
        <v>224</v>
      </c>
      <c r="Q980" s="15" t="s">
        <v>38</v>
      </c>
      <c r="R980" s="17" t="n">
        <v>0</v>
      </c>
      <c r="S980" s="17" t="n">
        <v>0</v>
      </c>
      <c r="T980" s="17" t="n">
        <v>0</v>
      </c>
      <c r="U980" s="17" t="n">
        <v>0</v>
      </c>
      <c r="V980" s="17" t="n">
        <v>-6720.39</v>
      </c>
      <c r="W980" s="17" t="n">
        <f aca="false">+SUM(R980:V980)</f>
        <v>-6720.39</v>
      </c>
      <c r="X980" s="15" t="s">
        <v>2228</v>
      </c>
    </row>
    <row r="981" customFormat="false" ht="12.75" hidden="true" customHeight="false" outlineLevel="2" collapsed="false">
      <c r="A981" s="15" t="s">
        <v>2147</v>
      </c>
      <c r="B981" s="15" t="n">
        <v>3000012800</v>
      </c>
      <c r="C981" s="15" t="s">
        <v>2229</v>
      </c>
      <c r="D981" s="15"/>
      <c r="E981" s="15" t="s">
        <v>2229</v>
      </c>
      <c r="F981" s="15" t="s">
        <v>170</v>
      </c>
      <c r="G981" s="15" t="s">
        <v>1465</v>
      </c>
      <c r="H981" s="15" t="s">
        <v>70</v>
      </c>
      <c r="I981" s="15"/>
      <c r="J981" s="15" t="n">
        <v>364</v>
      </c>
      <c r="K981" s="15" t="n">
        <v>1600001226</v>
      </c>
      <c r="L981" s="16" t="n">
        <v>37021</v>
      </c>
      <c r="M981" s="16" t="n">
        <v>37036</v>
      </c>
      <c r="N981" s="15" t="n">
        <v>200104</v>
      </c>
      <c r="O981" s="16" t="n">
        <v>37012</v>
      </c>
      <c r="P981" s="15" t="s">
        <v>224</v>
      </c>
      <c r="Q981" s="15" t="s">
        <v>38</v>
      </c>
      <c r="R981" s="17" t="n">
        <v>0</v>
      </c>
      <c r="S981" s="17" t="n">
        <v>0</v>
      </c>
      <c r="T981" s="17" t="n">
        <v>0</v>
      </c>
      <c r="U981" s="17" t="n">
        <v>0</v>
      </c>
      <c r="V981" s="17" t="n">
        <v>-1959.52</v>
      </c>
      <c r="W981" s="17" t="n">
        <f aca="false">+SUM(R981:V981)</f>
        <v>-1959.52</v>
      </c>
      <c r="X981" s="15" t="s">
        <v>2230</v>
      </c>
    </row>
    <row r="982" customFormat="false" ht="12.75" hidden="true" customHeight="false" outlineLevel="2" collapsed="false">
      <c r="A982" s="15" t="s">
        <v>2147</v>
      </c>
      <c r="B982" s="15" t="n">
        <v>3000012800</v>
      </c>
      <c r="C982" s="15" t="s">
        <v>2231</v>
      </c>
      <c r="D982" s="15"/>
      <c r="E982" s="15" t="s">
        <v>2231</v>
      </c>
      <c r="F982" s="15" t="s">
        <v>170</v>
      </c>
      <c r="G982" s="15" t="s">
        <v>1465</v>
      </c>
      <c r="H982" s="15" t="s">
        <v>70</v>
      </c>
      <c r="I982" s="15"/>
      <c r="J982" s="15" t="n">
        <v>364</v>
      </c>
      <c r="K982" s="15" t="n">
        <v>1600002585</v>
      </c>
      <c r="L982" s="16" t="n">
        <v>37070</v>
      </c>
      <c r="M982" s="16" t="n">
        <v>37102</v>
      </c>
      <c r="N982" s="15" t="n">
        <v>200006</v>
      </c>
      <c r="O982" s="16" t="n">
        <v>37043</v>
      </c>
      <c r="P982" s="15" t="s">
        <v>224</v>
      </c>
      <c r="Q982" s="15" t="s">
        <v>38</v>
      </c>
      <c r="R982" s="17" t="n">
        <v>0</v>
      </c>
      <c r="S982" s="17" t="n">
        <v>0</v>
      </c>
      <c r="T982" s="17" t="n">
        <v>0</v>
      </c>
      <c r="U982" s="17" t="n">
        <v>-1692.05</v>
      </c>
      <c r="V982" s="17" t="n">
        <v>0</v>
      </c>
      <c r="W982" s="17" t="n">
        <f aca="false">+SUM(R982:V982)</f>
        <v>-1692.05</v>
      </c>
      <c r="X982" s="15" t="s">
        <v>2232</v>
      </c>
    </row>
    <row r="983" customFormat="false" ht="12.75" hidden="true" customHeight="false" outlineLevel="2" collapsed="false">
      <c r="A983" s="15" t="s">
        <v>2147</v>
      </c>
      <c r="B983" s="15" t="n">
        <v>3000012800</v>
      </c>
      <c r="C983" s="15" t="s">
        <v>2233</v>
      </c>
      <c r="D983" s="15"/>
      <c r="E983" s="15" t="s">
        <v>2233</v>
      </c>
      <c r="F983" s="15" t="s">
        <v>170</v>
      </c>
      <c r="G983" s="15" t="s">
        <v>1465</v>
      </c>
      <c r="H983" s="15" t="s">
        <v>70</v>
      </c>
      <c r="I983" s="15"/>
      <c r="J983" s="15" t="n">
        <v>364</v>
      </c>
      <c r="K983" s="15" t="n">
        <v>1600008262</v>
      </c>
      <c r="L983" s="16" t="n">
        <v>37125</v>
      </c>
      <c r="M983" s="16" t="n">
        <v>37130</v>
      </c>
      <c r="N983" s="15" t="n">
        <v>200004</v>
      </c>
      <c r="O983" s="16" t="n">
        <v>37104</v>
      </c>
      <c r="P983" s="15" t="s">
        <v>224</v>
      </c>
      <c r="Q983" s="15" t="s">
        <v>38</v>
      </c>
      <c r="R983" s="17" t="n">
        <v>0</v>
      </c>
      <c r="S983" s="17" t="n">
        <v>0</v>
      </c>
      <c r="T983" s="17" t="n">
        <v>-1477.38</v>
      </c>
      <c r="U983" s="17" t="n">
        <v>0</v>
      </c>
      <c r="V983" s="17" t="n">
        <v>0</v>
      </c>
      <c r="W983" s="17" t="n">
        <f aca="false">+SUM(R983:V983)</f>
        <v>-1477.38</v>
      </c>
      <c r="X983" s="15" t="s">
        <v>2234</v>
      </c>
    </row>
    <row r="984" customFormat="false" ht="12.75" hidden="true" customHeight="false" outlineLevel="2" collapsed="false">
      <c r="A984" s="15" t="s">
        <v>2147</v>
      </c>
      <c r="B984" s="15" t="n">
        <v>3000012800</v>
      </c>
      <c r="C984" s="15" t="s">
        <v>2235</v>
      </c>
      <c r="D984" s="15"/>
      <c r="E984" s="15" t="s">
        <v>2235</v>
      </c>
      <c r="F984" s="15" t="s">
        <v>170</v>
      </c>
      <c r="G984" s="15" t="s">
        <v>1465</v>
      </c>
      <c r="H984" s="15" t="s">
        <v>70</v>
      </c>
      <c r="I984" s="15"/>
      <c r="J984" s="15" t="n">
        <v>364</v>
      </c>
      <c r="K984" s="15" t="n">
        <v>1600001453</v>
      </c>
      <c r="L984" s="16" t="n">
        <v>37042</v>
      </c>
      <c r="M984" s="16" t="n">
        <v>37042</v>
      </c>
      <c r="N984" s="15" t="n">
        <v>200007</v>
      </c>
      <c r="O984" s="16" t="n">
        <v>37012</v>
      </c>
      <c r="P984" s="15" t="s">
        <v>224</v>
      </c>
      <c r="Q984" s="15" t="s">
        <v>38</v>
      </c>
      <c r="R984" s="17" t="n">
        <v>0</v>
      </c>
      <c r="S984" s="17" t="n">
        <v>0</v>
      </c>
      <c r="T984" s="17" t="n">
        <v>0</v>
      </c>
      <c r="U984" s="17" t="n">
        <v>0</v>
      </c>
      <c r="V984" s="17" t="n">
        <v>-609.3</v>
      </c>
      <c r="W984" s="17" t="n">
        <f aca="false">+SUM(R984:V984)</f>
        <v>-609.3</v>
      </c>
      <c r="X984" s="15" t="s">
        <v>2236</v>
      </c>
    </row>
    <row r="985" customFormat="false" ht="12.75" hidden="true" customHeight="false" outlineLevel="2" collapsed="false">
      <c r="A985" s="15" t="s">
        <v>2147</v>
      </c>
      <c r="B985" s="15" t="n">
        <v>3000012800</v>
      </c>
      <c r="C985" s="15" t="s">
        <v>2237</v>
      </c>
      <c r="D985" s="15"/>
      <c r="E985" s="15" t="s">
        <v>2237</v>
      </c>
      <c r="F985" s="15" t="s">
        <v>170</v>
      </c>
      <c r="G985" s="15" t="s">
        <v>1465</v>
      </c>
      <c r="H985" s="15" t="s">
        <v>70</v>
      </c>
      <c r="I985" s="15"/>
      <c r="J985" s="15" t="n">
        <v>364</v>
      </c>
      <c r="K985" s="15" t="n">
        <v>1600002587</v>
      </c>
      <c r="L985" s="16" t="n">
        <v>37070</v>
      </c>
      <c r="M985" s="16" t="n">
        <v>37102</v>
      </c>
      <c r="N985" s="15" t="n">
        <v>200002</v>
      </c>
      <c r="O985" s="16" t="n">
        <v>37043</v>
      </c>
      <c r="P985" s="15" t="s">
        <v>224</v>
      </c>
      <c r="Q985" s="15" t="s">
        <v>38</v>
      </c>
      <c r="R985" s="17" t="n">
        <v>0</v>
      </c>
      <c r="S985" s="17" t="n">
        <v>0</v>
      </c>
      <c r="T985" s="17" t="n">
        <v>0</v>
      </c>
      <c r="U985" s="17" t="n">
        <v>-475.2</v>
      </c>
      <c r="V985" s="17" t="n">
        <v>0</v>
      </c>
      <c r="W985" s="17" t="n">
        <f aca="false">+SUM(R985:V985)</f>
        <v>-475.2</v>
      </c>
      <c r="X985" s="15" t="s">
        <v>2238</v>
      </c>
    </row>
    <row r="986" customFormat="false" ht="12.75" hidden="true" customHeight="false" outlineLevel="2" collapsed="false">
      <c r="A986" s="15" t="s">
        <v>2147</v>
      </c>
      <c r="B986" s="15" t="n">
        <v>3000012800</v>
      </c>
      <c r="C986" s="15" t="s">
        <v>2239</v>
      </c>
      <c r="D986" s="15"/>
      <c r="E986" s="15" t="s">
        <v>2239</v>
      </c>
      <c r="F986" s="15" t="s">
        <v>2240</v>
      </c>
      <c r="G986" s="15" t="s">
        <v>280</v>
      </c>
      <c r="H986" s="15" t="s">
        <v>70</v>
      </c>
      <c r="I986" s="15"/>
      <c r="J986" s="15" t="n">
        <v>364</v>
      </c>
      <c r="K986" s="15" t="n">
        <v>1800000998</v>
      </c>
      <c r="L986" s="16" t="n">
        <v>36922</v>
      </c>
      <c r="M986" s="16" t="n">
        <v>36397</v>
      </c>
      <c r="N986" s="15" t="n">
        <v>199907</v>
      </c>
      <c r="O986" s="16" t="n">
        <v>36892</v>
      </c>
      <c r="P986" s="15" t="s">
        <v>89</v>
      </c>
      <c r="Q986" s="15" t="s">
        <v>38</v>
      </c>
      <c r="R986" s="17" t="n">
        <v>0</v>
      </c>
      <c r="S986" s="17" t="n">
        <v>0</v>
      </c>
      <c r="T986" s="17" t="n">
        <v>0</v>
      </c>
      <c r="U986" s="17" t="n">
        <v>0</v>
      </c>
      <c r="V986" s="17" t="n">
        <v>12.9</v>
      </c>
      <c r="W986" s="17" t="n">
        <f aca="false">+SUM(R986:V986)</f>
        <v>12.9</v>
      </c>
      <c r="X986" s="15" t="s">
        <v>2241</v>
      </c>
    </row>
    <row r="987" customFormat="false" ht="12.75" hidden="true" customHeight="false" outlineLevel="2" collapsed="false">
      <c r="A987" s="15" t="s">
        <v>2147</v>
      </c>
      <c r="B987" s="15" t="n">
        <v>3000012800</v>
      </c>
      <c r="C987" s="15" t="s">
        <v>2242</v>
      </c>
      <c r="D987" s="15"/>
      <c r="E987" s="15" t="s">
        <v>2242</v>
      </c>
      <c r="F987" s="15" t="s">
        <v>170</v>
      </c>
      <c r="G987" s="15" t="s">
        <v>1465</v>
      </c>
      <c r="H987" s="15" t="s">
        <v>70</v>
      </c>
      <c r="I987" s="15"/>
      <c r="J987" s="15" t="n">
        <v>364</v>
      </c>
      <c r="K987" s="15" t="n">
        <v>1800004947</v>
      </c>
      <c r="L987" s="16" t="n">
        <v>37042</v>
      </c>
      <c r="M987" s="16" t="n">
        <v>37042</v>
      </c>
      <c r="N987" s="15" t="n">
        <v>200006</v>
      </c>
      <c r="O987" s="16" t="n">
        <v>37012</v>
      </c>
      <c r="P987" s="15" t="s">
        <v>89</v>
      </c>
      <c r="Q987" s="15" t="s">
        <v>38</v>
      </c>
      <c r="R987" s="17" t="n">
        <v>0</v>
      </c>
      <c r="S987" s="17" t="n">
        <v>0</v>
      </c>
      <c r="T987" s="17" t="n">
        <v>0</v>
      </c>
      <c r="U987" s="17" t="n">
        <v>0</v>
      </c>
      <c r="V987" s="17" t="n">
        <v>93.23</v>
      </c>
      <c r="W987" s="17" t="n">
        <f aca="false">+SUM(R987:V987)</f>
        <v>93.23</v>
      </c>
      <c r="X987" s="15" t="s">
        <v>2243</v>
      </c>
    </row>
    <row r="988" customFormat="false" ht="12.75" hidden="true" customHeight="false" outlineLevel="2" collapsed="false">
      <c r="A988" s="15" t="s">
        <v>2147</v>
      </c>
      <c r="B988" s="15" t="n">
        <v>3000012800</v>
      </c>
      <c r="C988" s="15" t="s">
        <v>2244</v>
      </c>
      <c r="D988" s="15"/>
      <c r="E988" s="15" t="s">
        <v>2244</v>
      </c>
      <c r="F988" s="15" t="s">
        <v>170</v>
      </c>
      <c r="G988" s="15" t="s">
        <v>280</v>
      </c>
      <c r="H988" s="15" t="s">
        <v>70</v>
      </c>
      <c r="I988" s="15"/>
      <c r="J988" s="15" t="n">
        <v>364</v>
      </c>
      <c r="K988" s="15" t="n">
        <v>1800001473</v>
      </c>
      <c r="L988" s="16" t="n">
        <v>36932</v>
      </c>
      <c r="M988" s="16" t="n">
        <v>36948</v>
      </c>
      <c r="N988" s="15" t="n">
        <v>200011</v>
      </c>
      <c r="O988" s="16" t="n">
        <v>36923</v>
      </c>
      <c r="P988" s="15" t="s">
        <v>89</v>
      </c>
      <c r="Q988" s="15" t="s">
        <v>38</v>
      </c>
      <c r="R988" s="17" t="n">
        <v>0</v>
      </c>
      <c r="S988" s="17" t="n">
        <v>0</v>
      </c>
      <c r="T988" s="17" t="n">
        <v>0</v>
      </c>
      <c r="U988" s="17" t="n">
        <v>0</v>
      </c>
      <c r="V988" s="17" t="n">
        <v>405</v>
      </c>
      <c r="W988" s="17" t="n">
        <f aca="false">+SUM(R988:V988)</f>
        <v>405</v>
      </c>
      <c r="X988" s="15" t="s">
        <v>2245</v>
      </c>
    </row>
    <row r="989" customFormat="false" ht="12.75" hidden="true" customHeight="false" outlineLevel="2" collapsed="false">
      <c r="A989" s="15" t="s">
        <v>2147</v>
      </c>
      <c r="B989" s="15" t="n">
        <v>3000012800</v>
      </c>
      <c r="C989" s="15" t="s">
        <v>2246</v>
      </c>
      <c r="D989" s="15"/>
      <c r="E989" s="15" t="s">
        <v>2246</v>
      </c>
      <c r="F989" s="15" t="s">
        <v>170</v>
      </c>
      <c r="G989" s="15" t="s">
        <v>280</v>
      </c>
      <c r="H989" s="15" t="s">
        <v>70</v>
      </c>
      <c r="I989" s="15"/>
      <c r="J989" s="15" t="n">
        <v>364</v>
      </c>
      <c r="K989" s="15" t="n">
        <v>1800000019</v>
      </c>
      <c r="L989" s="16" t="n">
        <v>36901</v>
      </c>
      <c r="M989" s="16" t="n">
        <v>36916</v>
      </c>
      <c r="N989" s="15" t="n">
        <v>200012</v>
      </c>
      <c r="O989" s="16" t="n">
        <v>36892</v>
      </c>
      <c r="P989" s="15" t="s">
        <v>89</v>
      </c>
      <c r="Q989" s="15" t="s">
        <v>38</v>
      </c>
      <c r="R989" s="17" t="n">
        <v>0</v>
      </c>
      <c r="S989" s="17" t="n">
        <v>0</v>
      </c>
      <c r="T989" s="17" t="n">
        <v>0</v>
      </c>
      <c r="U989" s="17" t="n">
        <v>0</v>
      </c>
      <c r="V989" s="17" t="n">
        <v>405</v>
      </c>
      <c r="W989" s="17" t="n">
        <f aca="false">+SUM(R989:V989)</f>
        <v>405</v>
      </c>
      <c r="X989" s="15" t="s">
        <v>2247</v>
      </c>
    </row>
    <row r="990" customFormat="false" ht="12.75" hidden="true" customHeight="false" outlineLevel="2" collapsed="false">
      <c r="A990" s="15" t="s">
        <v>2147</v>
      </c>
      <c r="B990" s="15" t="n">
        <v>3000009843</v>
      </c>
      <c r="C990" s="15" t="s">
        <v>2248</v>
      </c>
      <c r="D990" s="15"/>
      <c r="E990" s="15"/>
      <c r="F990" s="15" t="s">
        <v>170</v>
      </c>
      <c r="G990" s="15" t="s">
        <v>144</v>
      </c>
      <c r="H990" s="15" t="s">
        <v>70</v>
      </c>
      <c r="I990" s="15"/>
      <c r="J990" s="15" t="n">
        <v>364</v>
      </c>
      <c r="K990" s="15" t="n">
        <v>100128926</v>
      </c>
      <c r="L990" s="16" t="n">
        <v>37054</v>
      </c>
      <c r="M990" s="16" t="n">
        <v>36844</v>
      </c>
      <c r="N990" s="15" t="s">
        <v>59</v>
      </c>
      <c r="O990" s="16" t="n">
        <v>37054</v>
      </c>
      <c r="P990" s="15" t="s">
        <v>64</v>
      </c>
      <c r="Q990" s="15" t="s">
        <v>38</v>
      </c>
      <c r="R990" s="17" t="n">
        <v>0</v>
      </c>
      <c r="S990" s="17" t="n">
        <v>0</v>
      </c>
      <c r="T990" s="17" t="n">
        <v>0</v>
      </c>
      <c r="U990" s="17" t="n">
        <v>0</v>
      </c>
      <c r="V990" s="17" t="n">
        <v>1799.5</v>
      </c>
      <c r="W990" s="17" t="n">
        <f aca="false">+SUM(R990:V990)</f>
        <v>1799.5</v>
      </c>
      <c r="X990" s="15" t="s">
        <v>2249</v>
      </c>
    </row>
    <row r="991" customFormat="false" ht="12.75" hidden="true" customHeight="false" outlineLevel="2" collapsed="false">
      <c r="A991" s="15" t="s">
        <v>2147</v>
      </c>
      <c r="B991" s="15" t="n">
        <v>3000012800</v>
      </c>
      <c r="C991" s="15" t="s">
        <v>2250</v>
      </c>
      <c r="D991" s="15"/>
      <c r="E991" s="15" t="s">
        <v>2250</v>
      </c>
      <c r="F991" s="15" t="s">
        <v>170</v>
      </c>
      <c r="G991" s="15" t="s">
        <v>1465</v>
      </c>
      <c r="H991" s="15" t="s">
        <v>70</v>
      </c>
      <c r="I991" s="15"/>
      <c r="J991" s="15" t="n">
        <v>364</v>
      </c>
      <c r="K991" s="15" t="n">
        <v>1800004941</v>
      </c>
      <c r="L991" s="16" t="n">
        <v>37042</v>
      </c>
      <c r="M991" s="16" t="n">
        <v>37042</v>
      </c>
      <c r="N991" s="15" t="n">
        <v>200008</v>
      </c>
      <c r="O991" s="16" t="n">
        <v>37012</v>
      </c>
      <c r="P991" s="15" t="s">
        <v>89</v>
      </c>
      <c r="Q991" s="15" t="s">
        <v>38</v>
      </c>
      <c r="R991" s="17" t="n">
        <v>0</v>
      </c>
      <c r="S991" s="17" t="n">
        <v>0</v>
      </c>
      <c r="T991" s="17" t="n">
        <v>0</v>
      </c>
      <c r="U991" s="17" t="n">
        <v>0</v>
      </c>
      <c r="V991" s="17" t="n">
        <v>1807.71</v>
      </c>
      <c r="W991" s="17" t="n">
        <f aca="false">+SUM(R991:V991)</f>
        <v>1807.71</v>
      </c>
      <c r="X991" s="15" t="s">
        <v>2251</v>
      </c>
    </row>
    <row r="992" customFormat="false" ht="12.75" hidden="true" customHeight="false" outlineLevel="2" collapsed="false">
      <c r="A992" s="15" t="s">
        <v>2147</v>
      </c>
      <c r="B992" s="15" t="n">
        <v>3000009843</v>
      </c>
      <c r="C992" s="15" t="s">
        <v>2252</v>
      </c>
      <c r="D992" s="15"/>
      <c r="E992" s="15" t="s">
        <v>2252</v>
      </c>
      <c r="F992" s="15" t="s">
        <v>2253</v>
      </c>
      <c r="G992" s="15" t="s">
        <v>280</v>
      </c>
      <c r="H992" s="15" t="s">
        <v>70</v>
      </c>
      <c r="I992" s="15"/>
      <c r="J992" s="15" t="n">
        <v>364</v>
      </c>
      <c r="K992" s="15" t="n">
        <v>1800000996</v>
      </c>
      <c r="L992" s="16" t="n">
        <v>36922</v>
      </c>
      <c r="M992" s="16" t="n">
        <v>36886</v>
      </c>
      <c r="N992" s="15" t="n">
        <v>200011</v>
      </c>
      <c r="O992" s="16" t="n">
        <v>36892</v>
      </c>
      <c r="P992" s="15" t="s">
        <v>89</v>
      </c>
      <c r="Q992" s="15" t="s">
        <v>38</v>
      </c>
      <c r="R992" s="17" t="n">
        <v>0</v>
      </c>
      <c r="S992" s="17" t="n">
        <v>0</v>
      </c>
      <c r="T992" s="17" t="n">
        <v>0</v>
      </c>
      <c r="U992" s="17" t="n">
        <v>0</v>
      </c>
      <c r="V992" s="17" t="n">
        <v>2067.6</v>
      </c>
      <c r="W992" s="17" t="n">
        <f aca="false">+SUM(R992:V992)</f>
        <v>2067.6</v>
      </c>
      <c r="X992" s="15" t="s">
        <v>2254</v>
      </c>
    </row>
    <row r="993" customFormat="false" ht="12.75" hidden="true" customHeight="false" outlineLevel="2" collapsed="false">
      <c r="A993" s="15" t="s">
        <v>2147</v>
      </c>
      <c r="B993" s="15" t="n">
        <v>3000012800</v>
      </c>
      <c r="C993" s="15" t="s">
        <v>2255</v>
      </c>
      <c r="D993" s="15"/>
      <c r="E993" s="15" t="s">
        <v>2255</v>
      </c>
      <c r="F993" s="15" t="s">
        <v>170</v>
      </c>
      <c r="G993" s="15" t="s">
        <v>1465</v>
      </c>
      <c r="H993" s="15" t="s">
        <v>70</v>
      </c>
      <c r="I993" s="15"/>
      <c r="J993" s="15" t="n">
        <v>364</v>
      </c>
      <c r="K993" s="15" t="n">
        <v>1800004953</v>
      </c>
      <c r="L993" s="16" t="n">
        <v>37042</v>
      </c>
      <c r="M993" s="16" t="n">
        <v>37042</v>
      </c>
      <c r="N993" s="15" t="n">
        <v>200003</v>
      </c>
      <c r="O993" s="16" t="n">
        <v>37012</v>
      </c>
      <c r="P993" s="15" t="s">
        <v>89</v>
      </c>
      <c r="Q993" s="15" t="s">
        <v>38</v>
      </c>
      <c r="R993" s="17" t="n">
        <v>0</v>
      </c>
      <c r="S993" s="17" t="n">
        <v>0</v>
      </c>
      <c r="T993" s="17" t="n">
        <v>0</v>
      </c>
      <c r="U993" s="17" t="n">
        <v>0</v>
      </c>
      <c r="V993" s="17" t="n">
        <v>3227.93</v>
      </c>
      <c r="W993" s="17" t="n">
        <f aca="false">+SUM(R993:V993)</f>
        <v>3227.93</v>
      </c>
      <c r="X993" s="15" t="s">
        <v>2256</v>
      </c>
    </row>
    <row r="994" customFormat="false" ht="12.75" hidden="true" customHeight="false" outlineLevel="2" collapsed="false">
      <c r="A994" s="15" t="s">
        <v>2147</v>
      </c>
      <c r="B994" s="15" t="n">
        <v>3000009843</v>
      </c>
      <c r="C994" s="15" t="s">
        <v>2257</v>
      </c>
      <c r="D994" s="15"/>
      <c r="E994" s="15" t="s">
        <v>2257</v>
      </c>
      <c r="F994" s="15" t="s">
        <v>2253</v>
      </c>
      <c r="G994" s="15" t="s">
        <v>280</v>
      </c>
      <c r="H994" s="15" t="s">
        <v>70</v>
      </c>
      <c r="I994" s="15"/>
      <c r="J994" s="15" t="n">
        <v>364</v>
      </c>
      <c r="K994" s="15" t="n">
        <v>1800000020</v>
      </c>
      <c r="L994" s="16" t="n">
        <v>36896</v>
      </c>
      <c r="M994" s="16" t="n">
        <v>36916</v>
      </c>
      <c r="N994" s="15" t="n">
        <v>200012</v>
      </c>
      <c r="O994" s="16" t="n">
        <v>36892</v>
      </c>
      <c r="P994" s="15" t="s">
        <v>89</v>
      </c>
      <c r="Q994" s="15" t="s">
        <v>38</v>
      </c>
      <c r="R994" s="17" t="n">
        <v>0</v>
      </c>
      <c r="S994" s="17" t="n">
        <v>0</v>
      </c>
      <c r="T994" s="17" t="n">
        <v>0</v>
      </c>
      <c r="U994" s="17" t="n">
        <v>0</v>
      </c>
      <c r="V994" s="17" t="n">
        <v>3929.95</v>
      </c>
      <c r="W994" s="17" t="n">
        <f aca="false">+SUM(R994:V994)</f>
        <v>3929.95</v>
      </c>
      <c r="X994" s="15" t="s">
        <v>2258</v>
      </c>
    </row>
    <row r="995" customFormat="false" ht="12.75" hidden="true" customHeight="false" outlineLevel="2" collapsed="false">
      <c r="A995" s="15" t="s">
        <v>2147</v>
      </c>
      <c r="B995" s="15" t="n">
        <v>3000009843</v>
      </c>
      <c r="C995" s="15" t="s">
        <v>2259</v>
      </c>
      <c r="D995" s="15"/>
      <c r="E995" s="15" t="s">
        <v>2259</v>
      </c>
      <c r="F995" s="15" t="s">
        <v>2253</v>
      </c>
      <c r="G995" s="15" t="s">
        <v>280</v>
      </c>
      <c r="H995" s="15" t="s">
        <v>70</v>
      </c>
      <c r="I995" s="15"/>
      <c r="J995" s="15" t="n">
        <v>364</v>
      </c>
      <c r="K995" s="15" t="n">
        <v>1800001126</v>
      </c>
      <c r="L995" s="16" t="n">
        <v>36929</v>
      </c>
      <c r="M995" s="16" t="n">
        <v>36948</v>
      </c>
      <c r="N995" s="15" t="n">
        <v>200101</v>
      </c>
      <c r="O995" s="16" t="n">
        <v>36923</v>
      </c>
      <c r="P995" s="15" t="s">
        <v>89</v>
      </c>
      <c r="Q995" s="15" t="s">
        <v>38</v>
      </c>
      <c r="R995" s="17" t="n">
        <v>0</v>
      </c>
      <c r="S995" s="17" t="n">
        <v>0</v>
      </c>
      <c r="T995" s="17" t="n">
        <v>0</v>
      </c>
      <c r="U995" s="17" t="n">
        <v>0</v>
      </c>
      <c r="V995" s="17" t="n">
        <v>4330.31</v>
      </c>
      <c r="W995" s="17" t="n">
        <f aca="false">+SUM(R995:V995)</f>
        <v>4330.31</v>
      </c>
      <c r="X995" s="15" t="s">
        <v>2260</v>
      </c>
    </row>
    <row r="996" customFormat="false" ht="12.75" hidden="true" customHeight="false" outlineLevel="2" collapsed="false">
      <c r="A996" s="15" t="s">
        <v>2147</v>
      </c>
      <c r="B996" s="15" t="n">
        <v>3000012800</v>
      </c>
      <c r="C996" s="15" t="s">
        <v>2261</v>
      </c>
      <c r="D996" s="15"/>
      <c r="E996" s="15" t="s">
        <v>2261</v>
      </c>
      <c r="F996" s="15" t="s">
        <v>170</v>
      </c>
      <c r="G996" s="15" t="s">
        <v>1465</v>
      </c>
      <c r="H996" s="15" t="s">
        <v>70</v>
      </c>
      <c r="I996" s="15"/>
      <c r="J996" s="15" t="n">
        <v>364</v>
      </c>
      <c r="K996" s="15" t="n">
        <v>1800003964</v>
      </c>
      <c r="L996" s="16" t="n">
        <v>37007</v>
      </c>
      <c r="M996" s="16" t="n">
        <v>37007</v>
      </c>
      <c r="N996" s="15" t="n">
        <v>200008</v>
      </c>
      <c r="O996" s="16" t="n">
        <v>36982</v>
      </c>
      <c r="P996" s="15" t="s">
        <v>89</v>
      </c>
      <c r="Q996" s="15" t="s">
        <v>38</v>
      </c>
      <c r="R996" s="17" t="n">
        <v>0</v>
      </c>
      <c r="S996" s="17" t="n">
        <v>0</v>
      </c>
      <c r="T996" s="17" t="n">
        <v>0</v>
      </c>
      <c r="U996" s="17" t="n">
        <v>0</v>
      </c>
      <c r="V996" s="17" t="n">
        <v>7501.2</v>
      </c>
      <c r="W996" s="17" t="n">
        <f aca="false">+SUM(R996:V996)</f>
        <v>7501.2</v>
      </c>
      <c r="X996" s="15" t="s">
        <v>2262</v>
      </c>
    </row>
    <row r="997" customFormat="false" ht="12.75" hidden="true" customHeight="false" outlineLevel="2" collapsed="false">
      <c r="A997" s="15" t="s">
        <v>2147</v>
      </c>
      <c r="B997" s="15" t="n">
        <v>3000009843</v>
      </c>
      <c r="C997" s="15" t="s">
        <v>2263</v>
      </c>
      <c r="D997" s="15"/>
      <c r="E997" s="15" t="s">
        <v>2263</v>
      </c>
      <c r="F997" s="15" t="s">
        <v>170</v>
      </c>
      <c r="G997" s="15" t="s">
        <v>1462</v>
      </c>
      <c r="H997" s="15" t="s">
        <v>70</v>
      </c>
      <c r="I997" s="15"/>
      <c r="J997" s="15" t="n">
        <v>364</v>
      </c>
      <c r="K997" s="15" t="n">
        <v>1800010720</v>
      </c>
      <c r="L997" s="16" t="n">
        <v>36829</v>
      </c>
      <c r="M997" s="16" t="n">
        <v>36829</v>
      </c>
      <c r="N997" s="15" t="n">
        <v>200005</v>
      </c>
      <c r="O997" s="16" t="n">
        <v>36800</v>
      </c>
      <c r="P997" s="15" t="s">
        <v>89</v>
      </c>
      <c r="Q997" s="15" t="s">
        <v>38</v>
      </c>
      <c r="R997" s="17" t="n">
        <v>0</v>
      </c>
      <c r="S997" s="17" t="n">
        <v>0</v>
      </c>
      <c r="T997" s="17" t="n">
        <v>0</v>
      </c>
      <c r="U997" s="17" t="n">
        <v>0</v>
      </c>
      <c r="V997" s="17" t="n">
        <v>11117.88</v>
      </c>
      <c r="W997" s="17" t="n">
        <f aca="false">+SUM(R997:V997)</f>
        <v>11117.88</v>
      </c>
      <c r="X997" s="15" t="s">
        <v>2264</v>
      </c>
    </row>
    <row r="998" customFormat="false" ht="12.75" hidden="true" customHeight="false" outlineLevel="2" collapsed="false">
      <c r="A998" s="15" t="s">
        <v>2147</v>
      </c>
      <c r="B998" s="15" t="n">
        <v>3000012800</v>
      </c>
      <c r="C998" s="15" t="s">
        <v>2265</v>
      </c>
      <c r="D998" s="15"/>
      <c r="E998" s="15" t="s">
        <v>2265</v>
      </c>
      <c r="F998" s="15" t="s">
        <v>170</v>
      </c>
      <c r="G998" s="15" t="s">
        <v>1465</v>
      </c>
      <c r="H998" s="15" t="s">
        <v>70</v>
      </c>
      <c r="I998" s="15"/>
      <c r="J998" s="15" t="n">
        <v>364</v>
      </c>
      <c r="K998" s="15" t="n">
        <v>1800003971</v>
      </c>
      <c r="L998" s="16" t="n">
        <v>37007</v>
      </c>
      <c r="M998" s="16" t="n">
        <v>37007</v>
      </c>
      <c r="N998" s="15" t="n">
        <v>200002</v>
      </c>
      <c r="O998" s="16" t="n">
        <v>36982</v>
      </c>
      <c r="P998" s="15" t="s">
        <v>89</v>
      </c>
      <c r="Q998" s="15" t="s">
        <v>38</v>
      </c>
      <c r="R998" s="17" t="n">
        <v>0</v>
      </c>
      <c r="S998" s="17" t="n">
        <v>0</v>
      </c>
      <c r="T998" s="17" t="n">
        <v>0</v>
      </c>
      <c r="U998" s="17" t="n">
        <v>0</v>
      </c>
      <c r="V998" s="17" t="n">
        <v>20430.95</v>
      </c>
      <c r="W998" s="17" t="n">
        <f aca="false">+SUM(R998:V998)</f>
        <v>20430.95</v>
      </c>
      <c r="X998" s="15" t="s">
        <v>2266</v>
      </c>
    </row>
    <row r="999" customFormat="false" ht="12.75" hidden="true" customHeight="false" outlineLevel="2" collapsed="false">
      <c r="A999" s="15" t="s">
        <v>2147</v>
      </c>
      <c r="B999" s="15" t="n">
        <v>3000012800</v>
      </c>
      <c r="C999" s="15" t="s">
        <v>2267</v>
      </c>
      <c r="D999" s="15"/>
      <c r="E999" s="15" t="s">
        <v>2267</v>
      </c>
      <c r="F999" s="15" t="s">
        <v>170</v>
      </c>
      <c r="G999" s="15" t="s">
        <v>1465</v>
      </c>
      <c r="H999" s="15" t="s">
        <v>70</v>
      </c>
      <c r="I999" s="15"/>
      <c r="J999" s="15" t="n">
        <v>364</v>
      </c>
      <c r="K999" s="15" t="n">
        <v>1800003961</v>
      </c>
      <c r="L999" s="16" t="n">
        <v>37007</v>
      </c>
      <c r="M999" s="16" t="n">
        <v>37007</v>
      </c>
      <c r="N999" s="15" t="n">
        <v>200004</v>
      </c>
      <c r="O999" s="16" t="n">
        <v>36982</v>
      </c>
      <c r="P999" s="15" t="s">
        <v>89</v>
      </c>
      <c r="Q999" s="15" t="s">
        <v>38</v>
      </c>
      <c r="R999" s="17" t="n">
        <v>0</v>
      </c>
      <c r="S999" s="17" t="n">
        <v>0</v>
      </c>
      <c r="T999" s="17" t="n">
        <v>0</v>
      </c>
      <c r="U999" s="17" t="n">
        <v>0</v>
      </c>
      <c r="V999" s="17" t="n">
        <v>111669.06</v>
      </c>
      <c r="W999" s="17" t="n">
        <f aca="false">+SUM(R999:V999)</f>
        <v>111669.06</v>
      </c>
      <c r="X999" s="15" t="s">
        <v>2268</v>
      </c>
    </row>
    <row r="1000" customFormat="false" ht="12.75" hidden="true" customHeight="false" outlineLevel="2" collapsed="false">
      <c r="A1000" s="15" t="s">
        <v>2147</v>
      </c>
      <c r="B1000" s="15" t="n">
        <v>3000009843</v>
      </c>
      <c r="C1000" s="15" t="s">
        <v>2269</v>
      </c>
      <c r="D1000" s="15"/>
      <c r="E1000" s="15" t="s">
        <v>2269</v>
      </c>
      <c r="F1000" s="15" t="s">
        <v>2270</v>
      </c>
      <c r="G1000" s="15" t="s">
        <v>1462</v>
      </c>
      <c r="H1000" s="15" t="s">
        <v>70</v>
      </c>
      <c r="I1000" s="15"/>
      <c r="J1000" s="15" t="n">
        <v>364</v>
      </c>
      <c r="K1000" s="15" t="n">
        <v>1800010721</v>
      </c>
      <c r="L1000" s="16" t="n">
        <v>36829</v>
      </c>
      <c r="M1000" s="16" t="n">
        <v>36839</v>
      </c>
      <c r="N1000" s="15" t="n">
        <v>200005</v>
      </c>
      <c r="O1000" s="16" t="n">
        <v>36800</v>
      </c>
      <c r="P1000" s="15" t="s">
        <v>89</v>
      </c>
      <c r="Q1000" s="15" t="s">
        <v>38</v>
      </c>
      <c r="R1000" s="17" t="n">
        <v>0</v>
      </c>
      <c r="S1000" s="17" t="n">
        <v>0</v>
      </c>
      <c r="T1000" s="17" t="n">
        <v>0</v>
      </c>
      <c r="U1000" s="17" t="n">
        <v>0</v>
      </c>
      <c r="V1000" s="17" t="n">
        <v>183667.25</v>
      </c>
      <c r="W1000" s="17" t="n">
        <f aca="false">+SUM(R1000:V1000)</f>
        <v>183667.25</v>
      </c>
      <c r="X1000" s="15" t="s">
        <v>2271</v>
      </c>
    </row>
    <row r="1001" customFormat="false" ht="12.75" hidden="true" customHeight="false" outlineLevel="2" collapsed="false">
      <c r="A1001" s="15" t="s">
        <v>2147</v>
      </c>
      <c r="B1001" s="15" t="n">
        <v>3000012800</v>
      </c>
      <c r="C1001" s="15" t="s">
        <v>2272</v>
      </c>
      <c r="D1001" s="15"/>
      <c r="E1001" s="15" t="s">
        <v>2272</v>
      </c>
      <c r="F1001" s="15" t="s">
        <v>170</v>
      </c>
      <c r="G1001" s="15" t="s">
        <v>280</v>
      </c>
      <c r="H1001" s="15" t="s">
        <v>70</v>
      </c>
      <c r="I1001" s="15"/>
      <c r="J1001" s="15" t="n">
        <v>364</v>
      </c>
      <c r="K1001" s="15" t="n">
        <v>1800000997</v>
      </c>
      <c r="L1001" s="16" t="n">
        <v>36922</v>
      </c>
      <c r="M1001" s="16" t="n">
        <v>36732</v>
      </c>
      <c r="N1001" s="15" t="n">
        <v>200006</v>
      </c>
      <c r="O1001" s="16" t="n">
        <v>36892</v>
      </c>
      <c r="P1001" s="15" t="s">
        <v>89</v>
      </c>
      <c r="Q1001" s="15" t="s">
        <v>38</v>
      </c>
      <c r="R1001" s="17" t="n">
        <v>0</v>
      </c>
      <c r="S1001" s="17" t="n">
        <v>0</v>
      </c>
      <c r="T1001" s="17" t="n">
        <v>0</v>
      </c>
      <c r="U1001" s="17" t="n">
        <v>0</v>
      </c>
      <c r="V1001" s="17" t="n">
        <v>184748.95</v>
      </c>
      <c r="W1001" s="17" t="n">
        <f aca="false">+SUM(R1001:V1001)</f>
        <v>184748.95</v>
      </c>
      <c r="X1001" s="15" t="s">
        <v>2273</v>
      </c>
    </row>
    <row r="1002" customFormat="false" ht="12.75" hidden="true" customHeight="false" outlineLevel="2" collapsed="false">
      <c r="A1002" s="15" t="s">
        <v>2147</v>
      </c>
      <c r="B1002" s="15" t="n">
        <v>3000012800</v>
      </c>
      <c r="C1002" s="15" t="s">
        <v>2274</v>
      </c>
      <c r="D1002" s="15"/>
      <c r="E1002" s="15" t="s">
        <v>2274</v>
      </c>
      <c r="F1002" s="15" t="s">
        <v>2270</v>
      </c>
      <c r="G1002" s="15" t="s">
        <v>280</v>
      </c>
      <c r="H1002" s="15" t="s">
        <v>70</v>
      </c>
      <c r="I1002" s="15"/>
      <c r="J1002" s="15" t="n">
        <v>364</v>
      </c>
      <c r="K1002" s="15" t="n">
        <v>1800000990</v>
      </c>
      <c r="L1002" s="16" t="n">
        <v>36922</v>
      </c>
      <c r="M1002" s="16" t="n">
        <v>36732</v>
      </c>
      <c r="N1002" s="15" t="n">
        <v>200006</v>
      </c>
      <c r="O1002" s="16" t="n">
        <v>36892</v>
      </c>
      <c r="P1002" s="15" t="s">
        <v>89</v>
      </c>
      <c r="Q1002" s="15" t="s">
        <v>38</v>
      </c>
      <c r="R1002" s="17" t="n">
        <v>0</v>
      </c>
      <c r="S1002" s="17" t="n">
        <v>0</v>
      </c>
      <c r="T1002" s="17" t="n">
        <v>0</v>
      </c>
      <c r="U1002" s="17" t="n">
        <v>0</v>
      </c>
      <c r="V1002" s="17" t="n">
        <v>522271.8</v>
      </c>
      <c r="W1002" s="17" t="n">
        <f aca="false">+SUM(R1002:V1002)</f>
        <v>522271.8</v>
      </c>
      <c r="X1002" s="15" t="s">
        <v>2275</v>
      </c>
    </row>
    <row r="1003" customFormat="false" ht="12.75" hidden="true" customHeight="false" outlineLevel="2" collapsed="false">
      <c r="A1003" s="15" t="s">
        <v>2147</v>
      </c>
      <c r="B1003" s="15" t="n">
        <v>3000012800</v>
      </c>
      <c r="C1003" s="15" t="s">
        <v>2276</v>
      </c>
      <c r="D1003" s="15"/>
      <c r="E1003" s="15" t="s">
        <v>2276</v>
      </c>
      <c r="F1003" s="15" t="s">
        <v>170</v>
      </c>
      <c r="G1003" s="15" t="s">
        <v>1465</v>
      </c>
      <c r="H1003" s="15" t="s">
        <v>70</v>
      </c>
      <c r="I1003" s="15"/>
      <c r="J1003" s="15" t="n">
        <v>364</v>
      </c>
      <c r="K1003" s="15" t="n">
        <v>1800002893</v>
      </c>
      <c r="L1003" s="16" t="n">
        <v>36971</v>
      </c>
      <c r="M1003" s="16" t="n">
        <v>36732</v>
      </c>
      <c r="N1003" s="15" t="n">
        <v>200006</v>
      </c>
      <c r="O1003" s="16" t="n">
        <v>36951</v>
      </c>
      <c r="P1003" s="15" t="s">
        <v>89</v>
      </c>
      <c r="Q1003" s="15" t="s">
        <v>38</v>
      </c>
      <c r="R1003" s="17" t="n">
        <v>0</v>
      </c>
      <c r="S1003" s="17" t="n">
        <v>0</v>
      </c>
      <c r="T1003" s="17" t="n">
        <v>0</v>
      </c>
      <c r="U1003" s="17" t="n">
        <v>0</v>
      </c>
      <c r="V1003" s="17" t="n">
        <v>666666.45</v>
      </c>
      <c r="W1003" s="17" t="n">
        <f aca="false">+SUM(R1003:V1003)</f>
        <v>666666.45</v>
      </c>
      <c r="X1003" s="15" t="s">
        <v>2277</v>
      </c>
    </row>
    <row r="1004" customFormat="false" ht="12.75" hidden="true" customHeight="false" outlineLevel="2" collapsed="false">
      <c r="A1004" s="15" t="s">
        <v>2147</v>
      </c>
      <c r="B1004" s="15" t="n">
        <v>3000009843</v>
      </c>
      <c r="C1004" s="15" t="s">
        <v>879</v>
      </c>
      <c r="D1004" s="15"/>
      <c r="E1004" s="15"/>
      <c r="F1004" s="15" t="s">
        <v>170</v>
      </c>
      <c r="G1004" s="15" t="s">
        <v>1462</v>
      </c>
      <c r="H1004" s="15" t="s">
        <v>70</v>
      </c>
      <c r="I1004" s="15"/>
      <c r="J1004" s="15" t="n">
        <v>364</v>
      </c>
      <c r="K1004" s="15" t="n">
        <v>100055047</v>
      </c>
      <c r="L1004" s="16" t="n">
        <v>36768</v>
      </c>
      <c r="M1004" s="16" t="n">
        <v>36768</v>
      </c>
      <c r="N1004" s="15" t="s">
        <v>63</v>
      </c>
      <c r="O1004" s="16" t="n">
        <v>36818</v>
      </c>
      <c r="P1004" s="15" t="s">
        <v>64</v>
      </c>
      <c r="Q1004" s="15" t="s">
        <v>38</v>
      </c>
      <c r="R1004" s="17" t="n">
        <v>0</v>
      </c>
      <c r="S1004" s="17" t="n">
        <v>0</v>
      </c>
      <c r="T1004" s="17" t="n">
        <v>0</v>
      </c>
      <c r="U1004" s="17" t="n">
        <v>0</v>
      </c>
      <c r="V1004" s="17" t="n">
        <v>667083.57</v>
      </c>
      <c r="W1004" s="17" t="n">
        <f aca="false">+SUM(R1004:V1004)</f>
        <v>667083.57</v>
      </c>
      <c r="X1004" s="15" t="s">
        <v>541</v>
      </c>
    </row>
    <row r="1005" customFormat="false" ht="12.75" hidden="true" customHeight="false" outlineLevel="2" collapsed="false">
      <c r="A1005" s="15" t="s">
        <v>2147</v>
      </c>
      <c r="B1005" s="15" t="n">
        <v>3000012800</v>
      </c>
      <c r="C1005" s="15" t="s">
        <v>2278</v>
      </c>
      <c r="D1005" s="15"/>
      <c r="E1005" s="15"/>
      <c r="F1005" s="15" t="s">
        <v>170</v>
      </c>
      <c r="G1005" s="15" t="s">
        <v>1465</v>
      </c>
      <c r="H1005" s="15" t="s">
        <v>70</v>
      </c>
      <c r="I1005" s="15"/>
      <c r="J1005" s="15" t="n">
        <v>364</v>
      </c>
      <c r="K1005" s="15" t="n">
        <v>100210770</v>
      </c>
      <c r="L1005" s="16" t="n">
        <v>37160</v>
      </c>
      <c r="M1005" s="16" t="n">
        <v>37173</v>
      </c>
      <c r="N1005" s="15" t="s">
        <v>63</v>
      </c>
      <c r="O1005" s="16" t="n">
        <v>37164</v>
      </c>
      <c r="P1005" s="15" t="s">
        <v>64</v>
      </c>
      <c r="Q1005" s="15" t="s">
        <v>38</v>
      </c>
      <c r="R1005" s="17" t="n">
        <v>0</v>
      </c>
      <c r="S1005" s="17" t="n">
        <v>1395928.85</v>
      </c>
      <c r="T1005" s="17" t="n">
        <v>0</v>
      </c>
      <c r="U1005" s="17" t="n">
        <v>0</v>
      </c>
      <c r="V1005" s="17" t="n">
        <v>0</v>
      </c>
      <c r="W1005" s="17" t="n">
        <f aca="false">+SUM(R1005:V1005)</f>
        <v>1395928.85</v>
      </c>
      <c r="X1005" s="15" t="s">
        <v>2279</v>
      </c>
    </row>
    <row r="1006" customFormat="false" ht="12.75" hidden="true" customHeight="false" outlineLevel="2" collapsed="false">
      <c r="A1006" s="15" t="s">
        <v>2147</v>
      </c>
      <c r="B1006" s="15" t="n">
        <v>3000012800</v>
      </c>
      <c r="C1006" s="15" t="s">
        <v>2280</v>
      </c>
      <c r="D1006" s="15"/>
      <c r="E1006" s="15"/>
      <c r="F1006" s="15" t="s">
        <v>170</v>
      </c>
      <c r="G1006" s="15" t="s">
        <v>280</v>
      </c>
      <c r="H1006" s="15" t="s">
        <v>70</v>
      </c>
      <c r="I1006" s="15"/>
      <c r="J1006" s="15" t="n">
        <v>364</v>
      </c>
      <c r="K1006" s="15" t="n">
        <v>100049968</v>
      </c>
      <c r="L1006" s="16" t="n">
        <v>36922</v>
      </c>
      <c r="M1006" s="16" t="n">
        <v>36671</v>
      </c>
      <c r="N1006" s="15" t="s">
        <v>63</v>
      </c>
      <c r="O1006" s="16" t="n">
        <v>36959</v>
      </c>
      <c r="P1006" s="15" t="s">
        <v>64</v>
      </c>
      <c r="Q1006" s="15" t="s">
        <v>38</v>
      </c>
      <c r="R1006" s="17" t="n">
        <v>0</v>
      </c>
      <c r="S1006" s="17" t="n">
        <v>0</v>
      </c>
      <c r="T1006" s="17" t="n">
        <v>0</v>
      </c>
      <c r="U1006" s="17" t="n">
        <v>0</v>
      </c>
      <c r="V1006" s="17" t="n">
        <v>1636574.18</v>
      </c>
      <c r="W1006" s="17" t="n">
        <f aca="false">+SUM(R1006:V1006)</f>
        <v>1636574.18</v>
      </c>
      <c r="X1006" s="15" t="s">
        <v>2281</v>
      </c>
    </row>
    <row r="1007" customFormat="false" ht="12.75" hidden="true" customHeight="false" outlineLevel="2" collapsed="false">
      <c r="A1007" s="15" t="s">
        <v>2147</v>
      </c>
      <c r="B1007" s="15" t="n">
        <v>3000012800</v>
      </c>
      <c r="C1007" s="15" t="s">
        <v>2282</v>
      </c>
      <c r="D1007" s="15"/>
      <c r="E1007" s="15" t="s">
        <v>2282</v>
      </c>
      <c r="F1007" s="15" t="s">
        <v>170</v>
      </c>
      <c r="G1007" s="15" t="s">
        <v>280</v>
      </c>
      <c r="H1007" s="15" t="s">
        <v>70</v>
      </c>
      <c r="I1007" s="15"/>
      <c r="J1007" s="15" t="n">
        <v>364</v>
      </c>
      <c r="K1007" s="15" t="n">
        <v>1800000991</v>
      </c>
      <c r="L1007" s="16" t="n">
        <v>36922</v>
      </c>
      <c r="M1007" s="16" t="n">
        <v>36763</v>
      </c>
      <c r="N1007" s="15" t="n">
        <v>200007</v>
      </c>
      <c r="O1007" s="16" t="n">
        <v>36892</v>
      </c>
      <c r="P1007" s="15" t="s">
        <v>89</v>
      </c>
      <c r="Q1007" s="15" t="s">
        <v>38</v>
      </c>
      <c r="R1007" s="17" t="n">
        <v>0</v>
      </c>
      <c r="S1007" s="17" t="n">
        <v>0</v>
      </c>
      <c r="T1007" s="17" t="n">
        <v>0</v>
      </c>
      <c r="U1007" s="17" t="n">
        <v>0</v>
      </c>
      <c r="V1007" s="17" t="n">
        <v>3413846.99</v>
      </c>
      <c r="W1007" s="17" t="n">
        <f aca="false">+SUM(R1007:V1007)</f>
        <v>3413846.99</v>
      </c>
      <c r="X1007" s="15" t="s">
        <v>2283</v>
      </c>
    </row>
    <row r="1008" customFormat="false" ht="12.75" hidden="true" customHeight="false" outlineLevel="2" collapsed="false">
      <c r="A1008" s="15" t="s">
        <v>2147</v>
      </c>
      <c r="B1008" s="15" t="n">
        <v>3000012800</v>
      </c>
      <c r="C1008" s="15" t="s">
        <v>2284</v>
      </c>
      <c r="D1008" s="15"/>
      <c r="E1008" s="15" t="s">
        <v>2284</v>
      </c>
      <c r="F1008" s="15" t="s">
        <v>170</v>
      </c>
      <c r="G1008" s="15" t="s">
        <v>280</v>
      </c>
      <c r="H1008" s="15" t="s">
        <v>70</v>
      </c>
      <c r="I1008" s="15"/>
      <c r="J1008" s="15" t="n">
        <v>364</v>
      </c>
      <c r="K1008" s="15" t="n">
        <v>1800000992</v>
      </c>
      <c r="L1008" s="16" t="n">
        <v>36922</v>
      </c>
      <c r="M1008" s="16" t="n">
        <v>36641</v>
      </c>
      <c r="N1008" s="15" t="n">
        <v>200003</v>
      </c>
      <c r="O1008" s="16" t="n">
        <v>36892</v>
      </c>
      <c r="P1008" s="15" t="s">
        <v>89</v>
      </c>
      <c r="Q1008" s="15" t="s">
        <v>38</v>
      </c>
      <c r="R1008" s="17" t="n">
        <v>0</v>
      </c>
      <c r="S1008" s="17" t="n">
        <v>0</v>
      </c>
      <c r="T1008" s="17" t="n">
        <v>0</v>
      </c>
      <c r="U1008" s="17" t="n">
        <v>0</v>
      </c>
      <c r="V1008" s="17" t="n">
        <v>5006811.09</v>
      </c>
      <c r="W1008" s="17" t="n">
        <f aca="false">+SUM(R1008:V1008)</f>
        <v>5006811.09</v>
      </c>
      <c r="X1008" s="15" t="s">
        <v>2285</v>
      </c>
    </row>
    <row r="1009" customFormat="false" ht="12.75" hidden="true" customHeight="false" outlineLevel="2" collapsed="false">
      <c r="A1009" s="15" t="s">
        <v>2147</v>
      </c>
      <c r="B1009" s="15" t="n">
        <v>3000002338</v>
      </c>
      <c r="C1009" s="15"/>
      <c r="D1009" s="15"/>
      <c r="E1009" s="15" t="s">
        <v>2286</v>
      </c>
      <c r="F1009" s="15" t="s">
        <v>2287</v>
      </c>
      <c r="G1009" s="15"/>
      <c r="H1009" s="15"/>
      <c r="I1009" s="15"/>
      <c r="J1009" s="15" t="n">
        <v>364</v>
      </c>
      <c r="K1009" s="15" t="n">
        <v>100142935</v>
      </c>
      <c r="L1009" s="16" t="n">
        <v>36990</v>
      </c>
      <c r="M1009" s="16" t="n">
        <v>36990</v>
      </c>
      <c r="N1009" s="15" t="s">
        <v>59</v>
      </c>
      <c r="O1009" s="16" t="n">
        <v>37208</v>
      </c>
      <c r="P1009" s="15" t="s">
        <v>2039</v>
      </c>
      <c r="Q1009" s="15" t="s">
        <v>38</v>
      </c>
      <c r="R1009" s="17" t="n">
        <v>0</v>
      </c>
      <c r="S1009" s="17" t="n">
        <v>0</v>
      </c>
      <c r="T1009" s="17" t="n">
        <v>0</v>
      </c>
      <c r="U1009" s="17" t="n">
        <v>0</v>
      </c>
      <c r="V1009" s="17" t="n">
        <v>-9017.8</v>
      </c>
      <c r="W1009" s="17" t="n">
        <f aca="false">+SUM(R1009:V1009)</f>
        <v>-9017.8</v>
      </c>
      <c r="X1009" s="15" t="s">
        <v>2288</v>
      </c>
    </row>
    <row r="1010" customFormat="false" ht="12.75" hidden="true" customHeight="false" outlineLevel="2" collapsed="false">
      <c r="A1010" s="15" t="s">
        <v>2147</v>
      </c>
      <c r="B1010" s="15" t="n">
        <v>3000002338</v>
      </c>
      <c r="C1010" s="15"/>
      <c r="D1010" s="15"/>
      <c r="E1010" s="15" t="s">
        <v>2286</v>
      </c>
      <c r="F1010" s="15" t="s">
        <v>2287</v>
      </c>
      <c r="G1010" s="15"/>
      <c r="H1010" s="15"/>
      <c r="I1010" s="15"/>
      <c r="J1010" s="15" t="n">
        <v>364</v>
      </c>
      <c r="K1010" s="15" t="n">
        <v>100142935</v>
      </c>
      <c r="L1010" s="16" t="n">
        <v>36990</v>
      </c>
      <c r="M1010" s="16" t="n">
        <v>36990</v>
      </c>
      <c r="N1010" s="15" t="s">
        <v>59</v>
      </c>
      <c r="O1010" s="16" t="n">
        <v>37208</v>
      </c>
      <c r="P1010" s="15" t="s">
        <v>2039</v>
      </c>
      <c r="Q1010" s="15" t="s">
        <v>38</v>
      </c>
      <c r="R1010" s="17" t="n">
        <v>0</v>
      </c>
      <c r="S1010" s="17" t="n">
        <v>0</v>
      </c>
      <c r="T1010" s="17" t="n">
        <v>0</v>
      </c>
      <c r="U1010" s="17" t="n">
        <v>0</v>
      </c>
      <c r="V1010" s="17" t="n">
        <v>-8103.2</v>
      </c>
      <c r="W1010" s="17" t="n">
        <f aca="false">+SUM(R1010:V1010)</f>
        <v>-8103.2</v>
      </c>
      <c r="X1010" s="15" t="s">
        <v>2288</v>
      </c>
    </row>
    <row r="1011" customFormat="false" ht="12.75" hidden="true" customHeight="false" outlineLevel="2" collapsed="false">
      <c r="A1011" s="15" t="s">
        <v>2147</v>
      </c>
      <c r="B1011" s="15" t="n">
        <v>3000002338</v>
      </c>
      <c r="C1011" s="15"/>
      <c r="D1011" s="15"/>
      <c r="E1011" s="15" t="s">
        <v>2289</v>
      </c>
      <c r="F1011" s="15" t="s">
        <v>2290</v>
      </c>
      <c r="G1011" s="15"/>
      <c r="H1011" s="15"/>
      <c r="I1011" s="15"/>
      <c r="J1011" s="15" t="n">
        <v>364</v>
      </c>
      <c r="K1011" s="15" t="n">
        <v>100142934</v>
      </c>
      <c r="L1011" s="16" t="n">
        <v>36972</v>
      </c>
      <c r="M1011" s="16" t="n">
        <v>36972</v>
      </c>
      <c r="N1011" s="15" t="s">
        <v>59</v>
      </c>
      <c r="O1011" s="16" t="n">
        <v>37208</v>
      </c>
      <c r="P1011" s="15" t="s">
        <v>2039</v>
      </c>
      <c r="Q1011" s="15" t="s">
        <v>38</v>
      </c>
      <c r="R1011" s="17" t="n">
        <v>0</v>
      </c>
      <c r="S1011" s="17" t="n">
        <v>0</v>
      </c>
      <c r="T1011" s="17" t="n">
        <v>0</v>
      </c>
      <c r="U1011" s="17" t="n">
        <v>0</v>
      </c>
      <c r="V1011" s="17" t="n">
        <v>-8069.47</v>
      </c>
      <c r="W1011" s="17" t="n">
        <f aca="false">+SUM(R1011:V1011)</f>
        <v>-8069.47</v>
      </c>
      <c r="X1011" s="15" t="s">
        <v>2291</v>
      </c>
    </row>
    <row r="1012" customFormat="false" ht="12.75" hidden="true" customHeight="false" outlineLevel="2" collapsed="false">
      <c r="A1012" s="15" t="s">
        <v>2147</v>
      </c>
      <c r="B1012" s="15" t="n">
        <v>3000012800</v>
      </c>
      <c r="C1012" s="15"/>
      <c r="D1012" s="15"/>
      <c r="E1012" s="15" t="s">
        <v>2286</v>
      </c>
      <c r="F1012" s="15" t="s">
        <v>2287</v>
      </c>
      <c r="G1012" s="15"/>
      <c r="H1012" s="15"/>
      <c r="I1012" s="15"/>
      <c r="J1012" s="15" t="n">
        <v>364</v>
      </c>
      <c r="K1012" s="15" t="n">
        <v>100142935</v>
      </c>
      <c r="L1012" s="16" t="n">
        <v>36990</v>
      </c>
      <c r="M1012" s="16" t="n">
        <v>36990</v>
      </c>
      <c r="N1012" s="15" t="s">
        <v>59</v>
      </c>
      <c r="O1012" s="16" t="n">
        <v>37208</v>
      </c>
      <c r="P1012" s="15" t="s">
        <v>2039</v>
      </c>
      <c r="Q1012" s="15" t="s">
        <v>38</v>
      </c>
      <c r="R1012" s="17" t="n">
        <v>0</v>
      </c>
      <c r="S1012" s="17" t="n">
        <v>0</v>
      </c>
      <c r="T1012" s="17" t="n">
        <v>0</v>
      </c>
      <c r="U1012" s="17" t="n">
        <v>0</v>
      </c>
      <c r="V1012" s="17" t="n">
        <v>-405</v>
      </c>
      <c r="W1012" s="17" t="n">
        <f aca="false">+SUM(R1012:V1012)</f>
        <v>-405</v>
      </c>
      <c r="X1012" s="15" t="s">
        <v>2288</v>
      </c>
    </row>
    <row r="1013" customFormat="false" ht="12.75" hidden="false" customHeight="false" outlineLevel="1" collapsed="true">
      <c r="A1013" s="18" t="s">
        <v>2292</v>
      </c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6"/>
      <c r="M1013" s="16"/>
      <c r="N1013" s="15"/>
      <c r="O1013" s="16"/>
      <c r="P1013" s="15"/>
      <c r="Q1013" s="15"/>
      <c r="R1013" s="17" t="n">
        <f aca="false">SUBTOTAL(9,R947:R1012)</f>
        <v>19161.55</v>
      </c>
      <c r="S1013" s="17" t="n">
        <f aca="false">SUBTOTAL(9,S947:S1012)</f>
        <v>1425546.1</v>
      </c>
      <c r="T1013" s="17" t="n">
        <f aca="false">SUBTOTAL(9,T947:T1012)</f>
        <v>-1477.38</v>
      </c>
      <c r="U1013" s="17" t="n">
        <f aca="false">SUBTOTAL(9,U947:U1012)</f>
        <v>-230317.72</v>
      </c>
      <c r="V1013" s="17" t="n">
        <f aca="false">SUBTOTAL(9,V947:V1012)</f>
        <v>-524177.4</v>
      </c>
      <c r="W1013" s="17" t="n">
        <f aca="false">SUBTOTAL(9,W947:W1012)</f>
        <v>688735.15</v>
      </c>
      <c r="X1013" s="40" t="s">
        <v>2293</v>
      </c>
    </row>
    <row r="1014" customFormat="false" ht="12.75" hidden="true" customHeight="false" outlineLevel="2" collapsed="false">
      <c r="A1014" s="0" t="s">
        <v>2294</v>
      </c>
      <c r="B1014" s="0" t="n">
        <v>3000002094</v>
      </c>
      <c r="C1014" s="0" t="s">
        <v>2295</v>
      </c>
      <c r="F1014" s="0" t="s">
        <v>2296</v>
      </c>
      <c r="G1014" s="0" t="s">
        <v>70</v>
      </c>
      <c r="H1014" s="0" t="s">
        <v>69</v>
      </c>
      <c r="I1014" s="0" t="s">
        <v>114</v>
      </c>
      <c r="J1014" s="0" t="n">
        <v>364</v>
      </c>
      <c r="K1014" s="0" t="n">
        <v>100239620</v>
      </c>
      <c r="L1014" s="19" t="n">
        <v>37194</v>
      </c>
      <c r="M1014" s="19" t="n">
        <v>37189</v>
      </c>
      <c r="N1014" s="0" t="s">
        <v>63</v>
      </c>
      <c r="O1014" s="19" t="n">
        <v>37195</v>
      </c>
      <c r="P1014" s="0" t="s">
        <v>64</v>
      </c>
      <c r="Q1014" s="0" t="s">
        <v>38</v>
      </c>
      <c r="R1014" s="1" t="n">
        <v>5571.13</v>
      </c>
      <c r="S1014" s="1" t="n">
        <v>0</v>
      </c>
      <c r="T1014" s="1" t="n">
        <v>0</v>
      </c>
      <c r="U1014" s="1" t="n">
        <v>0</v>
      </c>
      <c r="V1014" s="1" t="n">
        <v>0</v>
      </c>
      <c r="W1014" s="1" t="n">
        <f aca="false">+SUM(R1014:V1014)</f>
        <v>5571.13</v>
      </c>
      <c r="X1014" s="0" t="s">
        <v>2297</v>
      </c>
    </row>
    <row r="1015" customFormat="false" ht="12.75" hidden="true" customHeight="false" outlineLevel="2" collapsed="false">
      <c r="A1015" s="0" t="s">
        <v>2294</v>
      </c>
      <c r="B1015" s="0" t="n">
        <v>3000002094</v>
      </c>
      <c r="C1015" s="0" t="s">
        <v>2298</v>
      </c>
      <c r="E1015" s="0" t="s">
        <v>2299</v>
      </c>
      <c r="F1015" s="0" t="s">
        <v>2296</v>
      </c>
      <c r="G1015" s="0" t="s">
        <v>69</v>
      </c>
      <c r="H1015" s="0" t="s">
        <v>70</v>
      </c>
      <c r="J1015" s="0" t="n">
        <v>364</v>
      </c>
      <c r="K1015" s="0" t="n">
        <v>1600000125</v>
      </c>
      <c r="L1015" s="19" t="n">
        <v>36687</v>
      </c>
      <c r="M1015" s="19" t="n">
        <v>36703</v>
      </c>
      <c r="N1015" s="0" t="s">
        <v>85</v>
      </c>
      <c r="O1015" s="19" t="n">
        <v>36707</v>
      </c>
      <c r="P1015" s="0" t="s">
        <v>150</v>
      </c>
      <c r="Q1015" s="0" t="s">
        <v>38</v>
      </c>
      <c r="R1015" s="1" t="n">
        <v>0</v>
      </c>
      <c r="S1015" s="1" t="n">
        <v>0</v>
      </c>
      <c r="T1015" s="1" t="n">
        <v>0</v>
      </c>
      <c r="U1015" s="1" t="n">
        <v>0</v>
      </c>
      <c r="V1015" s="1" t="n">
        <v>-63603.84</v>
      </c>
      <c r="W1015" s="1" t="n">
        <f aca="false">+SUM(R1015:V1015)</f>
        <v>-63603.84</v>
      </c>
      <c r="X1015" s="0" t="s">
        <v>1397</v>
      </c>
    </row>
    <row r="1016" customFormat="false" ht="12.75" hidden="true" customHeight="false" outlineLevel="2" collapsed="false">
      <c r="A1016" s="0" t="s">
        <v>2294</v>
      </c>
      <c r="B1016" s="0" t="n">
        <v>3000000970</v>
      </c>
      <c r="C1016" s="0" t="s">
        <v>2300</v>
      </c>
      <c r="E1016" s="0" t="s">
        <v>2300</v>
      </c>
      <c r="F1016" s="0" t="s">
        <v>2301</v>
      </c>
      <c r="G1016" s="0" t="s">
        <v>69</v>
      </c>
      <c r="H1016" s="0" t="s">
        <v>70</v>
      </c>
      <c r="J1016" s="0" t="n">
        <v>364</v>
      </c>
      <c r="K1016" s="0" t="n">
        <v>1800004804</v>
      </c>
      <c r="L1016" s="19" t="n">
        <v>36669</v>
      </c>
      <c r="M1016" s="19" t="n">
        <v>36669</v>
      </c>
      <c r="N1016" s="0" t="s">
        <v>85</v>
      </c>
      <c r="O1016" s="19" t="n">
        <v>36707</v>
      </c>
      <c r="P1016" s="0" t="s">
        <v>37</v>
      </c>
      <c r="Q1016" s="0" t="s">
        <v>38</v>
      </c>
      <c r="R1016" s="1" t="n">
        <v>0</v>
      </c>
      <c r="S1016" s="1" t="n">
        <v>0</v>
      </c>
      <c r="T1016" s="1" t="n">
        <v>0</v>
      </c>
      <c r="U1016" s="1" t="n">
        <v>0</v>
      </c>
      <c r="V1016" s="1" t="n">
        <v>-50000</v>
      </c>
      <c r="W1016" s="1" t="n">
        <f aca="false">+SUM(R1016:V1016)</f>
        <v>-50000</v>
      </c>
      <c r="X1016" s="0" t="s">
        <v>1017</v>
      </c>
    </row>
    <row r="1017" customFormat="false" ht="12.75" hidden="true" customHeight="false" outlineLevel="2" collapsed="false">
      <c r="A1017" s="0" t="s">
        <v>2294</v>
      </c>
      <c r="B1017" s="0" t="n">
        <v>3000002094</v>
      </c>
      <c r="C1017" s="0" t="s">
        <v>2302</v>
      </c>
      <c r="E1017" s="0" t="s">
        <v>2303</v>
      </c>
      <c r="F1017" s="0" t="s">
        <v>149</v>
      </c>
      <c r="G1017" s="0" t="s">
        <v>69</v>
      </c>
      <c r="H1017" s="0" t="s">
        <v>70</v>
      </c>
      <c r="J1017" s="0" t="n">
        <v>364</v>
      </c>
      <c r="K1017" s="0" t="n">
        <v>1600000939</v>
      </c>
      <c r="L1017" s="19" t="n">
        <v>36713</v>
      </c>
      <c r="M1017" s="19" t="n">
        <v>36800</v>
      </c>
      <c r="N1017" s="0" t="s">
        <v>85</v>
      </c>
      <c r="O1017" s="19" t="n">
        <v>36707</v>
      </c>
      <c r="P1017" s="0" t="s">
        <v>150</v>
      </c>
      <c r="Q1017" s="0" t="s">
        <v>38</v>
      </c>
      <c r="R1017" s="1" t="n">
        <v>0</v>
      </c>
      <c r="S1017" s="1" t="n">
        <v>0</v>
      </c>
      <c r="T1017" s="1" t="n">
        <v>0</v>
      </c>
      <c r="U1017" s="1" t="n">
        <v>0</v>
      </c>
      <c r="V1017" s="1" t="n">
        <v>-21934.21</v>
      </c>
      <c r="W1017" s="1" t="n">
        <f aca="false">+SUM(R1017:V1017)</f>
        <v>-21934.21</v>
      </c>
      <c r="X1017" s="0" t="s">
        <v>86</v>
      </c>
    </row>
    <row r="1018" customFormat="false" ht="12.75" hidden="true" customHeight="false" outlineLevel="2" collapsed="false">
      <c r="A1018" s="0" t="s">
        <v>2294</v>
      </c>
      <c r="B1018" s="0" t="n">
        <v>3000002094</v>
      </c>
      <c r="C1018" s="0" t="s">
        <v>2304</v>
      </c>
      <c r="E1018" s="0" t="s">
        <v>2305</v>
      </c>
      <c r="F1018" s="0" t="s">
        <v>2306</v>
      </c>
      <c r="G1018" s="0" t="s">
        <v>69</v>
      </c>
      <c r="H1018" s="0" t="s">
        <v>70</v>
      </c>
      <c r="J1018" s="0" t="n">
        <v>364</v>
      </c>
      <c r="K1018" s="0" t="n">
        <v>1600000209</v>
      </c>
      <c r="L1018" s="19" t="n">
        <v>36413</v>
      </c>
      <c r="M1018" s="19" t="n">
        <v>36430</v>
      </c>
      <c r="N1018" s="0" t="s">
        <v>85</v>
      </c>
      <c r="O1018" s="19" t="n">
        <v>36707</v>
      </c>
      <c r="P1018" s="0" t="s">
        <v>150</v>
      </c>
      <c r="Q1018" s="0" t="s">
        <v>38</v>
      </c>
      <c r="R1018" s="1" t="n">
        <v>0</v>
      </c>
      <c r="S1018" s="1" t="n">
        <v>0</v>
      </c>
      <c r="T1018" s="1" t="n">
        <v>0</v>
      </c>
      <c r="U1018" s="1" t="n">
        <v>0</v>
      </c>
      <c r="V1018" s="1" t="n">
        <v>-11105</v>
      </c>
      <c r="W1018" s="1" t="n">
        <f aca="false">+SUM(R1018:V1018)</f>
        <v>-11105</v>
      </c>
      <c r="X1018" s="0" t="s">
        <v>2307</v>
      </c>
    </row>
    <row r="1019" customFormat="false" ht="12.75" hidden="true" customHeight="false" outlineLevel="2" collapsed="false">
      <c r="A1019" s="0" t="s">
        <v>2294</v>
      </c>
      <c r="B1019" s="0" t="n">
        <v>3000002094</v>
      </c>
      <c r="C1019" s="0" t="s">
        <v>2308</v>
      </c>
      <c r="E1019" s="0" t="s">
        <v>2309</v>
      </c>
      <c r="F1019" s="0" t="s">
        <v>149</v>
      </c>
      <c r="G1019" s="0" t="s">
        <v>69</v>
      </c>
      <c r="H1019" s="0" t="s">
        <v>70</v>
      </c>
      <c r="J1019" s="0" t="n">
        <v>364</v>
      </c>
      <c r="K1019" s="0" t="n">
        <v>1600000458</v>
      </c>
      <c r="L1019" s="19" t="n">
        <v>36713</v>
      </c>
      <c r="M1019" s="19" t="n">
        <v>36800</v>
      </c>
      <c r="N1019" s="0" t="s">
        <v>85</v>
      </c>
      <c r="O1019" s="19" t="n">
        <v>36707</v>
      </c>
      <c r="P1019" s="0" t="s">
        <v>150</v>
      </c>
      <c r="Q1019" s="0" t="s">
        <v>38</v>
      </c>
      <c r="R1019" s="1" t="n">
        <v>0</v>
      </c>
      <c r="S1019" s="1" t="n">
        <v>0</v>
      </c>
      <c r="T1019" s="1" t="n">
        <v>0</v>
      </c>
      <c r="U1019" s="1" t="n">
        <v>0</v>
      </c>
      <c r="V1019" s="1" t="n">
        <v>-10223.29</v>
      </c>
      <c r="W1019" s="1" t="n">
        <f aca="false">+SUM(R1019:V1019)</f>
        <v>-10223.29</v>
      </c>
      <c r="X1019" s="0" t="s">
        <v>86</v>
      </c>
    </row>
    <row r="1020" customFormat="false" ht="12.75" hidden="true" customHeight="false" outlineLevel="2" collapsed="false">
      <c r="A1020" s="0" t="s">
        <v>2294</v>
      </c>
      <c r="B1020" s="0" t="n">
        <v>3000002094</v>
      </c>
      <c r="C1020" s="0" t="s">
        <v>2310</v>
      </c>
      <c r="F1020" s="0" t="s">
        <v>2296</v>
      </c>
      <c r="G1020" s="0" t="s">
        <v>69</v>
      </c>
      <c r="H1020" s="0" t="s">
        <v>70</v>
      </c>
      <c r="J1020" s="0" t="n">
        <v>364</v>
      </c>
      <c r="K1020" s="0" t="n">
        <v>100148723</v>
      </c>
      <c r="L1020" s="19" t="n">
        <v>37126</v>
      </c>
      <c r="M1020" s="19" t="n">
        <v>37130</v>
      </c>
      <c r="N1020" s="0" t="s">
        <v>63</v>
      </c>
      <c r="O1020" s="19" t="n">
        <v>37132</v>
      </c>
      <c r="P1020" s="0" t="s">
        <v>64</v>
      </c>
      <c r="Q1020" s="0" t="s">
        <v>38</v>
      </c>
      <c r="R1020" s="1" t="n">
        <v>0</v>
      </c>
      <c r="S1020" s="1" t="n">
        <v>0</v>
      </c>
      <c r="T1020" s="1" t="n">
        <v>-7182.03</v>
      </c>
      <c r="U1020" s="1" t="n">
        <v>0</v>
      </c>
      <c r="V1020" s="1" t="n">
        <v>0</v>
      </c>
      <c r="W1020" s="1" t="n">
        <f aca="false">+SUM(R1020:V1020)</f>
        <v>-7182.03</v>
      </c>
      <c r="X1020" s="0" t="s">
        <v>2311</v>
      </c>
    </row>
    <row r="1021" customFormat="false" ht="12.75" hidden="true" customHeight="false" outlineLevel="2" collapsed="false">
      <c r="A1021" s="0" t="s">
        <v>2294</v>
      </c>
      <c r="B1021" s="0" t="n">
        <v>3000002094</v>
      </c>
      <c r="C1021" s="0" t="s">
        <v>2312</v>
      </c>
      <c r="E1021" s="0" t="s">
        <v>2313</v>
      </c>
      <c r="F1021" s="0" t="s">
        <v>2296</v>
      </c>
      <c r="G1021" s="0" t="s">
        <v>69</v>
      </c>
      <c r="H1021" s="0" t="s">
        <v>70</v>
      </c>
      <c r="J1021" s="0" t="n">
        <v>364</v>
      </c>
      <c r="K1021" s="0" t="n">
        <v>1600000329</v>
      </c>
      <c r="L1021" s="19" t="n">
        <v>36566</v>
      </c>
      <c r="M1021" s="19" t="n">
        <v>36581</v>
      </c>
      <c r="N1021" s="0" t="s">
        <v>85</v>
      </c>
      <c r="O1021" s="19" t="n">
        <v>36707</v>
      </c>
      <c r="P1021" s="0" t="s">
        <v>150</v>
      </c>
      <c r="Q1021" s="0" t="s">
        <v>38</v>
      </c>
      <c r="R1021" s="1" t="n">
        <v>0</v>
      </c>
      <c r="S1021" s="1" t="n">
        <v>0</v>
      </c>
      <c r="T1021" s="1" t="n">
        <v>0</v>
      </c>
      <c r="U1021" s="1" t="n">
        <v>0</v>
      </c>
      <c r="V1021" s="1" t="n">
        <v>-4742.9</v>
      </c>
      <c r="W1021" s="1" t="n">
        <f aca="false">+SUM(R1021:V1021)</f>
        <v>-4742.9</v>
      </c>
      <c r="X1021" s="0" t="s">
        <v>844</v>
      </c>
    </row>
    <row r="1022" customFormat="false" ht="12.75" hidden="true" customHeight="false" outlineLevel="2" collapsed="false">
      <c r="A1022" s="0" t="s">
        <v>2294</v>
      </c>
      <c r="B1022" s="0" t="n">
        <v>3000002094</v>
      </c>
      <c r="C1022" s="0" t="s">
        <v>2314</v>
      </c>
      <c r="E1022" s="0" t="s">
        <v>2315</v>
      </c>
      <c r="F1022" s="0" t="s">
        <v>2296</v>
      </c>
      <c r="G1022" s="0" t="s">
        <v>69</v>
      </c>
      <c r="H1022" s="0" t="s">
        <v>70</v>
      </c>
      <c r="J1022" s="0" t="n">
        <v>364</v>
      </c>
      <c r="K1022" s="0" t="n">
        <v>1600000328</v>
      </c>
      <c r="L1022" s="19" t="n">
        <v>36566</v>
      </c>
      <c r="M1022" s="19" t="n">
        <v>36581</v>
      </c>
      <c r="N1022" s="0" t="s">
        <v>85</v>
      </c>
      <c r="O1022" s="19" t="n">
        <v>36707</v>
      </c>
      <c r="P1022" s="0" t="s">
        <v>150</v>
      </c>
      <c r="Q1022" s="0" t="s">
        <v>38</v>
      </c>
      <c r="R1022" s="1" t="n">
        <v>0</v>
      </c>
      <c r="S1022" s="1" t="n">
        <v>0</v>
      </c>
      <c r="T1022" s="1" t="n">
        <v>0</v>
      </c>
      <c r="U1022" s="1" t="n">
        <v>0</v>
      </c>
      <c r="V1022" s="1" t="n">
        <v>-3388.06</v>
      </c>
      <c r="W1022" s="1" t="n">
        <f aca="false">+SUM(R1022:V1022)</f>
        <v>-3388.06</v>
      </c>
      <c r="X1022" s="0" t="s">
        <v>1397</v>
      </c>
    </row>
    <row r="1023" customFormat="false" ht="12.75" hidden="true" customHeight="false" outlineLevel="2" collapsed="false">
      <c r="A1023" s="0" t="s">
        <v>2294</v>
      </c>
      <c r="B1023" s="0" t="n">
        <v>3000002094</v>
      </c>
      <c r="E1023" s="0" t="s">
        <v>2316</v>
      </c>
      <c r="G1023" s="0" t="s">
        <v>69</v>
      </c>
      <c r="H1023" s="0" t="s">
        <v>70</v>
      </c>
      <c r="J1023" s="0" t="n">
        <v>364</v>
      </c>
      <c r="K1023" s="0" t="n">
        <v>1600010753</v>
      </c>
      <c r="L1023" s="19" t="n">
        <v>37164</v>
      </c>
      <c r="M1023" s="19" t="n">
        <v>37164</v>
      </c>
      <c r="N1023" s="0" t="s">
        <v>59</v>
      </c>
      <c r="O1023" s="19" t="n">
        <v>37164</v>
      </c>
      <c r="P1023" s="0" t="s">
        <v>145</v>
      </c>
      <c r="Q1023" s="0" t="s">
        <v>38</v>
      </c>
      <c r="R1023" s="1" t="n">
        <v>0</v>
      </c>
      <c r="S1023" s="1" t="n">
        <v>-2047.5</v>
      </c>
      <c r="T1023" s="1" t="n">
        <v>0</v>
      </c>
      <c r="U1023" s="1" t="n">
        <v>0</v>
      </c>
      <c r="V1023" s="1" t="n">
        <v>0</v>
      </c>
      <c r="W1023" s="1" t="n">
        <f aca="false">+SUM(R1023:V1023)</f>
        <v>-2047.5</v>
      </c>
      <c r="X1023" s="0" t="s">
        <v>2317</v>
      </c>
    </row>
    <row r="1024" customFormat="false" ht="12.75" hidden="true" customHeight="false" outlineLevel="2" collapsed="false">
      <c r="A1024" s="0" t="s">
        <v>2294</v>
      </c>
      <c r="B1024" s="0" t="n">
        <v>3000002094</v>
      </c>
      <c r="C1024" s="0" t="s">
        <v>2318</v>
      </c>
      <c r="E1024" s="0" t="s">
        <v>2319</v>
      </c>
      <c r="F1024" s="0" t="s">
        <v>2296</v>
      </c>
      <c r="G1024" s="0" t="s">
        <v>69</v>
      </c>
      <c r="H1024" s="0" t="s">
        <v>70</v>
      </c>
      <c r="J1024" s="0" t="n">
        <v>364</v>
      </c>
      <c r="K1024" s="0" t="n">
        <v>1600000327</v>
      </c>
      <c r="L1024" s="19" t="n">
        <v>36566</v>
      </c>
      <c r="M1024" s="19" t="n">
        <v>36581</v>
      </c>
      <c r="N1024" s="0" t="s">
        <v>85</v>
      </c>
      <c r="O1024" s="19" t="n">
        <v>36707</v>
      </c>
      <c r="P1024" s="0" t="s">
        <v>150</v>
      </c>
      <c r="Q1024" s="0" t="s">
        <v>38</v>
      </c>
      <c r="R1024" s="1" t="n">
        <v>0</v>
      </c>
      <c r="S1024" s="1" t="n">
        <v>0</v>
      </c>
      <c r="T1024" s="1" t="n">
        <v>0</v>
      </c>
      <c r="U1024" s="1" t="n">
        <v>0</v>
      </c>
      <c r="V1024" s="1" t="n">
        <v>-270.04</v>
      </c>
      <c r="W1024" s="1" t="n">
        <f aca="false">+SUM(R1024:V1024)</f>
        <v>-270.04</v>
      </c>
      <c r="X1024" s="0" t="s">
        <v>1397</v>
      </c>
    </row>
    <row r="1025" customFormat="false" ht="12.75" hidden="true" customHeight="false" outlineLevel="2" collapsed="false">
      <c r="A1025" s="0" t="s">
        <v>2294</v>
      </c>
      <c r="B1025" s="0" t="n">
        <v>3000002094</v>
      </c>
      <c r="C1025" s="0" t="s">
        <v>2320</v>
      </c>
      <c r="F1025" s="0" t="s">
        <v>2296</v>
      </c>
      <c r="G1025" s="0" t="s">
        <v>69</v>
      </c>
      <c r="H1025" s="0" t="s">
        <v>70</v>
      </c>
      <c r="J1025" s="0" t="n">
        <v>364</v>
      </c>
      <c r="K1025" s="0" t="n">
        <v>100148800</v>
      </c>
      <c r="L1025" s="19" t="n">
        <v>37055</v>
      </c>
      <c r="M1025" s="19" t="n">
        <v>37067</v>
      </c>
      <c r="N1025" s="0" t="s">
        <v>63</v>
      </c>
      <c r="O1025" s="19" t="n">
        <v>37071</v>
      </c>
      <c r="P1025" s="0" t="s">
        <v>64</v>
      </c>
      <c r="Q1025" s="0" t="s">
        <v>38</v>
      </c>
      <c r="R1025" s="1" t="n">
        <v>0</v>
      </c>
      <c r="S1025" s="1" t="n">
        <v>0</v>
      </c>
      <c r="T1025" s="1" t="n">
        <v>0</v>
      </c>
      <c r="U1025" s="1" t="n">
        <v>0</v>
      </c>
      <c r="V1025" s="1" t="n">
        <v>-115</v>
      </c>
      <c r="W1025" s="1" t="n">
        <f aca="false">+SUM(R1025:V1025)</f>
        <v>-115</v>
      </c>
      <c r="X1025" s="0" t="s">
        <v>2321</v>
      </c>
    </row>
    <row r="1026" customFormat="false" ht="12.75" hidden="true" customHeight="false" outlineLevel="2" collapsed="false">
      <c r="A1026" s="0" t="s">
        <v>2294</v>
      </c>
      <c r="B1026" s="0" t="n">
        <v>3000002094</v>
      </c>
      <c r="C1026" s="0" t="s">
        <v>2322</v>
      </c>
      <c r="F1026" s="0" t="s">
        <v>2296</v>
      </c>
      <c r="G1026" s="0" t="s">
        <v>69</v>
      </c>
      <c r="H1026" s="0" t="s">
        <v>70</v>
      </c>
      <c r="J1026" s="0" t="n">
        <v>364</v>
      </c>
      <c r="K1026" s="0" t="n">
        <v>100238904</v>
      </c>
      <c r="L1026" s="19" t="n">
        <v>37151</v>
      </c>
      <c r="M1026" s="19" t="n">
        <v>37154</v>
      </c>
      <c r="N1026" s="0" t="s">
        <v>63</v>
      </c>
      <c r="O1026" s="19" t="n">
        <v>37158</v>
      </c>
      <c r="P1026" s="0" t="s">
        <v>64</v>
      </c>
      <c r="Q1026" s="0" t="s">
        <v>38</v>
      </c>
      <c r="R1026" s="1" t="n">
        <v>0</v>
      </c>
      <c r="S1026" s="1" t="n">
        <v>-0.04</v>
      </c>
      <c r="T1026" s="1" t="n">
        <v>0</v>
      </c>
      <c r="U1026" s="1" t="n">
        <v>0</v>
      </c>
      <c r="V1026" s="1" t="n">
        <v>0</v>
      </c>
      <c r="W1026" s="1" t="n">
        <f aca="false">+SUM(R1026:V1026)</f>
        <v>-0.04</v>
      </c>
      <c r="X1026" s="0" t="s">
        <v>2323</v>
      </c>
    </row>
    <row r="1027" customFormat="false" ht="12.75" hidden="true" customHeight="false" outlineLevel="2" collapsed="false">
      <c r="A1027" s="0" t="s">
        <v>2294</v>
      </c>
      <c r="B1027" s="0" t="n">
        <v>3000002094</v>
      </c>
      <c r="C1027" s="0" t="s">
        <v>2324</v>
      </c>
      <c r="F1027" s="0" t="s">
        <v>2296</v>
      </c>
      <c r="G1027" s="0" t="s">
        <v>69</v>
      </c>
      <c r="H1027" s="0" t="s">
        <v>70</v>
      </c>
      <c r="J1027" s="0" t="n">
        <v>364</v>
      </c>
      <c r="K1027" s="0" t="n">
        <v>100209924</v>
      </c>
      <c r="L1027" s="19" t="n">
        <v>37144</v>
      </c>
      <c r="M1027" s="19" t="n">
        <v>37159</v>
      </c>
      <c r="N1027" s="0" t="s">
        <v>63</v>
      </c>
      <c r="O1027" s="19" t="n">
        <v>37160</v>
      </c>
      <c r="P1027" s="0" t="s">
        <v>64</v>
      </c>
      <c r="Q1027" s="0" t="s">
        <v>38</v>
      </c>
      <c r="R1027" s="1" t="n">
        <v>0</v>
      </c>
      <c r="S1027" s="1" t="n">
        <v>340.19</v>
      </c>
      <c r="T1027" s="1" t="n">
        <v>0</v>
      </c>
      <c r="U1027" s="1" t="n">
        <v>0</v>
      </c>
      <c r="V1027" s="1" t="n">
        <v>0</v>
      </c>
      <c r="W1027" s="1" t="n">
        <f aca="false">+SUM(R1027:V1027)</f>
        <v>340.19</v>
      </c>
      <c r="X1027" s="0" t="s">
        <v>2325</v>
      </c>
    </row>
    <row r="1028" customFormat="false" ht="12.75" hidden="true" customHeight="false" outlineLevel="2" collapsed="false">
      <c r="A1028" s="0" t="s">
        <v>2294</v>
      </c>
      <c r="B1028" s="0" t="n">
        <v>3000002094</v>
      </c>
      <c r="C1028" s="0" t="s">
        <v>2326</v>
      </c>
      <c r="E1028" s="0" t="s">
        <v>2327</v>
      </c>
      <c r="F1028" s="0" t="s">
        <v>2296</v>
      </c>
      <c r="G1028" s="0" t="s">
        <v>69</v>
      </c>
      <c r="H1028" s="0" t="s">
        <v>70</v>
      </c>
      <c r="J1028" s="0" t="n">
        <v>364</v>
      </c>
      <c r="K1028" s="0" t="n">
        <v>1800001416</v>
      </c>
      <c r="L1028" s="19" t="n">
        <v>36536</v>
      </c>
      <c r="M1028" s="19" t="n">
        <v>36550</v>
      </c>
      <c r="N1028" s="0" t="s">
        <v>85</v>
      </c>
      <c r="O1028" s="19" t="n">
        <v>36707</v>
      </c>
      <c r="P1028" s="0" t="s">
        <v>37</v>
      </c>
      <c r="Q1028" s="0" t="s">
        <v>38</v>
      </c>
      <c r="R1028" s="1" t="n">
        <v>0</v>
      </c>
      <c r="S1028" s="1" t="n">
        <v>0</v>
      </c>
      <c r="T1028" s="1" t="n">
        <v>0</v>
      </c>
      <c r="U1028" s="1" t="n">
        <v>0</v>
      </c>
      <c r="V1028" s="1" t="n">
        <v>572.94</v>
      </c>
      <c r="W1028" s="1" t="n">
        <f aca="false">+SUM(R1028:V1028)</f>
        <v>572.94</v>
      </c>
      <c r="X1028" s="0" t="s">
        <v>844</v>
      </c>
    </row>
    <row r="1029" customFormat="false" ht="12.75" hidden="true" customHeight="false" outlineLevel="2" collapsed="false">
      <c r="A1029" s="0" t="s">
        <v>2294</v>
      </c>
      <c r="B1029" s="0" t="n">
        <v>3000002094</v>
      </c>
      <c r="C1029" s="0" t="s">
        <v>2328</v>
      </c>
      <c r="F1029" s="0" t="s">
        <v>2296</v>
      </c>
      <c r="G1029" s="0" t="s">
        <v>69</v>
      </c>
      <c r="H1029" s="0" t="s">
        <v>70</v>
      </c>
      <c r="J1029" s="0" t="n">
        <v>364</v>
      </c>
      <c r="K1029" s="0" t="n">
        <v>100062048</v>
      </c>
      <c r="L1029" s="19" t="n">
        <v>36962</v>
      </c>
      <c r="M1029" s="19" t="n">
        <v>36976</v>
      </c>
      <c r="N1029" s="0" t="s">
        <v>63</v>
      </c>
      <c r="O1029" s="19" t="n">
        <v>36980</v>
      </c>
      <c r="P1029" s="0" t="s">
        <v>64</v>
      </c>
      <c r="Q1029" s="0" t="s">
        <v>38</v>
      </c>
      <c r="R1029" s="1" t="n">
        <v>0</v>
      </c>
      <c r="S1029" s="1" t="n">
        <v>0</v>
      </c>
      <c r="T1029" s="1" t="n">
        <v>0</v>
      </c>
      <c r="U1029" s="1" t="n">
        <v>0</v>
      </c>
      <c r="V1029" s="1" t="n">
        <v>881.51</v>
      </c>
      <c r="W1029" s="1" t="n">
        <f aca="false">+SUM(R1029:V1029)</f>
        <v>881.51</v>
      </c>
      <c r="X1029" s="0" t="s">
        <v>2329</v>
      </c>
    </row>
    <row r="1030" customFormat="false" ht="12.75" hidden="true" customHeight="false" outlineLevel="2" collapsed="false">
      <c r="A1030" s="0" t="s">
        <v>2294</v>
      </c>
      <c r="B1030" s="0" t="n">
        <v>3000002094</v>
      </c>
      <c r="C1030" s="0" t="s">
        <v>2330</v>
      </c>
      <c r="E1030" s="0" t="s">
        <v>2331</v>
      </c>
      <c r="F1030" s="0" t="s">
        <v>2296</v>
      </c>
      <c r="G1030" s="0" t="s">
        <v>69</v>
      </c>
      <c r="H1030" s="0" t="s">
        <v>70</v>
      </c>
      <c r="J1030" s="0" t="n">
        <v>364</v>
      </c>
      <c r="K1030" s="0" t="n">
        <v>1800001576</v>
      </c>
      <c r="L1030" s="19" t="n">
        <v>36595</v>
      </c>
      <c r="M1030" s="19" t="n">
        <v>36612</v>
      </c>
      <c r="N1030" s="0" t="s">
        <v>85</v>
      </c>
      <c r="O1030" s="19" t="n">
        <v>36707</v>
      </c>
      <c r="P1030" s="0" t="s">
        <v>37</v>
      </c>
      <c r="Q1030" s="0" t="s">
        <v>38</v>
      </c>
      <c r="R1030" s="1" t="n">
        <v>0</v>
      </c>
      <c r="S1030" s="1" t="n">
        <v>0</v>
      </c>
      <c r="T1030" s="1" t="n">
        <v>0</v>
      </c>
      <c r="U1030" s="1" t="n">
        <v>0</v>
      </c>
      <c r="V1030" s="1" t="n">
        <v>1451.81</v>
      </c>
      <c r="W1030" s="1" t="n">
        <f aca="false">+SUM(R1030:V1030)</f>
        <v>1451.81</v>
      </c>
      <c r="X1030" s="0" t="s">
        <v>772</v>
      </c>
    </row>
    <row r="1031" customFormat="false" ht="12.75" hidden="true" customHeight="false" outlineLevel="2" collapsed="false">
      <c r="A1031" s="0" t="s">
        <v>2294</v>
      </c>
      <c r="B1031" s="0" t="n">
        <v>3000002094</v>
      </c>
      <c r="C1031" s="0" t="s">
        <v>2332</v>
      </c>
      <c r="E1031" s="0" t="s">
        <v>2333</v>
      </c>
      <c r="F1031" s="0" t="s">
        <v>2296</v>
      </c>
      <c r="G1031" s="0" t="s">
        <v>69</v>
      </c>
      <c r="H1031" s="0" t="s">
        <v>70</v>
      </c>
      <c r="J1031" s="0" t="n">
        <v>364</v>
      </c>
      <c r="K1031" s="0" t="n">
        <v>1800000768</v>
      </c>
      <c r="L1031" s="19" t="n">
        <v>36661</v>
      </c>
      <c r="M1031" s="19" t="n">
        <v>36671</v>
      </c>
      <c r="N1031" s="0" t="s">
        <v>85</v>
      </c>
      <c r="O1031" s="19" t="n">
        <v>36707</v>
      </c>
      <c r="P1031" s="0" t="s">
        <v>37</v>
      </c>
      <c r="Q1031" s="0" t="s">
        <v>38</v>
      </c>
      <c r="R1031" s="1" t="n">
        <v>0</v>
      </c>
      <c r="S1031" s="1" t="n">
        <v>0</v>
      </c>
      <c r="T1031" s="1" t="n">
        <v>0</v>
      </c>
      <c r="U1031" s="1" t="n">
        <v>0</v>
      </c>
      <c r="V1031" s="1" t="n">
        <v>1927.15</v>
      </c>
      <c r="W1031" s="1" t="n">
        <f aca="false">+SUM(R1031:V1031)</f>
        <v>1927.15</v>
      </c>
      <c r="X1031" s="0" t="s">
        <v>841</v>
      </c>
    </row>
    <row r="1032" customFormat="false" ht="12.75" hidden="true" customHeight="false" outlineLevel="2" collapsed="false">
      <c r="A1032" s="0" t="s">
        <v>2294</v>
      </c>
      <c r="B1032" s="0" t="n">
        <v>3000002094</v>
      </c>
      <c r="C1032" s="0" t="s">
        <v>2334</v>
      </c>
      <c r="E1032" s="0" t="s">
        <v>2335</v>
      </c>
      <c r="F1032" s="0" t="s">
        <v>2296</v>
      </c>
      <c r="G1032" s="0" t="s">
        <v>69</v>
      </c>
      <c r="H1032" s="0" t="s">
        <v>70</v>
      </c>
      <c r="J1032" s="0" t="n">
        <v>364</v>
      </c>
      <c r="K1032" s="0" t="n">
        <v>1800001757</v>
      </c>
      <c r="L1032" s="19" t="n">
        <v>36626</v>
      </c>
      <c r="M1032" s="19" t="n">
        <v>36641</v>
      </c>
      <c r="N1032" s="0" t="s">
        <v>85</v>
      </c>
      <c r="O1032" s="19" t="n">
        <v>36707</v>
      </c>
      <c r="P1032" s="0" t="s">
        <v>37</v>
      </c>
      <c r="Q1032" s="0" t="s">
        <v>38</v>
      </c>
      <c r="R1032" s="1" t="n">
        <v>0</v>
      </c>
      <c r="S1032" s="1" t="n">
        <v>0</v>
      </c>
      <c r="T1032" s="1" t="n">
        <v>0</v>
      </c>
      <c r="U1032" s="1" t="n">
        <v>0</v>
      </c>
      <c r="V1032" s="1" t="n">
        <v>2213.16</v>
      </c>
      <c r="W1032" s="1" t="n">
        <f aca="false">+SUM(R1032:V1032)</f>
        <v>2213.16</v>
      </c>
      <c r="X1032" s="0" t="s">
        <v>166</v>
      </c>
    </row>
    <row r="1033" customFormat="false" ht="12.75" hidden="true" customHeight="false" outlineLevel="2" collapsed="false">
      <c r="A1033" s="0" t="s">
        <v>2294</v>
      </c>
      <c r="B1033" s="0" t="n">
        <v>3000002094</v>
      </c>
      <c r="C1033" s="0" t="s">
        <v>2336</v>
      </c>
      <c r="E1033" s="0" t="s">
        <v>2337</v>
      </c>
      <c r="F1033" s="0" t="s">
        <v>2306</v>
      </c>
      <c r="G1033" s="0" t="s">
        <v>69</v>
      </c>
      <c r="H1033" s="0" t="s">
        <v>70</v>
      </c>
      <c r="J1033" s="0" t="n">
        <v>364</v>
      </c>
      <c r="K1033" s="0" t="n">
        <v>1800000727</v>
      </c>
      <c r="L1033" s="19" t="n">
        <v>36325</v>
      </c>
      <c r="M1033" s="19" t="n">
        <v>36336</v>
      </c>
      <c r="N1033" s="0" t="s">
        <v>85</v>
      </c>
      <c r="O1033" s="19" t="n">
        <v>36707</v>
      </c>
      <c r="P1033" s="0" t="s">
        <v>37</v>
      </c>
      <c r="Q1033" s="0" t="s">
        <v>38</v>
      </c>
      <c r="R1033" s="1" t="n">
        <v>0</v>
      </c>
      <c r="S1033" s="1" t="n">
        <v>0</v>
      </c>
      <c r="T1033" s="1" t="n">
        <v>0</v>
      </c>
      <c r="U1033" s="1" t="n">
        <v>0</v>
      </c>
      <c r="V1033" s="1" t="n">
        <v>3789.95</v>
      </c>
      <c r="W1033" s="1" t="n">
        <f aca="false">+SUM(R1033:V1033)</f>
        <v>3789.95</v>
      </c>
      <c r="X1033" s="0" t="s">
        <v>2338</v>
      </c>
    </row>
    <row r="1034" customFormat="false" ht="12.75" hidden="true" customHeight="false" outlineLevel="2" collapsed="false">
      <c r="A1034" s="0" t="s">
        <v>2294</v>
      </c>
      <c r="B1034" s="0" t="n">
        <v>3000002094</v>
      </c>
      <c r="C1034" s="0" t="s">
        <v>2339</v>
      </c>
      <c r="E1034" s="0" t="s">
        <v>2339</v>
      </c>
      <c r="F1034" s="0" t="s">
        <v>2296</v>
      </c>
      <c r="G1034" s="0" t="s">
        <v>69</v>
      </c>
      <c r="H1034" s="0" t="s">
        <v>70</v>
      </c>
      <c r="J1034" s="0" t="n">
        <v>364</v>
      </c>
      <c r="K1034" s="0" t="n">
        <v>1800010806</v>
      </c>
      <c r="L1034" s="19" t="n">
        <v>36829</v>
      </c>
      <c r="M1034" s="19" t="n">
        <v>36829</v>
      </c>
      <c r="N1034" s="0" t="n">
        <v>200007</v>
      </c>
      <c r="O1034" s="19" t="n">
        <v>36800</v>
      </c>
      <c r="P1034" s="0" t="s">
        <v>89</v>
      </c>
      <c r="Q1034" s="0" t="s">
        <v>38</v>
      </c>
      <c r="R1034" s="1" t="n">
        <v>0</v>
      </c>
      <c r="S1034" s="1" t="n">
        <v>0</v>
      </c>
      <c r="T1034" s="1" t="n">
        <v>0</v>
      </c>
      <c r="U1034" s="1" t="n">
        <v>0</v>
      </c>
      <c r="V1034" s="1" t="n">
        <v>6520.8</v>
      </c>
      <c r="W1034" s="1" t="n">
        <f aca="false">+SUM(R1034:V1034)</f>
        <v>6520.8</v>
      </c>
      <c r="X1034" s="0" t="s">
        <v>2340</v>
      </c>
    </row>
    <row r="1035" customFormat="false" ht="12.75" hidden="true" customHeight="false" outlineLevel="2" collapsed="false">
      <c r="A1035" s="0" t="s">
        <v>2294</v>
      </c>
      <c r="B1035" s="0" t="n">
        <v>3000002094</v>
      </c>
      <c r="C1035" s="0" t="s">
        <v>2341</v>
      </c>
      <c r="E1035" s="0" t="s">
        <v>2342</v>
      </c>
      <c r="F1035" s="0" t="s">
        <v>2306</v>
      </c>
      <c r="G1035" s="0" t="s">
        <v>69</v>
      </c>
      <c r="H1035" s="0" t="s">
        <v>70</v>
      </c>
      <c r="J1035" s="0" t="n">
        <v>364</v>
      </c>
      <c r="K1035" s="0" t="n">
        <v>1800001177</v>
      </c>
      <c r="L1035" s="19" t="n">
        <v>36413</v>
      </c>
      <c r="M1035" s="19" t="n">
        <v>36430</v>
      </c>
      <c r="N1035" s="0" t="s">
        <v>85</v>
      </c>
      <c r="O1035" s="19" t="n">
        <v>36707</v>
      </c>
      <c r="P1035" s="0" t="s">
        <v>37</v>
      </c>
      <c r="Q1035" s="0" t="s">
        <v>38</v>
      </c>
      <c r="R1035" s="1" t="n">
        <v>0</v>
      </c>
      <c r="S1035" s="1" t="n">
        <v>0</v>
      </c>
      <c r="T1035" s="1" t="n">
        <v>0</v>
      </c>
      <c r="U1035" s="1" t="n">
        <v>0</v>
      </c>
      <c r="V1035" s="1" t="n">
        <v>8964.48</v>
      </c>
      <c r="W1035" s="1" t="n">
        <f aca="false">+SUM(R1035:V1035)</f>
        <v>8964.48</v>
      </c>
      <c r="X1035" s="0" t="s">
        <v>2338</v>
      </c>
    </row>
    <row r="1036" customFormat="false" ht="12.75" hidden="true" customHeight="false" outlineLevel="2" collapsed="false">
      <c r="A1036" s="0" t="s">
        <v>2294</v>
      </c>
      <c r="B1036" s="0" t="n">
        <v>3000002094</v>
      </c>
      <c r="C1036" s="0" t="s">
        <v>2343</v>
      </c>
      <c r="E1036" s="0" t="s">
        <v>2344</v>
      </c>
      <c r="F1036" s="0" t="s">
        <v>2296</v>
      </c>
      <c r="G1036" s="0" t="s">
        <v>69</v>
      </c>
      <c r="H1036" s="0" t="s">
        <v>70</v>
      </c>
      <c r="J1036" s="0" t="n">
        <v>364</v>
      </c>
      <c r="K1036" s="0" t="n">
        <v>1800001635</v>
      </c>
      <c r="L1036" s="19" t="n">
        <v>36615</v>
      </c>
      <c r="M1036" s="19" t="n">
        <v>36615</v>
      </c>
      <c r="N1036" s="0" t="s">
        <v>85</v>
      </c>
      <c r="O1036" s="19" t="n">
        <v>36707</v>
      </c>
      <c r="P1036" s="0" t="s">
        <v>37</v>
      </c>
      <c r="Q1036" s="0" t="s">
        <v>38</v>
      </c>
      <c r="R1036" s="1" t="n">
        <v>0</v>
      </c>
      <c r="S1036" s="1" t="n">
        <v>0</v>
      </c>
      <c r="T1036" s="1" t="n">
        <v>0</v>
      </c>
      <c r="U1036" s="1" t="n">
        <v>0</v>
      </c>
      <c r="V1036" s="1" t="n">
        <v>12242.46</v>
      </c>
      <c r="W1036" s="1" t="n">
        <f aca="false">+SUM(R1036:V1036)</f>
        <v>12242.46</v>
      </c>
      <c r="X1036" s="0" t="s">
        <v>844</v>
      </c>
    </row>
    <row r="1037" customFormat="false" ht="12.75" hidden="true" customHeight="false" outlineLevel="2" collapsed="false">
      <c r="A1037" s="0" t="s">
        <v>2294</v>
      </c>
      <c r="B1037" s="0" t="n">
        <v>3000002094</v>
      </c>
      <c r="C1037" s="0" t="s">
        <v>2345</v>
      </c>
      <c r="E1037" s="0" t="s">
        <v>2346</v>
      </c>
      <c r="F1037" s="0" t="s">
        <v>2296</v>
      </c>
      <c r="G1037" s="0" t="s">
        <v>69</v>
      </c>
      <c r="H1037" s="0" t="s">
        <v>70</v>
      </c>
      <c r="J1037" s="0" t="n">
        <v>364</v>
      </c>
      <c r="K1037" s="0" t="n">
        <v>1800001634</v>
      </c>
      <c r="L1037" s="19" t="n">
        <v>36615</v>
      </c>
      <c r="M1037" s="19" t="n">
        <v>36615</v>
      </c>
      <c r="N1037" s="0" t="s">
        <v>85</v>
      </c>
      <c r="O1037" s="19" t="n">
        <v>36707</v>
      </c>
      <c r="P1037" s="0" t="s">
        <v>37</v>
      </c>
      <c r="Q1037" s="0" t="s">
        <v>38</v>
      </c>
      <c r="R1037" s="1" t="n">
        <v>0</v>
      </c>
      <c r="S1037" s="1" t="n">
        <v>0</v>
      </c>
      <c r="T1037" s="1" t="n">
        <v>0</v>
      </c>
      <c r="U1037" s="1" t="n">
        <v>0</v>
      </c>
      <c r="V1037" s="1" t="n">
        <v>15376.58</v>
      </c>
      <c r="W1037" s="1" t="n">
        <f aca="false">+SUM(R1037:V1037)</f>
        <v>15376.58</v>
      </c>
      <c r="X1037" s="0" t="s">
        <v>1397</v>
      </c>
    </row>
    <row r="1038" customFormat="false" ht="12.75" hidden="true" customHeight="false" outlineLevel="2" collapsed="false">
      <c r="A1038" s="0" t="s">
        <v>2294</v>
      </c>
      <c r="B1038" s="0" t="n">
        <v>3000002094</v>
      </c>
      <c r="C1038" s="0" t="s">
        <v>2347</v>
      </c>
      <c r="E1038" s="0" t="s">
        <v>2347</v>
      </c>
      <c r="F1038" s="0" t="s">
        <v>2296</v>
      </c>
      <c r="G1038" s="0" t="s">
        <v>69</v>
      </c>
      <c r="H1038" s="0" t="s">
        <v>70</v>
      </c>
      <c r="I1038" s="0" t="s">
        <v>2348</v>
      </c>
      <c r="J1038" s="0" t="n">
        <v>364</v>
      </c>
      <c r="K1038" s="0" t="n">
        <v>1800014017</v>
      </c>
      <c r="L1038" s="19" t="n">
        <v>37195</v>
      </c>
      <c r="M1038" s="19" t="n">
        <v>37195</v>
      </c>
      <c r="N1038" s="0" t="n">
        <v>200007</v>
      </c>
      <c r="O1038" s="19" t="n">
        <v>37165</v>
      </c>
      <c r="P1038" s="0" t="s">
        <v>89</v>
      </c>
      <c r="Q1038" s="0" t="s">
        <v>38</v>
      </c>
      <c r="R1038" s="1" t="n">
        <v>24736.8</v>
      </c>
      <c r="S1038" s="1" t="n">
        <v>0</v>
      </c>
      <c r="T1038" s="1" t="n">
        <v>0</v>
      </c>
      <c r="U1038" s="1" t="n">
        <v>0</v>
      </c>
      <c r="V1038" s="1" t="n">
        <v>0</v>
      </c>
      <c r="W1038" s="1" t="n">
        <f aca="false">+SUM(R1038:V1038)</f>
        <v>24736.8</v>
      </c>
      <c r="X1038" s="0" t="s">
        <v>2349</v>
      </c>
    </row>
    <row r="1039" customFormat="false" ht="12.75" hidden="true" customHeight="false" outlineLevel="2" collapsed="false">
      <c r="A1039" s="0" t="s">
        <v>2294</v>
      </c>
      <c r="B1039" s="0" t="n">
        <v>3000002094</v>
      </c>
      <c r="C1039" s="0" t="s">
        <v>2350</v>
      </c>
      <c r="E1039" s="0" t="s">
        <v>2351</v>
      </c>
      <c r="F1039" s="0" t="s">
        <v>2296</v>
      </c>
      <c r="G1039" s="0" t="s">
        <v>69</v>
      </c>
      <c r="H1039" s="0" t="s">
        <v>70</v>
      </c>
      <c r="J1039" s="0" t="n">
        <v>364</v>
      </c>
      <c r="K1039" s="0" t="n">
        <v>1800001633</v>
      </c>
      <c r="L1039" s="19" t="n">
        <v>36615</v>
      </c>
      <c r="M1039" s="19" t="n">
        <v>36615</v>
      </c>
      <c r="N1039" s="0" t="s">
        <v>85</v>
      </c>
      <c r="O1039" s="19" t="n">
        <v>36707</v>
      </c>
      <c r="P1039" s="0" t="s">
        <v>37</v>
      </c>
      <c r="Q1039" s="0" t="s">
        <v>38</v>
      </c>
      <c r="R1039" s="1" t="n">
        <v>0</v>
      </c>
      <c r="S1039" s="1" t="n">
        <v>0</v>
      </c>
      <c r="T1039" s="1" t="n">
        <v>0</v>
      </c>
      <c r="U1039" s="1" t="n">
        <v>0</v>
      </c>
      <c r="V1039" s="1" t="n">
        <v>25723.39</v>
      </c>
      <c r="W1039" s="1" t="n">
        <f aca="false">+SUM(R1039:V1039)</f>
        <v>25723.39</v>
      </c>
      <c r="X1039" s="0" t="s">
        <v>911</v>
      </c>
    </row>
    <row r="1040" customFormat="false" ht="12.75" hidden="true" customHeight="false" outlineLevel="2" collapsed="false">
      <c r="A1040" s="0" t="s">
        <v>2294</v>
      </c>
      <c r="B1040" s="0" t="n">
        <v>3000002094</v>
      </c>
      <c r="C1040" s="0" t="s">
        <v>2352</v>
      </c>
      <c r="E1040" s="0" t="s">
        <v>2352</v>
      </c>
      <c r="F1040" s="0" t="s">
        <v>2296</v>
      </c>
      <c r="G1040" s="0" t="s">
        <v>69</v>
      </c>
      <c r="H1040" s="0" t="s">
        <v>70</v>
      </c>
      <c r="I1040" s="0" t="s">
        <v>2353</v>
      </c>
      <c r="J1040" s="0" t="n">
        <v>364</v>
      </c>
      <c r="K1040" s="0" t="n">
        <v>1800014018</v>
      </c>
      <c r="L1040" s="19" t="n">
        <v>37195</v>
      </c>
      <c r="M1040" s="19" t="n">
        <v>37195</v>
      </c>
      <c r="N1040" s="0" t="n">
        <v>199911</v>
      </c>
      <c r="O1040" s="19" t="n">
        <v>37165</v>
      </c>
      <c r="P1040" s="0" t="s">
        <v>89</v>
      </c>
      <c r="Q1040" s="0" t="s">
        <v>38</v>
      </c>
      <c r="R1040" s="1" t="n">
        <v>48227.26</v>
      </c>
      <c r="S1040" s="1" t="n">
        <v>0</v>
      </c>
      <c r="T1040" s="1" t="n">
        <v>0</v>
      </c>
      <c r="U1040" s="1" t="n">
        <v>0</v>
      </c>
      <c r="V1040" s="1" t="n">
        <v>0</v>
      </c>
      <c r="W1040" s="1" t="n">
        <f aca="false">+SUM(R1040:V1040)</f>
        <v>48227.26</v>
      </c>
      <c r="X1040" s="0" t="s">
        <v>2354</v>
      </c>
    </row>
    <row r="1041" customFormat="false" ht="12.75" hidden="true" customHeight="false" outlineLevel="2" collapsed="false">
      <c r="A1041" s="15" t="s">
        <v>2294</v>
      </c>
      <c r="B1041" s="15" t="n">
        <v>3000002094</v>
      </c>
      <c r="C1041" s="15" t="s">
        <v>2355</v>
      </c>
      <c r="D1041" s="15"/>
      <c r="E1041" s="15"/>
      <c r="F1041" s="15" t="s">
        <v>2296</v>
      </c>
      <c r="G1041" s="15" t="s">
        <v>69</v>
      </c>
      <c r="H1041" s="15" t="s">
        <v>70</v>
      </c>
      <c r="I1041" s="15"/>
      <c r="J1041" s="15" t="n">
        <v>364</v>
      </c>
      <c r="K1041" s="15" t="n">
        <v>100036886</v>
      </c>
      <c r="L1041" s="16" t="n">
        <v>36932</v>
      </c>
      <c r="M1041" s="16" t="n">
        <v>36948</v>
      </c>
      <c r="N1041" s="15" t="s">
        <v>63</v>
      </c>
      <c r="O1041" s="16" t="n">
        <v>36950</v>
      </c>
      <c r="P1041" s="15" t="s">
        <v>64</v>
      </c>
      <c r="Q1041" s="15" t="s">
        <v>38</v>
      </c>
      <c r="R1041" s="17" t="n">
        <v>0</v>
      </c>
      <c r="S1041" s="17" t="n">
        <v>0</v>
      </c>
      <c r="T1041" s="17" t="n">
        <v>0</v>
      </c>
      <c r="U1041" s="17" t="n">
        <v>0</v>
      </c>
      <c r="V1041" s="17" t="n">
        <v>185674.42</v>
      </c>
      <c r="W1041" s="17" t="n">
        <f aca="false">+SUM(R1041:V1041)</f>
        <v>185674.42</v>
      </c>
      <c r="X1041" s="15" t="s">
        <v>2356</v>
      </c>
    </row>
    <row r="1042" customFormat="false" ht="12.75" hidden="true" customHeight="false" outlineLevel="2" collapsed="false">
      <c r="A1042" s="15" t="s">
        <v>2294</v>
      </c>
      <c r="B1042" s="15" t="n">
        <v>3000002094</v>
      </c>
      <c r="C1042" s="15" t="s">
        <v>2357</v>
      </c>
      <c r="D1042" s="15"/>
      <c r="E1042" s="15"/>
      <c r="F1042" s="15" t="s">
        <v>2296</v>
      </c>
      <c r="G1042" s="15" t="s">
        <v>69</v>
      </c>
      <c r="H1042" s="15" t="s">
        <v>70</v>
      </c>
      <c r="I1042" s="15"/>
      <c r="J1042" s="15" t="n">
        <v>364</v>
      </c>
      <c r="K1042" s="15" t="n">
        <v>100095884</v>
      </c>
      <c r="L1042" s="16" t="n">
        <v>36870</v>
      </c>
      <c r="M1042" s="16" t="n">
        <v>36886</v>
      </c>
      <c r="N1042" s="15" t="s">
        <v>63</v>
      </c>
      <c r="O1042" s="16" t="n">
        <v>36888</v>
      </c>
      <c r="P1042" s="15" t="s">
        <v>64</v>
      </c>
      <c r="Q1042" s="15" t="s">
        <v>38</v>
      </c>
      <c r="R1042" s="17" t="n">
        <v>0</v>
      </c>
      <c r="S1042" s="17" t="n">
        <v>0</v>
      </c>
      <c r="T1042" s="17" t="n">
        <v>0</v>
      </c>
      <c r="U1042" s="17" t="n">
        <v>0</v>
      </c>
      <c r="V1042" s="17" t="n">
        <v>509189.23</v>
      </c>
      <c r="W1042" s="17" t="n">
        <f aca="false">+SUM(R1042:V1042)</f>
        <v>509189.23</v>
      </c>
      <c r="X1042" s="15" t="s">
        <v>2358</v>
      </c>
    </row>
    <row r="1043" customFormat="false" ht="12.75" hidden="true" customHeight="false" outlineLevel="2" collapsed="false">
      <c r="A1043" s="0" t="s">
        <v>2294</v>
      </c>
      <c r="B1043" s="0" t="n">
        <v>3000002094</v>
      </c>
      <c r="C1043" s="0" t="s">
        <v>2359</v>
      </c>
      <c r="F1043" s="0" t="s">
        <v>2296</v>
      </c>
      <c r="J1043" s="0" t="n">
        <v>364</v>
      </c>
      <c r="K1043" s="0" t="n">
        <v>100254439</v>
      </c>
      <c r="L1043" s="19" t="n">
        <v>37181</v>
      </c>
      <c r="M1043" s="19" t="n">
        <v>37186</v>
      </c>
      <c r="N1043" s="0" t="s">
        <v>63</v>
      </c>
      <c r="O1043" s="19" t="n">
        <v>37188</v>
      </c>
      <c r="P1043" s="0" t="s">
        <v>64</v>
      </c>
      <c r="Q1043" s="0" t="s">
        <v>38</v>
      </c>
      <c r="R1043" s="1" t="n">
        <v>-0.04</v>
      </c>
      <c r="S1043" s="1" t="n">
        <v>0</v>
      </c>
      <c r="T1043" s="1" t="n">
        <v>0</v>
      </c>
      <c r="U1043" s="1" t="n">
        <v>0</v>
      </c>
      <c r="V1043" s="1" t="n">
        <v>0</v>
      </c>
      <c r="W1043" s="1" t="n">
        <f aca="false">+SUM(R1043:V1043)</f>
        <v>-0.04</v>
      </c>
      <c r="X1043" s="0" t="s">
        <v>2360</v>
      </c>
    </row>
    <row r="1044" customFormat="false" ht="12.75" hidden="false" customHeight="false" outlineLevel="1" collapsed="true">
      <c r="A1044" s="18" t="s">
        <v>2361</v>
      </c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6"/>
      <c r="M1044" s="16"/>
      <c r="N1044" s="15"/>
      <c r="O1044" s="16"/>
      <c r="P1044" s="15"/>
      <c r="Q1044" s="15"/>
      <c r="R1044" s="17" t="n">
        <f aca="false">SUBTOTAL(9,R1014:R1043)</f>
        <v>78535.15</v>
      </c>
      <c r="S1044" s="17" t="n">
        <f aca="false">SUBTOTAL(9,S1014:S1043)</f>
        <v>-1707.35</v>
      </c>
      <c r="T1044" s="17" t="n">
        <f aca="false">SUBTOTAL(9,T1014:T1043)</f>
        <v>-7182.03</v>
      </c>
      <c r="U1044" s="17" t="n">
        <f aca="false">SUBTOTAL(9,U1014:U1043)</f>
        <v>0</v>
      </c>
      <c r="V1044" s="17" t="n">
        <f aca="false">SUBTOTAL(9,V1014:V1043)</f>
        <v>609145.54</v>
      </c>
      <c r="W1044" s="17" t="n">
        <f aca="false">SUBTOTAL(9,W1014:W1043)</f>
        <v>678791.31</v>
      </c>
      <c r="X1044" s="15"/>
    </row>
    <row r="1045" customFormat="false" ht="12.75" hidden="true" customHeight="false" outlineLevel="2" collapsed="false">
      <c r="A1045" s="0" t="s">
        <v>2362</v>
      </c>
      <c r="B1045" s="0" t="n">
        <v>3000006408</v>
      </c>
      <c r="C1045" s="0" t="s">
        <v>2363</v>
      </c>
      <c r="E1045" s="0" t="s">
        <v>2363</v>
      </c>
      <c r="F1045" s="0" t="s">
        <v>2364</v>
      </c>
      <c r="G1045" s="0" t="s">
        <v>656</v>
      </c>
      <c r="H1045" s="0" t="s">
        <v>70</v>
      </c>
      <c r="J1045" s="0" t="n">
        <v>364</v>
      </c>
      <c r="K1045" s="0" t="n">
        <v>1600003543</v>
      </c>
      <c r="L1045" s="19" t="n">
        <v>36768</v>
      </c>
      <c r="M1045" s="19" t="n">
        <v>36738</v>
      </c>
      <c r="N1045" s="0" t="n">
        <v>200003</v>
      </c>
      <c r="O1045" s="19" t="n">
        <v>36739</v>
      </c>
      <c r="P1045" s="0" t="s">
        <v>224</v>
      </c>
      <c r="Q1045" s="0" t="s">
        <v>38</v>
      </c>
      <c r="R1045" s="1" t="n">
        <v>0</v>
      </c>
      <c r="S1045" s="1" t="n">
        <v>0</v>
      </c>
      <c r="T1045" s="1" t="n">
        <v>0</v>
      </c>
      <c r="U1045" s="1" t="n">
        <v>0</v>
      </c>
      <c r="V1045" s="1" t="n">
        <v>-1200070.84</v>
      </c>
      <c r="W1045" s="1" t="n">
        <f aca="false">+SUM(R1045:V1045)</f>
        <v>-1200070.84</v>
      </c>
      <c r="X1045" s="0" t="s">
        <v>2365</v>
      </c>
    </row>
    <row r="1046" customFormat="false" ht="12.75" hidden="true" customHeight="false" outlineLevel="2" collapsed="false">
      <c r="A1046" s="0" t="s">
        <v>2362</v>
      </c>
      <c r="B1046" s="0" t="n">
        <v>3000006408</v>
      </c>
      <c r="C1046" s="0" t="s">
        <v>2366</v>
      </c>
      <c r="E1046" s="0" t="s">
        <v>2366</v>
      </c>
      <c r="F1046" s="0" t="s">
        <v>2367</v>
      </c>
      <c r="G1046" s="0" t="s">
        <v>656</v>
      </c>
      <c r="H1046" s="0" t="s">
        <v>70</v>
      </c>
      <c r="J1046" s="0" t="n">
        <v>364</v>
      </c>
      <c r="K1046" s="0" t="n">
        <v>1600001132</v>
      </c>
      <c r="L1046" s="19" t="n">
        <v>37007</v>
      </c>
      <c r="M1046" s="19" t="n">
        <v>37007</v>
      </c>
      <c r="N1046" s="0" t="n">
        <v>200008</v>
      </c>
      <c r="O1046" s="19" t="n">
        <v>36982</v>
      </c>
      <c r="P1046" s="0" t="s">
        <v>224</v>
      </c>
      <c r="Q1046" s="0" t="s">
        <v>38</v>
      </c>
      <c r="R1046" s="1" t="n">
        <v>0</v>
      </c>
      <c r="S1046" s="1" t="n">
        <v>0</v>
      </c>
      <c r="T1046" s="1" t="n">
        <v>0</v>
      </c>
      <c r="U1046" s="1" t="n">
        <v>0</v>
      </c>
      <c r="V1046" s="1" t="n">
        <v>-65439.86</v>
      </c>
      <c r="W1046" s="1" t="n">
        <f aca="false">+SUM(R1046:V1046)</f>
        <v>-65439.86</v>
      </c>
      <c r="X1046" s="0" t="s">
        <v>2368</v>
      </c>
    </row>
    <row r="1047" customFormat="false" ht="12.75" hidden="true" customHeight="false" outlineLevel="2" collapsed="false">
      <c r="A1047" s="0" t="s">
        <v>2362</v>
      </c>
      <c r="B1047" s="0" t="n">
        <v>3000006408</v>
      </c>
      <c r="C1047" s="0" t="s">
        <v>2369</v>
      </c>
      <c r="G1047" s="0" t="s">
        <v>656</v>
      </c>
      <c r="H1047" s="0" t="s">
        <v>70</v>
      </c>
      <c r="J1047" s="0" t="n">
        <v>364</v>
      </c>
      <c r="K1047" s="0" t="n">
        <v>100095542</v>
      </c>
      <c r="L1047" s="19" t="n">
        <v>36713</v>
      </c>
      <c r="M1047" s="19" t="n">
        <v>36800</v>
      </c>
      <c r="N1047" s="0" t="s">
        <v>63</v>
      </c>
      <c r="O1047" s="19" t="n">
        <v>36882</v>
      </c>
      <c r="P1047" s="0" t="s">
        <v>64</v>
      </c>
      <c r="Q1047" s="0" t="s">
        <v>38</v>
      </c>
      <c r="R1047" s="1" t="n">
        <v>0</v>
      </c>
      <c r="S1047" s="1" t="n">
        <v>0</v>
      </c>
      <c r="T1047" s="1" t="n">
        <v>0</v>
      </c>
      <c r="U1047" s="1" t="n">
        <v>0</v>
      </c>
      <c r="V1047" s="1" t="n">
        <v>-17058.04</v>
      </c>
      <c r="W1047" s="1" t="n">
        <f aca="false">+SUM(R1047:V1047)</f>
        <v>-17058.04</v>
      </c>
      <c r="X1047" s="0" t="s">
        <v>1194</v>
      </c>
    </row>
    <row r="1048" customFormat="false" ht="12.75" hidden="true" customHeight="false" outlineLevel="2" collapsed="false">
      <c r="A1048" s="0" t="s">
        <v>2362</v>
      </c>
      <c r="B1048" s="0" t="n">
        <v>3000006408</v>
      </c>
      <c r="C1048" s="0" t="s">
        <v>2370</v>
      </c>
      <c r="E1048" s="0" t="s">
        <v>2370</v>
      </c>
      <c r="F1048" s="0" t="s">
        <v>2364</v>
      </c>
      <c r="G1048" s="0" t="s">
        <v>656</v>
      </c>
      <c r="H1048" s="0" t="s">
        <v>70</v>
      </c>
      <c r="J1048" s="0" t="n">
        <v>364</v>
      </c>
      <c r="K1048" s="0" t="n">
        <v>1600002116</v>
      </c>
      <c r="L1048" s="19" t="n">
        <v>37103</v>
      </c>
      <c r="M1048" s="19" t="n">
        <v>37103</v>
      </c>
      <c r="N1048" s="0" t="n">
        <v>200009</v>
      </c>
      <c r="O1048" s="19" t="n">
        <v>37073</v>
      </c>
      <c r="P1048" s="0" t="s">
        <v>224</v>
      </c>
      <c r="Q1048" s="0" t="s">
        <v>38</v>
      </c>
      <c r="R1048" s="1" t="n">
        <v>0</v>
      </c>
      <c r="S1048" s="1" t="n">
        <v>0</v>
      </c>
      <c r="T1048" s="1" t="n">
        <v>0</v>
      </c>
      <c r="U1048" s="1" t="n">
        <v>-12132</v>
      </c>
      <c r="V1048" s="1" t="n">
        <v>0</v>
      </c>
      <c r="W1048" s="1" t="n">
        <f aca="false">+SUM(R1048:V1048)</f>
        <v>-12132</v>
      </c>
      <c r="X1048" s="0" t="s">
        <v>2371</v>
      </c>
    </row>
    <row r="1049" customFormat="false" ht="12.75" hidden="true" customHeight="false" outlineLevel="2" collapsed="false">
      <c r="A1049" s="0" t="s">
        <v>2362</v>
      </c>
      <c r="B1049" s="0" t="n">
        <v>3000006408</v>
      </c>
      <c r="C1049" s="0" t="s">
        <v>2372</v>
      </c>
      <c r="E1049" s="0" t="s">
        <v>2372</v>
      </c>
      <c r="F1049" s="0" t="s">
        <v>2367</v>
      </c>
      <c r="G1049" s="0" t="s">
        <v>656</v>
      </c>
      <c r="H1049" s="0" t="s">
        <v>70</v>
      </c>
      <c r="I1049" s="0" t="s">
        <v>117</v>
      </c>
      <c r="J1049" s="0" t="n">
        <v>364</v>
      </c>
      <c r="K1049" s="0" t="n">
        <v>1600009083</v>
      </c>
      <c r="L1049" s="19" t="n">
        <v>37194</v>
      </c>
      <c r="M1049" s="19" t="n">
        <v>37194</v>
      </c>
      <c r="N1049" s="0" t="n">
        <v>200108</v>
      </c>
      <c r="O1049" s="19" t="n">
        <v>37165</v>
      </c>
      <c r="P1049" s="0" t="s">
        <v>224</v>
      </c>
      <c r="Q1049" s="0" t="s">
        <v>38</v>
      </c>
      <c r="R1049" s="1" t="n">
        <v>-2502.04</v>
      </c>
      <c r="S1049" s="1" t="n">
        <v>0</v>
      </c>
      <c r="T1049" s="1" t="n">
        <v>0</v>
      </c>
      <c r="U1049" s="1" t="n">
        <v>0</v>
      </c>
      <c r="V1049" s="1" t="n">
        <v>0</v>
      </c>
      <c r="W1049" s="1" t="n">
        <f aca="false">+SUM(R1049:V1049)</f>
        <v>-2502.04</v>
      </c>
      <c r="X1049" s="0" t="s">
        <v>2373</v>
      </c>
    </row>
    <row r="1050" customFormat="false" ht="12.75" hidden="true" customHeight="false" outlineLevel="2" collapsed="false">
      <c r="A1050" s="0" t="s">
        <v>2362</v>
      </c>
      <c r="B1050" s="0" t="n">
        <v>3000006408</v>
      </c>
      <c r="C1050" s="0" t="s">
        <v>2374</v>
      </c>
      <c r="E1050" s="0" t="s">
        <v>2374</v>
      </c>
      <c r="F1050" s="0" t="s">
        <v>2364</v>
      </c>
      <c r="G1050" s="0" t="s">
        <v>656</v>
      </c>
      <c r="H1050" s="0" t="s">
        <v>70</v>
      </c>
      <c r="J1050" s="0" t="n">
        <v>364</v>
      </c>
      <c r="K1050" s="0" t="n">
        <v>1600000415</v>
      </c>
      <c r="L1050" s="19" t="n">
        <v>36927</v>
      </c>
      <c r="M1050" s="19" t="n">
        <v>36937</v>
      </c>
      <c r="N1050" s="0" t="n">
        <v>200008</v>
      </c>
      <c r="O1050" s="19" t="n">
        <v>36923</v>
      </c>
      <c r="P1050" s="0" t="s">
        <v>224</v>
      </c>
      <c r="Q1050" s="0" t="s">
        <v>38</v>
      </c>
      <c r="R1050" s="1" t="n">
        <v>0</v>
      </c>
      <c r="S1050" s="1" t="n">
        <v>0</v>
      </c>
      <c r="T1050" s="1" t="n">
        <v>0</v>
      </c>
      <c r="U1050" s="1" t="n">
        <v>0</v>
      </c>
      <c r="V1050" s="1" t="n">
        <v>-2052.6</v>
      </c>
      <c r="W1050" s="1" t="n">
        <f aca="false">+SUM(R1050:V1050)</f>
        <v>-2052.6</v>
      </c>
      <c r="X1050" s="0" t="s">
        <v>2375</v>
      </c>
    </row>
    <row r="1051" customFormat="false" ht="12.75" hidden="true" customHeight="false" outlineLevel="2" collapsed="false">
      <c r="A1051" s="0" t="s">
        <v>2362</v>
      </c>
      <c r="B1051" s="0" t="n">
        <v>3000006408</v>
      </c>
      <c r="C1051" s="0" t="s">
        <v>2376</v>
      </c>
      <c r="E1051" s="0" t="s">
        <v>2376</v>
      </c>
      <c r="F1051" s="0" t="s">
        <v>2367</v>
      </c>
      <c r="G1051" s="0" t="s">
        <v>656</v>
      </c>
      <c r="H1051" s="0" t="s">
        <v>70</v>
      </c>
      <c r="I1051" s="0" t="s">
        <v>317</v>
      </c>
      <c r="J1051" s="0" t="n">
        <v>364</v>
      </c>
      <c r="K1051" s="0" t="n">
        <v>1600002633</v>
      </c>
      <c r="L1051" s="19" t="n">
        <v>37193</v>
      </c>
      <c r="M1051" s="19" t="n">
        <v>37193</v>
      </c>
      <c r="N1051" s="0" t="n">
        <v>200106</v>
      </c>
      <c r="O1051" s="19" t="n">
        <v>37165</v>
      </c>
      <c r="P1051" s="0" t="s">
        <v>224</v>
      </c>
      <c r="Q1051" s="0" t="s">
        <v>38</v>
      </c>
      <c r="R1051" s="1" t="n">
        <v>-1888.68</v>
      </c>
      <c r="S1051" s="1" t="n">
        <v>0</v>
      </c>
      <c r="T1051" s="1" t="n">
        <v>0</v>
      </c>
      <c r="U1051" s="1" t="n">
        <v>0</v>
      </c>
      <c r="V1051" s="1" t="n">
        <v>0</v>
      </c>
      <c r="W1051" s="1" t="n">
        <f aca="false">+SUM(R1051:V1051)</f>
        <v>-1888.68</v>
      </c>
      <c r="X1051" s="0" t="s">
        <v>2377</v>
      </c>
    </row>
    <row r="1052" customFormat="false" ht="12.75" hidden="true" customHeight="false" outlineLevel="2" collapsed="false">
      <c r="A1052" s="0" t="s">
        <v>2362</v>
      </c>
      <c r="B1052" s="0" t="n">
        <v>3000006408</v>
      </c>
      <c r="C1052" s="0" t="s">
        <v>2378</v>
      </c>
      <c r="E1052" s="0" t="s">
        <v>2378</v>
      </c>
      <c r="F1052" s="0" t="s">
        <v>2364</v>
      </c>
      <c r="G1052" s="0" t="s">
        <v>656</v>
      </c>
      <c r="H1052" s="0" t="s">
        <v>70</v>
      </c>
      <c r="J1052" s="0" t="n">
        <v>364</v>
      </c>
      <c r="K1052" s="0" t="n">
        <v>1600003546</v>
      </c>
      <c r="L1052" s="19" t="n">
        <v>36768</v>
      </c>
      <c r="M1052" s="19" t="n">
        <v>36738</v>
      </c>
      <c r="N1052" s="0" t="n">
        <v>200005</v>
      </c>
      <c r="O1052" s="19" t="n">
        <v>36739</v>
      </c>
      <c r="P1052" s="0" t="s">
        <v>224</v>
      </c>
      <c r="Q1052" s="0" t="s">
        <v>38</v>
      </c>
      <c r="R1052" s="1" t="n">
        <v>0</v>
      </c>
      <c r="S1052" s="1" t="n">
        <v>0</v>
      </c>
      <c r="T1052" s="1" t="n">
        <v>0</v>
      </c>
      <c r="U1052" s="1" t="n">
        <v>0</v>
      </c>
      <c r="V1052" s="1" t="n">
        <v>-990.36</v>
      </c>
      <c r="W1052" s="1" t="n">
        <f aca="false">+SUM(R1052:V1052)</f>
        <v>-990.36</v>
      </c>
      <c r="X1052" s="0" t="s">
        <v>2379</v>
      </c>
    </row>
    <row r="1053" customFormat="false" ht="12.75" hidden="true" customHeight="false" outlineLevel="2" collapsed="false">
      <c r="A1053" s="0" t="s">
        <v>2362</v>
      </c>
      <c r="B1053" s="0" t="n">
        <v>3000006408</v>
      </c>
      <c r="C1053" s="0" t="s">
        <v>2380</v>
      </c>
      <c r="E1053" s="0" t="s">
        <v>2380</v>
      </c>
      <c r="F1053" s="0" t="s">
        <v>2364</v>
      </c>
      <c r="G1053" s="0" t="s">
        <v>656</v>
      </c>
      <c r="H1053" s="0" t="s">
        <v>70</v>
      </c>
      <c r="J1053" s="0" t="n">
        <v>364</v>
      </c>
      <c r="K1053" s="0" t="n">
        <v>1600004453</v>
      </c>
      <c r="L1053" s="19" t="n">
        <v>36860</v>
      </c>
      <c r="M1053" s="19" t="n">
        <v>36860</v>
      </c>
      <c r="N1053" s="0" t="n">
        <v>200002</v>
      </c>
      <c r="O1053" s="19" t="n">
        <v>36831</v>
      </c>
      <c r="P1053" s="0" t="s">
        <v>224</v>
      </c>
      <c r="Q1053" s="0" t="s">
        <v>38</v>
      </c>
      <c r="R1053" s="1" t="n">
        <v>0</v>
      </c>
      <c r="S1053" s="1" t="n">
        <v>0</v>
      </c>
      <c r="T1053" s="1" t="n">
        <v>0</v>
      </c>
      <c r="U1053" s="1" t="n">
        <v>0</v>
      </c>
      <c r="V1053" s="1" t="n">
        <v>-861</v>
      </c>
      <c r="W1053" s="1" t="n">
        <f aca="false">+SUM(R1053:V1053)</f>
        <v>-861</v>
      </c>
      <c r="X1053" s="0" t="s">
        <v>2381</v>
      </c>
    </row>
    <row r="1054" customFormat="false" ht="12.75" hidden="true" customHeight="false" outlineLevel="2" collapsed="false">
      <c r="A1054" s="0" t="s">
        <v>2362</v>
      </c>
      <c r="B1054" s="0" t="n">
        <v>3000006408</v>
      </c>
      <c r="C1054" s="0" t="s">
        <v>2382</v>
      </c>
      <c r="E1054" s="0" t="s">
        <v>2382</v>
      </c>
      <c r="F1054" s="0" t="s">
        <v>2367</v>
      </c>
      <c r="G1054" s="0" t="s">
        <v>656</v>
      </c>
      <c r="H1054" s="0" t="s">
        <v>70</v>
      </c>
      <c r="J1054" s="0" t="n">
        <v>364</v>
      </c>
      <c r="K1054" s="0" t="n">
        <v>1600000580</v>
      </c>
      <c r="L1054" s="19" t="n">
        <v>36948</v>
      </c>
      <c r="M1054" s="19" t="n">
        <v>36948</v>
      </c>
      <c r="N1054" s="0" t="n">
        <v>200001</v>
      </c>
      <c r="O1054" s="19" t="n">
        <v>36923</v>
      </c>
      <c r="P1054" s="0" t="s">
        <v>224</v>
      </c>
      <c r="Q1054" s="0" t="s">
        <v>38</v>
      </c>
      <c r="R1054" s="1" t="n">
        <v>0</v>
      </c>
      <c r="S1054" s="1" t="n">
        <v>0</v>
      </c>
      <c r="T1054" s="1" t="n">
        <v>0</v>
      </c>
      <c r="U1054" s="1" t="n">
        <v>0</v>
      </c>
      <c r="V1054" s="1" t="n">
        <v>-634.5</v>
      </c>
      <c r="W1054" s="1" t="n">
        <f aca="false">+SUM(R1054:V1054)</f>
        <v>-634.5</v>
      </c>
      <c r="X1054" s="0" t="s">
        <v>2383</v>
      </c>
    </row>
    <row r="1055" customFormat="false" ht="12.75" hidden="true" customHeight="false" outlineLevel="2" collapsed="false">
      <c r="A1055" s="0" t="s">
        <v>2362</v>
      </c>
      <c r="B1055" s="0" t="n">
        <v>3000006408</v>
      </c>
      <c r="C1055" s="0" t="s">
        <v>2384</v>
      </c>
      <c r="F1055" s="0" t="s">
        <v>2364</v>
      </c>
      <c r="G1055" s="0" t="s">
        <v>656</v>
      </c>
      <c r="H1055" s="0" t="s">
        <v>70</v>
      </c>
      <c r="J1055" s="0" t="n">
        <v>364</v>
      </c>
      <c r="K1055" s="0" t="n">
        <v>100146849</v>
      </c>
      <c r="L1055" s="19" t="n">
        <v>37130</v>
      </c>
      <c r="M1055" s="19" t="n">
        <v>36738</v>
      </c>
      <c r="N1055" s="0" t="s">
        <v>59</v>
      </c>
      <c r="O1055" s="19" t="n">
        <v>37130</v>
      </c>
      <c r="P1055" s="0" t="s">
        <v>64</v>
      </c>
      <c r="Q1055" s="0" t="s">
        <v>38</v>
      </c>
      <c r="R1055" s="1" t="n">
        <v>0</v>
      </c>
      <c r="S1055" s="1" t="n">
        <v>0</v>
      </c>
      <c r="T1055" s="1" t="n">
        <v>0</v>
      </c>
      <c r="U1055" s="1" t="n">
        <v>0</v>
      </c>
      <c r="V1055" s="1" t="n">
        <v>-351.09</v>
      </c>
      <c r="W1055" s="1" t="n">
        <f aca="false">+SUM(R1055:V1055)</f>
        <v>-351.09</v>
      </c>
      <c r="X1055" s="0" t="s">
        <v>2385</v>
      </c>
    </row>
    <row r="1056" customFormat="false" ht="12.75" hidden="true" customHeight="false" outlineLevel="2" collapsed="false">
      <c r="A1056" s="0" t="s">
        <v>2362</v>
      </c>
      <c r="B1056" s="0" t="n">
        <v>3000006408</v>
      </c>
      <c r="C1056" s="0" t="s">
        <v>2386</v>
      </c>
      <c r="E1056" s="0" t="s">
        <v>2386</v>
      </c>
      <c r="F1056" s="0" t="s">
        <v>2367</v>
      </c>
      <c r="G1056" s="0" t="s">
        <v>656</v>
      </c>
      <c r="H1056" s="0" t="s">
        <v>70</v>
      </c>
      <c r="J1056" s="0" t="n">
        <v>364</v>
      </c>
      <c r="K1056" s="0" t="n">
        <v>1800006071</v>
      </c>
      <c r="L1056" s="19" t="n">
        <v>37103</v>
      </c>
      <c r="M1056" s="19" t="n">
        <v>37103</v>
      </c>
      <c r="N1056" s="0" t="n">
        <v>200106</v>
      </c>
      <c r="O1056" s="19" t="n">
        <v>37073</v>
      </c>
      <c r="P1056" s="0" t="s">
        <v>89</v>
      </c>
      <c r="Q1056" s="0" t="s">
        <v>38</v>
      </c>
      <c r="R1056" s="1" t="n">
        <v>0</v>
      </c>
      <c r="S1056" s="1" t="n">
        <v>0</v>
      </c>
      <c r="T1056" s="1" t="n">
        <v>0</v>
      </c>
      <c r="U1056" s="1" t="n">
        <v>320.76</v>
      </c>
      <c r="V1056" s="1" t="n">
        <v>0</v>
      </c>
      <c r="W1056" s="1" t="n">
        <f aca="false">+SUM(R1056:V1056)</f>
        <v>320.76</v>
      </c>
      <c r="X1056" s="0" t="s">
        <v>2387</v>
      </c>
    </row>
    <row r="1057" customFormat="false" ht="12.75" hidden="true" customHeight="false" outlineLevel="2" collapsed="false">
      <c r="A1057" s="0" t="s">
        <v>2362</v>
      </c>
      <c r="B1057" s="0" t="n">
        <v>3000006408</v>
      </c>
      <c r="C1057" s="0" t="s">
        <v>2388</v>
      </c>
      <c r="E1057" s="0" t="s">
        <v>2388</v>
      </c>
      <c r="F1057" s="0" t="s">
        <v>2364</v>
      </c>
      <c r="G1057" s="0" t="s">
        <v>656</v>
      </c>
      <c r="H1057" s="0" t="s">
        <v>70</v>
      </c>
      <c r="J1057" s="0" t="n">
        <v>364</v>
      </c>
      <c r="K1057" s="0" t="n">
        <v>1800006073</v>
      </c>
      <c r="L1057" s="19" t="n">
        <v>37103</v>
      </c>
      <c r="M1057" s="19" t="n">
        <v>37103</v>
      </c>
      <c r="N1057" s="0" t="n">
        <v>200003</v>
      </c>
      <c r="O1057" s="19" t="n">
        <v>37073</v>
      </c>
      <c r="P1057" s="0" t="s">
        <v>89</v>
      </c>
      <c r="Q1057" s="0" t="s">
        <v>38</v>
      </c>
      <c r="R1057" s="1" t="n">
        <v>0</v>
      </c>
      <c r="S1057" s="1" t="n">
        <v>0</v>
      </c>
      <c r="T1057" s="1" t="n">
        <v>0</v>
      </c>
      <c r="U1057" s="1" t="n">
        <v>481.46</v>
      </c>
      <c r="V1057" s="1" t="n">
        <v>0</v>
      </c>
      <c r="W1057" s="1" t="n">
        <f aca="false">+SUM(R1057:V1057)</f>
        <v>481.46</v>
      </c>
      <c r="X1057" s="0" t="s">
        <v>2389</v>
      </c>
    </row>
    <row r="1058" customFormat="false" ht="12.75" hidden="true" customHeight="false" outlineLevel="2" collapsed="false">
      <c r="A1058" s="0" t="s">
        <v>2362</v>
      </c>
      <c r="B1058" s="0" t="n">
        <v>3000006408</v>
      </c>
      <c r="C1058" s="0" t="s">
        <v>2390</v>
      </c>
      <c r="E1058" s="0" t="s">
        <v>2390</v>
      </c>
      <c r="F1058" s="0" t="s">
        <v>2367</v>
      </c>
      <c r="G1058" s="0" t="s">
        <v>656</v>
      </c>
      <c r="H1058" s="0" t="s">
        <v>70</v>
      </c>
      <c r="J1058" s="0" t="n">
        <v>364</v>
      </c>
      <c r="K1058" s="0" t="n">
        <v>1800006069</v>
      </c>
      <c r="L1058" s="19" t="n">
        <v>37103</v>
      </c>
      <c r="M1058" s="19" t="n">
        <v>37103</v>
      </c>
      <c r="N1058" s="0" t="n">
        <v>200105</v>
      </c>
      <c r="O1058" s="19" t="n">
        <v>37073</v>
      </c>
      <c r="P1058" s="0" t="s">
        <v>89</v>
      </c>
      <c r="Q1058" s="0" t="s">
        <v>38</v>
      </c>
      <c r="R1058" s="1" t="n">
        <v>0</v>
      </c>
      <c r="S1058" s="1" t="n">
        <v>0</v>
      </c>
      <c r="T1058" s="1" t="n">
        <v>0</v>
      </c>
      <c r="U1058" s="1" t="n">
        <v>686.62</v>
      </c>
      <c r="V1058" s="1" t="n">
        <v>0</v>
      </c>
      <c r="W1058" s="1" t="n">
        <f aca="false">+SUM(R1058:V1058)</f>
        <v>686.62</v>
      </c>
      <c r="X1058" s="0" t="s">
        <v>2391</v>
      </c>
    </row>
    <row r="1059" customFormat="false" ht="12.75" hidden="true" customHeight="false" outlineLevel="2" collapsed="false">
      <c r="A1059" s="0" t="s">
        <v>2362</v>
      </c>
      <c r="B1059" s="0" t="n">
        <v>3000006408</v>
      </c>
      <c r="C1059" s="0" t="s">
        <v>2392</v>
      </c>
      <c r="F1059" s="0" t="s">
        <v>2393</v>
      </c>
      <c r="G1059" s="0" t="s">
        <v>656</v>
      </c>
      <c r="H1059" s="0" t="s">
        <v>70</v>
      </c>
      <c r="I1059" s="0" t="s">
        <v>114</v>
      </c>
      <c r="J1059" s="0" t="n">
        <v>364</v>
      </c>
      <c r="K1059" s="0" t="n">
        <v>100271831</v>
      </c>
      <c r="L1059" s="19" t="n">
        <v>37174</v>
      </c>
      <c r="M1059" s="19" t="n">
        <v>37189</v>
      </c>
      <c r="N1059" s="0" t="s">
        <v>63</v>
      </c>
      <c r="O1059" s="19" t="n">
        <v>37193</v>
      </c>
      <c r="P1059" s="0" t="s">
        <v>64</v>
      </c>
      <c r="Q1059" s="0" t="s">
        <v>38</v>
      </c>
      <c r="R1059" s="1" t="n">
        <v>1995.95</v>
      </c>
      <c r="S1059" s="1" t="n">
        <v>0</v>
      </c>
      <c r="T1059" s="1" t="n">
        <v>0</v>
      </c>
      <c r="U1059" s="1" t="n">
        <v>0</v>
      </c>
      <c r="V1059" s="1" t="n">
        <v>0</v>
      </c>
      <c r="W1059" s="1" t="n">
        <f aca="false">+SUM(R1059:V1059)</f>
        <v>1995.95</v>
      </c>
      <c r="X1059" s="0" t="s">
        <v>2394</v>
      </c>
    </row>
    <row r="1060" customFormat="false" ht="12.75" hidden="true" customHeight="false" outlineLevel="2" collapsed="false">
      <c r="A1060" s="0" t="s">
        <v>2362</v>
      </c>
      <c r="B1060" s="0" t="n">
        <v>3000006408</v>
      </c>
      <c r="C1060" s="0" t="s">
        <v>2395</v>
      </c>
      <c r="E1060" s="0" t="s">
        <v>2396</v>
      </c>
      <c r="F1060" s="0" t="s">
        <v>2364</v>
      </c>
      <c r="H1060" s="0" t="s">
        <v>70</v>
      </c>
      <c r="J1060" s="0" t="n">
        <v>364</v>
      </c>
      <c r="K1060" s="0" t="n">
        <v>1800001589</v>
      </c>
      <c r="L1060" s="19" t="n">
        <v>36595</v>
      </c>
      <c r="M1060" s="19" t="n">
        <v>36609</v>
      </c>
      <c r="N1060" s="0" t="s">
        <v>85</v>
      </c>
      <c r="O1060" s="19" t="n">
        <v>36707</v>
      </c>
      <c r="P1060" s="0" t="s">
        <v>37</v>
      </c>
      <c r="Q1060" s="0" t="s">
        <v>38</v>
      </c>
      <c r="R1060" s="1" t="n">
        <v>0</v>
      </c>
      <c r="S1060" s="1" t="n">
        <v>0</v>
      </c>
      <c r="T1060" s="1" t="n">
        <v>0</v>
      </c>
      <c r="U1060" s="1" t="n">
        <v>0</v>
      </c>
      <c r="V1060" s="1" t="n">
        <v>2222.85</v>
      </c>
      <c r="W1060" s="1" t="n">
        <f aca="false">+SUM(R1060:V1060)</f>
        <v>2222.85</v>
      </c>
      <c r="X1060" s="0" t="s">
        <v>772</v>
      </c>
    </row>
    <row r="1061" customFormat="false" ht="12.75" hidden="true" customHeight="false" outlineLevel="2" collapsed="false">
      <c r="A1061" s="0" t="s">
        <v>2362</v>
      </c>
      <c r="B1061" s="0" t="n">
        <v>3000006408</v>
      </c>
      <c r="C1061" s="0" t="s">
        <v>2397</v>
      </c>
      <c r="F1061" s="0" t="s">
        <v>2367</v>
      </c>
      <c r="G1061" s="0" t="s">
        <v>656</v>
      </c>
      <c r="H1061" s="0" t="s">
        <v>70</v>
      </c>
      <c r="I1061" s="0" t="s">
        <v>114</v>
      </c>
      <c r="J1061" s="0" t="n">
        <v>364</v>
      </c>
      <c r="K1061" s="0" t="n">
        <v>100254434</v>
      </c>
      <c r="L1061" s="19" t="n">
        <v>37174</v>
      </c>
      <c r="M1061" s="19" t="n">
        <v>37189</v>
      </c>
      <c r="N1061" s="0" t="s">
        <v>63</v>
      </c>
      <c r="O1061" s="19" t="n">
        <v>37187</v>
      </c>
      <c r="P1061" s="0" t="s">
        <v>64</v>
      </c>
      <c r="Q1061" s="0" t="s">
        <v>38</v>
      </c>
      <c r="R1061" s="1" t="n">
        <v>3110.7</v>
      </c>
      <c r="S1061" s="1" t="n">
        <v>0</v>
      </c>
      <c r="T1061" s="1" t="n">
        <v>0</v>
      </c>
      <c r="U1061" s="1" t="n">
        <v>0</v>
      </c>
      <c r="V1061" s="1" t="n">
        <v>0</v>
      </c>
      <c r="W1061" s="1" t="n">
        <f aca="false">+SUM(R1061:V1061)</f>
        <v>3110.7</v>
      </c>
      <c r="X1061" s="0" t="s">
        <v>2398</v>
      </c>
    </row>
    <row r="1062" customFormat="false" ht="12.75" hidden="true" customHeight="false" outlineLevel="2" collapsed="false">
      <c r="A1062" s="0" t="s">
        <v>2362</v>
      </c>
      <c r="B1062" s="0" t="n">
        <v>3000006408</v>
      </c>
      <c r="C1062" s="0" t="s">
        <v>2399</v>
      </c>
      <c r="E1062" s="0" t="s">
        <v>2399</v>
      </c>
      <c r="F1062" s="0" t="s">
        <v>2367</v>
      </c>
      <c r="G1062" s="0" t="s">
        <v>656</v>
      </c>
      <c r="H1062" s="0" t="s">
        <v>70</v>
      </c>
      <c r="J1062" s="0" t="n">
        <v>364</v>
      </c>
      <c r="K1062" s="0" t="n">
        <v>1800008943</v>
      </c>
      <c r="L1062" s="19" t="n">
        <v>36768</v>
      </c>
      <c r="M1062" s="19" t="n">
        <v>36738</v>
      </c>
      <c r="N1062" s="0" t="n">
        <v>200005</v>
      </c>
      <c r="O1062" s="19" t="n">
        <v>36739</v>
      </c>
      <c r="P1062" s="0" t="s">
        <v>89</v>
      </c>
      <c r="Q1062" s="0" t="s">
        <v>38</v>
      </c>
      <c r="R1062" s="1" t="n">
        <v>0</v>
      </c>
      <c r="S1062" s="1" t="n">
        <v>0</v>
      </c>
      <c r="T1062" s="1" t="n">
        <v>0</v>
      </c>
      <c r="U1062" s="1" t="n">
        <v>0</v>
      </c>
      <c r="V1062" s="1" t="n">
        <v>3785.33</v>
      </c>
      <c r="W1062" s="1" t="n">
        <f aca="false">+SUM(R1062:V1062)</f>
        <v>3785.33</v>
      </c>
      <c r="X1062" s="0" t="s">
        <v>2400</v>
      </c>
    </row>
    <row r="1063" customFormat="false" ht="12.75" hidden="true" customHeight="false" outlineLevel="2" collapsed="false">
      <c r="A1063" s="0" t="s">
        <v>2362</v>
      </c>
      <c r="B1063" s="0" t="n">
        <v>3000006408</v>
      </c>
      <c r="C1063" s="0" t="s">
        <v>2401</v>
      </c>
      <c r="F1063" s="0" t="s">
        <v>2364</v>
      </c>
      <c r="G1063" s="0" t="s">
        <v>656</v>
      </c>
      <c r="H1063" s="0" t="s">
        <v>70</v>
      </c>
      <c r="J1063" s="0" t="n">
        <v>364</v>
      </c>
      <c r="K1063" s="0" t="n">
        <v>100024746</v>
      </c>
      <c r="L1063" s="19" t="n">
        <v>36927</v>
      </c>
      <c r="M1063" s="19" t="n">
        <v>36824</v>
      </c>
      <c r="N1063" s="0" t="s">
        <v>59</v>
      </c>
      <c r="O1063" s="19" t="n">
        <v>36927</v>
      </c>
      <c r="P1063" s="0" t="s">
        <v>64</v>
      </c>
      <c r="Q1063" s="0" t="s">
        <v>38</v>
      </c>
      <c r="R1063" s="1" t="n">
        <v>0</v>
      </c>
      <c r="S1063" s="1" t="n">
        <v>0</v>
      </c>
      <c r="T1063" s="1" t="n">
        <v>0</v>
      </c>
      <c r="U1063" s="1" t="n">
        <v>0</v>
      </c>
      <c r="V1063" s="1" t="n">
        <v>4446.12</v>
      </c>
      <c r="W1063" s="1" t="n">
        <f aca="false">+SUM(R1063:V1063)</f>
        <v>4446.12</v>
      </c>
      <c r="X1063" s="0" t="s">
        <v>2402</v>
      </c>
    </row>
    <row r="1064" customFormat="false" ht="12.75" hidden="true" customHeight="false" outlineLevel="2" collapsed="false">
      <c r="A1064" s="0" t="s">
        <v>2362</v>
      </c>
      <c r="B1064" s="0" t="n">
        <v>3000006408</v>
      </c>
      <c r="C1064" s="0" t="s">
        <v>2403</v>
      </c>
      <c r="E1064" s="0" t="s">
        <v>2404</v>
      </c>
      <c r="F1064" s="0" t="s">
        <v>2367</v>
      </c>
      <c r="H1064" s="0" t="s">
        <v>70</v>
      </c>
      <c r="J1064" s="0" t="n">
        <v>364</v>
      </c>
      <c r="K1064" s="0" t="n">
        <v>1800000940</v>
      </c>
      <c r="L1064" s="19" t="n">
        <v>36686</v>
      </c>
      <c r="M1064" s="19" t="n">
        <v>36696</v>
      </c>
      <c r="N1064" s="0" t="s">
        <v>85</v>
      </c>
      <c r="O1064" s="19" t="n">
        <v>36707</v>
      </c>
      <c r="P1064" s="0" t="s">
        <v>37</v>
      </c>
      <c r="Q1064" s="0" t="s">
        <v>38</v>
      </c>
      <c r="R1064" s="1" t="n">
        <v>0</v>
      </c>
      <c r="S1064" s="1" t="n">
        <v>0</v>
      </c>
      <c r="T1064" s="1" t="n">
        <v>0</v>
      </c>
      <c r="U1064" s="1" t="n">
        <v>0</v>
      </c>
      <c r="V1064" s="1" t="n">
        <v>4962.12</v>
      </c>
      <c r="W1064" s="1" t="n">
        <f aca="false">+SUM(R1064:V1064)</f>
        <v>4962.12</v>
      </c>
      <c r="X1064" s="0" t="s">
        <v>159</v>
      </c>
    </row>
    <row r="1065" customFormat="false" ht="12.75" hidden="true" customHeight="false" outlineLevel="2" collapsed="false">
      <c r="A1065" s="0" t="s">
        <v>2362</v>
      </c>
      <c r="B1065" s="0" t="n">
        <v>3000006408</v>
      </c>
      <c r="C1065" s="0" t="s">
        <v>2405</v>
      </c>
      <c r="E1065" s="0" t="s">
        <v>2405</v>
      </c>
      <c r="F1065" s="0" t="s">
        <v>2393</v>
      </c>
      <c r="G1065" s="0" t="s">
        <v>656</v>
      </c>
      <c r="H1065" s="0" t="s">
        <v>70</v>
      </c>
      <c r="J1065" s="0" t="n">
        <v>364</v>
      </c>
      <c r="K1065" s="0" t="n">
        <v>1800011219</v>
      </c>
      <c r="L1065" s="19" t="n">
        <v>37160</v>
      </c>
      <c r="M1065" s="19" t="n">
        <v>37160</v>
      </c>
      <c r="N1065" s="0" t="n">
        <v>200012</v>
      </c>
      <c r="O1065" s="19" t="n">
        <v>37135</v>
      </c>
      <c r="P1065" s="0" t="s">
        <v>89</v>
      </c>
      <c r="Q1065" s="0" t="s">
        <v>38</v>
      </c>
      <c r="R1065" s="1" t="n">
        <v>0</v>
      </c>
      <c r="S1065" s="1" t="n">
        <v>6106.88</v>
      </c>
      <c r="T1065" s="1" t="n">
        <v>0</v>
      </c>
      <c r="U1065" s="1" t="n">
        <v>0</v>
      </c>
      <c r="V1065" s="1" t="n">
        <v>0</v>
      </c>
      <c r="W1065" s="1" t="n">
        <f aca="false">+SUM(R1065:V1065)</f>
        <v>6106.88</v>
      </c>
      <c r="X1065" s="0" t="s">
        <v>2406</v>
      </c>
    </row>
    <row r="1066" customFormat="false" ht="12.75" hidden="true" customHeight="false" outlineLevel="2" collapsed="false">
      <c r="A1066" s="0" t="s">
        <v>2362</v>
      </c>
      <c r="B1066" s="0" t="n">
        <v>3000006408</v>
      </c>
      <c r="C1066" s="0" t="s">
        <v>2407</v>
      </c>
      <c r="F1066" s="0" t="s">
        <v>2408</v>
      </c>
      <c r="G1066" s="0" t="s">
        <v>656</v>
      </c>
      <c r="H1066" s="0" t="s">
        <v>70</v>
      </c>
      <c r="J1066" s="0" t="n">
        <v>364</v>
      </c>
      <c r="K1066" s="0" t="n">
        <v>100197124</v>
      </c>
      <c r="L1066" s="19" t="n">
        <v>36930</v>
      </c>
      <c r="M1066" s="19" t="n">
        <v>36550</v>
      </c>
      <c r="N1066" s="0" t="s">
        <v>63</v>
      </c>
      <c r="O1066" s="19" t="n">
        <v>37130</v>
      </c>
      <c r="P1066" s="0" t="s">
        <v>64</v>
      </c>
      <c r="Q1066" s="0" t="s">
        <v>38</v>
      </c>
      <c r="R1066" s="1" t="n">
        <v>0</v>
      </c>
      <c r="S1066" s="1" t="n">
        <v>0</v>
      </c>
      <c r="T1066" s="1" t="n">
        <v>0</v>
      </c>
      <c r="U1066" s="1" t="n">
        <v>0</v>
      </c>
      <c r="V1066" s="1" t="n">
        <v>6865</v>
      </c>
      <c r="W1066" s="1" t="n">
        <f aca="false">+SUM(R1066:V1066)</f>
        <v>6865</v>
      </c>
      <c r="X1066" s="0" t="s">
        <v>2409</v>
      </c>
    </row>
    <row r="1067" customFormat="false" ht="12.75" hidden="true" customHeight="false" outlineLevel="2" collapsed="false">
      <c r="A1067" s="0" t="s">
        <v>2362</v>
      </c>
      <c r="B1067" s="0" t="n">
        <v>3000006408</v>
      </c>
      <c r="C1067" s="0" t="s">
        <v>2410</v>
      </c>
      <c r="E1067" s="0" t="s">
        <v>2410</v>
      </c>
      <c r="F1067" s="0" t="s">
        <v>2364</v>
      </c>
      <c r="G1067" s="0" t="s">
        <v>656</v>
      </c>
      <c r="H1067" s="0" t="s">
        <v>70</v>
      </c>
      <c r="J1067" s="0" t="n">
        <v>364</v>
      </c>
      <c r="K1067" s="0" t="n">
        <v>1800001100</v>
      </c>
      <c r="L1067" s="19" t="n">
        <v>36922</v>
      </c>
      <c r="M1067" s="19" t="n">
        <v>36922</v>
      </c>
      <c r="N1067" s="0" t="n">
        <v>200003</v>
      </c>
      <c r="O1067" s="19" t="n">
        <v>36892</v>
      </c>
      <c r="P1067" s="0" t="s">
        <v>89</v>
      </c>
      <c r="Q1067" s="0" t="s">
        <v>38</v>
      </c>
      <c r="R1067" s="1" t="n">
        <v>0</v>
      </c>
      <c r="S1067" s="1" t="n">
        <v>0</v>
      </c>
      <c r="T1067" s="1" t="n">
        <v>0</v>
      </c>
      <c r="U1067" s="1" t="n">
        <v>0</v>
      </c>
      <c r="V1067" s="1" t="n">
        <v>7514.38</v>
      </c>
      <c r="W1067" s="1" t="n">
        <f aca="false">+SUM(R1067:V1067)</f>
        <v>7514.38</v>
      </c>
      <c r="X1067" s="0" t="s">
        <v>2411</v>
      </c>
    </row>
    <row r="1068" customFormat="false" ht="12.75" hidden="true" customHeight="false" outlineLevel="2" collapsed="false">
      <c r="A1068" s="0" t="s">
        <v>2362</v>
      </c>
      <c r="B1068" s="0" t="n">
        <v>3000006408</v>
      </c>
      <c r="C1068" s="0" t="s">
        <v>2412</v>
      </c>
      <c r="F1068" s="0" t="s">
        <v>2367</v>
      </c>
      <c r="G1068" s="0" t="s">
        <v>656</v>
      </c>
      <c r="H1068" s="0" t="s">
        <v>70</v>
      </c>
      <c r="J1068" s="0" t="n">
        <v>364</v>
      </c>
      <c r="K1068" s="0" t="n">
        <v>100210708</v>
      </c>
      <c r="L1068" s="19" t="n">
        <v>37111</v>
      </c>
      <c r="M1068" s="19" t="n">
        <v>37130</v>
      </c>
      <c r="N1068" s="0" t="s">
        <v>63</v>
      </c>
      <c r="O1068" s="19" t="n">
        <v>37134</v>
      </c>
      <c r="P1068" s="0" t="s">
        <v>64</v>
      </c>
      <c r="Q1068" s="0" t="s">
        <v>38</v>
      </c>
      <c r="R1068" s="1" t="n">
        <v>0</v>
      </c>
      <c r="S1068" s="1" t="n">
        <v>0</v>
      </c>
      <c r="T1068" s="1" t="n">
        <v>9519.75</v>
      </c>
      <c r="U1068" s="1" t="n">
        <v>0</v>
      </c>
      <c r="V1068" s="1" t="n">
        <v>0</v>
      </c>
      <c r="W1068" s="1" t="n">
        <f aca="false">+SUM(R1068:V1068)</f>
        <v>9519.75</v>
      </c>
      <c r="X1068" s="0" t="s">
        <v>2413</v>
      </c>
    </row>
    <row r="1069" customFormat="false" ht="12.75" hidden="true" customHeight="false" outlineLevel="2" collapsed="false">
      <c r="A1069" s="0" t="s">
        <v>2362</v>
      </c>
      <c r="B1069" s="0" t="n">
        <v>3000006408</v>
      </c>
      <c r="C1069" s="0" t="s">
        <v>2414</v>
      </c>
      <c r="E1069" s="0" t="s">
        <v>2415</v>
      </c>
      <c r="F1069" s="0" t="s">
        <v>2367</v>
      </c>
      <c r="H1069" s="0" t="s">
        <v>70</v>
      </c>
      <c r="J1069" s="0" t="n">
        <v>364</v>
      </c>
      <c r="K1069" s="0" t="n">
        <v>1800001664</v>
      </c>
      <c r="L1069" s="19" t="n">
        <v>36616</v>
      </c>
      <c r="M1069" s="19" t="n">
        <v>36616</v>
      </c>
      <c r="N1069" s="0" t="s">
        <v>85</v>
      </c>
      <c r="O1069" s="19" t="n">
        <v>36707</v>
      </c>
      <c r="P1069" s="0" t="s">
        <v>37</v>
      </c>
      <c r="Q1069" s="0" t="s">
        <v>38</v>
      </c>
      <c r="R1069" s="1" t="n">
        <v>0</v>
      </c>
      <c r="S1069" s="1" t="n">
        <v>0</v>
      </c>
      <c r="T1069" s="1" t="n">
        <v>0</v>
      </c>
      <c r="U1069" s="1" t="n">
        <v>0</v>
      </c>
      <c r="V1069" s="1" t="n">
        <v>10950</v>
      </c>
      <c r="W1069" s="1" t="n">
        <f aca="false">+SUM(R1069:V1069)</f>
        <v>10950</v>
      </c>
      <c r="X1069" s="0" t="s">
        <v>1397</v>
      </c>
    </row>
    <row r="1070" customFormat="false" ht="12.75" hidden="true" customHeight="false" outlineLevel="2" collapsed="false">
      <c r="A1070" s="0" t="s">
        <v>2362</v>
      </c>
      <c r="B1070" s="0" t="n">
        <v>3000006408</v>
      </c>
      <c r="C1070" s="0" t="s">
        <v>2416</v>
      </c>
      <c r="F1070" s="0" t="s">
        <v>2417</v>
      </c>
      <c r="G1070" s="0" t="s">
        <v>656</v>
      </c>
      <c r="H1070" s="0" t="s">
        <v>70</v>
      </c>
      <c r="J1070" s="0" t="n">
        <v>364</v>
      </c>
      <c r="K1070" s="0" t="n">
        <v>100197123</v>
      </c>
      <c r="L1070" s="19" t="n">
        <v>36902</v>
      </c>
      <c r="M1070" s="19" t="n">
        <v>36671</v>
      </c>
      <c r="N1070" s="0" t="s">
        <v>63</v>
      </c>
      <c r="O1070" s="19" t="n">
        <v>37130</v>
      </c>
      <c r="P1070" s="0" t="s">
        <v>64</v>
      </c>
      <c r="Q1070" s="0" t="s">
        <v>38</v>
      </c>
      <c r="R1070" s="1" t="n">
        <v>0</v>
      </c>
      <c r="S1070" s="1" t="n">
        <v>0</v>
      </c>
      <c r="T1070" s="1" t="n">
        <v>0</v>
      </c>
      <c r="U1070" s="1" t="n">
        <v>0</v>
      </c>
      <c r="V1070" s="1" t="n">
        <v>13342.01</v>
      </c>
      <c r="W1070" s="1" t="n">
        <f aca="false">+SUM(R1070:V1070)</f>
        <v>13342.01</v>
      </c>
      <c r="X1070" s="0" t="s">
        <v>2418</v>
      </c>
    </row>
    <row r="1071" customFormat="false" ht="12.75" hidden="true" customHeight="false" outlineLevel="2" collapsed="false">
      <c r="A1071" s="0" t="s">
        <v>2362</v>
      </c>
      <c r="B1071" s="0" t="n">
        <v>3000006408</v>
      </c>
      <c r="C1071" s="0" t="s">
        <v>2419</v>
      </c>
      <c r="F1071" s="0" t="s">
        <v>2367</v>
      </c>
      <c r="G1071" s="0" t="s">
        <v>656</v>
      </c>
      <c r="H1071" s="0" t="s">
        <v>70</v>
      </c>
      <c r="J1071" s="0" t="n">
        <v>364</v>
      </c>
      <c r="K1071" s="0" t="n">
        <v>100210708</v>
      </c>
      <c r="L1071" s="19" t="n">
        <v>37048</v>
      </c>
      <c r="M1071" s="19" t="n">
        <v>37067</v>
      </c>
      <c r="N1071" s="0" t="s">
        <v>63</v>
      </c>
      <c r="O1071" s="19" t="n">
        <v>37134</v>
      </c>
      <c r="P1071" s="0" t="s">
        <v>64</v>
      </c>
      <c r="Q1071" s="0" t="s">
        <v>38</v>
      </c>
      <c r="R1071" s="1" t="n">
        <v>0</v>
      </c>
      <c r="S1071" s="1" t="n">
        <v>0</v>
      </c>
      <c r="T1071" s="1" t="n">
        <v>0</v>
      </c>
      <c r="U1071" s="1" t="n">
        <v>0</v>
      </c>
      <c r="V1071" s="1" t="n">
        <v>17888.12</v>
      </c>
      <c r="W1071" s="1" t="n">
        <f aca="false">+SUM(R1071:V1071)</f>
        <v>17888.12</v>
      </c>
      <c r="X1071" s="0" t="s">
        <v>2420</v>
      </c>
    </row>
    <row r="1072" customFormat="false" ht="12.75" hidden="true" customHeight="false" outlineLevel="2" collapsed="false">
      <c r="A1072" s="0" t="s">
        <v>2362</v>
      </c>
      <c r="B1072" s="0" t="n">
        <v>3000006408</v>
      </c>
      <c r="C1072" s="0" t="s">
        <v>2421</v>
      </c>
      <c r="F1072" s="0" t="s">
        <v>2393</v>
      </c>
      <c r="G1072" s="0" t="s">
        <v>656</v>
      </c>
      <c r="H1072" s="0" t="s">
        <v>70</v>
      </c>
      <c r="J1072" s="0" t="n">
        <v>364</v>
      </c>
      <c r="K1072" s="0" t="n">
        <v>100210708</v>
      </c>
      <c r="L1072" s="19" t="n">
        <v>37113</v>
      </c>
      <c r="M1072" s="19" t="n">
        <v>37130</v>
      </c>
      <c r="N1072" s="0" t="s">
        <v>63</v>
      </c>
      <c r="O1072" s="19" t="n">
        <v>37134</v>
      </c>
      <c r="P1072" s="0" t="s">
        <v>64</v>
      </c>
      <c r="Q1072" s="0" t="s">
        <v>38</v>
      </c>
      <c r="R1072" s="1" t="n">
        <v>0</v>
      </c>
      <c r="S1072" s="1" t="n">
        <v>0</v>
      </c>
      <c r="T1072" s="1" t="n">
        <v>18080.77</v>
      </c>
      <c r="U1072" s="1" t="n">
        <v>0</v>
      </c>
      <c r="V1072" s="1" t="n">
        <v>0</v>
      </c>
      <c r="W1072" s="1" t="n">
        <f aca="false">+SUM(R1072:V1072)</f>
        <v>18080.77</v>
      </c>
      <c r="X1072" s="0" t="s">
        <v>2413</v>
      </c>
    </row>
    <row r="1073" customFormat="false" ht="12.75" hidden="true" customHeight="false" outlineLevel="2" collapsed="false">
      <c r="A1073" s="0" t="s">
        <v>2362</v>
      </c>
      <c r="B1073" s="0" t="n">
        <v>3000006408</v>
      </c>
      <c r="C1073" s="0" t="s">
        <v>2422</v>
      </c>
      <c r="E1073" s="0" t="s">
        <v>2423</v>
      </c>
      <c r="F1073" s="0" t="s">
        <v>2364</v>
      </c>
      <c r="H1073" s="0" t="s">
        <v>70</v>
      </c>
      <c r="J1073" s="0" t="n">
        <v>364</v>
      </c>
      <c r="K1073" s="0" t="n">
        <v>1800001729</v>
      </c>
      <c r="L1073" s="19" t="n">
        <v>36623</v>
      </c>
      <c r="M1073" s="19" t="n">
        <v>36641</v>
      </c>
      <c r="N1073" s="0" t="s">
        <v>85</v>
      </c>
      <c r="O1073" s="19" t="n">
        <v>36707</v>
      </c>
      <c r="P1073" s="0" t="s">
        <v>37</v>
      </c>
      <c r="Q1073" s="0" t="s">
        <v>38</v>
      </c>
      <c r="R1073" s="1" t="n">
        <v>0</v>
      </c>
      <c r="S1073" s="1" t="n">
        <v>0</v>
      </c>
      <c r="T1073" s="1" t="n">
        <v>0</v>
      </c>
      <c r="U1073" s="1" t="n">
        <v>0</v>
      </c>
      <c r="V1073" s="1" t="n">
        <v>26754.59</v>
      </c>
      <c r="W1073" s="1" t="n">
        <f aca="false">+SUM(R1073:V1073)</f>
        <v>26754.59</v>
      </c>
      <c r="X1073" s="0" t="s">
        <v>166</v>
      </c>
    </row>
    <row r="1074" customFormat="false" ht="12.75" hidden="true" customHeight="false" outlineLevel="2" collapsed="false">
      <c r="A1074" s="0" t="s">
        <v>2362</v>
      </c>
      <c r="B1074" s="0" t="n">
        <v>3000006408</v>
      </c>
      <c r="C1074" s="0" t="s">
        <v>2424</v>
      </c>
      <c r="E1074" s="0" t="s">
        <v>2424</v>
      </c>
      <c r="F1074" s="0" t="s">
        <v>2367</v>
      </c>
      <c r="G1074" s="0" t="s">
        <v>656</v>
      </c>
      <c r="H1074" s="0" t="s">
        <v>70</v>
      </c>
      <c r="J1074" s="0" t="n">
        <v>364</v>
      </c>
      <c r="K1074" s="0" t="n">
        <v>1800006063</v>
      </c>
      <c r="L1074" s="19" t="n">
        <v>37103</v>
      </c>
      <c r="M1074" s="19" t="n">
        <v>37103</v>
      </c>
      <c r="N1074" s="0" t="n">
        <v>200007</v>
      </c>
      <c r="O1074" s="19" t="n">
        <v>37073</v>
      </c>
      <c r="P1074" s="0" t="s">
        <v>89</v>
      </c>
      <c r="Q1074" s="0" t="s">
        <v>38</v>
      </c>
      <c r="R1074" s="1" t="n">
        <v>0</v>
      </c>
      <c r="S1074" s="1" t="n">
        <v>0</v>
      </c>
      <c r="T1074" s="1" t="n">
        <v>0</v>
      </c>
      <c r="U1074" s="1" t="n">
        <v>31728.9</v>
      </c>
      <c r="V1074" s="1" t="n">
        <v>0</v>
      </c>
      <c r="W1074" s="1" t="n">
        <f aca="false">+SUM(R1074:V1074)</f>
        <v>31728.9</v>
      </c>
      <c r="X1074" s="0" t="s">
        <v>2425</v>
      </c>
    </row>
    <row r="1075" customFormat="false" ht="12.75" hidden="true" customHeight="false" outlineLevel="2" collapsed="false">
      <c r="A1075" s="0" t="s">
        <v>2362</v>
      </c>
      <c r="B1075" s="0" t="n">
        <v>3000006408</v>
      </c>
      <c r="C1075" s="0" t="s">
        <v>2426</v>
      </c>
      <c r="F1075" s="0" t="s">
        <v>2427</v>
      </c>
      <c r="G1075" s="0" t="s">
        <v>656</v>
      </c>
      <c r="H1075" s="0" t="s">
        <v>70</v>
      </c>
      <c r="J1075" s="0" t="n">
        <v>364</v>
      </c>
      <c r="K1075" s="0" t="n">
        <v>100012972</v>
      </c>
      <c r="L1075" s="19" t="n">
        <v>36900</v>
      </c>
      <c r="M1075" s="19" t="n">
        <v>36732</v>
      </c>
      <c r="N1075" s="0" t="s">
        <v>63</v>
      </c>
      <c r="O1075" s="19" t="n">
        <v>36909</v>
      </c>
      <c r="P1075" s="0" t="s">
        <v>64</v>
      </c>
      <c r="Q1075" s="0" t="s">
        <v>38</v>
      </c>
      <c r="R1075" s="1" t="n">
        <v>0</v>
      </c>
      <c r="S1075" s="1" t="n">
        <v>0</v>
      </c>
      <c r="T1075" s="1" t="n">
        <v>0</v>
      </c>
      <c r="U1075" s="1" t="n">
        <v>0</v>
      </c>
      <c r="V1075" s="1" t="n">
        <v>55312.03</v>
      </c>
      <c r="W1075" s="1" t="n">
        <f aca="false">+SUM(R1075:V1075)</f>
        <v>55312.03</v>
      </c>
      <c r="X1075" s="0" t="s">
        <v>2428</v>
      </c>
    </row>
    <row r="1076" customFormat="false" ht="12.75" hidden="true" customHeight="false" outlineLevel="2" collapsed="false">
      <c r="A1076" s="0" t="s">
        <v>2362</v>
      </c>
      <c r="B1076" s="0" t="n">
        <v>3000006408</v>
      </c>
      <c r="C1076" s="0" t="s">
        <v>2429</v>
      </c>
      <c r="F1076" s="0" t="s">
        <v>2367</v>
      </c>
      <c r="G1076" s="0" t="s">
        <v>656</v>
      </c>
      <c r="H1076" s="0" t="s">
        <v>70</v>
      </c>
      <c r="J1076" s="0" t="n">
        <v>364</v>
      </c>
      <c r="K1076" s="0" t="n">
        <v>100113758</v>
      </c>
      <c r="L1076" s="19" t="n">
        <v>36990</v>
      </c>
      <c r="M1076" s="19" t="n">
        <v>37006</v>
      </c>
      <c r="N1076" s="0" t="s">
        <v>63</v>
      </c>
      <c r="O1076" s="19" t="n">
        <v>37042</v>
      </c>
      <c r="P1076" s="0" t="s">
        <v>64</v>
      </c>
      <c r="Q1076" s="0" t="s">
        <v>38</v>
      </c>
      <c r="R1076" s="1" t="n">
        <v>0</v>
      </c>
      <c r="S1076" s="1" t="n">
        <v>0</v>
      </c>
      <c r="T1076" s="1" t="n">
        <v>0</v>
      </c>
      <c r="U1076" s="1" t="n">
        <v>0</v>
      </c>
      <c r="V1076" s="1" t="n">
        <v>66291.94</v>
      </c>
      <c r="W1076" s="1" t="n">
        <f aca="false">+SUM(R1076:V1076)</f>
        <v>66291.94</v>
      </c>
      <c r="X1076" s="0" t="s">
        <v>2430</v>
      </c>
    </row>
    <row r="1077" customFormat="false" ht="12.75" hidden="true" customHeight="false" outlineLevel="2" collapsed="false">
      <c r="A1077" s="0" t="s">
        <v>2362</v>
      </c>
      <c r="B1077" s="0" t="n">
        <v>3000006408</v>
      </c>
      <c r="C1077" s="0" t="s">
        <v>2431</v>
      </c>
      <c r="F1077" s="0" t="s">
        <v>2367</v>
      </c>
      <c r="G1077" s="0" t="s">
        <v>656</v>
      </c>
      <c r="H1077" s="0" t="s">
        <v>70</v>
      </c>
      <c r="J1077" s="0" t="n">
        <v>364</v>
      </c>
      <c r="K1077" s="0" t="n">
        <v>100151592</v>
      </c>
      <c r="L1077" s="19" t="n">
        <v>37078</v>
      </c>
      <c r="M1077" s="19" t="n">
        <v>37097</v>
      </c>
      <c r="N1077" s="0" t="s">
        <v>63</v>
      </c>
      <c r="O1077" s="19" t="n">
        <v>37096</v>
      </c>
      <c r="P1077" s="0" t="s">
        <v>64</v>
      </c>
      <c r="Q1077" s="0" t="s">
        <v>38</v>
      </c>
      <c r="R1077" s="1" t="n">
        <v>0</v>
      </c>
      <c r="S1077" s="1" t="n">
        <v>0</v>
      </c>
      <c r="T1077" s="1" t="n">
        <v>0</v>
      </c>
      <c r="U1077" s="1" t="n">
        <v>86333.72</v>
      </c>
      <c r="V1077" s="1" t="n">
        <v>0</v>
      </c>
      <c r="W1077" s="1" t="n">
        <f aca="false">+SUM(R1077:V1077)</f>
        <v>86333.72</v>
      </c>
      <c r="X1077" s="0" t="s">
        <v>2432</v>
      </c>
    </row>
    <row r="1078" customFormat="false" ht="12.75" hidden="true" customHeight="false" outlineLevel="2" collapsed="false">
      <c r="A1078" s="0" t="s">
        <v>2362</v>
      </c>
      <c r="B1078" s="0" t="n">
        <v>3000006408</v>
      </c>
      <c r="C1078" s="0" t="s">
        <v>2433</v>
      </c>
      <c r="F1078" s="0" t="s">
        <v>2367</v>
      </c>
      <c r="G1078" s="0" t="s">
        <v>656</v>
      </c>
      <c r="H1078" s="0" t="s">
        <v>70</v>
      </c>
      <c r="J1078" s="0" t="n">
        <v>364</v>
      </c>
      <c r="K1078" s="0" t="n">
        <v>100114032</v>
      </c>
      <c r="L1078" s="19" t="n">
        <v>37021</v>
      </c>
      <c r="M1078" s="19" t="n">
        <v>37036</v>
      </c>
      <c r="N1078" s="0" t="s">
        <v>63</v>
      </c>
      <c r="O1078" s="19" t="n">
        <v>37042</v>
      </c>
      <c r="P1078" s="0" t="s">
        <v>64</v>
      </c>
      <c r="Q1078" s="0" t="s">
        <v>38</v>
      </c>
      <c r="R1078" s="1" t="n">
        <v>0</v>
      </c>
      <c r="S1078" s="1" t="n">
        <v>0</v>
      </c>
      <c r="T1078" s="1" t="n">
        <v>0</v>
      </c>
      <c r="U1078" s="1" t="n">
        <v>0</v>
      </c>
      <c r="V1078" s="1" t="n">
        <v>88550.41</v>
      </c>
      <c r="W1078" s="1" t="n">
        <f aca="false">+SUM(R1078:V1078)</f>
        <v>88550.41</v>
      </c>
      <c r="X1078" s="0" t="s">
        <v>2434</v>
      </c>
    </row>
    <row r="1079" customFormat="false" ht="12.75" hidden="true" customHeight="false" outlineLevel="2" collapsed="false">
      <c r="A1079" s="0" t="s">
        <v>2362</v>
      </c>
      <c r="B1079" s="0" t="n">
        <v>3000006408</v>
      </c>
      <c r="C1079" s="0" t="s">
        <v>2435</v>
      </c>
      <c r="F1079" s="0" t="s">
        <v>2393</v>
      </c>
      <c r="G1079" s="0" t="s">
        <v>656</v>
      </c>
      <c r="H1079" s="0" t="s">
        <v>70</v>
      </c>
      <c r="J1079" s="0" t="n">
        <v>364</v>
      </c>
      <c r="K1079" s="0" t="n">
        <v>100225992</v>
      </c>
      <c r="L1079" s="19" t="n">
        <v>37144</v>
      </c>
      <c r="M1079" s="19" t="n">
        <v>37159</v>
      </c>
      <c r="N1079" s="0" t="s">
        <v>63</v>
      </c>
      <c r="O1079" s="19" t="n">
        <v>37162</v>
      </c>
      <c r="P1079" s="0" t="s">
        <v>64</v>
      </c>
      <c r="Q1079" s="0" t="s">
        <v>38</v>
      </c>
      <c r="R1079" s="1" t="n">
        <v>0</v>
      </c>
      <c r="S1079" s="1" t="n">
        <v>96132.03</v>
      </c>
      <c r="T1079" s="1" t="n">
        <v>0</v>
      </c>
      <c r="U1079" s="1" t="n">
        <v>0</v>
      </c>
      <c r="V1079" s="1" t="n">
        <v>0</v>
      </c>
      <c r="W1079" s="1" t="n">
        <f aca="false">+SUM(R1079:V1079)</f>
        <v>96132.03</v>
      </c>
      <c r="X1079" s="0" t="s">
        <v>676</v>
      </c>
    </row>
    <row r="1080" customFormat="false" ht="12.75" hidden="true" customHeight="false" outlineLevel="2" collapsed="false">
      <c r="A1080" s="0" t="s">
        <v>2362</v>
      </c>
      <c r="B1080" s="0" t="n">
        <v>3000006408</v>
      </c>
      <c r="C1080" s="0" t="s">
        <v>2436</v>
      </c>
      <c r="E1080" s="0" t="s">
        <v>2437</v>
      </c>
      <c r="F1080" s="0" t="s">
        <v>2367</v>
      </c>
      <c r="H1080" s="0" t="s">
        <v>70</v>
      </c>
      <c r="J1080" s="0" t="n">
        <v>364</v>
      </c>
      <c r="K1080" s="0" t="n">
        <v>1800001590</v>
      </c>
      <c r="L1080" s="19" t="n">
        <v>36595</v>
      </c>
      <c r="M1080" s="19" t="n">
        <v>36609</v>
      </c>
      <c r="N1080" s="0" t="s">
        <v>85</v>
      </c>
      <c r="O1080" s="19" t="n">
        <v>36707</v>
      </c>
      <c r="P1080" s="0" t="s">
        <v>37</v>
      </c>
      <c r="Q1080" s="0" t="s">
        <v>38</v>
      </c>
      <c r="R1080" s="1" t="n">
        <v>0</v>
      </c>
      <c r="S1080" s="1" t="n">
        <v>0</v>
      </c>
      <c r="T1080" s="1" t="n">
        <v>0</v>
      </c>
      <c r="U1080" s="1" t="n">
        <v>0</v>
      </c>
      <c r="V1080" s="1" t="n">
        <v>215430.21</v>
      </c>
      <c r="W1080" s="1" t="n">
        <f aca="false">+SUM(R1080:V1080)</f>
        <v>215430.21</v>
      </c>
      <c r="X1080" s="0" t="s">
        <v>772</v>
      </c>
    </row>
    <row r="1081" customFormat="false" ht="12.75" hidden="true" customHeight="false" outlineLevel="2" collapsed="false">
      <c r="A1081" s="0" t="s">
        <v>2362</v>
      </c>
      <c r="B1081" s="0" t="n">
        <v>3000006408</v>
      </c>
      <c r="C1081" s="0" t="s">
        <v>2438</v>
      </c>
      <c r="E1081" s="0" t="s">
        <v>2438</v>
      </c>
      <c r="F1081" s="0" t="s">
        <v>2367</v>
      </c>
      <c r="G1081" s="0" t="s">
        <v>656</v>
      </c>
      <c r="H1081" s="0" t="s">
        <v>70</v>
      </c>
      <c r="J1081" s="0" t="n">
        <v>364</v>
      </c>
      <c r="K1081" s="0" t="n">
        <v>1800008941</v>
      </c>
      <c r="L1081" s="19" t="n">
        <v>36768</v>
      </c>
      <c r="M1081" s="19" t="n">
        <v>36738</v>
      </c>
      <c r="N1081" s="0" t="n">
        <v>200003</v>
      </c>
      <c r="O1081" s="19" t="n">
        <v>36739</v>
      </c>
      <c r="P1081" s="0" t="s">
        <v>89</v>
      </c>
      <c r="Q1081" s="0" t="s">
        <v>38</v>
      </c>
      <c r="R1081" s="1" t="n">
        <v>0</v>
      </c>
      <c r="S1081" s="1" t="n">
        <v>0</v>
      </c>
      <c r="T1081" s="1" t="n">
        <v>0</v>
      </c>
      <c r="U1081" s="1" t="n">
        <v>0</v>
      </c>
      <c r="V1081" s="1" t="n">
        <v>1189089.19</v>
      </c>
      <c r="W1081" s="1" t="n">
        <f aca="false">+SUM(R1081:V1081)</f>
        <v>1189089.19</v>
      </c>
      <c r="X1081" s="0" t="s">
        <v>2439</v>
      </c>
    </row>
    <row r="1082" customFormat="false" ht="12.75" hidden="false" customHeight="false" outlineLevel="1" collapsed="true">
      <c r="A1082" s="18" t="s">
        <v>2440</v>
      </c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6"/>
      <c r="M1082" s="16"/>
      <c r="N1082" s="15"/>
      <c r="O1082" s="16"/>
      <c r="P1082" s="15"/>
      <c r="Q1082" s="15"/>
      <c r="R1082" s="17" t="n">
        <f aca="false">SUBTOTAL(9,R1045:R1081)</f>
        <v>715.93</v>
      </c>
      <c r="S1082" s="17" t="n">
        <f aca="false">SUBTOTAL(9,S1045:S1081)</f>
        <v>102238.91</v>
      </c>
      <c r="T1082" s="17" t="n">
        <f aca="false">SUBTOTAL(9,T1045:T1081)</f>
        <v>27600.52</v>
      </c>
      <c r="U1082" s="17" t="n">
        <f aca="false">SUBTOTAL(9,U1045:U1081)</f>
        <v>107419.46</v>
      </c>
      <c r="V1082" s="17" t="n">
        <f aca="false">SUBTOTAL(9,V1045:V1081)</f>
        <v>425946.01</v>
      </c>
      <c r="W1082" s="17" t="n">
        <f aca="false">SUBTOTAL(9,W1045:W1081)</f>
        <v>663920.83</v>
      </c>
      <c r="X1082" s="15"/>
    </row>
    <row r="1083" customFormat="false" ht="12.75" hidden="true" customHeight="false" outlineLevel="2" collapsed="false">
      <c r="A1083" s="0" t="s">
        <v>2441</v>
      </c>
      <c r="B1083" s="0" t="n">
        <v>3000002213</v>
      </c>
      <c r="C1083" s="0" t="s">
        <v>2442</v>
      </c>
      <c r="F1083" s="0" t="s">
        <v>2443</v>
      </c>
      <c r="G1083" s="0" t="s">
        <v>540</v>
      </c>
      <c r="H1083" s="0" t="s">
        <v>70</v>
      </c>
      <c r="J1083" s="0" t="n">
        <v>364</v>
      </c>
      <c r="K1083" s="0" t="n">
        <v>100149538</v>
      </c>
      <c r="L1083" s="19" t="n">
        <v>37177</v>
      </c>
      <c r="M1083" s="19" t="n">
        <v>37186</v>
      </c>
      <c r="N1083" s="0" t="s">
        <v>63</v>
      </c>
      <c r="O1083" s="19" t="n">
        <v>37179</v>
      </c>
      <c r="P1083" s="0" t="s">
        <v>64</v>
      </c>
      <c r="Q1083" s="0" t="s">
        <v>38</v>
      </c>
      <c r="R1083" s="1" t="n">
        <v>41379.14</v>
      </c>
      <c r="S1083" s="1" t="n">
        <v>0</v>
      </c>
      <c r="T1083" s="1" t="n">
        <v>0</v>
      </c>
      <c r="U1083" s="1" t="n">
        <v>0</v>
      </c>
      <c r="V1083" s="1" t="n">
        <v>0</v>
      </c>
      <c r="W1083" s="1" t="n">
        <f aca="false">+SUM(R1083:V1083)</f>
        <v>41379.14</v>
      </c>
      <c r="X1083" s="0" t="s">
        <v>541</v>
      </c>
    </row>
    <row r="1084" customFormat="false" ht="12.75" hidden="true" customHeight="false" outlineLevel="2" collapsed="false">
      <c r="A1084" s="0" t="s">
        <v>2441</v>
      </c>
      <c r="B1084" s="0" t="n">
        <v>3000002213</v>
      </c>
      <c r="C1084" s="0" t="s">
        <v>2444</v>
      </c>
      <c r="F1084" s="0" t="s">
        <v>2443</v>
      </c>
      <c r="G1084" s="0" t="s">
        <v>540</v>
      </c>
      <c r="H1084" s="0" t="s">
        <v>70</v>
      </c>
      <c r="J1084" s="0" t="n">
        <v>364</v>
      </c>
      <c r="K1084" s="0" t="n">
        <v>100197129</v>
      </c>
      <c r="L1084" s="19" t="n">
        <v>37097</v>
      </c>
      <c r="M1084" s="19" t="n">
        <v>37109</v>
      </c>
      <c r="N1084" s="0" t="s">
        <v>63</v>
      </c>
      <c r="O1084" s="19" t="n">
        <v>37132</v>
      </c>
      <c r="P1084" s="0" t="s">
        <v>64</v>
      </c>
      <c r="Q1084" s="0" t="s">
        <v>38</v>
      </c>
      <c r="R1084" s="1" t="n">
        <v>0</v>
      </c>
      <c r="S1084" s="1" t="n">
        <v>0</v>
      </c>
      <c r="T1084" s="1" t="n">
        <v>0</v>
      </c>
      <c r="U1084" s="1" t="n">
        <v>43401.33</v>
      </c>
      <c r="V1084" s="1" t="n">
        <v>0</v>
      </c>
      <c r="W1084" s="1" t="n">
        <f aca="false">+SUM(R1084:V1084)</f>
        <v>43401.33</v>
      </c>
      <c r="X1084" s="0" t="s">
        <v>541</v>
      </c>
    </row>
    <row r="1085" customFormat="false" ht="12.75" hidden="true" customHeight="false" outlineLevel="2" collapsed="false">
      <c r="A1085" s="0" t="s">
        <v>2441</v>
      </c>
      <c r="B1085" s="0" t="n">
        <v>3000002213</v>
      </c>
      <c r="C1085" s="0" t="s">
        <v>2445</v>
      </c>
      <c r="F1085" s="0" t="s">
        <v>2443</v>
      </c>
      <c r="G1085" s="0" t="s">
        <v>540</v>
      </c>
      <c r="H1085" s="0" t="s">
        <v>70</v>
      </c>
      <c r="I1085" s="0" t="s">
        <v>114</v>
      </c>
      <c r="J1085" s="0" t="n">
        <v>364</v>
      </c>
      <c r="K1085" s="0" t="n">
        <v>100257458</v>
      </c>
      <c r="L1085" s="19" t="n">
        <v>36935</v>
      </c>
      <c r="M1085" s="19" t="n">
        <v>36942</v>
      </c>
      <c r="N1085" s="0" t="s">
        <v>63</v>
      </c>
      <c r="O1085" s="19" t="n">
        <v>37194</v>
      </c>
      <c r="P1085" s="0" t="s">
        <v>64</v>
      </c>
      <c r="Q1085" s="0" t="s">
        <v>38</v>
      </c>
      <c r="R1085" s="1" t="n">
        <v>0</v>
      </c>
      <c r="S1085" s="1" t="n">
        <v>0</v>
      </c>
      <c r="T1085" s="1" t="n">
        <v>0</v>
      </c>
      <c r="U1085" s="1" t="n">
        <v>0</v>
      </c>
      <c r="V1085" s="1" t="n">
        <v>66614.28</v>
      </c>
      <c r="W1085" s="1" t="n">
        <f aca="false">+SUM(R1085:V1085)</f>
        <v>66614.28</v>
      </c>
      <c r="X1085" s="0" t="s">
        <v>541</v>
      </c>
    </row>
    <row r="1086" customFormat="false" ht="12.75" hidden="true" customHeight="false" outlineLevel="2" collapsed="false">
      <c r="A1086" s="0" t="s">
        <v>2441</v>
      </c>
      <c r="B1086" s="0" t="n">
        <v>3000002213</v>
      </c>
      <c r="C1086" s="0" t="s">
        <v>2446</v>
      </c>
      <c r="F1086" s="0" t="s">
        <v>2443</v>
      </c>
      <c r="G1086" s="0" t="s">
        <v>2447</v>
      </c>
      <c r="H1086" s="0" t="s">
        <v>70</v>
      </c>
      <c r="J1086" s="0" t="n">
        <v>364</v>
      </c>
      <c r="K1086" s="0" t="n">
        <v>100180663</v>
      </c>
      <c r="L1086" s="19" t="n">
        <v>37149</v>
      </c>
      <c r="M1086" s="19" t="n">
        <v>37158</v>
      </c>
      <c r="N1086" s="0" t="s">
        <v>63</v>
      </c>
      <c r="O1086" s="19" t="n">
        <v>37151</v>
      </c>
      <c r="P1086" s="0" t="s">
        <v>64</v>
      </c>
      <c r="Q1086" s="0" t="s">
        <v>38</v>
      </c>
      <c r="R1086" s="1" t="n">
        <v>0</v>
      </c>
      <c r="S1086" s="1" t="n">
        <v>72827.85</v>
      </c>
      <c r="T1086" s="1" t="n">
        <v>0</v>
      </c>
      <c r="U1086" s="1" t="n">
        <v>0</v>
      </c>
      <c r="V1086" s="1" t="n">
        <v>0</v>
      </c>
      <c r="W1086" s="1" t="n">
        <f aca="false">+SUM(R1086:V1086)</f>
        <v>72827.85</v>
      </c>
      <c r="X1086" s="0" t="s">
        <v>541</v>
      </c>
    </row>
    <row r="1087" customFormat="false" ht="12.75" hidden="true" customHeight="false" outlineLevel="2" collapsed="false">
      <c r="A1087" s="0" t="s">
        <v>2441</v>
      </c>
      <c r="B1087" s="0" t="n">
        <v>3000002213</v>
      </c>
      <c r="C1087" s="0" t="s">
        <v>2448</v>
      </c>
      <c r="F1087" s="0" t="s">
        <v>2443</v>
      </c>
      <c r="G1087" s="0" t="s">
        <v>540</v>
      </c>
      <c r="H1087" s="0" t="s">
        <v>70</v>
      </c>
      <c r="J1087" s="0" t="n">
        <v>364</v>
      </c>
      <c r="K1087" s="0" t="n">
        <v>100145188</v>
      </c>
      <c r="L1087" s="19" t="n">
        <v>37128</v>
      </c>
      <c r="M1087" s="19" t="n">
        <v>37123</v>
      </c>
      <c r="N1087" s="0" t="s">
        <v>63</v>
      </c>
      <c r="O1087" s="19" t="n">
        <v>37131</v>
      </c>
      <c r="P1087" s="0" t="s">
        <v>64</v>
      </c>
      <c r="Q1087" s="0" t="s">
        <v>38</v>
      </c>
      <c r="R1087" s="1" t="n">
        <v>0</v>
      </c>
      <c r="S1087" s="1" t="n">
        <v>0</v>
      </c>
      <c r="T1087" s="1" t="n">
        <v>92901.87</v>
      </c>
      <c r="U1087" s="1" t="n">
        <v>0</v>
      </c>
      <c r="V1087" s="1" t="n">
        <v>0</v>
      </c>
      <c r="W1087" s="1" t="n">
        <f aca="false">+SUM(R1087:V1087)</f>
        <v>92901.87</v>
      </c>
      <c r="X1087" s="0" t="s">
        <v>541</v>
      </c>
    </row>
    <row r="1088" customFormat="false" ht="12.75" hidden="true" customHeight="false" outlineLevel="2" collapsed="false">
      <c r="A1088" s="0" t="s">
        <v>2441</v>
      </c>
      <c r="B1088" s="0" t="n">
        <v>3000002213</v>
      </c>
      <c r="C1088" s="0" t="s">
        <v>2449</v>
      </c>
      <c r="F1088" s="0" t="s">
        <v>2443</v>
      </c>
      <c r="G1088" s="0" t="s">
        <v>540</v>
      </c>
      <c r="H1088" s="0" t="s">
        <v>70</v>
      </c>
      <c r="I1088" s="0" t="s">
        <v>114</v>
      </c>
      <c r="J1088" s="0" t="n">
        <v>364</v>
      </c>
      <c r="K1088" s="0" t="n">
        <v>100270129</v>
      </c>
      <c r="L1088" s="19" t="n">
        <v>37069</v>
      </c>
      <c r="M1088" s="19" t="n">
        <v>37081</v>
      </c>
      <c r="N1088" s="0" t="s">
        <v>63</v>
      </c>
      <c r="O1088" s="19" t="n">
        <v>37193</v>
      </c>
      <c r="P1088" s="0" t="s">
        <v>64</v>
      </c>
      <c r="Q1088" s="0" t="s">
        <v>38</v>
      </c>
      <c r="R1088" s="1" t="n">
        <v>0</v>
      </c>
      <c r="S1088" s="1" t="n">
        <v>0</v>
      </c>
      <c r="T1088" s="1" t="n">
        <v>0</v>
      </c>
      <c r="U1088" s="1" t="n">
        <v>0</v>
      </c>
      <c r="V1088" s="1" t="n">
        <v>103862.04</v>
      </c>
      <c r="W1088" s="1" t="n">
        <f aca="false">+SUM(R1088:V1088)</f>
        <v>103862.04</v>
      </c>
      <c r="X1088" s="0" t="s">
        <v>541</v>
      </c>
    </row>
    <row r="1089" customFormat="false" ht="12.75" hidden="true" customHeight="false" outlineLevel="2" collapsed="false">
      <c r="A1089" s="0" t="s">
        <v>2441</v>
      </c>
      <c r="B1089" s="0" t="n">
        <v>3000002213</v>
      </c>
      <c r="C1089" s="0" t="s">
        <v>2450</v>
      </c>
      <c r="F1089" s="0" t="s">
        <v>2443</v>
      </c>
      <c r="G1089" s="0" t="s">
        <v>540</v>
      </c>
      <c r="H1089" s="0" t="s">
        <v>70</v>
      </c>
      <c r="J1089" s="0" t="n">
        <v>364</v>
      </c>
      <c r="K1089" s="0" t="n">
        <v>100146765</v>
      </c>
      <c r="L1089" s="19" t="n">
        <v>37069</v>
      </c>
      <c r="M1089" s="19" t="n">
        <v>37081</v>
      </c>
      <c r="N1089" s="0" t="s">
        <v>63</v>
      </c>
      <c r="O1089" s="19" t="n">
        <v>37131</v>
      </c>
      <c r="P1089" s="0" t="s">
        <v>64</v>
      </c>
      <c r="Q1089" s="0" t="s">
        <v>38</v>
      </c>
      <c r="R1089" s="1" t="n">
        <v>0</v>
      </c>
      <c r="S1089" s="1" t="n">
        <v>0</v>
      </c>
      <c r="T1089" s="1" t="n">
        <v>0</v>
      </c>
      <c r="U1089" s="1" t="n">
        <v>0</v>
      </c>
      <c r="V1089" s="1" t="n">
        <v>223744.65</v>
      </c>
      <c r="W1089" s="1" t="n">
        <f aca="false">+SUM(R1089:V1089)</f>
        <v>223744.65</v>
      </c>
      <c r="X1089" s="0" t="s">
        <v>541</v>
      </c>
    </row>
    <row r="1090" customFormat="false" ht="12.75" hidden="false" customHeight="false" outlineLevel="1" collapsed="true">
      <c r="A1090" s="18" t="s">
        <v>2451</v>
      </c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6"/>
      <c r="M1090" s="16"/>
      <c r="N1090" s="15"/>
      <c r="O1090" s="16"/>
      <c r="P1090" s="15"/>
      <c r="Q1090" s="15"/>
      <c r="R1090" s="17" t="n">
        <f aca="false">SUBTOTAL(9,R1083:R1089)</f>
        <v>41379.14</v>
      </c>
      <c r="S1090" s="17" t="n">
        <f aca="false">SUBTOTAL(9,S1083:S1089)</f>
        <v>72827.85</v>
      </c>
      <c r="T1090" s="17" t="n">
        <f aca="false">SUBTOTAL(9,T1083:T1089)</f>
        <v>92901.87</v>
      </c>
      <c r="U1090" s="17" t="n">
        <f aca="false">SUBTOTAL(9,U1083:U1089)</f>
        <v>43401.33</v>
      </c>
      <c r="V1090" s="17" t="n">
        <f aca="false">SUBTOTAL(9,V1083:V1089)</f>
        <v>394220.97</v>
      </c>
      <c r="W1090" s="17" t="n">
        <f aca="false">SUBTOTAL(9,W1083:W1089)</f>
        <v>644731.16</v>
      </c>
      <c r="X1090" s="15" t="s">
        <v>579</v>
      </c>
    </row>
    <row r="1091" customFormat="false" ht="12.75" hidden="true" customHeight="false" outlineLevel="2" collapsed="false">
      <c r="A1091" s="15" t="s">
        <v>2452</v>
      </c>
      <c r="B1091" s="15" t="n">
        <v>3000015332</v>
      </c>
      <c r="C1091" s="15" t="s">
        <v>2453</v>
      </c>
      <c r="D1091" s="15"/>
      <c r="E1091" s="15" t="s">
        <v>2454</v>
      </c>
      <c r="F1091" s="15"/>
      <c r="G1091" s="15" t="s">
        <v>583</v>
      </c>
      <c r="H1091" s="15" t="s">
        <v>138</v>
      </c>
      <c r="I1091" s="15"/>
      <c r="J1091" s="15" t="n">
        <v>364</v>
      </c>
      <c r="K1091" s="15" t="n">
        <v>100148454</v>
      </c>
      <c r="L1091" s="16" t="n">
        <v>37084</v>
      </c>
      <c r="M1091" s="16" t="n">
        <v>37113</v>
      </c>
      <c r="N1091" s="15" t="s">
        <v>59</v>
      </c>
      <c r="O1091" s="16" t="n">
        <v>37104</v>
      </c>
      <c r="P1091" s="15" t="s">
        <v>261</v>
      </c>
      <c r="Q1091" s="15" t="s">
        <v>38</v>
      </c>
      <c r="R1091" s="17" t="n">
        <v>0</v>
      </c>
      <c r="S1091" s="17" t="n">
        <v>0</v>
      </c>
      <c r="T1091" s="17" t="n">
        <v>0</v>
      </c>
      <c r="U1091" s="17" t="n">
        <v>8688.68</v>
      </c>
      <c r="V1091" s="17" t="n">
        <v>0</v>
      </c>
      <c r="W1091" s="17" t="n">
        <f aca="false">+SUM(R1091:V1091)</f>
        <v>8688.68</v>
      </c>
      <c r="X1091" s="15" t="s">
        <v>2455</v>
      </c>
    </row>
    <row r="1092" customFormat="false" ht="12.75" hidden="true" customHeight="false" outlineLevel="2" collapsed="false">
      <c r="A1092" s="15" t="s">
        <v>2452</v>
      </c>
      <c r="B1092" s="15" t="n">
        <v>3000015332</v>
      </c>
      <c r="C1092" s="15" t="s">
        <v>2456</v>
      </c>
      <c r="D1092" s="15"/>
      <c r="E1092" s="15" t="s">
        <v>2457</v>
      </c>
      <c r="F1092" s="15"/>
      <c r="G1092" s="15" t="s">
        <v>583</v>
      </c>
      <c r="H1092" s="15" t="s">
        <v>138</v>
      </c>
      <c r="I1092" s="15"/>
      <c r="J1092" s="15" t="n">
        <v>364</v>
      </c>
      <c r="K1092" s="15" t="n">
        <v>100148452</v>
      </c>
      <c r="L1092" s="16" t="n">
        <v>37077</v>
      </c>
      <c r="M1092" s="16" t="n">
        <v>37113</v>
      </c>
      <c r="N1092" s="15" t="s">
        <v>59</v>
      </c>
      <c r="O1092" s="16" t="n">
        <v>37104</v>
      </c>
      <c r="P1092" s="15" t="s">
        <v>261</v>
      </c>
      <c r="Q1092" s="15" t="s">
        <v>38</v>
      </c>
      <c r="R1092" s="17" t="n">
        <v>0</v>
      </c>
      <c r="S1092" s="17" t="n">
        <v>0</v>
      </c>
      <c r="T1092" s="17" t="n">
        <v>0</v>
      </c>
      <c r="U1092" s="17" t="n">
        <v>23159.91</v>
      </c>
      <c r="V1092" s="17" t="n">
        <v>0</v>
      </c>
      <c r="W1092" s="17" t="n">
        <f aca="false">+SUM(R1092:V1092)</f>
        <v>23159.91</v>
      </c>
      <c r="X1092" s="15" t="s">
        <v>2458</v>
      </c>
    </row>
    <row r="1093" customFormat="false" ht="12.75" hidden="true" customHeight="false" outlineLevel="2" collapsed="false">
      <c r="A1093" s="15" t="s">
        <v>2452</v>
      </c>
      <c r="B1093" s="15" t="n">
        <v>3000015332</v>
      </c>
      <c r="C1093" s="15" t="s">
        <v>2459</v>
      </c>
      <c r="D1093" s="15"/>
      <c r="E1093" s="15" t="s">
        <v>2460</v>
      </c>
      <c r="F1093" s="15"/>
      <c r="G1093" s="15" t="s">
        <v>583</v>
      </c>
      <c r="H1093" s="15" t="s">
        <v>138</v>
      </c>
      <c r="I1093" s="15"/>
      <c r="J1093" s="15" t="n">
        <v>364</v>
      </c>
      <c r="K1093" s="15" t="n">
        <v>100148460</v>
      </c>
      <c r="L1093" s="16" t="n">
        <v>37105</v>
      </c>
      <c r="M1093" s="16" t="n">
        <v>37110</v>
      </c>
      <c r="N1093" s="15" t="s">
        <v>59</v>
      </c>
      <c r="O1093" s="16" t="n">
        <v>37104</v>
      </c>
      <c r="P1093" s="15" t="s">
        <v>261</v>
      </c>
      <c r="Q1093" s="15" t="s">
        <v>38</v>
      </c>
      <c r="R1093" s="17" t="n">
        <v>0</v>
      </c>
      <c r="S1093" s="17" t="n">
        <v>0</v>
      </c>
      <c r="T1093" s="17" t="n">
        <v>0</v>
      </c>
      <c r="U1093" s="17" t="n">
        <v>25998.07</v>
      </c>
      <c r="V1093" s="17" t="n">
        <v>0</v>
      </c>
      <c r="W1093" s="17" t="n">
        <f aca="false">+SUM(R1093:V1093)</f>
        <v>25998.07</v>
      </c>
      <c r="X1093" s="15" t="s">
        <v>2461</v>
      </c>
    </row>
    <row r="1094" customFormat="false" ht="12.75" hidden="true" customHeight="false" outlineLevel="2" collapsed="false">
      <c r="A1094" s="15" t="s">
        <v>2452</v>
      </c>
      <c r="B1094" s="15" t="n">
        <v>3000015332</v>
      </c>
      <c r="C1094" s="15" t="s">
        <v>2462</v>
      </c>
      <c r="D1094" s="15"/>
      <c r="E1094" s="15" t="s">
        <v>2463</v>
      </c>
      <c r="F1094" s="15"/>
      <c r="G1094" s="15" t="s">
        <v>583</v>
      </c>
      <c r="H1094" s="15" t="s">
        <v>138</v>
      </c>
      <c r="I1094" s="15"/>
      <c r="J1094" s="15" t="n">
        <v>364</v>
      </c>
      <c r="K1094" s="15" t="n">
        <v>100148462</v>
      </c>
      <c r="L1094" s="16" t="n">
        <v>37102</v>
      </c>
      <c r="M1094" s="16" t="n">
        <v>37106</v>
      </c>
      <c r="N1094" s="15" t="s">
        <v>59</v>
      </c>
      <c r="O1094" s="16" t="n">
        <v>37104</v>
      </c>
      <c r="P1094" s="15" t="s">
        <v>261</v>
      </c>
      <c r="Q1094" s="15" t="s">
        <v>38</v>
      </c>
      <c r="R1094" s="17" t="n">
        <v>0</v>
      </c>
      <c r="S1094" s="17" t="n">
        <v>0</v>
      </c>
      <c r="T1094" s="17" t="n">
        <v>0</v>
      </c>
      <c r="U1094" s="17" t="n">
        <v>580858.21</v>
      </c>
      <c r="V1094" s="17" t="n">
        <v>0</v>
      </c>
      <c r="W1094" s="17" t="n">
        <f aca="false">+SUM(R1094:V1094)</f>
        <v>580858.21</v>
      </c>
      <c r="X1094" s="15" t="s">
        <v>2464</v>
      </c>
    </row>
    <row r="1095" customFormat="false" ht="12.75" hidden="false" customHeight="false" outlineLevel="1" collapsed="true">
      <c r="A1095" s="18" t="s">
        <v>2465</v>
      </c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6"/>
      <c r="M1095" s="16"/>
      <c r="N1095" s="15"/>
      <c r="O1095" s="16"/>
      <c r="P1095" s="15"/>
      <c r="Q1095" s="15"/>
      <c r="R1095" s="17" t="n">
        <f aca="false">SUBTOTAL(9,R1091:R1094)</f>
        <v>0</v>
      </c>
      <c r="S1095" s="17" t="n">
        <f aca="false">SUBTOTAL(9,S1091:S1094)</f>
        <v>0</v>
      </c>
      <c r="T1095" s="17" t="n">
        <f aca="false">SUBTOTAL(9,T1091:T1094)</f>
        <v>0</v>
      </c>
      <c r="U1095" s="17" t="n">
        <f aca="false">SUBTOTAL(9,U1091:U1094)</f>
        <v>638704.87</v>
      </c>
      <c r="V1095" s="17" t="n">
        <f aca="false">SUBTOTAL(9,V1091:V1094)</f>
        <v>0</v>
      </c>
      <c r="W1095" s="17" t="n">
        <f aca="false">SUBTOTAL(9,W1091:W1094)</f>
        <v>638704.87</v>
      </c>
      <c r="X1095" s="15"/>
    </row>
    <row r="1096" customFormat="false" ht="12.75" hidden="true" customHeight="false" outlineLevel="2" collapsed="false">
      <c r="A1096" s="0" t="s">
        <v>2466</v>
      </c>
      <c r="B1096" s="0" t="n">
        <v>3000006476</v>
      </c>
      <c r="C1096" s="0" t="s">
        <v>2467</v>
      </c>
      <c r="E1096" s="0" t="s">
        <v>2468</v>
      </c>
      <c r="F1096" s="0" t="s">
        <v>2469</v>
      </c>
      <c r="H1096" s="0" t="s">
        <v>70</v>
      </c>
      <c r="J1096" s="0" t="n">
        <v>364</v>
      </c>
      <c r="K1096" s="0" t="n">
        <v>1600000278</v>
      </c>
      <c r="L1096" s="19" t="n">
        <v>36504</v>
      </c>
      <c r="M1096" s="19" t="n">
        <v>36524</v>
      </c>
      <c r="N1096" s="0" t="s">
        <v>85</v>
      </c>
      <c r="O1096" s="19" t="n">
        <v>36707</v>
      </c>
      <c r="P1096" s="0" t="s">
        <v>150</v>
      </c>
      <c r="Q1096" s="0" t="s">
        <v>38</v>
      </c>
      <c r="R1096" s="1" t="n">
        <v>0</v>
      </c>
      <c r="S1096" s="1" t="n">
        <v>0</v>
      </c>
      <c r="T1096" s="1" t="n">
        <v>0</v>
      </c>
      <c r="U1096" s="1" t="n">
        <v>0</v>
      </c>
      <c r="V1096" s="1" t="n">
        <v>-1982.83</v>
      </c>
      <c r="W1096" s="1" t="n">
        <f aca="false">+SUM(R1096:V1096)</f>
        <v>-1982.83</v>
      </c>
      <c r="X1096" s="0" t="s">
        <v>1397</v>
      </c>
    </row>
    <row r="1097" customFormat="false" ht="12.75" hidden="true" customHeight="false" outlineLevel="2" collapsed="false">
      <c r="A1097" s="0" t="s">
        <v>2466</v>
      </c>
      <c r="B1097" s="0" t="n">
        <v>3000006476</v>
      </c>
      <c r="C1097" s="0" t="s">
        <v>2470</v>
      </c>
      <c r="E1097" s="0" t="s">
        <v>2471</v>
      </c>
      <c r="F1097" s="0" t="s">
        <v>149</v>
      </c>
      <c r="H1097" s="0" t="s">
        <v>70</v>
      </c>
      <c r="J1097" s="0" t="n">
        <v>364</v>
      </c>
      <c r="K1097" s="0" t="n">
        <v>1600000744</v>
      </c>
      <c r="L1097" s="19" t="n">
        <v>36713</v>
      </c>
      <c r="M1097" s="19" t="n">
        <v>36800</v>
      </c>
      <c r="N1097" s="0" t="s">
        <v>85</v>
      </c>
      <c r="O1097" s="19" t="n">
        <v>36707</v>
      </c>
      <c r="P1097" s="0" t="s">
        <v>150</v>
      </c>
      <c r="Q1097" s="0" t="s">
        <v>38</v>
      </c>
      <c r="R1097" s="1" t="n">
        <v>0</v>
      </c>
      <c r="S1097" s="1" t="n">
        <v>0</v>
      </c>
      <c r="T1097" s="1" t="n">
        <v>0</v>
      </c>
      <c r="U1097" s="1" t="n">
        <v>0</v>
      </c>
      <c r="V1097" s="1" t="n">
        <v>-31.61</v>
      </c>
      <c r="W1097" s="1" t="n">
        <f aca="false">+SUM(R1097:V1097)</f>
        <v>-31.61</v>
      </c>
      <c r="X1097" s="0" t="s">
        <v>86</v>
      </c>
    </row>
    <row r="1098" customFormat="false" ht="12.75" hidden="true" customHeight="false" outlineLevel="2" collapsed="false">
      <c r="A1098" s="0" t="s">
        <v>2466</v>
      </c>
      <c r="B1098" s="0" t="n">
        <v>3000006476</v>
      </c>
      <c r="C1098" s="0" t="s">
        <v>2472</v>
      </c>
      <c r="E1098" s="0" t="s">
        <v>2473</v>
      </c>
      <c r="F1098" s="0" t="s">
        <v>149</v>
      </c>
      <c r="H1098" s="0" t="s">
        <v>70</v>
      </c>
      <c r="J1098" s="0" t="n">
        <v>364</v>
      </c>
      <c r="K1098" s="0" t="n">
        <v>1600000723</v>
      </c>
      <c r="L1098" s="19" t="n">
        <v>36713</v>
      </c>
      <c r="M1098" s="19" t="n">
        <v>36800</v>
      </c>
      <c r="N1098" s="0" t="s">
        <v>85</v>
      </c>
      <c r="O1098" s="19" t="n">
        <v>36707</v>
      </c>
      <c r="P1098" s="0" t="s">
        <v>150</v>
      </c>
      <c r="Q1098" s="0" t="s">
        <v>38</v>
      </c>
      <c r="R1098" s="1" t="n">
        <v>0</v>
      </c>
      <c r="S1098" s="1" t="n">
        <v>0</v>
      </c>
      <c r="T1098" s="1" t="n">
        <v>0</v>
      </c>
      <c r="U1098" s="1" t="n">
        <v>0</v>
      </c>
      <c r="V1098" s="1" t="n">
        <v>-25.5</v>
      </c>
      <c r="W1098" s="1" t="n">
        <f aca="false">+SUM(R1098:V1098)</f>
        <v>-25.5</v>
      </c>
      <c r="X1098" s="0" t="s">
        <v>86</v>
      </c>
    </row>
    <row r="1099" customFormat="false" ht="12.75" hidden="true" customHeight="false" outlineLevel="2" collapsed="false">
      <c r="A1099" s="0" t="s">
        <v>2466</v>
      </c>
      <c r="B1099" s="0" t="n">
        <v>3000006476</v>
      </c>
      <c r="C1099" s="0" t="s">
        <v>2474</v>
      </c>
      <c r="E1099" s="0" t="s">
        <v>2475</v>
      </c>
      <c r="F1099" s="0" t="s">
        <v>149</v>
      </c>
      <c r="H1099" s="0" t="s">
        <v>70</v>
      </c>
      <c r="J1099" s="0" t="n">
        <v>364</v>
      </c>
      <c r="K1099" s="0" t="n">
        <v>1600000786</v>
      </c>
      <c r="L1099" s="19" t="n">
        <v>36713</v>
      </c>
      <c r="M1099" s="19" t="n">
        <v>36800</v>
      </c>
      <c r="N1099" s="0" t="s">
        <v>85</v>
      </c>
      <c r="O1099" s="19" t="n">
        <v>36707</v>
      </c>
      <c r="P1099" s="0" t="s">
        <v>150</v>
      </c>
      <c r="Q1099" s="0" t="s">
        <v>38</v>
      </c>
      <c r="R1099" s="1" t="n">
        <v>0</v>
      </c>
      <c r="S1099" s="1" t="n">
        <v>0</v>
      </c>
      <c r="T1099" s="1" t="n">
        <v>0</v>
      </c>
      <c r="U1099" s="1" t="n">
        <v>0</v>
      </c>
      <c r="V1099" s="1" t="n">
        <v>-8.1</v>
      </c>
      <c r="W1099" s="1" t="n">
        <f aca="false">+SUM(R1099:V1099)</f>
        <v>-8.1</v>
      </c>
      <c r="X1099" s="0" t="s">
        <v>86</v>
      </c>
    </row>
    <row r="1100" customFormat="false" ht="12.75" hidden="true" customHeight="false" outlineLevel="2" collapsed="false">
      <c r="A1100" s="0" t="s">
        <v>2466</v>
      </c>
      <c r="B1100" s="0" t="n">
        <v>3000006476</v>
      </c>
      <c r="C1100" s="0" t="s">
        <v>2476</v>
      </c>
      <c r="E1100" s="0" t="s">
        <v>2477</v>
      </c>
      <c r="F1100" s="0" t="s">
        <v>2469</v>
      </c>
      <c r="H1100" s="0" t="s">
        <v>70</v>
      </c>
      <c r="J1100" s="0" t="n">
        <v>364</v>
      </c>
      <c r="K1100" s="0" t="n">
        <v>1800001001</v>
      </c>
      <c r="L1100" s="19" t="n">
        <v>36690</v>
      </c>
      <c r="M1100" s="19" t="n">
        <v>36703</v>
      </c>
      <c r="N1100" s="0" t="s">
        <v>85</v>
      </c>
      <c r="O1100" s="19" t="n">
        <v>36707</v>
      </c>
      <c r="P1100" s="0" t="s">
        <v>37</v>
      </c>
      <c r="Q1100" s="0" t="s">
        <v>38</v>
      </c>
      <c r="R1100" s="1" t="n">
        <v>0</v>
      </c>
      <c r="S1100" s="1" t="n">
        <v>0</v>
      </c>
      <c r="T1100" s="1" t="n">
        <v>0</v>
      </c>
      <c r="U1100" s="1" t="n">
        <v>0</v>
      </c>
      <c r="V1100" s="1" t="n">
        <v>651.42</v>
      </c>
      <c r="W1100" s="1" t="n">
        <f aca="false">+SUM(R1100:V1100)</f>
        <v>651.42</v>
      </c>
      <c r="X1100" s="0" t="s">
        <v>772</v>
      </c>
    </row>
    <row r="1101" customFormat="false" ht="12.75" hidden="true" customHeight="false" outlineLevel="2" collapsed="false">
      <c r="A1101" s="0" t="s">
        <v>2466</v>
      </c>
      <c r="B1101" s="0" t="n">
        <v>3000006476</v>
      </c>
      <c r="C1101" s="0" t="s">
        <v>2478</v>
      </c>
      <c r="E1101" s="0" t="s">
        <v>2478</v>
      </c>
      <c r="F1101" s="0" t="s">
        <v>2469</v>
      </c>
      <c r="G1101" s="0" t="s">
        <v>144</v>
      </c>
      <c r="H1101" s="0" t="s">
        <v>70</v>
      </c>
      <c r="J1101" s="0" t="n">
        <v>364</v>
      </c>
      <c r="K1101" s="0" t="n">
        <v>1800009117</v>
      </c>
      <c r="L1101" s="19" t="n">
        <v>36779</v>
      </c>
      <c r="M1101" s="19" t="n">
        <v>36794</v>
      </c>
      <c r="N1101" s="0" t="n">
        <v>200008</v>
      </c>
      <c r="O1101" s="19" t="n">
        <v>36770</v>
      </c>
      <c r="P1101" s="0" t="s">
        <v>89</v>
      </c>
      <c r="Q1101" s="0" t="s">
        <v>38</v>
      </c>
      <c r="R1101" s="1" t="n">
        <v>0</v>
      </c>
      <c r="S1101" s="1" t="n">
        <v>0</v>
      </c>
      <c r="T1101" s="1" t="n">
        <v>0</v>
      </c>
      <c r="U1101" s="1" t="n">
        <v>0</v>
      </c>
      <c r="V1101" s="1" t="n">
        <v>13242.58</v>
      </c>
      <c r="W1101" s="1" t="n">
        <f aca="false">+SUM(R1101:V1101)</f>
        <v>13242.58</v>
      </c>
      <c r="X1101" s="0" t="s">
        <v>2479</v>
      </c>
    </row>
    <row r="1102" customFormat="false" ht="12.75" hidden="true" customHeight="false" outlineLevel="2" collapsed="false">
      <c r="A1102" s="0" t="s">
        <v>2466</v>
      </c>
      <c r="B1102" s="0" t="n">
        <v>3000006476</v>
      </c>
      <c r="C1102" s="0" t="s">
        <v>2480</v>
      </c>
      <c r="E1102" s="0" t="s">
        <v>2481</v>
      </c>
      <c r="F1102" s="0" t="s">
        <v>2469</v>
      </c>
      <c r="H1102" s="0" t="s">
        <v>70</v>
      </c>
      <c r="J1102" s="0" t="n">
        <v>364</v>
      </c>
      <c r="K1102" s="0" t="n">
        <v>1800001472</v>
      </c>
      <c r="L1102" s="19" t="n">
        <v>36566</v>
      </c>
      <c r="M1102" s="19" t="n">
        <v>36581</v>
      </c>
      <c r="N1102" s="0" t="s">
        <v>85</v>
      </c>
      <c r="O1102" s="19" t="n">
        <v>36707</v>
      </c>
      <c r="P1102" s="0" t="s">
        <v>37</v>
      </c>
      <c r="Q1102" s="0" t="s">
        <v>38</v>
      </c>
      <c r="R1102" s="1" t="n">
        <v>0</v>
      </c>
      <c r="S1102" s="1" t="n">
        <v>0</v>
      </c>
      <c r="T1102" s="1" t="n">
        <v>0</v>
      </c>
      <c r="U1102" s="1" t="n">
        <v>0</v>
      </c>
      <c r="V1102" s="1" t="n">
        <v>60924.67</v>
      </c>
      <c r="W1102" s="1" t="n">
        <f aca="false">+SUM(R1102:V1102)</f>
        <v>60924.67</v>
      </c>
      <c r="X1102" s="0" t="s">
        <v>902</v>
      </c>
    </row>
    <row r="1103" customFormat="false" ht="12.75" hidden="true" customHeight="false" outlineLevel="2" collapsed="false">
      <c r="A1103" s="0" t="s">
        <v>2466</v>
      </c>
      <c r="B1103" s="0" t="n">
        <v>3000006476</v>
      </c>
      <c r="C1103" s="0" t="s">
        <v>2482</v>
      </c>
      <c r="E1103" s="0" t="s">
        <v>2483</v>
      </c>
      <c r="F1103" s="0" t="s">
        <v>2469</v>
      </c>
      <c r="H1103" s="0" t="s">
        <v>70</v>
      </c>
      <c r="J1103" s="0" t="n">
        <v>364</v>
      </c>
      <c r="K1103" s="0" t="n">
        <v>1800001547</v>
      </c>
      <c r="L1103" s="19" t="n">
        <v>36595</v>
      </c>
      <c r="M1103" s="19" t="n">
        <v>36612</v>
      </c>
      <c r="N1103" s="0" t="s">
        <v>85</v>
      </c>
      <c r="O1103" s="19" t="n">
        <v>36707</v>
      </c>
      <c r="P1103" s="0" t="s">
        <v>37</v>
      </c>
      <c r="Q1103" s="0" t="s">
        <v>38</v>
      </c>
      <c r="R1103" s="1" t="n">
        <v>0</v>
      </c>
      <c r="S1103" s="1" t="n">
        <v>0</v>
      </c>
      <c r="T1103" s="1" t="n">
        <v>0</v>
      </c>
      <c r="U1103" s="1" t="n">
        <v>0</v>
      </c>
      <c r="V1103" s="1" t="n">
        <v>63509.11</v>
      </c>
      <c r="W1103" s="1" t="n">
        <f aca="false">+SUM(R1103:V1103)</f>
        <v>63509.11</v>
      </c>
      <c r="X1103" s="0" t="s">
        <v>772</v>
      </c>
    </row>
    <row r="1104" customFormat="false" ht="12.75" hidden="true" customHeight="false" outlineLevel="2" collapsed="false">
      <c r="A1104" s="0" t="s">
        <v>2466</v>
      </c>
      <c r="B1104" s="0" t="n">
        <v>3000006476</v>
      </c>
      <c r="C1104" s="0" t="s">
        <v>2484</v>
      </c>
      <c r="E1104" s="0" t="s">
        <v>2485</v>
      </c>
      <c r="F1104" s="0" t="s">
        <v>2469</v>
      </c>
      <c r="H1104" s="0" t="s">
        <v>70</v>
      </c>
      <c r="J1104" s="0" t="n">
        <v>364</v>
      </c>
      <c r="K1104" s="0" t="n">
        <v>1800001384</v>
      </c>
      <c r="L1104" s="19" t="n">
        <v>36535</v>
      </c>
      <c r="M1104" s="19" t="n">
        <v>36550</v>
      </c>
      <c r="N1104" s="0" t="s">
        <v>85</v>
      </c>
      <c r="O1104" s="19" t="n">
        <v>36707</v>
      </c>
      <c r="P1104" s="0" t="s">
        <v>37</v>
      </c>
      <c r="Q1104" s="0" t="s">
        <v>38</v>
      </c>
      <c r="R1104" s="1" t="n">
        <v>0</v>
      </c>
      <c r="S1104" s="1" t="n">
        <v>0</v>
      </c>
      <c r="T1104" s="1" t="n">
        <v>0</v>
      </c>
      <c r="U1104" s="1" t="n">
        <v>0</v>
      </c>
      <c r="V1104" s="1" t="n">
        <v>69561.99</v>
      </c>
      <c r="W1104" s="1" t="n">
        <f aca="false">+SUM(R1104:V1104)</f>
        <v>69561.99</v>
      </c>
      <c r="X1104" s="0" t="s">
        <v>844</v>
      </c>
    </row>
    <row r="1105" customFormat="false" ht="12.75" hidden="true" customHeight="false" outlineLevel="2" collapsed="false">
      <c r="A1105" s="0" t="s">
        <v>2466</v>
      </c>
      <c r="B1105" s="0" t="n">
        <v>3000006476</v>
      </c>
      <c r="C1105" s="0" t="s">
        <v>2486</v>
      </c>
      <c r="E1105" s="0" t="s">
        <v>2487</v>
      </c>
      <c r="F1105" s="0" t="s">
        <v>2469</v>
      </c>
      <c r="H1105" s="0" t="s">
        <v>70</v>
      </c>
      <c r="J1105" s="0" t="n">
        <v>364</v>
      </c>
      <c r="K1105" s="0" t="n">
        <v>1800001193</v>
      </c>
      <c r="L1105" s="19" t="n">
        <v>36413</v>
      </c>
      <c r="M1105" s="19" t="n">
        <v>36430</v>
      </c>
      <c r="N1105" s="0" t="s">
        <v>85</v>
      </c>
      <c r="O1105" s="19" t="n">
        <v>36707</v>
      </c>
      <c r="P1105" s="0" t="s">
        <v>37</v>
      </c>
      <c r="Q1105" s="0" t="s">
        <v>38</v>
      </c>
      <c r="R1105" s="1" t="n">
        <v>0</v>
      </c>
      <c r="S1105" s="1" t="n">
        <v>0</v>
      </c>
      <c r="T1105" s="1" t="n">
        <v>0</v>
      </c>
      <c r="U1105" s="1" t="n">
        <v>0</v>
      </c>
      <c r="V1105" s="1" t="n">
        <v>197242.38</v>
      </c>
      <c r="W1105" s="1" t="n">
        <f aca="false">+SUM(R1105:V1105)</f>
        <v>197242.38</v>
      </c>
      <c r="X1105" s="0" t="s">
        <v>1185</v>
      </c>
    </row>
    <row r="1106" customFormat="false" ht="12.75" hidden="true" customHeight="false" outlineLevel="2" collapsed="false">
      <c r="A1106" s="0" t="s">
        <v>2466</v>
      </c>
      <c r="B1106" s="0" t="n">
        <v>3000006476</v>
      </c>
      <c r="C1106" s="0" t="s">
        <v>2488</v>
      </c>
      <c r="E1106" s="0" t="s">
        <v>2489</v>
      </c>
      <c r="F1106" s="0" t="s">
        <v>2469</v>
      </c>
      <c r="H1106" s="0" t="s">
        <v>70</v>
      </c>
      <c r="J1106" s="0" t="n">
        <v>364</v>
      </c>
      <c r="K1106" s="0" t="n">
        <v>1800001223</v>
      </c>
      <c r="L1106" s="19" t="n">
        <v>36443</v>
      </c>
      <c r="M1106" s="19" t="n">
        <v>36458</v>
      </c>
      <c r="N1106" s="0" t="s">
        <v>85</v>
      </c>
      <c r="O1106" s="19" t="n">
        <v>36707</v>
      </c>
      <c r="P1106" s="0" t="s">
        <v>37</v>
      </c>
      <c r="Q1106" s="0" t="s">
        <v>38</v>
      </c>
      <c r="R1106" s="1" t="n">
        <v>0</v>
      </c>
      <c r="S1106" s="1" t="n">
        <v>0</v>
      </c>
      <c r="T1106" s="1" t="n">
        <v>0</v>
      </c>
      <c r="U1106" s="1" t="n">
        <v>0</v>
      </c>
      <c r="V1106" s="1" t="n">
        <v>224482.43</v>
      </c>
      <c r="W1106" s="1" t="n">
        <f aca="false">+SUM(R1106:V1106)</f>
        <v>224482.43</v>
      </c>
      <c r="X1106" s="0" t="s">
        <v>787</v>
      </c>
    </row>
    <row r="1107" customFormat="false" ht="12.75" hidden="false" customHeight="false" outlineLevel="1" collapsed="true">
      <c r="A1107" s="14" t="s">
        <v>2490</v>
      </c>
      <c r="B1107" s="11"/>
      <c r="C1107" s="11"/>
      <c r="D1107" s="11"/>
      <c r="E1107" s="11"/>
      <c r="F1107" s="11"/>
      <c r="G1107" s="11"/>
      <c r="H1107" s="11"/>
      <c r="I1107" s="11"/>
      <c r="J1107" s="11"/>
      <c r="K1107" s="11"/>
      <c r="L1107" s="12"/>
      <c r="M1107" s="12"/>
      <c r="N1107" s="11"/>
      <c r="O1107" s="12"/>
      <c r="P1107" s="11"/>
      <c r="Q1107" s="11"/>
      <c r="R1107" s="13" t="n">
        <f aca="false">SUBTOTAL(9,R1096:R1106)</f>
        <v>0</v>
      </c>
      <c r="S1107" s="13" t="n">
        <f aca="false">SUBTOTAL(9,S1096:S1106)</f>
        <v>0</v>
      </c>
      <c r="T1107" s="13" t="n">
        <f aca="false">SUBTOTAL(9,T1096:T1106)</f>
        <v>0</v>
      </c>
      <c r="U1107" s="13" t="n">
        <f aca="false">SUBTOTAL(9,U1096:U1106)</f>
        <v>0</v>
      </c>
      <c r="V1107" s="13" t="n">
        <f aca="false">SUBTOTAL(9,V1096:V1106)</f>
        <v>627566.54</v>
      </c>
      <c r="W1107" s="13" t="n">
        <f aca="false">SUBTOTAL(9,W1096:W1106)</f>
        <v>627566.54</v>
      </c>
      <c r="X1107" s="11"/>
    </row>
    <row r="1108" customFormat="false" ht="12.75" hidden="true" customHeight="false" outlineLevel="2" collapsed="false">
      <c r="A1108" s="15" t="s">
        <v>2491</v>
      </c>
      <c r="B1108" s="15" t="n">
        <v>3000003465</v>
      </c>
      <c r="C1108" s="15" t="s">
        <v>2492</v>
      </c>
      <c r="D1108" s="15"/>
      <c r="E1108" s="15" t="s">
        <v>2493</v>
      </c>
      <c r="F1108" s="15"/>
      <c r="G1108" s="15" t="s">
        <v>268</v>
      </c>
      <c r="H1108" s="15" t="s">
        <v>138</v>
      </c>
      <c r="I1108" s="15"/>
      <c r="J1108" s="15" t="n">
        <v>364</v>
      </c>
      <c r="K1108" s="15" t="n">
        <v>100104505</v>
      </c>
      <c r="L1108" s="16" t="n">
        <v>36882</v>
      </c>
      <c r="M1108" s="16" t="n">
        <v>36888</v>
      </c>
      <c r="N1108" s="15" t="s">
        <v>59</v>
      </c>
      <c r="O1108" s="16" t="n">
        <v>36861</v>
      </c>
      <c r="P1108" s="15" t="s">
        <v>261</v>
      </c>
      <c r="Q1108" s="15" t="s">
        <v>38</v>
      </c>
      <c r="R1108" s="17" t="n">
        <v>0</v>
      </c>
      <c r="S1108" s="17" t="n">
        <v>0</v>
      </c>
      <c r="T1108" s="17" t="n">
        <v>0</v>
      </c>
      <c r="U1108" s="17" t="n">
        <v>0</v>
      </c>
      <c r="V1108" s="17" t="n">
        <v>107500</v>
      </c>
      <c r="W1108" s="17" t="n">
        <f aca="false">+SUM(R1108:V1108)</f>
        <v>107500</v>
      </c>
      <c r="X1108" s="15" t="s">
        <v>2494</v>
      </c>
    </row>
    <row r="1109" customFormat="false" ht="12.75" hidden="true" customHeight="false" outlineLevel="2" collapsed="false">
      <c r="A1109" s="15" t="s">
        <v>2491</v>
      </c>
      <c r="B1109" s="15" t="n">
        <v>3000003465</v>
      </c>
      <c r="C1109" s="15" t="s">
        <v>2495</v>
      </c>
      <c r="D1109" s="15"/>
      <c r="E1109" s="15" t="s">
        <v>2496</v>
      </c>
      <c r="F1109" s="15"/>
      <c r="G1109" s="15" t="s">
        <v>268</v>
      </c>
      <c r="H1109" s="15" t="s">
        <v>138</v>
      </c>
      <c r="I1109" s="15"/>
      <c r="J1109" s="15" t="n">
        <v>364</v>
      </c>
      <c r="K1109" s="15" t="n">
        <v>100095890</v>
      </c>
      <c r="L1109" s="16" t="n">
        <v>36888</v>
      </c>
      <c r="M1109" s="16" t="n">
        <v>36861</v>
      </c>
      <c r="N1109" s="15" t="s">
        <v>59</v>
      </c>
      <c r="O1109" s="16" t="n">
        <v>36861</v>
      </c>
      <c r="P1109" s="15" t="s">
        <v>261</v>
      </c>
      <c r="Q1109" s="15" t="s">
        <v>38</v>
      </c>
      <c r="R1109" s="17" t="n">
        <v>0</v>
      </c>
      <c r="S1109" s="17" t="n">
        <v>0</v>
      </c>
      <c r="T1109" s="17" t="n">
        <v>0</v>
      </c>
      <c r="U1109" s="17" t="n">
        <v>0</v>
      </c>
      <c r="V1109" s="17" t="n">
        <v>474015</v>
      </c>
      <c r="W1109" s="17" t="n">
        <f aca="false">+SUM(R1109:V1109)</f>
        <v>474015</v>
      </c>
      <c r="X1109" s="15" t="s">
        <v>2497</v>
      </c>
    </row>
    <row r="1110" customFormat="false" ht="12.75" hidden="false" customHeight="false" outlineLevel="1" collapsed="true">
      <c r="A1110" s="18" t="s">
        <v>2498</v>
      </c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6"/>
      <c r="M1110" s="16"/>
      <c r="N1110" s="15"/>
      <c r="O1110" s="16"/>
      <c r="P1110" s="15"/>
      <c r="Q1110" s="15"/>
      <c r="R1110" s="17" t="n">
        <f aca="false">SUBTOTAL(9,R1108:R1109)</f>
        <v>0</v>
      </c>
      <c r="S1110" s="17" t="n">
        <f aca="false">SUBTOTAL(9,S1108:S1109)</f>
        <v>0</v>
      </c>
      <c r="T1110" s="17" t="n">
        <f aca="false">SUBTOTAL(9,T1108:T1109)</f>
        <v>0</v>
      </c>
      <c r="U1110" s="17" t="n">
        <f aca="false">SUBTOTAL(9,U1108:U1109)</f>
        <v>0</v>
      </c>
      <c r="V1110" s="17" t="n">
        <f aca="false">SUBTOTAL(9,V1108:V1109)</f>
        <v>581515</v>
      </c>
      <c r="W1110" s="17" t="n">
        <f aca="false">SUBTOTAL(9,W1108:W1109)</f>
        <v>581515</v>
      </c>
      <c r="X1110" s="15"/>
    </row>
    <row r="1111" customFormat="false" ht="12.75" hidden="true" customHeight="false" outlineLevel="2" collapsed="false">
      <c r="A1111" s="0" t="s">
        <v>2499</v>
      </c>
      <c r="B1111" s="0" t="n">
        <v>3000002711</v>
      </c>
      <c r="C1111" s="0" t="s">
        <v>2500</v>
      </c>
      <c r="E1111" s="0" t="s">
        <v>2500</v>
      </c>
      <c r="F1111" s="0" t="s">
        <v>2501</v>
      </c>
      <c r="G1111" s="0" t="s">
        <v>1109</v>
      </c>
      <c r="H1111" s="0" t="s">
        <v>70</v>
      </c>
      <c r="J1111" s="0" t="n">
        <v>364</v>
      </c>
      <c r="K1111" s="0" t="n">
        <v>1600000888</v>
      </c>
      <c r="L1111" s="19" t="n">
        <v>36980</v>
      </c>
      <c r="M1111" s="19" t="n">
        <v>37006</v>
      </c>
      <c r="N1111" s="0" t="n">
        <v>200101</v>
      </c>
      <c r="O1111" s="19" t="n">
        <v>36951</v>
      </c>
      <c r="P1111" s="0" t="s">
        <v>224</v>
      </c>
      <c r="Q1111" s="0" t="s">
        <v>38</v>
      </c>
      <c r="R1111" s="1" t="n">
        <v>0</v>
      </c>
      <c r="S1111" s="1" t="n">
        <v>0</v>
      </c>
      <c r="T1111" s="1" t="n">
        <v>0</v>
      </c>
      <c r="U1111" s="1" t="n">
        <v>0</v>
      </c>
      <c r="V1111" s="1" t="n">
        <v>-56523</v>
      </c>
      <c r="W1111" s="1" t="n">
        <f aca="false">+SUM(R1111:V1111)</f>
        <v>-56523</v>
      </c>
      <c r="X1111" s="0" t="s">
        <v>2502</v>
      </c>
    </row>
    <row r="1112" customFormat="false" ht="12.75" hidden="true" customHeight="false" outlineLevel="2" collapsed="false">
      <c r="A1112" s="0" t="s">
        <v>2499</v>
      </c>
      <c r="B1112" s="0" t="n">
        <v>3000002711</v>
      </c>
      <c r="C1112" s="0" t="s">
        <v>2503</v>
      </c>
      <c r="E1112" s="0" t="s">
        <v>2503</v>
      </c>
      <c r="F1112" s="0" t="s">
        <v>2501</v>
      </c>
      <c r="G1112" s="0" t="s">
        <v>1109</v>
      </c>
      <c r="H1112" s="0" t="s">
        <v>70</v>
      </c>
      <c r="J1112" s="0" t="n">
        <v>364</v>
      </c>
      <c r="K1112" s="0" t="n">
        <v>1600001491</v>
      </c>
      <c r="L1112" s="19" t="n">
        <v>37042</v>
      </c>
      <c r="M1112" s="19" t="n">
        <v>37050</v>
      </c>
      <c r="N1112" s="0" t="n">
        <v>200011</v>
      </c>
      <c r="O1112" s="19" t="n">
        <v>37012</v>
      </c>
      <c r="P1112" s="0" t="s">
        <v>224</v>
      </c>
      <c r="Q1112" s="0" t="s">
        <v>38</v>
      </c>
      <c r="R1112" s="1" t="n">
        <v>0</v>
      </c>
      <c r="S1112" s="1" t="n">
        <v>0</v>
      </c>
      <c r="T1112" s="1" t="n">
        <v>0</v>
      </c>
      <c r="U1112" s="1" t="n">
        <v>0</v>
      </c>
      <c r="V1112" s="1" t="n">
        <v>-16900</v>
      </c>
      <c r="W1112" s="1" t="n">
        <f aca="false">+SUM(R1112:V1112)</f>
        <v>-16900</v>
      </c>
      <c r="X1112" s="0" t="s">
        <v>2504</v>
      </c>
    </row>
    <row r="1113" customFormat="false" ht="12.75" hidden="true" customHeight="false" outlineLevel="2" collapsed="false">
      <c r="A1113" s="0" t="s">
        <v>2499</v>
      </c>
      <c r="B1113" s="0" t="n">
        <v>3000002711</v>
      </c>
      <c r="G1113" s="0" t="s">
        <v>1109</v>
      </c>
      <c r="H1113" s="0" t="s">
        <v>70</v>
      </c>
      <c r="J1113" s="0" t="n">
        <v>364</v>
      </c>
      <c r="K1113" s="0" t="n">
        <v>100072803</v>
      </c>
      <c r="L1113" s="19" t="n">
        <v>36857</v>
      </c>
      <c r="M1113" s="19" t="n">
        <v>36857</v>
      </c>
      <c r="N1113" s="0" t="s">
        <v>63</v>
      </c>
      <c r="O1113" s="19" t="n">
        <v>36858</v>
      </c>
      <c r="P1113" s="0" t="s">
        <v>64</v>
      </c>
      <c r="Q1113" s="0" t="s">
        <v>38</v>
      </c>
      <c r="R1113" s="1" t="n">
        <v>0</v>
      </c>
      <c r="S1113" s="1" t="n">
        <v>0</v>
      </c>
      <c r="T1113" s="1" t="n">
        <v>0</v>
      </c>
      <c r="U1113" s="1" t="n">
        <v>0</v>
      </c>
      <c r="V1113" s="1" t="n">
        <v>-47.22</v>
      </c>
      <c r="W1113" s="1" t="n">
        <f aca="false">+SUM(R1113:V1113)</f>
        <v>-47.22</v>
      </c>
      <c r="X1113" s="0" t="s">
        <v>2505</v>
      </c>
    </row>
    <row r="1114" customFormat="false" ht="12.75" hidden="true" customHeight="false" outlineLevel="2" collapsed="false">
      <c r="A1114" s="0" t="s">
        <v>2499</v>
      </c>
      <c r="B1114" s="0" t="n">
        <v>3000002711</v>
      </c>
      <c r="C1114" s="0" t="s">
        <v>2506</v>
      </c>
      <c r="F1114" s="0" t="s">
        <v>1433</v>
      </c>
      <c r="G1114" s="0" t="s">
        <v>1109</v>
      </c>
      <c r="H1114" s="0" t="s">
        <v>70</v>
      </c>
      <c r="J1114" s="0" t="n">
        <v>364</v>
      </c>
      <c r="K1114" s="0" t="n">
        <v>100167976</v>
      </c>
      <c r="L1114" s="19" t="n">
        <v>37118</v>
      </c>
      <c r="M1114" s="19" t="n">
        <v>36824</v>
      </c>
      <c r="N1114" s="0" t="s">
        <v>63</v>
      </c>
      <c r="O1114" s="19" t="n">
        <v>37134</v>
      </c>
      <c r="P1114" s="0" t="s">
        <v>64</v>
      </c>
      <c r="Q1114" s="0" t="s">
        <v>38</v>
      </c>
      <c r="R1114" s="1" t="n">
        <v>0</v>
      </c>
      <c r="S1114" s="1" t="n">
        <v>0</v>
      </c>
      <c r="T1114" s="1" t="n">
        <v>0</v>
      </c>
      <c r="U1114" s="1" t="n">
        <v>0</v>
      </c>
      <c r="V1114" s="1" t="n">
        <v>152.5</v>
      </c>
      <c r="W1114" s="1" t="n">
        <f aca="false">+SUM(R1114:V1114)</f>
        <v>152.5</v>
      </c>
      <c r="X1114" s="0" t="s">
        <v>2507</v>
      </c>
    </row>
    <row r="1115" customFormat="false" ht="12.75" hidden="true" customHeight="false" outlineLevel="2" collapsed="false">
      <c r="A1115" s="0" t="s">
        <v>2499</v>
      </c>
      <c r="B1115" s="0" t="n">
        <v>3000002711</v>
      </c>
      <c r="C1115" s="0" t="s">
        <v>2508</v>
      </c>
      <c r="E1115" s="0" t="s">
        <v>2509</v>
      </c>
      <c r="F1115" s="0" t="s">
        <v>2501</v>
      </c>
      <c r="H1115" s="0" t="s">
        <v>70</v>
      </c>
      <c r="J1115" s="0" t="n">
        <v>364</v>
      </c>
      <c r="K1115" s="0" t="n">
        <v>1800001748</v>
      </c>
      <c r="L1115" s="19" t="n">
        <v>36623</v>
      </c>
      <c r="M1115" s="19" t="n">
        <v>36641</v>
      </c>
      <c r="N1115" s="0" t="s">
        <v>85</v>
      </c>
      <c r="O1115" s="19" t="n">
        <v>36707</v>
      </c>
      <c r="P1115" s="0" t="s">
        <v>37</v>
      </c>
      <c r="Q1115" s="0" t="s">
        <v>38</v>
      </c>
      <c r="R1115" s="1" t="n">
        <v>0</v>
      </c>
      <c r="S1115" s="1" t="n">
        <v>0</v>
      </c>
      <c r="T1115" s="1" t="n">
        <v>0</v>
      </c>
      <c r="U1115" s="1" t="n">
        <v>0</v>
      </c>
      <c r="V1115" s="1" t="n">
        <v>252.5</v>
      </c>
      <c r="W1115" s="1" t="n">
        <f aca="false">+SUM(R1115:V1115)</f>
        <v>252.5</v>
      </c>
      <c r="X1115" s="0" t="s">
        <v>166</v>
      </c>
    </row>
    <row r="1116" customFormat="false" ht="12.75" hidden="true" customHeight="false" outlineLevel="2" collapsed="false">
      <c r="A1116" s="0" t="s">
        <v>2499</v>
      </c>
      <c r="B1116" s="0" t="n">
        <v>3000002711</v>
      </c>
      <c r="C1116" s="0" t="s">
        <v>2510</v>
      </c>
      <c r="F1116" s="0" t="s">
        <v>2511</v>
      </c>
      <c r="G1116" s="0" t="s">
        <v>1109</v>
      </c>
      <c r="H1116" s="0" t="s">
        <v>70</v>
      </c>
      <c r="J1116" s="0" t="n">
        <v>364</v>
      </c>
      <c r="K1116" s="0" t="n">
        <v>100087692</v>
      </c>
      <c r="L1116" s="19" t="n">
        <v>36987</v>
      </c>
      <c r="M1116" s="19" t="n">
        <v>37006</v>
      </c>
      <c r="N1116" s="0" t="s">
        <v>63</v>
      </c>
      <c r="O1116" s="19" t="n">
        <v>37008</v>
      </c>
      <c r="P1116" s="0" t="s">
        <v>64</v>
      </c>
      <c r="Q1116" s="0" t="s">
        <v>38</v>
      </c>
      <c r="R1116" s="1" t="n">
        <v>0</v>
      </c>
      <c r="S1116" s="1" t="n">
        <v>0</v>
      </c>
      <c r="T1116" s="1" t="n">
        <v>0</v>
      </c>
      <c r="U1116" s="1" t="n">
        <v>0</v>
      </c>
      <c r="V1116" s="1" t="n">
        <v>522.21</v>
      </c>
      <c r="W1116" s="1" t="n">
        <f aca="false">+SUM(R1116:V1116)</f>
        <v>522.21</v>
      </c>
      <c r="X1116" s="0" t="s">
        <v>2512</v>
      </c>
    </row>
    <row r="1117" customFormat="false" ht="12.75" hidden="true" customHeight="false" outlineLevel="2" collapsed="false">
      <c r="A1117" s="0" t="s">
        <v>2499</v>
      </c>
      <c r="B1117" s="0" t="n">
        <v>3000002711</v>
      </c>
      <c r="C1117" s="0" t="s">
        <v>2513</v>
      </c>
      <c r="E1117" s="0" t="s">
        <v>2513</v>
      </c>
      <c r="F1117" s="0" t="s">
        <v>2501</v>
      </c>
      <c r="G1117" s="0" t="s">
        <v>1109</v>
      </c>
      <c r="H1117" s="0" t="s">
        <v>70</v>
      </c>
      <c r="J1117" s="0" t="n">
        <v>364</v>
      </c>
      <c r="K1117" s="0" t="n">
        <v>1800005008</v>
      </c>
      <c r="L1117" s="19" t="n">
        <v>37042</v>
      </c>
      <c r="M1117" s="19" t="n">
        <v>37050</v>
      </c>
      <c r="N1117" s="0" t="n">
        <v>200004</v>
      </c>
      <c r="O1117" s="19" t="n">
        <v>37012</v>
      </c>
      <c r="P1117" s="0" t="s">
        <v>89</v>
      </c>
      <c r="Q1117" s="0" t="s">
        <v>38</v>
      </c>
      <c r="R1117" s="1" t="n">
        <v>0</v>
      </c>
      <c r="S1117" s="1" t="n">
        <v>0</v>
      </c>
      <c r="T1117" s="1" t="n">
        <v>0</v>
      </c>
      <c r="U1117" s="1" t="n">
        <v>0</v>
      </c>
      <c r="V1117" s="1" t="n">
        <v>598.92</v>
      </c>
      <c r="W1117" s="1" t="n">
        <f aca="false">+SUM(R1117:V1117)</f>
        <v>598.92</v>
      </c>
      <c r="X1117" s="0" t="s">
        <v>2514</v>
      </c>
    </row>
    <row r="1118" customFormat="false" ht="12.75" hidden="true" customHeight="false" outlineLevel="2" collapsed="false">
      <c r="A1118" s="0" t="s">
        <v>2499</v>
      </c>
      <c r="B1118" s="0" t="n">
        <v>3000002711</v>
      </c>
      <c r="C1118" s="0" t="s">
        <v>2515</v>
      </c>
      <c r="E1118" s="0" t="s">
        <v>2515</v>
      </c>
      <c r="F1118" s="0" t="s">
        <v>2516</v>
      </c>
      <c r="G1118" s="0" t="s">
        <v>656</v>
      </c>
      <c r="H1118" s="0" t="s">
        <v>70</v>
      </c>
      <c r="J1118" s="0" t="n">
        <v>364</v>
      </c>
      <c r="K1118" s="0" t="n">
        <v>1800008946</v>
      </c>
      <c r="L1118" s="19" t="n">
        <v>36768</v>
      </c>
      <c r="M1118" s="19" t="n">
        <v>36738</v>
      </c>
      <c r="N1118" s="0" t="n">
        <v>200005</v>
      </c>
      <c r="O1118" s="19" t="n">
        <v>36739</v>
      </c>
      <c r="P1118" s="0" t="s">
        <v>89</v>
      </c>
      <c r="Q1118" s="0" t="s">
        <v>38</v>
      </c>
      <c r="R1118" s="1" t="n">
        <v>0</v>
      </c>
      <c r="S1118" s="1" t="n">
        <v>0</v>
      </c>
      <c r="T1118" s="1" t="n">
        <v>0</v>
      </c>
      <c r="U1118" s="1" t="n">
        <v>0</v>
      </c>
      <c r="V1118" s="1" t="n">
        <v>831</v>
      </c>
      <c r="W1118" s="1" t="n">
        <f aca="false">+SUM(R1118:V1118)</f>
        <v>831</v>
      </c>
      <c r="X1118" s="0" t="s">
        <v>2517</v>
      </c>
    </row>
    <row r="1119" customFormat="false" ht="12.75" hidden="true" customHeight="false" outlineLevel="2" collapsed="false">
      <c r="A1119" s="0" t="s">
        <v>2499</v>
      </c>
      <c r="B1119" s="0" t="n">
        <v>3000002711</v>
      </c>
      <c r="G1119" s="0" t="s">
        <v>1109</v>
      </c>
      <c r="H1119" s="0" t="s">
        <v>70</v>
      </c>
      <c r="J1119" s="0" t="n">
        <v>364</v>
      </c>
      <c r="K1119" s="0" t="n">
        <v>100061726</v>
      </c>
      <c r="L1119" s="19" t="n">
        <v>36948</v>
      </c>
      <c r="M1119" s="19" t="n">
        <v>36948</v>
      </c>
      <c r="N1119" s="0" t="s">
        <v>63</v>
      </c>
      <c r="O1119" s="19" t="n">
        <v>36978</v>
      </c>
      <c r="P1119" s="0" t="s">
        <v>64</v>
      </c>
      <c r="Q1119" s="0" t="s">
        <v>38</v>
      </c>
      <c r="R1119" s="1" t="n">
        <v>0</v>
      </c>
      <c r="S1119" s="1" t="n">
        <v>0</v>
      </c>
      <c r="T1119" s="1" t="n">
        <v>0</v>
      </c>
      <c r="U1119" s="1" t="n">
        <v>0</v>
      </c>
      <c r="V1119" s="1" t="n">
        <v>3029.94</v>
      </c>
      <c r="W1119" s="1" t="n">
        <f aca="false">+SUM(R1119:V1119)</f>
        <v>3029.94</v>
      </c>
      <c r="X1119" s="0" t="s">
        <v>2518</v>
      </c>
    </row>
    <row r="1120" customFormat="false" ht="12.75" hidden="true" customHeight="false" outlineLevel="2" collapsed="false">
      <c r="A1120" s="0" t="s">
        <v>2499</v>
      </c>
      <c r="B1120" s="0" t="n">
        <v>3000002711</v>
      </c>
      <c r="C1120" s="0" t="s">
        <v>2519</v>
      </c>
      <c r="E1120" s="0" t="s">
        <v>2519</v>
      </c>
      <c r="F1120" s="0" t="s">
        <v>2501</v>
      </c>
      <c r="G1120" s="0" t="s">
        <v>1109</v>
      </c>
      <c r="H1120" s="0" t="s">
        <v>70</v>
      </c>
      <c r="J1120" s="0" t="n">
        <v>364</v>
      </c>
      <c r="K1120" s="0" t="n">
        <v>1800000970</v>
      </c>
      <c r="L1120" s="19" t="n">
        <v>36921</v>
      </c>
      <c r="M1120" s="19" t="n">
        <v>36931</v>
      </c>
      <c r="N1120" s="0" t="n">
        <v>200006</v>
      </c>
      <c r="O1120" s="19" t="n">
        <v>36892</v>
      </c>
      <c r="P1120" s="0" t="s">
        <v>89</v>
      </c>
      <c r="Q1120" s="0" t="s">
        <v>38</v>
      </c>
      <c r="R1120" s="1" t="n">
        <v>0</v>
      </c>
      <c r="S1120" s="1" t="n">
        <v>0</v>
      </c>
      <c r="T1120" s="1" t="n">
        <v>0</v>
      </c>
      <c r="U1120" s="1" t="n">
        <v>0</v>
      </c>
      <c r="V1120" s="1" t="n">
        <v>13350</v>
      </c>
      <c r="W1120" s="1" t="n">
        <f aca="false">+SUM(R1120:V1120)</f>
        <v>13350</v>
      </c>
      <c r="X1120" s="0" t="s">
        <v>2520</v>
      </c>
    </row>
    <row r="1121" customFormat="false" ht="12.75" hidden="true" customHeight="false" outlineLevel="2" collapsed="false">
      <c r="A1121" s="0" t="s">
        <v>2499</v>
      </c>
      <c r="B1121" s="0" t="n">
        <v>3000002711</v>
      </c>
      <c r="C1121" s="0" t="s">
        <v>2521</v>
      </c>
      <c r="F1121" s="0" t="s">
        <v>2501</v>
      </c>
      <c r="G1121" s="0" t="s">
        <v>1109</v>
      </c>
      <c r="H1121" s="0" t="s">
        <v>70</v>
      </c>
      <c r="I1121" s="0" t="s">
        <v>114</v>
      </c>
      <c r="J1121" s="0" t="n">
        <v>364</v>
      </c>
      <c r="K1121" s="0" t="n">
        <v>100238825</v>
      </c>
      <c r="L1121" s="19" t="n">
        <v>37112</v>
      </c>
      <c r="M1121" s="19" t="n">
        <v>37130</v>
      </c>
      <c r="N1121" s="0" t="s">
        <v>63</v>
      </c>
      <c r="O1121" s="19" t="n">
        <v>37188</v>
      </c>
      <c r="P1121" s="0" t="s">
        <v>64</v>
      </c>
      <c r="Q1121" s="0" t="s">
        <v>38</v>
      </c>
      <c r="R1121" s="1" t="n">
        <v>0</v>
      </c>
      <c r="S1121" s="1" t="n">
        <v>0</v>
      </c>
      <c r="T1121" s="1" t="n">
        <v>37462.53</v>
      </c>
      <c r="U1121" s="1" t="n">
        <v>0</v>
      </c>
      <c r="V1121" s="1" t="n">
        <v>0</v>
      </c>
      <c r="W1121" s="1" t="n">
        <f aca="false">+SUM(R1121:V1121)</f>
        <v>37462.53</v>
      </c>
      <c r="X1121" s="0" t="s">
        <v>2522</v>
      </c>
    </row>
    <row r="1122" customFormat="false" ht="12.75" hidden="true" customHeight="false" outlineLevel="2" collapsed="false">
      <c r="A1122" s="0" t="s">
        <v>2499</v>
      </c>
      <c r="B1122" s="0" t="n">
        <v>3000002711</v>
      </c>
      <c r="C1122" s="0" t="n">
        <v>20630200080</v>
      </c>
      <c r="G1122" s="0" t="s">
        <v>1109</v>
      </c>
      <c r="H1122" s="0" t="s">
        <v>70</v>
      </c>
      <c r="J1122" s="0" t="n">
        <v>364</v>
      </c>
      <c r="K1122" s="0" t="n">
        <v>100142362</v>
      </c>
      <c r="L1122" s="19" t="n">
        <v>37097</v>
      </c>
      <c r="M1122" s="19" t="n">
        <v>37097</v>
      </c>
      <c r="N1122" s="0" t="s">
        <v>63</v>
      </c>
      <c r="O1122" s="19" t="n">
        <v>37102</v>
      </c>
      <c r="P1122" s="0" t="s">
        <v>64</v>
      </c>
      <c r="Q1122" s="0" t="s">
        <v>38</v>
      </c>
      <c r="R1122" s="1" t="n">
        <v>0</v>
      </c>
      <c r="S1122" s="1" t="n">
        <v>0</v>
      </c>
      <c r="T1122" s="1" t="n">
        <v>0</v>
      </c>
      <c r="U1122" s="1" t="n">
        <v>52834.02</v>
      </c>
      <c r="V1122" s="1" t="n">
        <v>0</v>
      </c>
      <c r="W1122" s="1" t="n">
        <f aca="false">+SUM(R1122:V1122)</f>
        <v>52834.02</v>
      </c>
      <c r="X1122" s="0" t="s">
        <v>1447</v>
      </c>
    </row>
    <row r="1123" customFormat="false" ht="12.75" hidden="true" customHeight="false" outlineLevel="2" collapsed="false">
      <c r="A1123" s="0" t="s">
        <v>2499</v>
      </c>
      <c r="B1123" s="0" t="n">
        <v>3000002711</v>
      </c>
      <c r="C1123" s="0" t="s">
        <v>2523</v>
      </c>
      <c r="E1123" s="0" t="s">
        <v>2523</v>
      </c>
      <c r="F1123" s="0" t="s">
        <v>2511</v>
      </c>
      <c r="G1123" s="0" t="s">
        <v>1109</v>
      </c>
      <c r="H1123" s="0" t="s">
        <v>70</v>
      </c>
      <c r="J1123" s="0" t="n">
        <v>364</v>
      </c>
      <c r="K1123" s="0" t="n">
        <v>1800003011</v>
      </c>
      <c r="L1123" s="19" t="n">
        <v>36980</v>
      </c>
      <c r="M1123" s="19" t="n">
        <v>37006</v>
      </c>
      <c r="N1123" s="0" t="n">
        <v>200101</v>
      </c>
      <c r="O1123" s="19" t="n">
        <v>36951</v>
      </c>
      <c r="P1123" s="0" t="s">
        <v>89</v>
      </c>
      <c r="Q1123" s="0" t="s">
        <v>38</v>
      </c>
      <c r="R1123" s="1" t="n">
        <v>0</v>
      </c>
      <c r="S1123" s="1" t="n">
        <v>0</v>
      </c>
      <c r="T1123" s="1" t="n">
        <v>0</v>
      </c>
      <c r="U1123" s="1" t="n">
        <v>0</v>
      </c>
      <c r="V1123" s="1" t="n">
        <v>61643.06</v>
      </c>
      <c r="W1123" s="1" t="n">
        <f aca="false">+SUM(R1123:V1123)</f>
        <v>61643.06</v>
      </c>
      <c r="X1123" s="0" t="s">
        <v>2524</v>
      </c>
    </row>
    <row r="1124" customFormat="false" ht="12.75" hidden="true" customHeight="false" outlineLevel="2" collapsed="false">
      <c r="A1124" s="0" t="s">
        <v>2499</v>
      </c>
      <c r="B1124" s="0" t="n">
        <v>3000002711</v>
      </c>
      <c r="C1124" s="0" t="s">
        <v>2525</v>
      </c>
      <c r="F1124" s="0" t="s">
        <v>2526</v>
      </c>
      <c r="G1124" s="0" t="s">
        <v>1109</v>
      </c>
      <c r="H1124" s="0" t="s">
        <v>70</v>
      </c>
      <c r="J1124" s="0" t="n">
        <v>364</v>
      </c>
      <c r="K1124" s="0" t="n">
        <v>100013886</v>
      </c>
      <c r="L1124" s="19" t="n">
        <v>36901</v>
      </c>
      <c r="M1124" s="19" t="n">
        <v>36916</v>
      </c>
      <c r="N1124" s="0" t="s">
        <v>63</v>
      </c>
      <c r="O1124" s="19" t="n">
        <v>36917</v>
      </c>
      <c r="P1124" s="0" t="s">
        <v>64</v>
      </c>
      <c r="Q1124" s="0" t="s">
        <v>38</v>
      </c>
      <c r="R1124" s="1" t="n">
        <v>0</v>
      </c>
      <c r="S1124" s="1" t="n">
        <v>0</v>
      </c>
      <c r="T1124" s="1" t="n">
        <v>0</v>
      </c>
      <c r="U1124" s="1" t="n">
        <v>0</v>
      </c>
      <c r="V1124" s="1" t="n">
        <v>104854.5</v>
      </c>
      <c r="W1124" s="1" t="n">
        <f aca="false">+SUM(R1124:V1124)</f>
        <v>104854.5</v>
      </c>
      <c r="X1124" s="0" t="s">
        <v>2527</v>
      </c>
    </row>
    <row r="1125" customFormat="false" ht="12.75" hidden="true" customHeight="false" outlineLevel="2" collapsed="false">
      <c r="A1125" s="0" t="s">
        <v>2499</v>
      </c>
      <c r="B1125" s="0" t="n">
        <v>3000002711</v>
      </c>
      <c r="C1125" s="0" t="s">
        <v>2528</v>
      </c>
      <c r="F1125" s="0" t="s">
        <v>2501</v>
      </c>
      <c r="G1125" s="0" t="s">
        <v>1109</v>
      </c>
      <c r="H1125" s="0" t="s">
        <v>70</v>
      </c>
      <c r="J1125" s="0" t="n">
        <v>364</v>
      </c>
      <c r="K1125" s="0" t="n">
        <v>100149339</v>
      </c>
      <c r="L1125" s="19" t="n">
        <v>37140</v>
      </c>
      <c r="M1125" s="19" t="n">
        <v>37159</v>
      </c>
      <c r="N1125" s="0" t="s">
        <v>63</v>
      </c>
      <c r="O1125" s="19" t="n">
        <v>37160</v>
      </c>
      <c r="P1125" s="0" t="s">
        <v>64</v>
      </c>
      <c r="Q1125" s="0" t="s">
        <v>38</v>
      </c>
      <c r="R1125" s="1" t="n">
        <v>0</v>
      </c>
      <c r="S1125" s="1" t="n">
        <v>163094.41</v>
      </c>
      <c r="T1125" s="1" t="n">
        <v>0</v>
      </c>
      <c r="U1125" s="1" t="n">
        <v>0</v>
      </c>
      <c r="V1125" s="1" t="n">
        <v>0</v>
      </c>
      <c r="W1125" s="1" t="n">
        <f aca="false">+SUM(R1125:V1125)</f>
        <v>163094.41</v>
      </c>
      <c r="X1125" s="0" t="s">
        <v>2529</v>
      </c>
    </row>
    <row r="1126" customFormat="false" ht="12.75" hidden="true" customHeight="false" outlineLevel="2" collapsed="false">
      <c r="A1126" s="0" t="s">
        <v>2499</v>
      </c>
      <c r="B1126" s="0" t="n">
        <v>3000002711</v>
      </c>
      <c r="C1126" s="0" t="s">
        <v>2530</v>
      </c>
      <c r="F1126" s="0" t="s">
        <v>2501</v>
      </c>
      <c r="G1126" s="0" t="s">
        <v>1109</v>
      </c>
      <c r="H1126" s="0" t="s">
        <v>70</v>
      </c>
      <c r="J1126" s="0" t="n">
        <v>364</v>
      </c>
      <c r="K1126" s="0" t="n">
        <v>100095766</v>
      </c>
      <c r="L1126" s="19" t="n">
        <v>36868</v>
      </c>
      <c r="M1126" s="19" t="n">
        <v>36886</v>
      </c>
      <c r="N1126" s="0" t="s">
        <v>63</v>
      </c>
      <c r="O1126" s="19" t="n">
        <v>36887</v>
      </c>
      <c r="P1126" s="0" t="s">
        <v>64</v>
      </c>
      <c r="Q1126" s="0" t="s">
        <v>38</v>
      </c>
      <c r="R1126" s="1" t="n">
        <v>0</v>
      </c>
      <c r="S1126" s="1" t="n">
        <v>0</v>
      </c>
      <c r="T1126" s="1" t="n">
        <v>0</v>
      </c>
      <c r="U1126" s="1" t="n">
        <v>0</v>
      </c>
      <c r="V1126" s="1" t="n">
        <v>201129.37</v>
      </c>
      <c r="W1126" s="1" t="n">
        <f aca="false">+SUM(R1126:V1126)</f>
        <v>201129.37</v>
      </c>
      <c r="X1126" s="0" t="s">
        <v>2531</v>
      </c>
    </row>
    <row r="1127" customFormat="false" ht="12.75" hidden="false" customHeight="false" outlineLevel="1" collapsed="true">
      <c r="A1127" s="18" t="s">
        <v>2532</v>
      </c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6"/>
      <c r="M1127" s="16"/>
      <c r="N1127" s="15"/>
      <c r="O1127" s="16"/>
      <c r="P1127" s="15"/>
      <c r="Q1127" s="15"/>
      <c r="R1127" s="17" t="n">
        <f aca="false">SUBTOTAL(9,R1111:R1126)</f>
        <v>0</v>
      </c>
      <c r="S1127" s="17" t="n">
        <f aca="false">SUBTOTAL(9,S1111:S1126)</f>
        <v>163094.41</v>
      </c>
      <c r="T1127" s="17" t="n">
        <f aca="false">SUBTOTAL(9,T1111:T1126)</f>
        <v>37462.53</v>
      </c>
      <c r="U1127" s="17" t="n">
        <f aca="false">SUBTOTAL(9,U1111:U1126)</f>
        <v>52834.02</v>
      </c>
      <c r="V1127" s="17" t="n">
        <f aca="false">SUBTOTAL(9,V1111:V1126)</f>
        <v>312893.78</v>
      </c>
      <c r="W1127" s="17" t="n">
        <f aca="false">SUBTOTAL(9,W1111:W1126)</f>
        <v>566284.74</v>
      </c>
      <c r="X1127" s="15"/>
    </row>
    <row r="1128" customFormat="false" ht="12.75" hidden="true" customHeight="false" outlineLevel="2" collapsed="false">
      <c r="A1128" s="0" t="s">
        <v>2533</v>
      </c>
      <c r="B1128" s="0" t="n">
        <v>3000008594</v>
      </c>
      <c r="C1128" s="0" t="s">
        <v>2534</v>
      </c>
      <c r="E1128" s="0" t="s">
        <v>2534</v>
      </c>
      <c r="F1128" s="0" t="s">
        <v>2535</v>
      </c>
      <c r="G1128" s="0" t="s">
        <v>1465</v>
      </c>
      <c r="H1128" s="0" t="s">
        <v>70</v>
      </c>
      <c r="J1128" s="0" t="n">
        <v>364</v>
      </c>
      <c r="K1128" s="0" t="n">
        <v>1800004950</v>
      </c>
      <c r="L1128" s="19" t="n">
        <v>37042</v>
      </c>
      <c r="M1128" s="19" t="n">
        <v>37062</v>
      </c>
      <c r="N1128" s="0" t="n">
        <v>200002</v>
      </c>
      <c r="O1128" s="19" t="n">
        <v>37012</v>
      </c>
      <c r="P1128" s="0" t="s">
        <v>89</v>
      </c>
      <c r="Q1128" s="0" t="s">
        <v>38</v>
      </c>
      <c r="R1128" s="1" t="n">
        <v>0</v>
      </c>
      <c r="S1128" s="1" t="n">
        <v>0</v>
      </c>
      <c r="T1128" s="1" t="n">
        <v>0</v>
      </c>
      <c r="U1128" s="1" t="n">
        <v>0</v>
      </c>
      <c r="V1128" s="1" t="n">
        <v>246402.04</v>
      </c>
      <c r="W1128" s="1" t="n">
        <f aca="false">+SUM(R1128:V1128)</f>
        <v>246402.04</v>
      </c>
      <c r="X1128" s="0" t="s">
        <v>2536</v>
      </c>
    </row>
    <row r="1129" customFormat="false" ht="12.75" hidden="true" customHeight="false" outlineLevel="2" collapsed="false">
      <c r="A1129" s="0" t="s">
        <v>2533</v>
      </c>
      <c r="B1129" s="0" t="n">
        <v>3000008594</v>
      </c>
      <c r="C1129" s="0" t="s">
        <v>2537</v>
      </c>
      <c r="E1129" s="0" t="s">
        <v>2537</v>
      </c>
      <c r="F1129" s="0" t="s">
        <v>2535</v>
      </c>
      <c r="G1129" s="0" t="s">
        <v>1465</v>
      </c>
      <c r="H1129" s="0" t="s">
        <v>70</v>
      </c>
      <c r="J1129" s="0" t="n">
        <v>364</v>
      </c>
      <c r="K1129" s="0" t="n">
        <v>1800004951</v>
      </c>
      <c r="L1129" s="19" t="n">
        <v>37042</v>
      </c>
      <c r="M1129" s="19" t="n">
        <v>37062</v>
      </c>
      <c r="N1129" s="0" t="n">
        <v>200003</v>
      </c>
      <c r="O1129" s="19" t="n">
        <v>37012</v>
      </c>
      <c r="P1129" s="0" t="s">
        <v>89</v>
      </c>
      <c r="Q1129" s="0" t="s">
        <v>38</v>
      </c>
      <c r="R1129" s="1" t="n">
        <v>0</v>
      </c>
      <c r="S1129" s="1" t="n">
        <v>0</v>
      </c>
      <c r="T1129" s="1" t="n">
        <v>0</v>
      </c>
      <c r="U1129" s="1" t="n">
        <v>0</v>
      </c>
      <c r="V1129" s="1" t="n">
        <v>317835.88</v>
      </c>
      <c r="W1129" s="1" t="n">
        <f aca="false">+SUM(R1129:V1129)</f>
        <v>317835.88</v>
      </c>
      <c r="X1129" s="0" t="s">
        <v>2538</v>
      </c>
    </row>
    <row r="1130" customFormat="false" ht="12.75" hidden="false" customHeight="false" outlineLevel="1" collapsed="true">
      <c r="A1130" s="18" t="s">
        <v>2539</v>
      </c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6"/>
      <c r="M1130" s="16"/>
      <c r="N1130" s="15"/>
      <c r="O1130" s="16"/>
      <c r="P1130" s="15"/>
      <c r="Q1130" s="15"/>
      <c r="R1130" s="17" t="n">
        <f aca="false">SUBTOTAL(9,R1128:R1129)</f>
        <v>0</v>
      </c>
      <c r="S1130" s="17" t="n">
        <f aca="false">SUBTOTAL(9,S1128:S1129)</f>
        <v>0</v>
      </c>
      <c r="T1130" s="17" t="n">
        <f aca="false">SUBTOTAL(9,T1128:T1129)</f>
        <v>0</v>
      </c>
      <c r="U1130" s="17" t="n">
        <f aca="false">SUBTOTAL(9,U1128:U1129)</f>
        <v>0</v>
      </c>
      <c r="V1130" s="17" t="n">
        <f aca="false">SUBTOTAL(9,V1128:V1129)</f>
        <v>564237.92</v>
      </c>
      <c r="W1130" s="17" t="n">
        <f aca="false">SUBTOTAL(9,W1128:W1129)</f>
        <v>564237.92</v>
      </c>
      <c r="X1130" s="15"/>
    </row>
    <row r="1131" customFormat="false" ht="12.75" hidden="true" customHeight="false" outlineLevel="2" collapsed="false">
      <c r="A1131" s="0" t="s">
        <v>2540</v>
      </c>
      <c r="B1131" s="0" t="n">
        <v>3000010051</v>
      </c>
      <c r="C1131" s="0" t="s">
        <v>2541</v>
      </c>
      <c r="E1131" s="0" t="s">
        <v>2541</v>
      </c>
      <c r="F1131" s="0" t="s">
        <v>2542</v>
      </c>
      <c r="G1131" s="0" t="s">
        <v>2543</v>
      </c>
      <c r="H1131" s="0" t="s">
        <v>70</v>
      </c>
      <c r="J1131" s="0" t="n">
        <v>364</v>
      </c>
      <c r="K1131" s="0" t="n">
        <v>1600004512</v>
      </c>
      <c r="L1131" s="19" t="n">
        <v>36868</v>
      </c>
      <c r="M1131" s="19" t="n">
        <v>36886</v>
      </c>
      <c r="N1131" s="0" t="n">
        <v>200007</v>
      </c>
      <c r="O1131" s="19" t="n">
        <v>36861</v>
      </c>
      <c r="P1131" s="0" t="s">
        <v>224</v>
      </c>
      <c r="Q1131" s="0" t="s">
        <v>38</v>
      </c>
      <c r="R1131" s="1" t="n">
        <v>0</v>
      </c>
      <c r="S1131" s="1" t="n">
        <v>0</v>
      </c>
      <c r="T1131" s="1" t="n">
        <v>0</v>
      </c>
      <c r="U1131" s="1" t="n">
        <v>0</v>
      </c>
      <c r="V1131" s="1" t="n">
        <v>-85778.88</v>
      </c>
      <c r="W1131" s="1" t="n">
        <f aca="false">+SUM(R1131:V1131)</f>
        <v>-85778.88</v>
      </c>
      <c r="X1131" s="0" t="s">
        <v>2544</v>
      </c>
    </row>
    <row r="1132" customFormat="false" ht="12.75" hidden="true" customHeight="false" outlineLevel="2" collapsed="false">
      <c r="A1132" s="0" t="s">
        <v>2540</v>
      </c>
      <c r="B1132" s="0" t="n">
        <v>3000010051</v>
      </c>
      <c r="C1132" s="0" t="s">
        <v>2545</v>
      </c>
      <c r="E1132" s="0" t="s">
        <v>2545</v>
      </c>
      <c r="F1132" s="0" t="s">
        <v>2546</v>
      </c>
      <c r="G1132" s="0" t="s">
        <v>2543</v>
      </c>
      <c r="H1132" s="0" t="s">
        <v>70</v>
      </c>
      <c r="J1132" s="0" t="n">
        <v>364</v>
      </c>
      <c r="K1132" s="0" t="n">
        <v>1600004513</v>
      </c>
      <c r="L1132" s="19" t="n">
        <v>36870</v>
      </c>
      <c r="M1132" s="19" t="n">
        <v>36886</v>
      </c>
      <c r="N1132" s="0" t="n">
        <v>200007</v>
      </c>
      <c r="O1132" s="19" t="n">
        <v>36861</v>
      </c>
      <c r="P1132" s="0" t="s">
        <v>224</v>
      </c>
      <c r="Q1132" s="0" t="s">
        <v>38</v>
      </c>
      <c r="R1132" s="1" t="n">
        <v>0</v>
      </c>
      <c r="S1132" s="1" t="n">
        <v>0</v>
      </c>
      <c r="T1132" s="1" t="n">
        <v>0</v>
      </c>
      <c r="U1132" s="1" t="n">
        <v>0</v>
      </c>
      <c r="V1132" s="1" t="n">
        <v>-80700</v>
      </c>
      <c r="W1132" s="1" t="n">
        <f aca="false">+SUM(R1132:V1132)</f>
        <v>-80700</v>
      </c>
      <c r="X1132" s="0" t="s">
        <v>2547</v>
      </c>
    </row>
    <row r="1133" customFormat="false" ht="12.75" hidden="true" customHeight="false" outlineLevel="2" collapsed="false">
      <c r="A1133" s="0" t="s">
        <v>2540</v>
      </c>
      <c r="B1133" s="0" t="n">
        <v>3000010051</v>
      </c>
      <c r="C1133" s="0" t="s">
        <v>2548</v>
      </c>
      <c r="E1133" s="0" t="s">
        <v>2548</v>
      </c>
      <c r="F1133" s="0" t="s">
        <v>2549</v>
      </c>
      <c r="G1133" s="0" t="s">
        <v>2543</v>
      </c>
      <c r="H1133" s="0" t="s">
        <v>70</v>
      </c>
      <c r="J1133" s="0" t="n">
        <v>364</v>
      </c>
      <c r="K1133" s="0" t="n">
        <v>1800009826</v>
      </c>
      <c r="L1133" s="19" t="n">
        <v>36795</v>
      </c>
      <c r="M1133" s="19" t="n">
        <v>36795</v>
      </c>
      <c r="N1133" s="0" t="n">
        <v>200006</v>
      </c>
      <c r="O1133" s="19" t="n">
        <v>36770</v>
      </c>
      <c r="P1133" s="0" t="s">
        <v>89</v>
      </c>
      <c r="Q1133" s="0" t="s">
        <v>38</v>
      </c>
      <c r="R1133" s="1" t="n">
        <v>0</v>
      </c>
      <c r="S1133" s="1" t="n">
        <v>0</v>
      </c>
      <c r="T1133" s="1" t="n">
        <v>0</v>
      </c>
      <c r="U1133" s="1" t="n">
        <v>0</v>
      </c>
      <c r="V1133" s="1" t="n">
        <v>58575</v>
      </c>
      <c r="W1133" s="1" t="n">
        <f aca="false">+SUM(R1133:V1133)</f>
        <v>58575</v>
      </c>
      <c r="X1133" s="0" t="s">
        <v>2550</v>
      </c>
    </row>
    <row r="1134" customFormat="false" ht="12.75" hidden="true" customHeight="false" outlineLevel="2" collapsed="false">
      <c r="A1134" s="0" t="s">
        <v>2540</v>
      </c>
      <c r="B1134" s="0" t="n">
        <v>3000010051</v>
      </c>
      <c r="C1134" s="0" t="s">
        <v>2551</v>
      </c>
      <c r="F1134" s="0" t="s">
        <v>2552</v>
      </c>
      <c r="H1134" s="0" t="s">
        <v>70</v>
      </c>
      <c r="J1134" s="0" t="n">
        <v>364</v>
      </c>
      <c r="K1134" s="0" t="n">
        <v>100024020</v>
      </c>
      <c r="L1134" s="19" t="n">
        <v>36754</v>
      </c>
      <c r="M1134" s="19" t="n">
        <v>36766</v>
      </c>
      <c r="N1134" s="0" t="s">
        <v>63</v>
      </c>
      <c r="O1134" s="19" t="n">
        <v>36769</v>
      </c>
      <c r="P1134" s="0" t="s">
        <v>64</v>
      </c>
      <c r="Q1134" s="0" t="s">
        <v>38</v>
      </c>
      <c r="R1134" s="1" t="n">
        <v>0</v>
      </c>
      <c r="S1134" s="1" t="n">
        <v>0</v>
      </c>
      <c r="T1134" s="1" t="n">
        <v>0</v>
      </c>
      <c r="U1134" s="1" t="n">
        <v>0</v>
      </c>
      <c r="V1134" s="1" t="n">
        <v>73737.74</v>
      </c>
      <c r="W1134" s="1" t="n">
        <f aca="false">+SUM(R1134:V1134)</f>
        <v>73737.74</v>
      </c>
      <c r="X1134" s="0" t="s">
        <v>541</v>
      </c>
    </row>
    <row r="1135" customFormat="false" ht="12.75" hidden="true" customHeight="false" outlineLevel="2" collapsed="false">
      <c r="A1135" s="0" t="s">
        <v>2540</v>
      </c>
      <c r="B1135" s="0" t="n">
        <v>3000010051</v>
      </c>
      <c r="C1135" s="0" t="s">
        <v>2553</v>
      </c>
      <c r="E1135" s="0" t="s">
        <v>2553</v>
      </c>
      <c r="F1135" s="0" t="s">
        <v>2554</v>
      </c>
      <c r="G1135" s="0" t="s">
        <v>2543</v>
      </c>
      <c r="H1135" s="0" t="s">
        <v>70</v>
      </c>
      <c r="J1135" s="0" t="n">
        <v>364</v>
      </c>
      <c r="K1135" s="0" t="n">
        <v>1800010798</v>
      </c>
      <c r="L1135" s="19" t="n">
        <v>36829</v>
      </c>
      <c r="M1135" s="19" t="n">
        <v>36839</v>
      </c>
      <c r="N1135" s="0" t="n">
        <v>200007</v>
      </c>
      <c r="O1135" s="19" t="n">
        <v>36800</v>
      </c>
      <c r="P1135" s="0" t="s">
        <v>89</v>
      </c>
      <c r="Q1135" s="0" t="s">
        <v>38</v>
      </c>
      <c r="R1135" s="1" t="n">
        <v>0</v>
      </c>
      <c r="S1135" s="1" t="n">
        <v>0</v>
      </c>
      <c r="T1135" s="1" t="n">
        <v>0</v>
      </c>
      <c r="U1135" s="1" t="n">
        <v>0</v>
      </c>
      <c r="V1135" s="1" t="n">
        <v>276145.98</v>
      </c>
      <c r="W1135" s="1" t="n">
        <f aca="false">+SUM(R1135:V1135)</f>
        <v>276145.98</v>
      </c>
      <c r="X1135" s="0" t="s">
        <v>2555</v>
      </c>
    </row>
    <row r="1136" customFormat="false" ht="12.75" hidden="true" customHeight="false" outlineLevel="2" collapsed="false">
      <c r="A1136" s="0" t="s">
        <v>2540</v>
      </c>
      <c r="B1136" s="0" t="n">
        <v>3000010051</v>
      </c>
      <c r="C1136" s="0" t="s">
        <v>2556</v>
      </c>
      <c r="E1136" s="0" t="s">
        <v>2556</v>
      </c>
      <c r="F1136" s="0" t="s">
        <v>2552</v>
      </c>
      <c r="G1136" s="0" t="s">
        <v>2543</v>
      </c>
      <c r="H1136" s="0" t="s">
        <v>70</v>
      </c>
      <c r="J1136" s="0" t="n">
        <v>364</v>
      </c>
      <c r="K1136" s="0" t="n">
        <v>1800008588</v>
      </c>
      <c r="L1136" s="19" t="n">
        <v>36752</v>
      </c>
      <c r="M1136" s="19" t="n">
        <v>36763</v>
      </c>
      <c r="N1136" s="0" t="n">
        <v>200007</v>
      </c>
      <c r="O1136" s="19" t="n">
        <v>36739</v>
      </c>
      <c r="P1136" s="0" t="s">
        <v>89</v>
      </c>
      <c r="Q1136" s="0" t="s">
        <v>38</v>
      </c>
      <c r="R1136" s="1" t="n">
        <v>0</v>
      </c>
      <c r="S1136" s="1" t="n">
        <v>0</v>
      </c>
      <c r="T1136" s="1" t="n">
        <v>0</v>
      </c>
      <c r="U1136" s="1" t="n">
        <v>0</v>
      </c>
      <c r="V1136" s="1" t="n">
        <v>279702.63</v>
      </c>
      <c r="W1136" s="1" t="n">
        <f aca="false">+SUM(R1136:V1136)</f>
        <v>279702.63</v>
      </c>
      <c r="X1136" s="0" t="s">
        <v>2557</v>
      </c>
    </row>
    <row r="1137" customFormat="false" ht="12.75" hidden="false" customHeight="false" outlineLevel="1" collapsed="true">
      <c r="A1137" s="18" t="s">
        <v>2558</v>
      </c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6"/>
      <c r="M1137" s="16"/>
      <c r="N1137" s="15"/>
      <c r="O1137" s="16"/>
      <c r="P1137" s="15"/>
      <c r="Q1137" s="15"/>
      <c r="R1137" s="17" t="n">
        <f aca="false">SUBTOTAL(9,R1131:R1136)</f>
        <v>0</v>
      </c>
      <c r="S1137" s="17" t="n">
        <f aca="false">SUBTOTAL(9,S1131:S1136)</f>
        <v>0</v>
      </c>
      <c r="T1137" s="17" t="n">
        <f aca="false">SUBTOTAL(9,T1131:T1136)</f>
        <v>0</v>
      </c>
      <c r="U1137" s="17" t="n">
        <f aca="false">SUBTOTAL(9,U1131:U1136)</f>
        <v>0</v>
      </c>
      <c r="V1137" s="17" t="n">
        <f aca="false">SUBTOTAL(9,V1131:V1136)</f>
        <v>521682.47</v>
      </c>
      <c r="W1137" s="17" t="n">
        <f aca="false">SUBTOTAL(9,W1131:W1136)</f>
        <v>521682.47</v>
      </c>
      <c r="X1137" s="15"/>
    </row>
    <row r="1138" customFormat="false" ht="12.75" hidden="true" customHeight="false" outlineLevel="2" collapsed="false">
      <c r="A1138" s="0" t="s">
        <v>2559</v>
      </c>
      <c r="B1138" s="0" t="n">
        <v>3000010450</v>
      </c>
      <c r="C1138" s="0" t="s">
        <v>2560</v>
      </c>
      <c r="E1138" s="0" t="s">
        <v>2561</v>
      </c>
      <c r="F1138" s="0" t="s">
        <v>2562</v>
      </c>
      <c r="H1138" s="0" t="s">
        <v>70</v>
      </c>
      <c r="J1138" s="0" t="n">
        <v>364</v>
      </c>
      <c r="K1138" s="0" t="n">
        <v>1800000945</v>
      </c>
      <c r="L1138" s="19" t="n">
        <v>36686</v>
      </c>
      <c r="M1138" s="19" t="n">
        <v>36703</v>
      </c>
      <c r="N1138" s="0" t="s">
        <v>85</v>
      </c>
      <c r="O1138" s="19" t="n">
        <v>36707</v>
      </c>
      <c r="P1138" s="0" t="s">
        <v>37</v>
      </c>
      <c r="Q1138" s="0" t="s">
        <v>38</v>
      </c>
      <c r="R1138" s="1" t="n">
        <v>0</v>
      </c>
      <c r="S1138" s="1" t="n">
        <v>0</v>
      </c>
      <c r="T1138" s="1" t="n">
        <v>0</v>
      </c>
      <c r="U1138" s="1" t="n">
        <v>0</v>
      </c>
      <c r="V1138" s="1" t="n">
        <v>65473.02</v>
      </c>
      <c r="W1138" s="1" t="n">
        <f aca="false">+SUM(R1138:V1138)</f>
        <v>65473.02</v>
      </c>
      <c r="X1138" s="0" t="s">
        <v>159</v>
      </c>
    </row>
    <row r="1139" customFormat="false" ht="12.75" hidden="true" customHeight="false" outlineLevel="2" collapsed="false">
      <c r="A1139" s="0" t="s">
        <v>2559</v>
      </c>
      <c r="B1139" s="0" t="n">
        <v>3000010450</v>
      </c>
      <c r="C1139" s="0" t="s">
        <v>2563</v>
      </c>
      <c r="E1139" s="0" t="s">
        <v>2563</v>
      </c>
      <c r="F1139" s="0" t="s">
        <v>2562</v>
      </c>
      <c r="H1139" s="0" t="s">
        <v>70</v>
      </c>
      <c r="J1139" s="0" t="n">
        <v>364</v>
      </c>
      <c r="K1139" s="0" t="n">
        <v>1800000561</v>
      </c>
      <c r="L1139" s="19" t="n">
        <v>36715</v>
      </c>
      <c r="M1139" s="19" t="n">
        <v>36732</v>
      </c>
      <c r="N1139" s="0" t="n">
        <v>200006</v>
      </c>
      <c r="O1139" s="19" t="n">
        <v>36708</v>
      </c>
      <c r="P1139" s="0" t="s">
        <v>89</v>
      </c>
      <c r="Q1139" s="0" t="s">
        <v>38</v>
      </c>
      <c r="R1139" s="1" t="n">
        <v>0</v>
      </c>
      <c r="S1139" s="1" t="n">
        <v>0</v>
      </c>
      <c r="T1139" s="1" t="n">
        <v>0</v>
      </c>
      <c r="U1139" s="1" t="n">
        <v>0</v>
      </c>
      <c r="V1139" s="1" t="n">
        <v>205634.14</v>
      </c>
      <c r="W1139" s="1" t="n">
        <f aca="false">+SUM(R1139:V1139)</f>
        <v>205634.14</v>
      </c>
      <c r="X1139" s="0" t="s">
        <v>2564</v>
      </c>
    </row>
    <row r="1140" customFormat="false" ht="12.75" hidden="true" customHeight="false" outlineLevel="2" collapsed="false">
      <c r="A1140" s="0" t="s">
        <v>2559</v>
      </c>
      <c r="B1140" s="0" t="n">
        <v>3000013785</v>
      </c>
      <c r="C1140" s="0" t="s">
        <v>2565</v>
      </c>
      <c r="E1140" s="0" t="s">
        <v>2565</v>
      </c>
      <c r="F1140" s="0" t="s">
        <v>2562</v>
      </c>
      <c r="H1140" s="0" t="s">
        <v>70</v>
      </c>
      <c r="J1140" s="0" t="n">
        <v>364</v>
      </c>
      <c r="K1140" s="0" t="n">
        <v>1800012284</v>
      </c>
      <c r="L1140" s="19" t="n">
        <v>37151</v>
      </c>
      <c r="M1140" s="19" t="n">
        <v>37161</v>
      </c>
      <c r="N1140" s="0" t="n">
        <v>200101</v>
      </c>
      <c r="O1140" s="19" t="n">
        <v>37135</v>
      </c>
      <c r="P1140" s="0" t="s">
        <v>89</v>
      </c>
      <c r="Q1140" s="0" t="s">
        <v>38</v>
      </c>
      <c r="R1140" s="1" t="n">
        <v>0</v>
      </c>
      <c r="S1140" s="1" t="n">
        <v>242558.64</v>
      </c>
      <c r="T1140" s="1" t="n">
        <v>0</v>
      </c>
      <c r="U1140" s="1" t="n">
        <v>0</v>
      </c>
      <c r="V1140" s="1" t="n">
        <v>0</v>
      </c>
      <c r="W1140" s="1" t="n">
        <f aca="false">+SUM(R1140:V1140)</f>
        <v>242558.64</v>
      </c>
      <c r="X1140" s="0" t="s">
        <v>2566</v>
      </c>
    </row>
    <row r="1141" customFormat="false" ht="12.75" hidden="false" customHeight="false" outlineLevel="1" collapsed="true">
      <c r="A1141" s="18" t="s">
        <v>2567</v>
      </c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6"/>
      <c r="M1141" s="16"/>
      <c r="N1141" s="15"/>
      <c r="O1141" s="16"/>
      <c r="P1141" s="15"/>
      <c r="Q1141" s="15"/>
      <c r="R1141" s="17" t="n">
        <f aca="false">SUBTOTAL(9,R1138:R1140)</f>
        <v>0</v>
      </c>
      <c r="S1141" s="17" t="n">
        <f aca="false">SUBTOTAL(9,S1138:S1140)</f>
        <v>242558.64</v>
      </c>
      <c r="T1141" s="17" t="n">
        <f aca="false">SUBTOTAL(9,T1138:T1140)</f>
        <v>0</v>
      </c>
      <c r="U1141" s="17" t="n">
        <f aca="false">SUBTOTAL(9,U1138:U1140)</f>
        <v>0</v>
      </c>
      <c r="V1141" s="17" t="n">
        <f aca="false">SUBTOTAL(9,V1138:V1140)</f>
        <v>271107.16</v>
      </c>
      <c r="W1141" s="17" t="n">
        <f aca="false">SUBTOTAL(9,W1138:W1140)</f>
        <v>513665.8</v>
      </c>
      <c r="X1141" s="15"/>
    </row>
    <row r="1142" customFormat="false" ht="12.75" hidden="true" customHeight="false" outlineLevel="2" collapsed="false">
      <c r="A1142" s="0" t="s">
        <v>2568</v>
      </c>
      <c r="B1142" s="0" t="n">
        <v>3000006472</v>
      </c>
      <c r="C1142" s="0" t="s">
        <v>2569</v>
      </c>
      <c r="E1142" s="0" t="s">
        <v>2569</v>
      </c>
      <c r="F1142" s="0" t="s">
        <v>2570</v>
      </c>
      <c r="G1142" s="0" t="s">
        <v>1465</v>
      </c>
      <c r="H1142" s="0" t="s">
        <v>70</v>
      </c>
      <c r="J1142" s="0" t="n">
        <v>364</v>
      </c>
      <c r="K1142" s="0" t="n">
        <v>1600001459</v>
      </c>
      <c r="L1142" s="19" t="n">
        <v>37042</v>
      </c>
      <c r="M1142" s="19" t="n">
        <v>37042</v>
      </c>
      <c r="N1142" s="0" t="n">
        <v>200003</v>
      </c>
      <c r="O1142" s="19" t="n">
        <v>37012</v>
      </c>
      <c r="P1142" s="0" t="s">
        <v>224</v>
      </c>
      <c r="Q1142" s="0" t="s">
        <v>38</v>
      </c>
      <c r="R1142" s="1" t="n">
        <v>0</v>
      </c>
      <c r="S1142" s="1" t="n">
        <v>0</v>
      </c>
      <c r="T1142" s="1" t="n">
        <v>0</v>
      </c>
      <c r="U1142" s="1" t="n">
        <v>0</v>
      </c>
      <c r="V1142" s="1" t="n">
        <v>-22488.83</v>
      </c>
      <c r="W1142" s="1" t="n">
        <f aca="false">+SUM(R1142:V1142)</f>
        <v>-22488.83</v>
      </c>
      <c r="X1142" s="0" t="s">
        <v>2571</v>
      </c>
    </row>
    <row r="1143" customFormat="false" ht="12.75" hidden="true" customHeight="false" outlineLevel="2" collapsed="false">
      <c r="A1143" s="0" t="s">
        <v>2568</v>
      </c>
      <c r="B1143" s="0" t="n">
        <v>3000006472</v>
      </c>
      <c r="C1143" s="0" t="s">
        <v>2572</v>
      </c>
      <c r="E1143" s="0" t="s">
        <v>2572</v>
      </c>
      <c r="F1143" s="0" t="s">
        <v>2570</v>
      </c>
      <c r="G1143" s="0" t="s">
        <v>1462</v>
      </c>
      <c r="H1143" s="0" t="s">
        <v>70</v>
      </c>
      <c r="J1143" s="0" t="n">
        <v>364</v>
      </c>
      <c r="K1143" s="0" t="n">
        <v>1800007844</v>
      </c>
      <c r="L1143" s="19" t="n">
        <v>36748</v>
      </c>
      <c r="M1143" s="19" t="n">
        <v>36763</v>
      </c>
      <c r="N1143" s="0" t="n">
        <v>200005</v>
      </c>
      <c r="O1143" s="19" t="n">
        <v>36739</v>
      </c>
      <c r="P1143" s="0" t="s">
        <v>89</v>
      </c>
      <c r="Q1143" s="0" t="s">
        <v>38</v>
      </c>
      <c r="R1143" s="1" t="n">
        <v>0</v>
      </c>
      <c r="S1143" s="1" t="n">
        <v>0</v>
      </c>
      <c r="T1143" s="1" t="n">
        <v>0</v>
      </c>
      <c r="U1143" s="1" t="n">
        <v>0</v>
      </c>
      <c r="V1143" s="1" t="n">
        <v>10959.12</v>
      </c>
      <c r="W1143" s="1" t="n">
        <f aca="false">+SUM(R1143:V1143)</f>
        <v>10959.12</v>
      </c>
      <c r="X1143" s="0" t="s">
        <v>2573</v>
      </c>
    </row>
    <row r="1144" customFormat="false" ht="12.75" hidden="true" customHeight="false" outlineLevel="2" collapsed="false">
      <c r="A1144" s="0" t="s">
        <v>2568</v>
      </c>
      <c r="B1144" s="0" t="n">
        <v>3000006472</v>
      </c>
      <c r="C1144" s="0" t="s">
        <v>2574</v>
      </c>
      <c r="E1144" s="0" t="s">
        <v>2574</v>
      </c>
      <c r="F1144" s="0" t="s">
        <v>2570</v>
      </c>
      <c r="G1144" s="0" t="s">
        <v>1465</v>
      </c>
      <c r="H1144" s="0" t="s">
        <v>70</v>
      </c>
      <c r="J1144" s="0" t="n">
        <v>364</v>
      </c>
      <c r="K1144" s="0" t="n">
        <v>1800004930</v>
      </c>
      <c r="L1144" s="19" t="n">
        <v>37042</v>
      </c>
      <c r="M1144" s="19" t="n">
        <v>37042</v>
      </c>
      <c r="N1144" s="0" t="n">
        <v>200008</v>
      </c>
      <c r="O1144" s="19" t="n">
        <v>37012</v>
      </c>
      <c r="P1144" s="0" t="s">
        <v>89</v>
      </c>
      <c r="Q1144" s="0" t="s">
        <v>38</v>
      </c>
      <c r="R1144" s="1" t="n">
        <v>0</v>
      </c>
      <c r="S1144" s="1" t="n">
        <v>0</v>
      </c>
      <c r="T1144" s="1" t="n">
        <v>0</v>
      </c>
      <c r="U1144" s="1" t="n">
        <v>0</v>
      </c>
      <c r="V1144" s="1" t="n">
        <v>20462</v>
      </c>
      <c r="W1144" s="1" t="n">
        <f aca="false">+SUM(R1144:V1144)</f>
        <v>20462</v>
      </c>
      <c r="X1144" s="0" t="s">
        <v>2575</v>
      </c>
    </row>
    <row r="1145" customFormat="false" ht="12.75" hidden="true" customHeight="false" outlineLevel="2" collapsed="false">
      <c r="A1145" s="0" t="s">
        <v>2568</v>
      </c>
      <c r="B1145" s="0" t="n">
        <v>3000006472</v>
      </c>
      <c r="C1145" s="0" t="s">
        <v>2576</v>
      </c>
      <c r="E1145" s="0" t="s">
        <v>2577</v>
      </c>
      <c r="F1145" s="0" t="s">
        <v>2570</v>
      </c>
      <c r="H1145" s="0" t="s">
        <v>70</v>
      </c>
      <c r="J1145" s="0" t="n">
        <v>364</v>
      </c>
      <c r="K1145" s="0" t="n">
        <v>1800000741</v>
      </c>
      <c r="L1145" s="19" t="n">
        <v>36656</v>
      </c>
      <c r="M1145" s="19" t="n">
        <v>36671</v>
      </c>
      <c r="N1145" s="0" t="s">
        <v>85</v>
      </c>
      <c r="O1145" s="19" t="n">
        <v>36707</v>
      </c>
      <c r="P1145" s="0" t="s">
        <v>37</v>
      </c>
      <c r="Q1145" s="0" t="s">
        <v>38</v>
      </c>
      <c r="R1145" s="1" t="n">
        <v>0</v>
      </c>
      <c r="S1145" s="1" t="n">
        <v>0</v>
      </c>
      <c r="T1145" s="1" t="n">
        <v>0</v>
      </c>
      <c r="U1145" s="1" t="n">
        <v>0</v>
      </c>
      <c r="V1145" s="1" t="n">
        <v>63046.15</v>
      </c>
      <c r="W1145" s="1" t="n">
        <f aca="false">+SUM(R1145:V1145)</f>
        <v>63046.15</v>
      </c>
      <c r="X1145" s="0" t="s">
        <v>841</v>
      </c>
    </row>
    <row r="1146" customFormat="false" ht="12.75" hidden="true" customHeight="false" outlineLevel="2" collapsed="false">
      <c r="A1146" s="0" t="s">
        <v>2568</v>
      </c>
      <c r="B1146" s="0" t="n">
        <v>3000006472</v>
      </c>
      <c r="C1146" s="0" t="s">
        <v>2578</v>
      </c>
      <c r="E1146" s="0" t="s">
        <v>2579</v>
      </c>
      <c r="F1146" s="0" t="s">
        <v>2570</v>
      </c>
      <c r="H1146" s="0" t="s">
        <v>70</v>
      </c>
      <c r="J1146" s="0" t="n">
        <v>364</v>
      </c>
      <c r="K1146" s="0" t="n">
        <v>1800000999</v>
      </c>
      <c r="L1146" s="19" t="n">
        <v>36689</v>
      </c>
      <c r="M1146" s="19" t="n">
        <v>36703</v>
      </c>
      <c r="N1146" s="0" t="s">
        <v>85</v>
      </c>
      <c r="O1146" s="19" t="n">
        <v>36707</v>
      </c>
      <c r="P1146" s="0" t="s">
        <v>37</v>
      </c>
      <c r="Q1146" s="0" t="s">
        <v>38</v>
      </c>
      <c r="R1146" s="1" t="n">
        <v>0</v>
      </c>
      <c r="S1146" s="1" t="n">
        <v>0</v>
      </c>
      <c r="T1146" s="1" t="n">
        <v>0</v>
      </c>
      <c r="U1146" s="1" t="n">
        <v>0</v>
      </c>
      <c r="V1146" s="1" t="n">
        <v>138763.22</v>
      </c>
      <c r="W1146" s="1" t="n">
        <f aca="false">+SUM(R1146:V1146)</f>
        <v>138763.22</v>
      </c>
      <c r="X1146" s="0" t="s">
        <v>159</v>
      </c>
    </row>
    <row r="1147" customFormat="false" ht="12.75" hidden="true" customHeight="false" outlineLevel="2" collapsed="false">
      <c r="A1147" s="0" t="s">
        <v>2568</v>
      </c>
      <c r="B1147" s="0" t="n">
        <v>3000006472</v>
      </c>
      <c r="C1147" s="0" t="s">
        <v>2580</v>
      </c>
      <c r="E1147" s="0" t="s">
        <v>2580</v>
      </c>
      <c r="F1147" s="0" t="s">
        <v>2570</v>
      </c>
      <c r="G1147" s="0" t="s">
        <v>1462</v>
      </c>
      <c r="H1147" s="0" t="s">
        <v>70</v>
      </c>
      <c r="J1147" s="0" t="n">
        <v>364</v>
      </c>
      <c r="K1147" s="0" t="n">
        <v>1800000310</v>
      </c>
      <c r="L1147" s="19" t="n">
        <v>36717</v>
      </c>
      <c r="M1147" s="19" t="n">
        <v>36732</v>
      </c>
      <c r="N1147" s="0" t="n">
        <v>200006</v>
      </c>
      <c r="O1147" s="19" t="n">
        <v>36708</v>
      </c>
      <c r="P1147" s="0" t="s">
        <v>89</v>
      </c>
      <c r="Q1147" s="0" t="s">
        <v>38</v>
      </c>
      <c r="R1147" s="1" t="n">
        <v>0</v>
      </c>
      <c r="S1147" s="1" t="n">
        <v>0</v>
      </c>
      <c r="T1147" s="1" t="n">
        <v>0</v>
      </c>
      <c r="U1147" s="1" t="n">
        <v>0</v>
      </c>
      <c r="V1147" s="1" t="n">
        <v>147302.26</v>
      </c>
      <c r="W1147" s="1" t="n">
        <f aca="false">+SUM(R1147:V1147)</f>
        <v>147302.26</v>
      </c>
      <c r="X1147" s="0" t="s">
        <v>2581</v>
      </c>
    </row>
    <row r="1148" customFormat="false" ht="12.75" hidden="true" customHeight="false" outlineLevel="2" collapsed="false">
      <c r="A1148" s="0" t="s">
        <v>2568</v>
      </c>
      <c r="B1148" s="0" t="n">
        <v>3000006472</v>
      </c>
      <c r="C1148" s="0" t="s">
        <v>238</v>
      </c>
      <c r="F1148" s="0" t="s">
        <v>2570</v>
      </c>
      <c r="G1148" s="0" t="s">
        <v>1462</v>
      </c>
      <c r="H1148" s="0" t="s">
        <v>70</v>
      </c>
      <c r="J1148" s="0" t="n">
        <v>364</v>
      </c>
      <c r="K1148" s="0" t="n">
        <v>100051045</v>
      </c>
      <c r="L1148" s="19" t="n">
        <v>36756</v>
      </c>
      <c r="M1148" s="19" t="n">
        <v>36769</v>
      </c>
      <c r="N1148" s="0" t="s">
        <v>63</v>
      </c>
      <c r="O1148" s="19" t="n">
        <v>36803</v>
      </c>
      <c r="P1148" s="0" t="s">
        <v>64</v>
      </c>
      <c r="Q1148" s="0" t="s">
        <v>38</v>
      </c>
      <c r="R1148" s="1" t="n">
        <v>0</v>
      </c>
      <c r="S1148" s="1" t="n">
        <v>0</v>
      </c>
      <c r="T1148" s="1" t="n">
        <v>0</v>
      </c>
      <c r="U1148" s="1" t="n">
        <v>0</v>
      </c>
      <c r="V1148" s="1" t="n">
        <v>155282.58</v>
      </c>
      <c r="W1148" s="1" t="n">
        <f aca="false">+SUM(R1148:V1148)</f>
        <v>155282.58</v>
      </c>
      <c r="X1148" s="0" t="s">
        <v>1194</v>
      </c>
    </row>
    <row r="1149" customFormat="false" ht="12.75" hidden="false" customHeight="false" outlineLevel="1" collapsed="true">
      <c r="A1149" s="14" t="s">
        <v>2582</v>
      </c>
      <c r="B1149" s="11"/>
      <c r="C1149" s="11"/>
      <c r="D1149" s="11"/>
      <c r="E1149" s="11"/>
      <c r="F1149" s="11"/>
      <c r="G1149" s="11"/>
      <c r="H1149" s="11"/>
      <c r="I1149" s="11"/>
      <c r="J1149" s="11"/>
      <c r="K1149" s="11"/>
      <c r="L1149" s="12"/>
      <c r="M1149" s="12"/>
      <c r="N1149" s="11"/>
      <c r="O1149" s="12"/>
      <c r="P1149" s="11"/>
      <c r="Q1149" s="11"/>
      <c r="R1149" s="13" t="n">
        <f aca="false">SUBTOTAL(9,R1142:R1148)</f>
        <v>0</v>
      </c>
      <c r="S1149" s="13" t="n">
        <f aca="false">SUBTOTAL(9,S1142:S1148)</f>
        <v>0</v>
      </c>
      <c r="T1149" s="13" t="n">
        <f aca="false">SUBTOTAL(9,T1142:T1148)</f>
        <v>0</v>
      </c>
      <c r="U1149" s="13" t="n">
        <f aca="false">SUBTOTAL(9,U1142:U1148)</f>
        <v>0</v>
      </c>
      <c r="V1149" s="13" t="n">
        <f aca="false">SUBTOTAL(9,V1142:V1148)</f>
        <v>513326.5</v>
      </c>
      <c r="W1149" s="13" t="n">
        <f aca="false">SUBTOTAL(9,W1142:W1148)</f>
        <v>513326.5</v>
      </c>
      <c r="X1149" s="11"/>
    </row>
    <row r="1150" customFormat="false" ht="12.75" hidden="true" customHeight="false" outlineLevel="2" collapsed="false">
      <c r="A1150" s="15" t="s">
        <v>2583</v>
      </c>
      <c r="B1150" s="15" t="n">
        <v>3000006381</v>
      </c>
      <c r="C1150" s="15"/>
      <c r="D1150" s="15"/>
      <c r="E1150" s="15" t="s">
        <v>2584</v>
      </c>
      <c r="F1150" s="15" t="n">
        <v>20065900018</v>
      </c>
      <c r="G1150" s="15"/>
      <c r="H1150" s="15" t="s">
        <v>138</v>
      </c>
      <c r="I1150" s="15"/>
      <c r="J1150" s="15" t="n">
        <v>364</v>
      </c>
      <c r="K1150" s="15" t="n">
        <v>1400008738</v>
      </c>
      <c r="L1150" s="16" t="n">
        <v>37085</v>
      </c>
      <c r="M1150" s="16" t="n">
        <v>37085</v>
      </c>
      <c r="N1150" s="15" t="s">
        <v>59</v>
      </c>
      <c r="O1150" s="16" t="n">
        <v>37085</v>
      </c>
      <c r="P1150" s="15" t="s">
        <v>60</v>
      </c>
      <c r="Q1150" s="15" t="s">
        <v>38</v>
      </c>
      <c r="R1150" s="17" t="n">
        <v>0</v>
      </c>
      <c r="S1150" s="17" t="n">
        <v>0</v>
      </c>
      <c r="T1150" s="17" t="n">
        <v>0</v>
      </c>
      <c r="U1150" s="17" t="n">
        <v>0</v>
      </c>
      <c r="V1150" s="17" t="n">
        <v>-22849.07</v>
      </c>
      <c r="W1150" s="17" t="n">
        <f aca="false">+SUM(R1150:V1150)</f>
        <v>-22849.07</v>
      </c>
      <c r="X1150" s="15" t="s">
        <v>2585</v>
      </c>
    </row>
    <row r="1151" customFormat="false" ht="12.75" hidden="true" customHeight="false" outlineLevel="2" collapsed="false">
      <c r="A1151" s="15" t="s">
        <v>2583</v>
      </c>
      <c r="B1151" s="15" t="n">
        <v>3000006381</v>
      </c>
      <c r="C1151" s="15"/>
      <c r="D1151" s="15"/>
      <c r="E1151" s="15" t="s">
        <v>2586</v>
      </c>
      <c r="F1151" s="15" t="n">
        <v>11151000043</v>
      </c>
      <c r="G1151" s="15" t="s">
        <v>268</v>
      </c>
      <c r="H1151" s="15" t="s">
        <v>138</v>
      </c>
      <c r="I1151" s="15"/>
      <c r="J1151" s="15" t="n">
        <v>364</v>
      </c>
      <c r="K1151" s="15" t="n">
        <v>1400008514</v>
      </c>
      <c r="L1151" s="16" t="n">
        <v>36887</v>
      </c>
      <c r="M1151" s="16" t="n">
        <v>36887</v>
      </c>
      <c r="N1151" s="15" t="s">
        <v>59</v>
      </c>
      <c r="O1151" s="16" t="n">
        <v>36887</v>
      </c>
      <c r="P1151" s="15" t="s">
        <v>60</v>
      </c>
      <c r="Q1151" s="15" t="s">
        <v>38</v>
      </c>
      <c r="R1151" s="17" t="n">
        <v>0</v>
      </c>
      <c r="S1151" s="17" t="n">
        <v>0</v>
      </c>
      <c r="T1151" s="17" t="n">
        <v>0</v>
      </c>
      <c r="U1151" s="17" t="n">
        <v>0</v>
      </c>
      <c r="V1151" s="17" t="n">
        <v>-10808.7</v>
      </c>
      <c r="W1151" s="17" t="n">
        <f aca="false">+SUM(R1151:V1151)</f>
        <v>-10808.7</v>
      </c>
      <c r="X1151" s="15" t="s">
        <v>2587</v>
      </c>
    </row>
    <row r="1152" customFormat="false" ht="12.75" hidden="true" customHeight="false" outlineLevel="2" collapsed="false">
      <c r="A1152" s="15" t="s">
        <v>2583</v>
      </c>
      <c r="B1152" s="15" t="n">
        <v>3000006381</v>
      </c>
      <c r="C1152" s="15"/>
      <c r="D1152" s="15"/>
      <c r="E1152" s="15"/>
      <c r="F1152" s="15"/>
      <c r="G1152" s="15"/>
      <c r="H1152" s="15" t="s">
        <v>138</v>
      </c>
      <c r="I1152" s="15"/>
      <c r="J1152" s="15" t="n">
        <v>364</v>
      </c>
      <c r="K1152" s="15" t="n">
        <v>100163930</v>
      </c>
      <c r="L1152" s="16" t="n">
        <v>37164</v>
      </c>
      <c r="M1152" s="16" t="n">
        <v>36882</v>
      </c>
      <c r="N1152" s="15" t="s">
        <v>59</v>
      </c>
      <c r="O1152" s="16" t="n">
        <v>37164</v>
      </c>
      <c r="P1152" s="15" t="s">
        <v>64</v>
      </c>
      <c r="Q1152" s="15" t="s">
        <v>38</v>
      </c>
      <c r="R1152" s="17" t="n">
        <v>0</v>
      </c>
      <c r="S1152" s="17" t="n">
        <v>0</v>
      </c>
      <c r="T1152" s="17" t="n">
        <v>0</v>
      </c>
      <c r="U1152" s="17" t="n">
        <v>0</v>
      </c>
      <c r="V1152" s="17" t="n">
        <v>-10501.23</v>
      </c>
      <c r="W1152" s="17" t="n">
        <f aca="false">+SUM(R1152:V1152)</f>
        <v>-10501.23</v>
      </c>
      <c r="X1152" s="15" t="s">
        <v>2588</v>
      </c>
    </row>
    <row r="1153" customFormat="false" ht="12.75" hidden="true" customHeight="false" outlineLevel="2" collapsed="false">
      <c r="A1153" s="15" t="s">
        <v>2583</v>
      </c>
      <c r="B1153" s="15" t="n">
        <v>3000006381</v>
      </c>
      <c r="C1153" s="15" t="s">
        <v>2589</v>
      </c>
      <c r="D1153" s="15"/>
      <c r="E1153" s="15"/>
      <c r="F1153" s="15"/>
      <c r="G1153" s="15" t="s">
        <v>268</v>
      </c>
      <c r="H1153" s="15" t="s">
        <v>138</v>
      </c>
      <c r="I1153" s="15"/>
      <c r="J1153" s="15" t="n">
        <v>364</v>
      </c>
      <c r="K1153" s="15" t="n">
        <v>100040343</v>
      </c>
      <c r="L1153" s="16" t="n">
        <v>36713</v>
      </c>
      <c r="M1153" s="16" t="n">
        <v>36717</v>
      </c>
      <c r="N1153" s="15" t="s">
        <v>63</v>
      </c>
      <c r="O1153" s="16" t="n">
        <v>36798</v>
      </c>
      <c r="P1153" s="15" t="s">
        <v>64</v>
      </c>
      <c r="Q1153" s="15" t="s">
        <v>38</v>
      </c>
      <c r="R1153" s="17" t="n">
        <v>0</v>
      </c>
      <c r="S1153" s="17" t="n">
        <v>0</v>
      </c>
      <c r="T1153" s="17" t="n">
        <v>0</v>
      </c>
      <c r="U1153" s="17" t="n">
        <v>0</v>
      </c>
      <c r="V1153" s="17" t="n">
        <v>523.74</v>
      </c>
      <c r="W1153" s="17" t="n">
        <f aca="false">+SUM(R1153:V1153)</f>
        <v>523.74</v>
      </c>
      <c r="X1153" s="15" t="s">
        <v>2590</v>
      </c>
    </row>
    <row r="1154" customFormat="false" ht="12.75" hidden="true" customHeight="false" outlineLevel="2" collapsed="false">
      <c r="A1154" s="15" t="s">
        <v>2583</v>
      </c>
      <c r="B1154" s="15" t="n">
        <v>3000006381</v>
      </c>
      <c r="C1154" s="15" t="s">
        <v>2591</v>
      </c>
      <c r="D1154" s="15"/>
      <c r="E1154" s="15" t="s">
        <v>2592</v>
      </c>
      <c r="F1154" s="15"/>
      <c r="G1154" s="15" t="s">
        <v>875</v>
      </c>
      <c r="H1154" s="15" t="s">
        <v>138</v>
      </c>
      <c r="I1154" s="15"/>
      <c r="J1154" s="15" t="n">
        <v>364</v>
      </c>
      <c r="K1154" s="15" t="n">
        <v>100144591</v>
      </c>
      <c r="L1154" s="16" t="n">
        <v>37046</v>
      </c>
      <c r="M1154" s="16" t="n">
        <v>37071</v>
      </c>
      <c r="N1154" s="15" t="s">
        <v>59</v>
      </c>
      <c r="O1154" s="16" t="n">
        <v>37043</v>
      </c>
      <c r="P1154" s="15" t="s">
        <v>261</v>
      </c>
      <c r="Q1154" s="15" t="s">
        <v>38</v>
      </c>
      <c r="R1154" s="17" t="n">
        <v>0</v>
      </c>
      <c r="S1154" s="17" t="n">
        <v>0</v>
      </c>
      <c r="T1154" s="17" t="n">
        <v>0</v>
      </c>
      <c r="U1154" s="17" t="n">
        <v>0</v>
      </c>
      <c r="V1154" s="17" t="n">
        <v>23432.86</v>
      </c>
      <c r="W1154" s="17" t="n">
        <f aca="false">+SUM(R1154:V1154)</f>
        <v>23432.86</v>
      </c>
      <c r="X1154" s="15" t="s">
        <v>2593</v>
      </c>
    </row>
    <row r="1155" customFormat="false" ht="12.75" hidden="true" customHeight="false" outlineLevel="2" collapsed="false">
      <c r="A1155" s="15" t="s">
        <v>2583</v>
      </c>
      <c r="B1155" s="15" t="n">
        <v>3000006381</v>
      </c>
      <c r="C1155" s="15" t="s">
        <v>2594</v>
      </c>
      <c r="D1155" s="15"/>
      <c r="E1155" s="15" t="s">
        <v>2595</v>
      </c>
      <c r="F1155" s="15"/>
      <c r="G1155" s="15" t="s">
        <v>268</v>
      </c>
      <c r="H1155" s="15" t="s">
        <v>138</v>
      </c>
      <c r="I1155" s="15"/>
      <c r="J1155" s="15" t="n">
        <v>364</v>
      </c>
      <c r="K1155" s="15" t="n">
        <v>100004443</v>
      </c>
      <c r="L1155" s="16" t="n">
        <v>36907</v>
      </c>
      <c r="M1155" s="16" t="n">
        <v>36908</v>
      </c>
      <c r="N1155" s="15" t="s">
        <v>59</v>
      </c>
      <c r="O1155" s="16" t="n">
        <v>36892</v>
      </c>
      <c r="P1155" s="15" t="s">
        <v>261</v>
      </c>
      <c r="Q1155" s="15" t="s">
        <v>38</v>
      </c>
      <c r="R1155" s="17" t="n">
        <v>0</v>
      </c>
      <c r="S1155" s="17" t="n">
        <v>0</v>
      </c>
      <c r="T1155" s="17" t="n">
        <v>0</v>
      </c>
      <c r="U1155" s="17" t="n">
        <v>0</v>
      </c>
      <c r="V1155" s="17" t="n">
        <v>58950</v>
      </c>
      <c r="W1155" s="17" t="n">
        <f aca="false">+SUM(R1155:V1155)</f>
        <v>58950</v>
      </c>
      <c r="X1155" s="15" t="s">
        <v>2596</v>
      </c>
    </row>
    <row r="1156" customFormat="false" ht="12.75" hidden="true" customHeight="false" outlineLevel="2" collapsed="false">
      <c r="A1156" s="15" t="s">
        <v>2583</v>
      </c>
      <c r="B1156" s="15" t="n">
        <v>3000006381</v>
      </c>
      <c r="C1156" s="15"/>
      <c r="D1156" s="15"/>
      <c r="E1156" s="15" t="s">
        <v>2597</v>
      </c>
      <c r="F1156" s="15" t="n">
        <v>8152300067</v>
      </c>
      <c r="G1156" s="15" t="s">
        <v>268</v>
      </c>
      <c r="H1156" s="15" t="s">
        <v>138</v>
      </c>
      <c r="I1156" s="15"/>
      <c r="J1156" s="15" t="n">
        <v>364</v>
      </c>
      <c r="K1156" s="15" t="n">
        <v>1400004800</v>
      </c>
      <c r="L1156" s="16" t="n">
        <v>36803</v>
      </c>
      <c r="M1156" s="16" t="n">
        <v>36803</v>
      </c>
      <c r="N1156" s="15" t="s">
        <v>59</v>
      </c>
      <c r="O1156" s="16" t="n">
        <v>36803</v>
      </c>
      <c r="P1156" s="15" t="s">
        <v>60</v>
      </c>
      <c r="Q1156" s="15" t="s">
        <v>38</v>
      </c>
      <c r="R1156" s="17" t="n">
        <v>0</v>
      </c>
      <c r="S1156" s="17" t="n">
        <v>0</v>
      </c>
      <c r="T1156" s="17" t="n">
        <v>0</v>
      </c>
      <c r="U1156" s="17" t="n">
        <v>0</v>
      </c>
      <c r="V1156" s="17" t="n">
        <v>90520</v>
      </c>
      <c r="W1156" s="17" t="n">
        <f aca="false">+SUM(R1156:V1156)</f>
        <v>90520</v>
      </c>
      <c r="X1156" s="15" t="s">
        <v>2598</v>
      </c>
    </row>
    <row r="1157" customFormat="false" ht="12.75" hidden="true" customHeight="false" outlineLevel="2" collapsed="false">
      <c r="A1157" s="15" t="s">
        <v>2583</v>
      </c>
      <c r="B1157" s="15" t="n">
        <v>3000006381</v>
      </c>
      <c r="C1157" s="15" t="s">
        <v>2599</v>
      </c>
      <c r="D1157" s="15"/>
      <c r="E1157" s="15" t="s">
        <v>2600</v>
      </c>
      <c r="F1157" s="15"/>
      <c r="G1157" s="15" t="s">
        <v>268</v>
      </c>
      <c r="H1157" s="15" t="s">
        <v>138</v>
      </c>
      <c r="I1157" s="15"/>
      <c r="J1157" s="15" t="n">
        <v>364</v>
      </c>
      <c r="K1157" s="15" t="n">
        <v>100004445</v>
      </c>
      <c r="L1157" s="16" t="n">
        <v>36907</v>
      </c>
      <c r="M1157" s="16" t="n">
        <v>36908</v>
      </c>
      <c r="N1157" s="15" t="s">
        <v>59</v>
      </c>
      <c r="O1157" s="16" t="n">
        <v>36892</v>
      </c>
      <c r="P1157" s="15" t="s">
        <v>261</v>
      </c>
      <c r="Q1157" s="15" t="s">
        <v>38</v>
      </c>
      <c r="R1157" s="17" t="n">
        <v>0</v>
      </c>
      <c r="S1157" s="17" t="n">
        <v>0</v>
      </c>
      <c r="T1157" s="17" t="n">
        <v>0</v>
      </c>
      <c r="U1157" s="17" t="n">
        <v>0</v>
      </c>
      <c r="V1157" s="17" t="n">
        <v>100440</v>
      </c>
      <c r="W1157" s="17" t="n">
        <f aca="false">+SUM(R1157:V1157)</f>
        <v>100440</v>
      </c>
      <c r="X1157" s="15" t="s">
        <v>2601</v>
      </c>
    </row>
    <row r="1158" customFormat="false" ht="12.75" hidden="true" customHeight="false" outlineLevel="2" collapsed="false">
      <c r="A1158" s="15" t="s">
        <v>2583</v>
      </c>
      <c r="B1158" s="15" t="n">
        <v>3000006381</v>
      </c>
      <c r="C1158" s="15" t="s">
        <v>2602</v>
      </c>
      <c r="D1158" s="15"/>
      <c r="E1158" s="15" t="s">
        <v>2602</v>
      </c>
      <c r="F1158" s="15" t="s">
        <v>1634</v>
      </c>
      <c r="G1158" s="15" t="s">
        <v>883</v>
      </c>
      <c r="H1158" s="15" t="s">
        <v>70</v>
      </c>
      <c r="I1158" s="15"/>
      <c r="J1158" s="15" t="n">
        <v>364</v>
      </c>
      <c r="K1158" s="15" t="n">
        <v>1600003367</v>
      </c>
      <c r="L1158" s="16" t="n">
        <v>37160</v>
      </c>
      <c r="M1158" s="16" t="n">
        <v>37173</v>
      </c>
      <c r="N1158" s="15" t="n">
        <v>200106</v>
      </c>
      <c r="O1158" s="16" t="n">
        <v>37135</v>
      </c>
      <c r="P1158" s="15" t="s">
        <v>224</v>
      </c>
      <c r="Q1158" s="15" t="s">
        <v>38</v>
      </c>
      <c r="R1158" s="17" t="n">
        <v>0</v>
      </c>
      <c r="S1158" s="17" t="n">
        <v>-361147.49</v>
      </c>
      <c r="T1158" s="17" t="n">
        <v>0</v>
      </c>
      <c r="U1158" s="17" t="n">
        <v>0</v>
      </c>
      <c r="V1158" s="17" t="n">
        <v>0</v>
      </c>
      <c r="W1158" s="17" t="n">
        <f aca="false">+SUM(R1158:V1158)</f>
        <v>-361147.49</v>
      </c>
      <c r="X1158" s="15" t="s">
        <v>2603</v>
      </c>
    </row>
    <row r="1159" customFormat="false" ht="12.75" hidden="true" customHeight="false" outlineLevel="2" collapsed="false">
      <c r="A1159" s="15" t="s">
        <v>2583</v>
      </c>
      <c r="B1159" s="15" t="n">
        <v>3000006381</v>
      </c>
      <c r="C1159" s="15" t="s">
        <v>2604</v>
      </c>
      <c r="D1159" s="15"/>
      <c r="E1159" s="15" t="s">
        <v>2605</v>
      </c>
      <c r="F1159" s="15" t="s">
        <v>2606</v>
      </c>
      <c r="G1159" s="15"/>
      <c r="H1159" s="15" t="s">
        <v>70</v>
      </c>
      <c r="I1159" s="15"/>
      <c r="J1159" s="15" t="n">
        <v>364</v>
      </c>
      <c r="K1159" s="15" t="n">
        <v>1600000207</v>
      </c>
      <c r="L1159" s="16" t="n">
        <v>36399</v>
      </c>
      <c r="M1159" s="16" t="n">
        <v>36406</v>
      </c>
      <c r="N1159" s="15" t="n">
        <v>199903</v>
      </c>
      <c r="O1159" s="16" t="n">
        <v>36707</v>
      </c>
      <c r="P1159" s="15" t="s">
        <v>150</v>
      </c>
      <c r="Q1159" s="15" t="s">
        <v>38</v>
      </c>
      <c r="R1159" s="17" t="n">
        <v>0</v>
      </c>
      <c r="S1159" s="17" t="n">
        <v>0</v>
      </c>
      <c r="T1159" s="17" t="n">
        <v>0</v>
      </c>
      <c r="U1159" s="17" t="n">
        <v>0</v>
      </c>
      <c r="V1159" s="17" t="n">
        <v>-329280.34</v>
      </c>
      <c r="W1159" s="17" t="n">
        <f aca="false">+SUM(R1159:V1159)</f>
        <v>-329280.34</v>
      </c>
      <c r="X1159" s="15" t="s">
        <v>86</v>
      </c>
    </row>
    <row r="1160" customFormat="false" ht="12.75" hidden="true" customHeight="false" outlineLevel="2" collapsed="false">
      <c r="A1160" s="15" t="s">
        <v>2583</v>
      </c>
      <c r="B1160" s="15" t="n">
        <v>3000006381</v>
      </c>
      <c r="C1160" s="15" t="s">
        <v>2607</v>
      </c>
      <c r="D1160" s="15"/>
      <c r="E1160" s="15" t="s">
        <v>2607</v>
      </c>
      <c r="F1160" s="15" t="s">
        <v>1634</v>
      </c>
      <c r="G1160" s="15" t="s">
        <v>883</v>
      </c>
      <c r="H1160" s="15" t="s">
        <v>70</v>
      </c>
      <c r="I1160" s="15" t="s">
        <v>317</v>
      </c>
      <c r="J1160" s="15" t="n">
        <v>364</v>
      </c>
      <c r="K1160" s="15" t="n">
        <v>1600009089</v>
      </c>
      <c r="L1160" s="16" t="n">
        <v>37194</v>
      </c>
      <c r="M1160" s="16" t="n">
        <v>37204</v>
      </c>
      <c r="N1160" s="15" t="n">
        <v>200106</v>
      </c>
      <c r="O1160" s="16" t="n">
        <v>37165</v>
      </c>
      <c r="P1160" s="15" t="s">
        <v>224</v>
      </c>
      <c r="Q1160" s="15" t="s">
        <v>38</v>
      </c>
      <c r="R1160" s="17" t="n">
        <v>-206330.52</v>
      </c>
      <c r="S1160" s="17" t="n">
        <v>0</v>
      </c>
      <c r="T1160" s="17" t="n">
        <v>0</v>
      </c>
      <c r="U1160" s="17" t="n">
        <v>0</v>
      </c>
      <c r="V1160" s="17" t="n">
        <v>0</v>
      </c>
      <c r="W1160" s="17" t="n">
        <f aca="false">+SUM(R1160:V1160)</f>
        <v>-206330.52</v>
      </c>
      <c r="X1160" s="15" t="s">
        <v>2608</v>
      </c>
    </row>
    <row r="1161" customFormat="false" ht="12.75" hidden="true" customHeight="false" outlineLevel="2" collapsed="false">
      <c r="A1161" s="15" t="s">
        <v>2583</v>
      </c>
      <c r="B1161" s="15" t="n">
        <v>3000006381</v>
      </c>
      <c r="C1161" s="15"/>
      <c r="D1161" s="15"/>
      <c r="E1161" s="15" t="s">
        <v>2609</v>
      </c>
      <c r="F1161" s="15" t="n">
        <v>14759500017</v>
      </c>
      <c r="G1161" s="15"/>
      <c r="H1161" s="15" t="s">
        <v>70</v>
      </c>
      <c r="I1161" s="15"/>
      <c r="J1161" s="15" t="n">
        <v>364</v>
      </c>
      <c r="K1161" s="15" t="n">
        <v>1400003664</v>
      </c>
      <c r="L1161" s="16" t="n">
        <v>36973</v>
      </c>
      <c r="M1161" s="16" t="n">
        <v>36973</v>
      </c>
      <c r="N1161" s="15" t="s">
        <v>59</v>
      </c>
      <c r="O1161" s="16" t="n">
        <v>36973</v>
      </c>
      <c r="P1161" s="15" t="s">
        <v>60</v>
      </c>
      <c r="Q1161" s="15" t="s">
        <v>38</v>
      </c>
      <c r="R1161" s="17" t="n">
        <v>0</v>
      </c>
      <c r="S1161" s="17" t="n">
        <v>0</v>
      </c>
      <c r="T1161" s="17" t="n">
        <v>0</v>
      </c>
      <c r="U1161" s="17" t="n">
        <v>0</v>
      </c>
      <c r="V1161" s="17" t="n">
        <v>-187358.15</v>
      </c>
      <c r="W1161" s="17" t="n">
        <f aca="false">+SUM(R1161:V1161)</f>
        <v>-187358.15</v>
      </c>
      <c r="X1161" s="15"/>
    </row>
    <row r="1162" customFormat="false" ht="12.75" hidden="true" customHeight="false" outlineLevel="2" collapsed="false">
      <c r="A1162" s="15" t="s">
        <v>2583</v>
      </c>
      <c r="B1162" s="15" t="n">
        <v>3000006381</v>
      </c>
      <c r="C1162" s="15" t="s">
        <v>2610</v>
      </c>
      <c r="D1162" s="15"/>
      <c r="E1162" s="15" t="s">
        <v>2610</v>
      </c>
      <c r="F1162" s="15" t="s">
        <v>2606</v>
      </c>
      <c r="G1162" s="15" t="s">
        <v>883</v>
      </c>
      <c r="H1162" s="15" t="s">
        <v>70</v>
      </c>
      <c r="I1162" s="15"/>
      <c r="J1162" s="15" t="n">
        <v>364</v>
      </c>
      <c r="K1162" s="15" t="n">
        <v>1600004447</v>
      </c>
      <c r="L1162" s="16" t="n">
        <v>36860</v>
      </c>
      <c r="M1162" s="16" t="n">
        <v>36868</v>
      </c>
      <c r="N1162" s="15" t="n">
        <v>200009</v>
      </c>
      <c r="O1162" s="16" t="n">
        <v>36831</v>
      </c>
      <c r="P1162" s="15" t="s">
        <v>224</v>
      </c>
      <c r="Q1162" s="15" t="s">
        <v>38</v>
      </c>
      <c r="R1162" s="17" t="n">
        <v>0</v>
      </c>
      <c r="S1162" s="17" t="n">
        <v>0</v>
      </c>
      <c r="T1162" s="17" t="n">
        <v>0</v>
      </c>
      <c r="U1162" s="17" t="n">
        <v>0</v>
      </c>
      <c r="V1162" s="17" t="n">
        <v>-76187.08</v>
      </c>
      <c r="W1162" s="17" t="n">
        <f aca="false">+SUM(R1162:V1162)</f>
        <v>-76187.08</v>
      </c>
      <c r="X1162" s="15" t="s">
        <v>2611</v>
      </c>
    </row>
    <row r="1163" customFormat="false" ht="12.75" hidden="true" customHeight="false" outlineLevel="2" collapsed="false">
      <c r="A1163" s="15" t="s">
        <v>2583</v>
      </c>
      <c r="B1163" s="15" t="n">
        <v>3000006381</v>
      </c>
      <c r="C1163" s="15" t="s">
        <v>2612</v>
      </c>
      <c r="D1163" s="15"/>
      <c r="E1163" s="15" t="s">
        <v>2612</v>
      </c>
      <c r="F1163" s="15" t="s">
        <v>2606</v>
      </c>
      <c r="G1163" s="15" t="s">
        <v>883</v>
      </c>
      <c r="H1163" s="15" t="s">
        <v>70</v>
      </c>
      <c r="I1163" s="15"/>
      <c r="J1163" s="15" t="n">
        <v>364</v>
      </c>
      <c r="K1163" s="15" t="n">
        <v>1600003373</v>
      </c>
      <c r="L1163" s="16" t="n">
        <v>37160</v>
      </c>
      <c r="M1163" s="16" t="n">
        <v>37160</v>
      </c>
      <c r="N1163" s="15" t="n">
        <v>200005</v>
      </c>
      <c r="O1163" s="16" t="n">
        <v>37135</v>
      </c>
      <c r="P1163" s="15" t="s">
        <v>224</v>
      </c>
      <c r="Q1163" s="15" t="s">
        <v>38</v>
      </c>
      <c r="R1163" s="17" t="n">
        <v>0</v>
      </c>
      <c r="S1163" s="17" t="n">
        <v>-57428.18</v>
      </c>
      <c r="T1163" s="17" t="n">
        <v>0</v>
      </c>
      <c r="U1163" s="17" t="n">
        <v>0</v>
      </c>
      <c r="V1163" s="17" t="n">
        <v>0</v>
      </c>
      <c r="W1163" s="17" t="n">
        <f aca="false">+SUM(R1163:V1163)</f>
        <v>-57428.18</v>
      </c>
      <c r="X1163" s="15" t="s">
        <v>2613</v>
      </c>
    </row>
    <row r="1164" customFormat="false" ht="12.75" hidden="true" customHeight="false" outlineLevel="2" collapsed="false">
      <c r="A1164" s="15" t="s">
        <v>2583</v>
      </c>
      <c r="B1164" s="15" t="n">
        <v>3000006381</v>
      </c>
      <c r="C1164" s="15" t="s">
        <v>2614</v>
      </c>
      <c r="D1164" s="15"/>
      <c r="E1164" s="15" t="s">
        <v>2614</v>
      </c>
      <c r="F1164" s="15" t="s">
        <v>2606</v>
      </c>
      <c r="G1164" s="15" t="s">
        <v>883</v>
      </c>
      <c r="H1164" s="15" t="s">
        <v>70</v>
      </c>
      <c r="I1164" s="15"/>
      <c r="J1164" s="15" t="n">
        <v>364</v>
      </c>
      <c r="K1164" s="15" t="n">
        <v>1600004202</v>
      </c>
      <c r="L1164" s="16" t="n">
        <v>36829</v>
      </c>
      <c r="M1164" s="16" t="n">
        <v>36839</v>
      </c>
      <c r="N1164" s="15" t="n">
        <v>200006</v>
      </c>
      <c r="O1164" s="16" t="n">
        <v>36800</v>
      </c>
      <c r="P1164" s="15" t="s">
        <v>224</v>
      </c>
      <c r="Q1164" s="15" t="s">
        <v>38</v>
      </c>
      <c r="R1164" s="17" t="n">
        <v>0</v>
      </c>
      <c r="S1164" s="17" t="n">
        <v>0</v>
      </c>
      <c r="T1164" s="17" t="n">
        <v>0</v>
      </c>
      <c r="U1164" s="17" t="n">
        <v>0</v>
      </c>
      <c r="V1164" s="17" t="n">
        <v>-20898.06</v>
      </c>
      <c r="W1164" s="17" t="n">
        <f aca="false">+SUM(R1164:V1164)</f>
        <v>-20898.06</v>
      </c>
      <c r="X1164" s="15" t="s">
        <v>2615</v>
      </c>
    </row>
    <row r="1165" customFormat="false" ht="12.75" hidden="true" customHeight="false" outlineLevel="2" collapsed="false">
      <c r="A1165" s="15" t="s">
        <v>2583</v>
      </c>
      <c r="B1165" s="15" t="n">
        <v>3000006381</v>
      </c>
      <c r="C1165" s="15" t="s">
        <v>2616</v>
      </c>
      <c r="D1165" s="15"/>
      <c r="E1165" s="15" t="s">
        <v>2617</v>
      </c>
      <c r="F1165" s="15" t="s">
        <v>2606</v>
      </c>
      <c r="G1165" s="15"/>
      <c r="H1165" s="15" t="s">
        <v>70</v>
      </c>
      <c r="I1165" s="15"/>
      <c r="J1165" s="15" t="n">
        <v>364</v>
      </c>
      <c r="K1165" s="15" t="n">
        <v>1600000323</v>
      </c>
      <c r="L1165" s="16" t="n">
        <v>36557</v>
      </c>
      <c r="M1165" s="16" t="n">
        <v>36581</v>
      </c>
      <c r="N1165" s="15" t="s">
        <v>85</v>
      </c>
      <c r="O1165" s="16" t="n">
        <v>36707</v>
      </c>
      <c r="P1165" s="15" t="s">
        <v>150</v>
      </c>
      <c r="Q1165" s="15" t="s">
        <v>38</v>
      </c>
      <c r="R1165" s="17" t="n">
        <v>0</v>
      </c>
      <c r="S1165" s="17" t="n">
        <v>0</v>
      </c>
      <c r="T1165" s="17" t="n">
        <v>0</v>
      </c>
      <c r="U1165" s="17" t="n">
        <v>0</v>
      </c>
      <c r="V1165" s="17" t="n">
        <v>-17165.75</v>
      </c>
      <c r="W1165" s="17" t="n">
        <f aca="false">+SUM(R1165:V1165)</f>
        <v>-17165.75</v>
      </c>
      <c r="X1165" s="15" t="s">
        <v>1397</v>
      </c>
    </row>
    <row r="1166" customFormat="false" ht="12.75" hidden="true" customHeight="false" outlineLevel="2" collapsed="false">
      <c r="A1166" s="15" t="s">
        <v>2583</v>
      </c>
      <c r="B1166" s="15" t="n">
        <v>3000006381</v>
      </c>
      <c r="C1166" s="15" t="s">
        <v>2618</v>
      </c>
      <c r="D1166" s="15"/>
      <c r="E1166" s="15" t="s">
        <v>2618</v>
      </c>
      <c r="F1166" s="15" t="s">
        <v>1634</v>
      </c>
      <c r="G1166" s="15" t="s">
        <v>883</v>
      </c>
      <c r="H1166" s="15" t="s">
        <v>70</v>
      </c>
      <c r="I1166" s="15"/>
      <c r="J1166" s="15" t="n">
        <v>364</v>
      </c>
      <c r="K1166" s="15" t="n">
        <v>1600003374</v>
      </c>
      <c r="L1166" s="16" t="n">
        <v>37160</v>
      </c>
      <c r="M1166" s="16" t="n">
        <v>37173</v>
      </c>
      <c r="N1166" s="15" t="n">
        <v>200104</v>
      </c>
      <c r="O1166" s="16" t="n">
        <v>37135</v>
      </c>
      <c r="P1166" s="15" t="s">
        <v>224</v>
      </c>
      <c r="Q1166" s="15" t="s">
        <v>38</v>
      </c>
      <c r="R1166" s="17" t="n">
        <v>0</v>
      </c>
      <c r="S1166" s="17" t="n">
        <v>-15883.2</v>
      </c>
      <c r="T1166" s="17" t="n">
        <v>0</v>
      </c>
      <c r="U1166" s="17" t="n">
        <v>0</v>
      </c>
      <c r="V1166" s="17" t="n">
        <v>0</v>
      </c>
      <c r="W1166" s="17" t="n">
        <f aca="false">+SUM(R1166:V1166)</f>
        <v>-15883.2</v>
      </c>
      <c r="X1166" s="15" t="s">
        <v>2619</v>
      </c>
    </row>
    <row r="1167" customFormat="false" ht="12.75" hidden="true" customHeight="false" outlineLevel="2" collapsed="false">
      <c r="A1167" s="15" t="s">
        <v>2583</v>
      </c>
      <c r="B1167" s="15" t="n">
        <v>3000006381</v>
      </c>
      <c r="C1167" s="15" t="s">
        <v>2620</v>
      </c>
      <c r="D1167" s="15"/>
      <c r="E1167" s="15" t="s">
        <v>2621</v>
      </c>
      <c r="F1167" s="15" t="s">
        <v>2622</v>
      </c>
      <c r="G1167" s="15"/>
      <c r="H1167" s="15" t="s">
        <v>70</v>
      </c>
      <c r="I1167" s="15"/>
      <c r="J1167" s="15" t="n">
        <v>364</v>
      </c>
      <c r="K1167" s="15" t="n">
        <v>1600000324</v>
      </c>
      <c r="L1167" s="16" t="n">
        <v>36557</v>
      </c>
      <c r="M1167" s="16" t="n">
        <v>36581</v>
      </c>
      <c r="N1167" s="15" t="s">
        <v>85</v>
      </c>
      <c r="O1167" s="16" t="n">
        <v>36707</v>
      </c>
      <c r="P1167" s="15" t="s">
        <v>150</v>
      </c>
      <c r="Q1167" s="15" t="s">
        <v>38</v>
      </c>
      <c r="R1167" s="17" t="n">
        <v>0</v>
      </c>
      <c r="S1167" s="17" t="n">
        <v>0</v>
      </c>
      <c r="T1167" s="17" t="n">
        <v>0</v>
      </c>
      <c r="U1167" s="17" t="n">
        <v>0</v>
      </c>
      <c r="V1167" s="17" t="n">
        <v>-13500</v>
      </c>
      <c r="W1167" s="17" t="n">
        <f aca="false">+SUM(R1167:V1167)</f>
        <v>-13500</v>
      </c>
      <c r="X1167" s="15" t="s">
        <v>1185</v>
      </c>
    </row>
    <row r="1168" customFormat="false" ht="12.75" hidden="true" customHeight="false" outlineLevel="2" collapsed="false">
      <c r="A1168" s="15" t="s">
        <v>2583</v>
      </c>
      <c r="B1168" s="15" t="n">
        <v>3000006381</v>
      </c>
      <c r="C1168" s="15" t="s">
        <v>2623</v>
      </c>
      <c r="D1168" s="15"/>
      <c r="E1168" s="15" t="s">
        <v>2623</v>
      </c>
      <c r="F1168" s="15" t="s">
        <v>2606</v>
      </c>
      <c r="G1168" s="15" t="s">
        <v>2624</v>
      </c>
      <c r="H1168" s="15" t="s">
        <v>70</v>
      </c>
      <c r="I1168" s="15"/>
      <c r="J1168" s="15" t="n">
        <v>364</v>
      </c>
      <c r="K1168" s="15" t="n">
        <v>1600003550</v>
      </c>
      <c r="L1168" s="16" t="n">
        <v>36768</v>
      </c>
      <c r="M1168" s="16" t="n">
        <v>36738</v>
      </c>
      <c r="N1168" s="15" t="n">
        <v>200005</v>
      </c>
      <c r="O1168" s="16" t="n">
        <v>36739</v>
      </c>
      <c r="P1168" s="15" t="s">
        <v>224</v>
      </c>
      <c r="Q1168" s="15" t="s">
        <v>38</v>
      </c>
      <c r="R1168" s="17" t="n">
        <v>0</v>
      </c>
      <c r="S1168" s="17" t="n">
        <v>0</v>
      </c>
      <c r="T1168" s="17" t="n">
        <v>0</v>
      </c>
      <c r="U1168" s="17" t="n">
        <v>0</v>
      </c>
      <c r="V1168" s="17" t="n">
        <v>-9859.71</v>
      </c>
      <c r="W1168" s="17" t="n">
        <f aca="false">+SUM(R1168:V1168)</f>
        <v>-9859.71</v>
      </c>
      <c r="X1168" s="15" t="s">
        <v>2625</v>
      </c>
    </row>
    <row r="1169" customFormat="false" ht="12.75" hidden="true" customHeight="false" outlineLevel="2" collapsed="false">
      <c r="A1169" s="15" t="s">
        <v>2583</v>
      </c>
      <c r="B1169" s="15" t="n">
        <v>3000006381</v>
      </c>
      <c r="C1169" s="15" t="s">
        <v>2626</v>
      </c>
      <c r="D1169" s="15"/>
      <c r="E1169" s="15" t="s">
        <v>2627</v>
      </c>
      <c r="F1169" s="15" t="s">
        <v>2606</v>
      </c>
      <c r="G1169" s="15"/>
      <c r="H1169" s="15" t="s">
        <v>70</v>
      </c>
      <c r="I1169" s="15"/>
      <c r="J1169" s="15" t="n">
        <v>364</v>
      </c>
      <c r="K1169" s="15" t="n">
        <v>1600000244</v>
      </c>
      <c r="L1169" s="16" t="n">
        <v>36462</v>
      </c>
      <c r="M1169" s="16" t="n">
        <v>36472</v>
      </c>
      <c r="N1169" s="15" t="s">
        <v>85</v>
      </c>
      <c r="O1169" s="16" t="n">
        <v>36707</v>
      </c>
      <c r="P1169" s="15" t="s">
        <v>150</v>
      </c>
      <c r="Q1169" s="15" t="s">
        <v>38</v>
      </c>
      <c r="R1169" s="17" t="n">
        <v>0</v>
      </c>
      <c r="S1169" s="17" t="n">
        <v>0</v>
      </c>
      <c r="T1169" s="17" t="n">
        <v>0</v>
      </c>
      <c r="U1169" s="17" t="n">
        <v>0</v>
      </c>
      <c r="V1169" s="17" t="n">
        <v>-2319.85</v>
      </c>
      <c r="W1169" s="17" t="n">
        <f aca="false">+SUM(R1169:V1169)</f>
        <v>-2319.85</v>
      </c>
      <c r="X1169" s="15" t="s">
        <v>2307</v>
      </c>
    </row>
    <row r="1170" customFormat="false" ht="12.75" hidden="true" customHeight="false" outlineLevel="2" collapsed="false">
      <c r="A1170" s="15" t="s">
        <v>2583</v>
      </c>
      <c r="B1170" s="15" t="n">
        <v>3000006381</v>
      </c>
      <c r="C1170" s="15" t="s">
        <v>2628</v>
      </c>
      <c r="D1170" s="15"/>
      <c r="E1170" s="15" t="s">
        <v>2628</v>
      </c>
      <c r="F1170" s="15" t="s">
        <v>2606</v>
      </c>
      <c r="G1170" s="15" t="s">
        <v>2624</v>
      </c>
      <c r="H1170" s="15" t="s">
        <v>70</v>
      </c>
      <c r="I1170" s="15"/>
      <c r="J1170" s="15" t="n">
        <v>364</v>
      </c>
      <c r="K1170" s="15" t="n">
        <v>1600003556</v>
      </c>
      <c r="L1170" s="16" t="n">
        <v>36768</v>
      </c>
      <c r="M1170" s="16" t="n">
        <v>36738</v>
      </c>
      <c r="N1170" s="15" t="n">
        <v>199912</v>
      </c>
      <c r="O1170" s="16" t="n">
        <v>36739</v>
      </c>
      <c r="P1170" s="15" t="s">
        <v>224</v>
      </c>
      <c r="Q1170" s="15" t="s">
        <v>38</v>
      </c>
      <c r="R1170" s="17" t="n">
        <v>0</v>
      </c>
      <c r="S1170" s="17" t="n">
        <v>0</v>
      </c>
      <c r="T1170" s="17" t="n">
        <v>0</v>
      </c>
      <c r="U1170" s="17" t="n">
        <v>0</v>
      </c>
      <c r="V1170" s="17" t="n">
        <v>-2129.6</v>
      </c>
      <c r="W1170" s="17" t="n">
        <f aca="false">+SUM(R1170:V1170)</f>
        <v>-2129.6</v>
      </c>
      <c r="X1170" s="15" t="s">
        <v>2629</v>
      </c>
    </row>
    <row r="1171" customFormat="false" ht="12.75" hidden="true" customHeight="false" outlineLevel="2" collapsed="false">
      <c r="A1171" s="15" t="s">
        <v>2583</v>
      </c>
      <c r="B1171" s="15" t="n">
        <v>3000006381</v>
      </c>
      <c r="C1171" s="15" t="s">
        <v>2630</v>
      </c>
      <c r="D1171" s="15"/>
      <c r="E1171" s="15" t="s">
        <v>2630</v>
      </c>
      <c r="F1171" s="15" t="s">
        <v>2606</v>
      </c>
      <c r="G1171" s="15" t="s">
        <v>2624</v>
      </c>
      <c r="H1171" s="15" t="s">
        <v>70</v>
      </c>
      <c r="I1171" s="15"/>
      <c r="J1171" s="15" t="n">
        <v>364</v>
      </c>
      <c r="K1171" s="15" t="n">
        <v>1600003557</v>
      </c>
      <c r="L1171" s="16" t="n">
        <v>36768</v>
      </c>
      <c r="M1171" s="16" t="n">
        <v>36738</v>
      </c>
      <c r="N1171" s="15" t="n">
        <v>200001</v>
      </c>
      <c r="O1171" s="16" t="n">
        <v>36739</v>
      </c>
      <c r="P1171" s="15" t="s">
        <v>224</v>
      </c>
      <c r="Q1171" s="15" t="s">
        <v>38</v>
      </c>
      <c r="R1171" s="17" t="n">
        <v>0</v>
      </c>
      <c r="S1171" s="17" t="n">
        <v>0</v>
      </c>
      <c r="T1171" s="17" t="n">
        <v>0</v>
      </c>
      <c r="U1171" s="17" t="n">
        <v>0</v>
      </c>
      <c r="V1171" s="17" t="n">
        <v>-801</v>
      </c>
      <c r="W1171" s="17" t="n">
        <f aca="false">+SUM(R1171:V1171)</f>
        <v>-801</v>
      </c>
      <c r="X1171" s="15" t="s">
        <v>2631</v>
      </c>
    </row>
    <row r="1172" customFormat="false" ht="12.75" hidden="true" customHeight="false" outlineLevel="2" collapsed="false">
      <c r="A1172" s="15" t="s">
        <v>2583</v>
      </c>
      <c r="B1172" s="15" t="n">
        <v>3000006381</v>
      </c>
      <c r="C1172" s="15" t="s">
        <v>2632</v>
      </c>
      <c r="D1172" s="15"/>
      <c r="E1172" s="15" t="s">
        <v>2632</v>
      </c>
      <c r="F1172" s="15" t="s">
        <v>2606</v>
      </c>
      <c r="G1172" s="15" t="s">
        <v>883</v>
      </c>
      <c r="H1172" s="15" t="s">
        <v>70</v>
      </c>
      <c r="I1172" s="15"/>
      <c r="J1172" s="15" t="n">
        <v>364</v>
      </c>
      <c r="K1172" s="15" t="n">
        <v>1600003366</v>
      </c>
      <c r="L1172" s="16" t="n">
        <v>37160</v>
      </c>
      <c r="M1172" s="16" t="n">
        <v>37160</v>
      </c>
      <c r="N1172" s="15" t="n">
        <v>199910</v>
      </c>
      <c r="O1172" s="16" t="n">
        <v>37135</v>
      </c>
      <c r="P1172" s="15" t="s">
        <v>224</v>
      </c>
      <c r="Q1172" s="15" t="s">
        <v>38</v>
      </c>
      <c r="R1172" s="17" t="n">
        <v>0</v>
      </c>
      <c r="S1172" s="17" t="n">
        <v>-357.75</v>
      </c>
      <c r="T1172" s="17" t="n">
        <v>0</v>
      </c>
      <c r="U1172" s="17" t="n">
        <v>0</v>
      </c>
      <c r="V1172" s="17" t="n">
        <v>0</v>
      </c>
      <c r="W1172" s="17" t="n">
        <f aca="false">+SUM(R1172:V1172)</f>
        <v>-357.75</v>
      </c>
      <c r="X1172" s="15" t="s">
        <v>2633</v>
      </c>
    </row>
    <row r="1173" customFormat="false" ht="12.75" hidden="true" customHeight="false" outlineLevel="2" collapsed="false">
      <c r="A1173" s="15" t="s">
        <v>2583</v>
      </c>
      <c r="B1173" s="15" t="n">
        <v>3000006381</v>
      </c>
      <c r="C1173" s="15" t="s">
        <v>2634</v>
      </c>
      <c r="D1173" s="15"/>
      <c r="E1173" s="15" t="s">
        <v>2634</v>
      </c>
      <c r="F1173" s="15" t="s">
        <v>2606</v>
      </c>
      <c r="G1173" s="15" t="s">
        <v>2624</v>
      </c>
      <c r="H1173" s="15" t="s">
        <v>70</v>
      </c>
      <c r="I1173" s="15"/>
      <c r="J1173" s="15" t="n">
        <v>364</v>
      </c>
      <c r="K1173" s="15" t="n">
        <v>1600003062</v>
      </c>
      <c r="L1173" s="16" t="n">
        <v>36742</v>
      </c>
      <c r="M1173" s="16" t="n">
        <v>36763</v>
      </c>
      <c r="N1173" s="15" t="n">
        <v>200002</v>
      </c>
      <c r="O1173" s="16" t="n">
        <v>36739</v>
      </c>
      <c r="P1173" s="15" t="s">
        <v>224</v>
      </c>
      <c r="Q1173" s="15" t="s">
        <v>38</v>
      </c>
      <c r="R1173" s="17" t="n">
        <v>0</v>
      </c>
      <c r="S1173" s="17" t="n">
        <v>0</v>
      </c>
      <c r="T1173" s="17" t="n">
        <v>0</v>
      </c>
      <c r="U1173" s="17" t="n">
        <v>0</v>
      </c>
      <c r="V1173" s="17" t="n">
        <v>-81.25</v>
      </c>
      <c r="W1173" s="17" t="n">
        <f aca="false">+SUM(R1173:V1173)</f>
        <v>-81.25</v>
      </c>
      <c r="X1173" s="15" t="s">
        <v>2635</v>
      </c>
    </row>
    <row r="1174" customFormat="false" ht="12.75" hidden="true" customHeight="false" outlineLevel="2" collapsed="false">
      <c r="A1174" s="15" t="s">
        <v>2583</v>
      </c>
      <c r="B1174" s="15" t="n">
        <v>3000006381</v>
      </c>
      <c r="C1174" s="15" t="s">
        <v>2636</v>
      </c>
      <c r="D1174" s="15"/>
      <c r="E1174" s="15" t="s">
        <v>2636</v>
      </c>
      <c r="F1174" s="15" t="s">
        <v>2606</v>
      </c>
      <c r="G1174" s="15" t="s">
        <v>2624</v>
      </c>
      <c r="H1174" s="15" t="s">
        <v>70</v>
      </c>
      <c r="I1174" s="15"/>
      <c r="J1174" s="15" t="n">
        <v>364</v>
      </c>
      <c r="K1174" s="15" t="n">
        <v>1600003063</v>
      </c>
      <c r="L1174" s="16" t="n">
        <v>36742</v>
      </c>
      <c r="M1174" s="16" t="n">
        <v>36763</v>
      </c>
      <c r="N1174" s="15" t="n">
        <v>200003</v>
      </c>
      <c r="O1174" s="16" t="n">
        <v>36739</v>
      </c>
      <c r="P1174" s="15" t="s">
        <v>224</v>
      </c>
      <c r="Q1174" s="15" t="s">
        <v>38</v>
      </c>
      <c r="R1174" s="17" t="n">
        <v>0</v>
      </c>
      <c r="S1174" s="17" t="n">
        <v>0</v>
      </c>
      <c r="T1174" s="17" t="n">
        <v>0</v>
      </c>
      <c r="U1174" s="17" t="n">
        <v>0</v>
      </c>
      <c r="V1174" s="17" t="n">
        <v>-65.09</v>
      </c>
      <c r="W1174" s="17" t="n">
        <f aca="false">+SUM(R1174:V1174)</f>
        <v>-65.09</v>
      </c>
      <c r="X1174" s="15" t="s">
        <v>2637</v>
      </c>
    </row>
    <row r="1175" customFormat="false" ht="12.75" hidden="true" customHeight="false" outlineLevel="2" collapsed="false">
      <c r="A1175" s="15" t="s">
        <v>2583</v>
      </c>
      <c r="B1175" s="15" t="n">
        <v>3000006381</v>
      </c>
      <c r="C1175" s="15" t="s">
        <v>2638</v>
      </c>
      <c r="D1175" s="15"/>
      <c r="E1175" s="15"/>
      <c r="F1175" s="15" t="s">
        <v>2639</v>
      </c>
      <c r="G1175" s="15" t="s">
        <v>883</v>
      </c>
      <c r="H1175" s="15" t="s">
        <v>70</v>
      </c>
      <c r="I1175" s="15"/>
      <c r="J1175" s="15" t="n">
        <v>364</v>
      </c>
      <c r="K1175" s="15" t="n">
        <v>100062271</v>
      </c>
      <c r="L1175" s="16" t="n">
        <v>37026</v>
      </c>
      <c r="M1175" s="16" t="n">
        <v>35642</v>
      </c>
      <c r="N1175" s="15" t="s">
        <v>63</v>
      </c>
      <c r="O1175" s="16" t="n">
        <v>36980</v>
      </c>
      <c r="P1175" s="15" t="s">
        <v>64</v>
      </c>
      <c r="Q1175" s="15" t="s">
        <v>38</v>
      </c>
      <c r="R1175" s="17" t="n">
        <v>0</v>
      </c>
      <c r="S1175" s="17" t="n">
        <v>0</v>
      </c>
      <c r="T1175" s="17" t="n">
        <v>0</v>
      </c>
      <c r="U1175" s="17" t="n">
        <v>0</v>
      </c>
      <c r="V1175" s="17" t="n">
        <v>95.06</v>
      </c>
      <c r="W1175" s="17" t="n">
        <f aca="false">+SUM(R1175:V1175)</f>
        <v>95.06</v>
      </c>
      <c r="X1175" s="15" t="s">
        <v>968</v>
      </c>
    </row>
    <row r="1176" customFormat="false" ht="12.75" hidden="true" customHeight="false" outlineLevel="2" collapsed="false">
      <c r="A1176" s="15" t="s">
        <v>2583</v>
      </c>
      <c r="B1176" s="15" t="n">
        <v>3000006381</v>
      </c>
      <c r="C1176" s="15" t="s">
        <v>2640</v>
      </c>
      <c r="D1176" s="15"/>
      <c r="E1176" s="15" t="s">
        <v>2641</v>
      </c>
      <c r="F1176" s="15" t="s">
        <v>2606</v>
      </c>
      <c r="G1176" s="15"/>
      <c r="H1176" s="15" t="s">
        <v>70</v>
      </c>
      <c r="I1176" s="15"/>
      <c r="J1176" s="15" t="n">
        <v>364</v>
      </c>
      <c r="K1176" s="15" t="n">
        <v>1800001160</v>
      </c>
      <c r="L1176" s="16" t="n">
        <v>36399</v>
      </c>
      <c r="M1176" s="16" t="n">
        <v>36406</v>
      </c>
      <c r="N1176" s="15" t="s">
        <v>85</v>
      </c>
      <c r="O1176" s="16" t="n">
        <v>36707</v>
      </c>
      <c r="P1176" s="15" t="s">
        <v>37</v>
      </c>
      <c r="Q1176" s="15" t="s">
        <v>38</v>
      </c>
      <c r="R1176" s="17" t="n">
        <v>0</v>
      </c>
      <c r="S1176" s="17" t="n">
        <v>0</v>
      </c>
      <c r="T1176" s="17" t="n">
        <v>0</v>
      </c>
      <c r="U1176" s="17" t="n">
        <v>0</v>
      </c>
      <c r="V1176" s="17" t="n">
        <v>300</v>
      </c>
      <c r="W1176" s="17" t="n">
        <f aca="false">+SUM(R1176:V1176)</f>
        <v>300</v>
      </c>
      <c r="X1176" s="15" t="s">
        <v>1188</v>
      </c>
    </row>
    <row r="1177" customFormat="false" ht="12.75" hidden="true" customHeight="false" outlineLevel="2" collapsed="false">
      <c r="A1177" s="15" t="s">
        <v>2583</v>
      </c>
      <c r="B1177" s="15" t="n">
        <v>3000006381</v>
      </c>
      <c r="C1177" s="15" t="s">
        <v>2642</v>
      </c>
      <c r="D1177" s="15"/>
      <c r="E1177" s="15" t="s">
        <v>2642</v>
      </c>
      <c r="F1177" s="15" t="s">
        <v>2606</v>
      </c>
      <c r="G1177" s="15" t="s">
        <v>883</v>
      </c>
      <c r="H1177" s="15" t="s">
        <v>70</v>
      </c>
      <c r="I1177" s="15"/>
      <c r="J1177" s="15" t="n">
        <v>364</v>
      </c>
      <c r="K1177" s="15" t="n">
        <v>1800010811</v>
      </c>
      <c r="L1177" s="16" t="n">
        <v>36829</v>
      </c>
      <c r="M1177" s="16" t="n">
        <v>36839</v>
      </c>
      <c r="N1177" s="15" t="n">
        <v>200001</v>
      </c>
      <c r="O1177" s="16" t="n">
        <v>36800</v>
      </c>
      <c r="P1177" s="15" t="s">
        <v>89</v>
      </c>
      <c r="Q1177" s="15" t="s">
        <v>38</v>
      </c>
      <c r="R1177" s="17" t="n">
        <v>0</v>
      </c>
      <c r="S1177" s="17" t="n">
        <v>0</v>
      </c>
      <c r="T1177" s="17" t="n">
        <v>0</v>
      </c>
      <c r="U1177" s="17" t="n">
        <v>0</v>
      </c>
      <c r="V1177" s="17" t="n">
        <v>480</v>
      </c>
      <c r="W1177" s="17" t="n">
        <f aca="false">+SUM(R1177:V1177)</f>
        <v>480</v>
      </c>
      <c r="X1177" s="15" t="s">
        <v>2643</v>
      </c>
    </row>
    <row r="1178" customFormat="false" ht="12.75" hidden="true" customHeight="false" outlineLevel="2" collapsed="false">
      <c r="A1178" s="15" t="s">
        <v>2583</v>
      </c>
      <c r="B1178" s="15" t="n">
        <v>3000006381</v>
      </c>
      <c r="C1178" s="15" t="s">
        <v>2644</v>
      </c>
      <c r="D1178" s="15"/>
      <c r="E1178" s="15" t="s">
        <v>2645</v>
      </c>
      <c r="F1178" s="15" t="s">
        <v>2606</v>
      </c>
      <c r="G1178" s="15"/>
      <c r="H1178" s="15" t="s">
        <v>70</v>
      </c>
      <c r="I1178" s="15"/>
      <c r="J1178" s="15" t="n">
        <v>364</v>
      </c>
      <c r="K1178" s="15" t="n">
        <v>1800001332</v>
      </c>
      <c r="L1178" s="16" t="n">
        <v>36495</v>
      </c>
      <c r="M1178" s="16" t="n">
        <v>36516</v>
      </c>
      <c r="N1178" s="15" t="s">
        <v>85</v>
      </c>
      <c r="O1178" s="16" t="n">
        <v>36707</v>
      </c>
      <c r="P1178" s="15" t="s">
        <v>37</v>
      </c>
      <c r="Q1178" s="15" t="s">
        <v>38</v>
      </c>
      <c r="R1178" s="17" t="n">
        <v>0</v>
      </c>
      <c r="S1178" s="17" t="n">
        <v>0</v>
      </c>
      <c r="T1178" s="17" t="n">
        <v>0</v>
      </c>
      <c r="U1178" s="17" t="n">
        <v>0</v>
      </c>
      <c r="V1178" s="17" t="n">
        <v>1089.9</v>
      </c>
      <c r="W1178" s="17" t="n">
        <f aca="false">+SUM(R1178:V1178)</f>
        <v>1089.9</v>
      </c>
      <c r="X1178" s="15" t="s">
        <v>933</v>
      </c>
    </row>
    <row r="1179" customFormat="false" ht="12.75" hidden="true" customHeight="false" outlineLevel="2" collapsed="false">
      <c r="A1179" s="15" t="s">
        <v>2583</v>
      </c>
      <c r="B1179" s="15" t="n">
        <v>3000006381</v>
      </c>
      <c r="C1179" s="15" t="s">
        <v>2646</v>
      </c>
      <c r="D1179" s="15"/>
      <c r="E1179" s="15"/>
      <c r="F1179" s="15" t="s">
        <v>2647</v>
      </c>
      <c r="G1179" s="15" t="s">
        <v>883</v>
      </c>
      <c r="H1179" s="15" t="s">
        <v>70</v>
      </c>
      <c r="I1179" s="15"/>
      <c r="J1179" s="15" t="n">
        <v>364</v>
      </c>
      <c r="K1179" s="15" t="n">
        <v>100062267</v>
      </c>
      <c r="L1179" s="16" t="n">
        <v>36987</v>
      </c>
      <c r="M1179" s="16" t="n">
        <v>36178</v>
      </c>
      <c r="N1179" s="15" t="s">
        <v>63</v>
      </c>
      <c r="O1179" s="16" t="n">
        <v>36980</v>
      </c>
      <c r="P1179" s="15" t="s">
        <v>64</v>
      </c>
      <c r="Q1179" s="15" t="s">
        <v>38</v>
      </c>
      <c r="R1179" s="17" t="n">
        <v>0</v>
      </c>
      <c r="S1179" s="17" t="n">
        <v>0</v>
      </c>
      <c r="T1179" s="17" t="n">
        <v>0</v>
      </c>
      <c r="U1179" s="17" t="n">
        <v>0</v>
      </c>
      <c r="V1179" s="17" t="n">
        <v>1850</v>
      </c>
      <c r="W1179" s="17" t="n">
        <f aca="false">+SUM(R1179:V1179)</f>
        <v>1850</v>
      </c>
      <c r="X1179" s="15" t="s">
        <v>968</v>
      </c>
    </row>
    <row r="1180" customFormat="false" ht="12.75" hidden="true" customHeight="false" outlineLevel="2" collapsed="false">
      <c r="A1180" s="15" t="s">
        <v>2583</v>
      </c>
      <c r="B1180" s="15" t="n">
        <v>3000006381</v>
      </c>
      <c r="C1180" s="15" t="s">
        <v>2648</v>
      </c>
      <c r="D1180" s="15"/>
      <c r="E1180" s="15" t="s">
        <v>2648</v>
      </c>
      <c r="F1180" s="15" t="s">
        <v>2622</v>
      </c>
      <c r="G1180" s="15" t="s">
        <v>883</v>
      </c>
      <c r="H1180" s="15" t="s">
        <v>70</v>
      </c>
      <c r="I1180" s="15"/>
      <c r="J1180" s="15" t="n">
        <v>364</v>
      </c>
      <c r="K1180" s="15" t="n">
        <v>1800012292</v>
      </c>
      <c r="L1180" s="16" t="n">
        <v>37160</v>
      </c>
      <c r="M1180" s="16" t="n">
        <v>37160</v>
      </c>
      <c r="N1180" s="15" t="n">
        <v>199907</v>
      </c>
      <c r="O1180" s="16" t="n">
        <v>37135</v>
      </c>
      <c r="P1180" s="15" t="s">
        <v>89</v>
      </c>
      <c r="Q1180" s="15" t="s">
        <v>38</v>
      </c>
      <c r="R1180" s="17" t="n">
        <v>0</v>
      </c>
      <c r="S1180" s="17" t="n">
        <v>2401.92</v>
      </c>
      <c r="T1180" s="17" t="n">
        <v>0</v>
      </c>
      <c r="U1180" s="17" t="n">
        <v>0</v>
      </c>
      <c r="V1180" s="17" t="n">
        <v>0</v>
      </c>
      <c r="W1180" s="17" t="n">
        <f aca="false">+SUM(R1180:V1180)</f>
        <v>2401.92</v>
      </c>
      <c r="X1180" s="15" t="s">
        <v>2649</v>
      </c>
    </row>
    <row r="1181" customFormat="false" ht="12.75" hidden="true" customHeight="false" outlineLevel="2" collapsed="false">
      <c r="A1181" s="15" t="s">
        <v>2583</v>
      </c>
      <c r="B1181" s="15" t="n">
        <v>3000006381</v>
      </c>
      <c r="C1181" s="15" t="s">
        <v>2650</v>
      </c>
      <c r="D1181" s="15"/>
      <c r="E1181" s="15" t="s">
        <v>2650</v>
      </c>
      <c r="F1181" s="15" t="s">
        <v>2606</v>
      </c>
      <c r="G1181" s="15" t="s">
        <v>883</v>
      </c>
      <c r="H1181" s="15" t="s">
        <v>70</v>
      </c>
      <c r="I1181" s="15"/>
      <c r="J1181" s="15" t="n">
        <v>364</v>
      </c>
      <c r="K1181" s="15" t="n">
        <v>1800012298</v>
      </c>
      <c r="L1181" s="16" t="n">
        <v>37160</v>
      </c>
      <c r="M1181" s="16" t="n">
        <v>37160</v>
      </c>
      <c r="N1181" s="15" t="n">
        <v>200007</v>
      </c>
      <c r="O1181" s="16" t="n">
        <v>37135</v>
      </c>
      <c r="P1181" s="15" t="s">
        <v>89</v>
      </c>
      <c r="Q1181" s="15" t="s">
        <v>38</v>
      </c>
      <c r="R1181" s="17" t="n">
        <v>0</v>
      </c>
      <c r="S1181" s="17" t="n">
        <v>3111.9</v>
      </c>
      <c r="T1181" s="17" t="n">
        <v>0</v>
      </c>
      <c r="U1181" s="17" t="n">
        <v>0</v>
      </c>
      <c r="V1181" s="17" t="n">
        <v>0</v>
      </c>
      <c r="W1181" s="17" t="n">
        <f aca="false">+SUM(R1181:V1181)</f>
        <v>3111.9</v>
      </c>
      <c r="X1181" s="15" t="s">
        <v>2651</v>
      </c>
    </row>
    <row r="1182" customFormat="false" ht="12.75" hidden="true" customHeight="false" outlineLevel="2" collapsed="false">
      <c r="A1182" s="15" t="s">
        <v>2583</v>
      </c>
      <c r="B1182" s="15" t="n">
        <v>3000006381</v>
      </c>
      <c r="C1182" s="15" t="s">
        <v>2652</v>
      </c>
      <c r="D1182" s="15"/>
      <c r="E1182" s="15" t="s">
        <v>2652</v>
      </c>
      <c r="F1182" s="15" t="s">
        <v>2606</v>
      </c>
      <c r="G1182" s="15" t="s">
        <v>883</v>
      </c>
      <c r="H1182" s="15" t="s">
        <v>70</v>
      </c>
      <c r="I1182" s="15"/>
      <c r="J1182" s="15" t="n">
        <v>364</v>
      </c>
      <c r="K1182" s="15" t="n">
        <v>1800012293</v>
      </c>
      <c r="L1182" s="16" t="n">
        <v>37160</v>
      </c>
      <c r="M1182" s="16" t="n">
        <v>37160</v>
      </c>
      <c r="N1182" s="15" t="n">
        <v>199907</v>
      </c>
      <c r="O1182" s="16" t="n">
        <v>37135</v>
      </c>
      <c r="P1182" s="15" t="s">
        <v>89</v>
      </c>
      <c r="Q1182" s="15" t="s">
        <v>38</v>
      </c>
      <c r="R1182" s="17" t="n">
        <v>0</v>
      </c>
      <c r="S1182" s="17" t="n">
        <v>5550.17</v>
      </c>
      <c r="T1182" s="17" t="n">
        <v>0</v>
      </c>
      <c r="U1182" s="17" t="n">
        <v>0</v>
      </c>
      <c r="V1182" s="17" t="n">
        <v>0</v>
      </c>
      <c r="W1182" s="17" t="n">
        <f aca="false">+SUM(R1182:V1182)</f>
        <v>5550.17</v>
      </c>
      <c r="X1182" s="15" t="s">
        <v>2653</v>
      </c>
    </row>
    <row r="1183" customFormat="false" ht="12.75" hidden="true" customHeight="false" outlineLevel="2" collapsed="false">
      <c r="A1183" s="15" t="s">
        <v>2583</v>
      </c>
      <c r="B1183" s="15" t="n">
        <v>3000006381</v>
      </c>
      <c r="C1183" s="15" t="s">
        <v>2654</v>
      </c>
      <c r="D1183" s="15"/>
      <c r="E1183" s="15" t="s">
        <v>2655</v>
      </c>
      <c r="F1183" s="15" t="s">
        <v>2606</v>
      </c>
      <c r="G1183" s="15"/>
      <c r="H1183" s="15" t="s">
        <v>70</v>
      </c>
      <c r="I1183" s="15"/>
      <c r="J1183" s="15" t="n">
        <v>364</v>
      </c>
      <c r="K1183" s="15" t="n">
        <v>1800001258</v>
      </c>
      <c r="L1183" s="16" t="n">
        <v>36462</v>
      </c>
      <c r="M1183" s="16" t="n">
        <v>36472</v>
      </c>
      <c r="N1183" s="15" t="s">
        <v>85</v>
      </c>
      <c r="O1183" s="16" t="n">
        <v>36707</v>
      </c>
      <c r="P1183" s="15" t="s">
        <v>37</v>
      </c>
      <c r="Q1183" s="15" t="s">
        <v>38</v>
      </c>
      <c r="R1183" s="17" t="n">
        <v>0</v>
      </c>
      <c r="S1183" s="17" t="n">
        <v>0</v>
      </c>
      <c r="T1183" s="17" t="n">
        <v>0</v>
      </c>
      <c r="U1183" s="17" t="n">
        <v>0</v>
      </c>
      <c r="V1183" s="17" t="n">
        <v>8134.46</v>
      </c>
      <c r="W1183" s="17" t="n">
        <f aca="false">+SUM(R1183:V1183)</f>
        <v>8134.46</v>
      </c>
      <c r="X1183" s="15" t="s">
        <v>933</v>
      </c>
    </row>
    <row r="1184" customFormat="false" ht="12.75" hidden="true" customHeight="false" outlineLevel="2" collapsed="false">
      <c r="A1184" s="15" t="s">
        <v>2583</v>
      </c>
      <c r="B1184" s="15" t="n">
        <v>3000006381</v>
      </c>
      <c r="C1184" s="15" t="s">
        <v>2656</v>
      </c>
      <c r="D1184" s="15"/>
      <c r="E1184" s="15" t="s">
        <v>2656</v>
      </c>
      <c r="F1184" s="15" t="s">
        <v>2622</v>
      </c>
      <c r="G1184" s="15" t="s">
        <v>883</v>
      </c>
      <c r="H1184" s="15" t="s">
        <v>70</v>
      </c>
      <c r="I1184" s="15"/>
      <c r="J1184" s="15" t="n">
        <v>364</v>
      </c>
      <c r="K1184" s="15" t="n">
        <v>1800012294</v>
      </c>
      <c r="L1184" s="16" t="n">
        <v>37160</v>
      </c>
      <c r="M1184" s="16" t="n">
        <v>37160</v>
      </c>
      <c r="N1184" s="15" t="n">
        <v>199908</v>
      </c>
      <c r="O1184" s="16" t="n">
        <v>37135</v>
      </c>
      <c r="P1184" s="15" t="s">
        <v>89</v>
      </c>
      <c r="Q1184" s="15" t="s">
        <v>38</v>
      </c>
      <c r="R1184" s="17" t="n">
        <v>0</v>
      </c>
      <c r="S1184" s="17" t="n">
        <v>11393.93</v>
      </c>
      <c r="T1184" s="17" t="n">
        <v>0</v>
      </c>
      <c r="U1184" s="17" t="n">
        <v>0</v>
      </c>
      <c r="V1184" s="17" t="n">
        <v>0</v>
      </c>
      <c r="W1184" s="17" t="n">
        <f aca="false">+SUM(R1184:V1184)</f>
        <v>11393.93</v>
      </c>
      <c r="X1184" s="15" t="s">
        <v>2657</v>
      </c>
    </row>
    <row r="1185" customFormat="false" ht="12.75" hidden="true" customHeight="false" outlineLevel="2" collapsed="false">
      <c r="A1185" s="15" t="s">
        <v>2583</v>
      </c>
      <c r="B1185" s="15" t="n">
        <v>3000006381</v>
      </c>
      <c r="C1185" s="15" t="s">
        <v>2658</v>
      </c>
      <c r="D1185" s="15"/>
      <c r="E1185" s="15" t="s">
        <v>2658</v>
      </c>
      <c r="F1185" s="15" t="s">
        <v>2606</v>
      </c>
      <c r="G1185" s="15" t="s">
        <v>883</v>
      </c>
      <c r="H1185" s="15" t="s">
        <v>70</v>
      </c>
      <c r="I1185" s="15"/>
      <c r="J1185" s="15" t="n">
        <v>364</v>
      </c>
      <c r="K1185" s="15" t="n">
        <v>1800010986</v>
      </c>
      <c r="L1185" s="16" t="n">
        <v>37120</v>
      </c>
      <c r="M1185" s="16" t="n">
        <v>37130</v>
      </c>
      <c r="N1185" s="15" t="n">
        <v>200005</v>
      </c>
      <c r="O1185" s="16" t="n">
        <v>37104</v>
      </c>
      <c r="P1185" s="15" t="s">
        <v>89</v>
      </c>
      <c r="Q1185" s="15" t="s">
        <v>38</v>
      </c>
      <c r="R1185" s="17" t="n">
        <v>0</v>
      </c>
      <c r="S1185" s="17" t="n">
        <v>0</v>
      </c>
      <c r="T1185" s="17" t="n">
        <v>18899.2</v>
      </c>
      <c r="U1185" s="17" t="n">
        <v>0</v>
      </c>
      <c r="V1185" s="17" t="n">
        <v>0</v>
      </c>
      <c r="W1185" s="17" t="n">
        <f aca="false">+SUM(R1185:V1185)</f>
        <v>18899.2</v>
      </c>
      <c r="X1185" s="15" t="s">
        <v>2659</v>
      </c>
    </row>
    <row r="1186" customFormat="false" ht="12.75" hidden="true" customHeight="false" outlineLevel="2" collapsed="false">
      <c r="A1186" s="15" t="s">
        <v>2583</v>
      </c>
      <c r="B1186" s="15" t="n">
        <v>3000006381</v>
      </c>
      <c r="C1186" s="15" t="s">
        <v>2660</v>
      </c>
      <c r="D1186" s="15"/>
      <c r="E1186" s="15" t="s">
        <v>2660</v>
      </c>
      <c r="F1186" s="15" t="s">
        <v>2606</v>
      </c>
      <c r="G1186" s="15" t="s">
        <v>883</v>
      </c>
      <c r="H1186" s="15" t="s">
        <v>70</v>
      </c>
      <c r="I1186" s="15"/>
      <c r="J1186" s="15" t="n">
        <v>364</v>
      </c>
      <c r="K1186" s="15" t="n">
        <v>1800010980</v>
      </c>
      <c r="L1186" s="16" t="n">
        <v>37120</v>
      </c>
      <c r="M1186" s="16" t="n">
        <v>37130</v>
      </c>
      <c r="N1186" s="15" t="n">
        <v>200006</v>
      </c>
      <c r="O1186" s="16" t="n">
        <v>37104</v>
      </c>
      <c r="P1186" s="15" t="s">
        <v>89</v>
      </c>
      <c r="Q1186" s="15" t="s">
        <v>38</v>
      </c>
      <c r="R1186" s="17" t="n">
        <v>0</v>
      </c>
      <c r="S1186" s="17" t="n">
        <v>0</v>
      </c>
      <c r="T1186" s="17" t="n">
        <v>20906.86</v>
      </c>
      <c r="U1186" s="17" t="n">
        <v>0</v>
      </c>
      <c r="V1186" s="17" t="n">
        <v>0</v>
      </c>
      <c r="W1186" s="17" t="n">
        <f aca="false">+SUM(R1186:V1186)</f>
        <v>20906.86</v>
      </c>
      <c r="X1186" s="15" t="s">
        <v>2661</v>
      </c>
    </row>
    <row r="1187" customFormat="false" ht="12.75" hidden="true" customHeight="false" outlineLevel="2" collapsed="false">
      <c r="A1187" s="15" t="s">
        <v>2583</v>
      </c>
      <c r="B1187" s="15" t="n">
        <v>3000006381</v>
      </c>
      <c r="C1187" s="15" t="s">
        <v>2662</v>
      </c>
      <c r="D1187" s="15"/>
      <c r="E1187" s="15" t="s">
        <v>2662</v>
      </c>
      <c r="F1187" s="15" t="s">
        <v>2606</v>
      </c>
      <c r="G1187" s="15" t="s">
        <v>883</v>
      </c>
      <c r="H1187" s="15" t="s">
        <v>70</v>
      </c>
      <c r="I1187" s="15"/>
      <c r="J1187" s="15" t="n">
        <v>364</v>
      </c>
      <c r="K1187" s="15" t="n">
        <v>1800012295</v>
      </c>
      <c r="L1187" s="16" t="n">
        <v>37160</v>
      </c>
      <c r="M1187" s="16" t="n">
        <v>37160</v>
      </c>
      <c r="N1187" s="15" t="n">
        <v>199908</v>
      </c>
      <c r="O1187" s="16" t="n">
        <v>37135</v>
      </c>
      <c r="P1187" s="15" t="s">
        <v>89</v>
      </c>
      <c r="Q1187" s="15" t="s">
        <v>38</v>
      </c>
      <c r="R1187" s="17" t="n">
        <v>0</v>
      </c>
      <c r="S1187" s="17" t="n">
        <v>29246.92</v>
      </c>
      <c r="T1187" s="17" t="n">
        <v>0</v>
      </c>
      <c r="U1187" s="17" t="n">
        <v>0</v>
      </c>
      <c r="V1187" s="17" t="n">
        <v>0</v>
      </c>
      <c r="W1187" s="17" t="n">
        <f aca="false">+SUM(R1187:V1187)</f>
        <v>29246.92</v>
      </c>
      <c r="X1187" s="15" t="s">
        <v>2663</v>
      </c>
    </row>
    <row r="1188" customFormat="false" ht="12.75" hidden="true" customHeight="false" outlineLevel="2" collapsed="false">
      <c r="A1188" s="15" t="s">
        <v>2583</v>
      </c>
      <c r="B1188" s="15" t="n">
        <v>3000006381</v>
      </c>
      <c r="C1188" s="15" t="s">
        <v>2664</v>
      </c>
      <c r="D1188" s="15"/>
      <c r="E1188" s="15"/>
      <c r="F1188" s="15" t="s">
        <v>2606</v>
      </c>
      <c r="G1188" s="15" t="s">
        <v>883</v>
      </c>
      <c r="H1188" s="15" t="s">
        <v>70</v>
      </c>
      <c r="I1188" s="15"/>
      <c r="J1188" s="15" t="n">
        <v>364</v>
      </c>
      <c r="K1188" s="15" t="n">
        <v>100056728</v>
      </c>
      <c r="L1188" s="16" t="n">
        <v>36809</v>
      </c>
      <c r="M1188" s="16" t="n">
        <v>36824</v>
      </c>
      <c r="N1188" s="15" t="s">
        <v>63</v>
      </c>
      <c r="O1188" s="16" t="n">
        <v>36829</v>
      </c>
      <c r="P1188" s="15" t="s">
        <v>64</v>
      </c>
      <c r="Q1188" s="15" t="s">
        <v>38</v>
      </c>
      <c r="R1188" s="17" t="n">
        <v>0</v>
      </c>
      <c r="S1188" s="17" t="n">
        <v>0</v>
      </c>
      <c r="T1188" s="17" t="n">
        <v>0</v>
      </c>
      <c r="U1188" s="17" t="n">
        <v>0</v>
      </c>
      <c r="V1188" s="17" t="n">
        <v>1243692.52</v>
      </c>
      <c r="W1188" s="17" t="n">
        <f aca="false">+SUM(R1188:V1188)</f>
        <v>1243692.52</v>
      </c>
      <c r="X1188" s="15" t="s">
        <v>2665</v>
      </c>
    </row>
    <row r="1189" customFormat="false" ht="12.75" hidden="true" customHeight="false" outlineLevel="2" collapsed="false">
      <c r="A1189" s="15" t="s">
        <v>2583</v>
      </c>
      <c r="B1189" s="0" t="n">
        <v>3000005824</v>
      </c>
      <c r="C1189" s="0" t="s">
        <v>2666</v>
      </c>
      <c r="F1189" s="0" t="s">
        <v>2667</v>
      </c>
      <c r="G1189" s="0" t="s">
        <v>1193</v>
      </c>
      <c r="H1189" s="0" t="s">
        <v>58</v>
      </c>
      <c r="J1189" s="15" t="n">
        <v>553</v>
      </c>
      <c r="K1189" s="0" t="n">
        <v>100005367</v>
      </c>
      <c r="L1189" s="19" t="n">
        <v>36965</v>
      </c>
      <c r="M1189" s="16" t="n">
        <v>36969</v>
      </c>
      <c r="N1189" s="0" t="s">
        <v>63</v>
      </c>
      <c r="O1189" s="19" t="n">
        <v>36981</v>
      </c>
      <c r="P1189" s="0" t="s">
        <v>64</v>
      </c>
      <c r="Q1189" s="0" t="s">
        <v>38</v>
      </c>
      <c r="R1189" s="17" t="n">
        <v>0</v>
      </c>
      <c r="S1189" s="17" t="n">
        <v>0</v>
      </c>
      <c r="T1189" s="17" t="n">
        <v>0</v>
      </c>
      <c r="U1189" s="17" t="n">
        <v>0</v>
      </c>
      <c r="V1189" s="17" t="n">
        <v>-31250.01</v>
      </c>
      <c r="W1189" s="17" t="n">
        <f aca="false">+SUM(R1189:V1189)</f>
        <v>-31250.01</v>
      </c>
      <c r="X1189" s="15" t="s">
        <v>1194</v>
      </c>
    </row>
    <row r="1190" customFormat="false" ht="12.75" hidden="true" customHeight="false" outlineLevel="2" collapsed="false">
      <c r="A1190" s="15" t="s">
        <v>2583</v>
      </c>
      <c r="B1190" s="0" t="n">
        <v>3000005824</v>
      </c>
      <c r="C1190" s="0" t="s">
        <v>2668</v>
      </c>
      <c r="F1190" s="0" t="s">
        <v>2667</v>
      </c>
      <c r="G1190" s="0" t="s">
        <v>1156</v>
      </c>
      <c r="H1190" s="0" t="s">
        <v>58</v>
      </c>
      <c r="J1190" s="15" t="n">
        <v>553</v>
      </c>
      <c r="K1190" s="0" t="n">
        <v>100014460</v>
      </c>
      <c r="L1190" s="19" t="n">
        <v>37096</v>
      </c>
      <c r="M1190" s="16" t="n">
        <v>36976</v>
      </c>
      <c r="N1190" s="0" t="s">
        <v>63</v>
      </c>
      <c r="O1190" s="19" t="n">
        <v>37096</v>
      </c>
      <c r="P1190" s="0" t="s">
        <v>64</v>
      </c>
      <c r="Q1190" s="0" t="s">
        <v>38</v>
      </c>
      <c r="R1190" s="17" t="n">
        <v>0</v>
      </c>
      <c r="S1190" s="17" t="n">
        <v>0</v>
      </c>
      <c r="T1190" s="17" t="n">
        <v>0</v>
      </c>
      <c r="U1190" s="17" t="n">
        <v>0</v>
      </c>
      <c r="V1190" s="17" t="n">
        <v>265646.09</v>
      </c>
      <c r="W1190" s="17" t="n">
        <f aca="false">+SUM(R1190:V1190)</f>
        <v>265646.09</v>
      </c>
      <c r="X1190" s="15" t="s">
        <v>2669</v>
      </c>
    </row>
    <row r="1191" customFormat="false" ht="12.75" hidden="false" customHeight="false" outlineLevel="1" collapsed="true">
      <c r="A1191" s="18" t="s">
        <v>2670</v>
      </c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6"/>
      <c r="M1191" s="16"/>
      <c r="N1191" s="15"/>
      <c r="O1191" s="16"/>
      <c r="P1191" s="15"/>
      <c r="Q1191" s="15"/>
      <c r="R1191" s="17" t="n">
        <f aca="false">SUBTOTAL(9,R1150:R1190)</f>
        <v>-206330.52</v>
      </c>
      <c r="S1191" s="17" t="n">
        <f aca="false">SUBTOTAL(9,S1150:S1190)</f>
        <v>-383111.78</v>
      </c>
      <c r="T1191" s="17" t="n">
        <f aca="false">SUBTOTAL(9,T1150:T1190)</f>
        <v>39806.06</v>
      </c>
      <c r="U1191" s="17" t="n">
        <f aca="false">SUBTOTAL(9,U1150:U1190)</f>
        <v>0</v>
      </c>
      <c r="V1191" s="17" t="n">
        <f aca="false">SUBTOTAL(9,V1150:V1190)</f>
        <v>1060099.74</v>
      </c>
      <c r="W1191" s="17" t="n">
        <f aca="false">SUBTOTAL(9,W1150:W1190)</f>
        <v>510463.5</v>
      </c>
      <c r="X1191" s="15" t="s">
        <v>2671</v>
      </c>
    </row>
    <row r="1192" customFormat="false" ht="12.75" hidden="true" customHeight="false" outlineLevel="2" collapsed="false">
      <c r="A1192" s="0" t="s">
        <v>2672</v>
      </c>
      <c r="B1192" s="0" t="n">
        <v>3000013527</v>
      </c>
      <c r="C1192" s="0" t="s">
        <v>2673</v>
      </c>
      <c r="E1192" s="0" t="s">
        <v>2673</v>
      </c>
      <c r="F1192" s="0" t="s">
        <v>2674</v>
      </c>
      <c r="G1192" s="0" t="s">
        <v>144</v>
      </c>
      <c r="H1192" s="0" t="s">
        <v>70</v>
      </c>
      <c r="J1192" s="0" t="n">
        <v>364</v>
      </c>
      <c r="K1192" s="0" t="n">
        <v>1600000440</v>
      </c>
      <c r="L1192" s="19" t="n">
        <v>36930</v>
      </c>
      <c r="M1192" s="19" t="n">
        <v>36945</v>
      </c>
      <c r="N1192" s="0" t="n">
        <v>200001</v>
      </c>
      <c r="O1192" s="19" t="n">
        <v>36923</v>
      </c>
      <c r="P1192" s="0" t="s">
        <v>224</v>
      </c>
      <c r="Q1192" s="0" t="s">
        <v>38</v>
      </c>
      <c r="R1192" s="1" t="n">
        <v>0</v>
      </c>
      <c r="S1192" s="1" t="n">
        <v>0</v>
      </c>
      <c r="T1192" s="1" t="n">
        <v>0</v>
      </c>
      <c r="U1192" s="1" t="n">
        <v>0</v>
      </c>
      <c r="V1192" s="1" t="n">
        <v>-5793.07</v>
      </c>
      <c r="W1192" s="1" t="n">
        <f aca="false">+SUM(R1192:V1192)</f>
        <v>-5793.07</v>
      </c>
      <c r="X1192" s="0" t="s">
        <v>2675</v>
      </c>
    </row>
    <row r="1193" customFormat="false" ht="12.75" hidden="true" customHeight="false" outlineLevel="2" collapsed="false">
      <c r="A1193" s="0" t="s">
        <v>2672</v>
      </c>
      <c r="B1193" s="0" t="n">
        <v>3000003791</v>
      </c>
      <c r="C1193" s="0" t="s">
        <v>2676</v>
      </c>
      <c r="F1193" s="0" t="s">
        <v>295</v>
      </c>
      <c r="G1193" s="0" t="s">
        <v>144</v>
      </c>
      <c r="H1193" s="0" t="s">
        <v>70</v>
      </c>
      <c r="J1193" s="0" t="n">
        <v>364</v>
      </c>
      <c r="K1193" s="0" t="n">
        <v>100144441</v>
      </c>
      <c r="L1193" s="19" t="n">
        <v>36937</v>
      </c>
      <c r="M1193" s="19" t="n">
        <v>36581</v>
      </c>
      <c r="N1193" s="0" t="s">
        <v>63</v>
      </c>
      <c r="O1193" s="19" t="n">
        <v>37081</v>
      </c>
      <c r="P1193" s="0" t="s">
        <v>64</v>
      </c>
      <c r="Q1193" s="0" t="s">
        <v>38</v>
      </c>
      <c r="R1193" s="1" t="n">
        <v>0</v>
      </c>
      <c r="S1193" s="1" t="n">
        <v>0</v>
      </c>
      <c r="T1193" s="1" t="n">
        <v>0</v>
      </c>
      <c r="U1193" s="1" t="n">
        <v>0</v>
      </c>
      <c r="V1193" s="1" t="n">
        <v>198.27</v>
      </c>
      <c r="W1193" s="1" t="n">
        <f aca="false">+SUM(R1193:V1193)</f>
        <v>198.27</v>
      </c>
      <c r="X1193" s="0" t="s">
        <v>2677</v>
      </c>
    </row>
    <row r="1194" customFormat="false" ht="12.75" hidden="true" customHeight="false" outlineLevel="2" collapsed="false">
      <c r="A1194" s="0" t="s">
        <v>2672</v>
      </c>
      <c r="B1194" s="0" t="n">
        <v>3000013527</v>
      </c>
      <c r="C1194" s="0" t="s">
        <v>2678</v>
      </c>
      <c r="E1194" s="0" t="s">
        <v>2678</v>
      </c>
      <c r="F1194" s="0" t="s">
        <v>2679</v>
      </c>
      <c r="G1194" s="0" t="s">
        <v>144</v>
      </c>
      <c r="H1194" s="0" t="s">
        <v>70</v>
      </c>
      <c r="J1194" s="0" t="n">
        <v>364</v>
      </c>
      <c r="K1194" s="0" t="n">
        <v>1800013255</v>
      </c>
      <c r="L1194" s="19" t="n">
        <v>37174</v>
      </c>
      <c r="M1194" s="19" t="n">
        <v>37189</v>
      </c>
      <c r="N1194" s="0" t="n">
        <v>200109</v>
      </c>
      <c r="O1194" s="19" t="n">
        <v>37165</v>
      </c>
      <c r="P1194" s="0" t="s">
        <v>89</v>
      </c>
      <c r="Q1194" s="0" t="s">
        <v>38</v>
      </c>
      <c r="R1194" s="1" t="n">
        <v>2916.39</v>
      </c>
      <c r="S1194" s="1" t="n">
        <v>0</v>
      </c>
      <c r="T1194" s="1" t="n">
        <v>0</v>
      </c>
      <c r="U1194" s="1" t="n">
        <v>0</v>
      </c>
      <c r="V1194" s="1" t="n">
        <v>0</v>
      </c>
      <c r="W1194" s="1" t="n">
        <f aca="false">+SUM(R1194:V1194)</f>
        <v>2916.39</v>
      </c>
      <c r="X1194" s="0" t="s">
        <v>2680</v>
      </c>
    </row>
    <row r="1195" customFormat="false" ht="12.75" hidden="true" customHeight="false" outlineLevel="2" collapsed="false">
      <c r="A1195" s="0" t="s">
        <v>2672</v>
      </c>
      <c r="B1195" s="0" t="n">
        <v>3000013527</v>
      </c>
      <c r="C1195" s="0" t="s">
        <v>2681</v>
      </c>
      <c r="F1195" s="0" t="s">
        <v>2674</v>
      </c>
      <c r="G1195" s="0" t="s">
        <v>144</v>
      </c>
      <c r="H1195" s="0" t="s">
        <v>70</v>
      </c>
      <c r="J1195" s="0" t="n">
        <v>364</v>
      </c>
      <c r="K1195" s="0" t="n">
        <v>100100909</v>
      </c>
      <c r="L1195" s="19" t="n">
        <v>37018</v>
      </c>
      <c r="M1195" s="19" t="n">
        <v>37036</v>
      </c>
      <c r="N1195" s="0" t="s">
        <v>63</v>
      </c>
      <c r="O1195" s="19" t="n">
        <v>37019</v>
      </c>
      <c r="P1195" s="0" t="s">
        <v>64</v>
      </c>
      <c r="Q1195" s="0" t="s">
        <v>38</v>
      </c>
      <c r="R1195" s="1" t="n">
        <v>0</v>
      </c>
      <c r="S1195" s="1" t="n">
        <v>0</v>
      </c>
      <c r="T1195" s="1" t="n">
        <v>0</v>
      </c>
      <c r="U1195" s="1" t="n">
        <v>0</v>
      </c>
      <c r="V1195" s="1" t="n">
        <v>10310.53</v>
      </c>
      <c r="W1195" s="1" t="n">
        <f aca="false">+SUM(R1195:V1195)</f>
        <v>10310.53</v>
      </c>
      <c r="X1195" s="0" t="s">
        <v>2682</v>
      </c>
    </row>
    <row r="1196" customFormat="false" ht="12.75" hidden="true" customHeight="false" outlineLevel="2" collapsed="false">
      <c r="A1196" s="0" t="s">
        <v>2672</v>
      </c>
      <c r="B1196" s="0" t="n">
        <v>3000013527</v>
      </c>
      <c r="C1196" s="0" t="s">
        <v>2683</v>
      </c>
      <c r="E1196" s="0" t="s">
        <v>2683</v>
      </c>
      <c r="F1196" s="0" t="s">
        <v>2679</v>
      </c>
      <c r="G1196" s="0" t="s">
        <v>144</v>
      </c>
      <c r="H1196" s="0" t="s">
        <v>70</v>
      </c>
      <c r="J1196" s="0" t="n">
        <v>364</v>
      </c>
      <c r="K1196" s="0" t="n">
        <v>1800005080</v>
      </c>
      <c r="L1196" s="19" t="n">
        <v>37048</v>
      </c>
      <c r="M1196" s="19" t="n">
        <v>37067</v>
      </c>
      <c r="N1196" s="0" t="n">
        <v>200105</v>
      </c>
      <c r="O1196" s="19" t="n">
        <v>37043</v>
      </c>
      <c r="P1196" s="0" t="s">
        <v>89</v>
      </c>
      <c r="Q1196" s="0" t="s">
        <v>38</v>
      </c>
      <c r="R1196" s="1" t="n">
        <v>0</v>
      </c>
      <c r="S1196" s="1" t="n">
        <v>0</v>
      </c>
      <c r="T1196" s="1" t="n">
        <v>0</v>
      </c>
      <c r="U1196" s="1" t="n">
        <v>0</v>
      </c>
      <c r="V1196" s="1" t="n">
        <v>31200</v>
      </c>
      <c r="W1196" s="1" t="n">
        <f aca="false">+SUM(R1196:V1196)</f>
        <v>31200</v>
      </c>
      <c r="X1196" s="0" t="s">
        <v>2684</v>
      </c>
    </row>
    <row r="1197" customFormat="false" ht="12.75" hidden="true" customHeight="false" outlineLevel="2" collapsed="false">
      <c r="A1197" s="0" t="s">
        <v>2672</v>
      </c>
      <c r="B1197" s="0" t="n">
        <v>3000013527</v>
      </c>
      <c r="C1197" s="0" t="s">
        <v>2685</v>
      </c>
      <c r="F1197" s="0" t="s">
        <v>2679</v>
      </c>
      <c r="G1197" s="0" t="s">
        <v>144</v>
      </c>
      <c r="H1197" s="0" t="s">
        <v>70</v>
      </c>
      <c r="J1197" s="0" t="n">
        <v>364</v>
      </c>
      <c r="K1197" s="0" t="n">
        <v>1600010653</v>
      </c>
      <c r="L1197" s="19" t="n">
        <v>37144</v>
      </c>
      <c r="M1197" s="19" t="n">
        <v>37159</v>
      </c>
      <c r="N1197" s="0" t="s">
        <v>63</v>
      </c>
      <c r="O1197" s="19" t="n">
        <v>37158</v>
      </c>
      <c r="P1197" s="0" t="s">
        <v>145</v>
      </c>
      <c r="Q1197" s="0" t="s">
        <v>38</v>
      </c>
      <c r="R1197" s="1" t="n">
        <v>0</v>
      </c>
      <c r="S1197" s="1" t="n">
        <v>51786.72</v>
      </c>
      <c r="T1197" s="1" t="n">
        <v>0</v>
      </c>
      <c r="U1197" s="1" t="n">
        <v>0</v>
      </c>
      <c r="V1197" s="1" t="n">
        <v>0</v>
      </c>
      <c r="W1197" s="1" t="n">
        <f aca="false">+SUM(R1197:V1197)</f>
        <v>51786.72</v>
      </c>
      <c r="X1197" s="0" t="s">
        <v>2686</v>
      </c>
    </row>
    <row r="1198" customFormat="false" ht="12.75" hidden="true" customHeight="false" outlineLevel="2" collapsed="false">
      <c r="A1198" s="0" t="s">
        <v>2672</v>
      </c>
      <c r="B1198" s="0" t="n">
        <v>3000003791</v>
      </c>
      <c r="C1198" s="0" t="s">
        <v>2687</v>
      </c>
      <c r="E1198" s="0" t="s">
        <v>2688</v>
      </c>
      <c r="F1198" s="0" t="s">
        <v>2674</v>
      </c>
      <c r="H1198" s="0" t="s">
        <v>70</v>
      </c>
      <c r="J1198" s="0" t="n">
        <v>364</v>
      </c>
      <c r="K1198" s="0" t="n">
        <v>1800000681</v>
      </c>
      <c r="L1198" s="19" t="n">
        <v>36654</v>
      </c>
      <c r="M1198" s="19" t="n">
        <v>36671</v>
      </c>
      <c r="N1198" s="0" t="s">
        <v>85</v>
      </c>
      <c r="O1198" s="19" t="n">
        <v>36707</v>
      </c>
      <c r="P1198" s="0" t="s">
        <v>37</v>
      </c>
      <c r="Q1198" s="0" t="s">
        <v>38</v>
      </c>
      <c r="R1198" s="1" t="n">
        <v>0</v>
      </c>
      <c r="S1198" s="1" t="n">
        <v>0</v>
      </c>
      <c r="T1198" s="1" t="n">
        <v>0</v>
      </c>
      <c r="U1198" s="1" t="n">
        <v>0</v>
      </c>
      <c r="V1198" s="1" t="n">
        <v>104540.71</v>
      </c>
      <c r="W1198" s="1" t="n">
        <f aca="false">+SUM(R1198:V1198)</f>
        <v>104540.71</v>
      </c>
      <c r="X1198" s="0" t="s">
        <v>841</v>
      </c>
    </row>
    <row r="1199" customFormat="false" ht="12.75" hidden="true" customHeight="false" outlineLevel="2" collapsed="false">
      <c r="A1199" s="0" t="s">
        <v>2672</v>
      </c>
      <c r="B1199" s="0" t="n">
        <v>3000013527</v>
      </c>
      <c r="C1199" s="0" t="s">
        <v>2689</v>
      </c>
      <c r="F1199" s="0" t="s">
        <v>2679</v>
      </c>
      <c r="G1199" s="0" t="s">
        <v>144</v>
      </c>
      <c r="H1199" s="0" t="s">
        <v>70</v>
      </c>
      <c r="J1199" s="0" t="n">
        <v>364</v>
      </c>
      <c r="K1199" s="0" t="n">
        <v>100014346</v>
      </c>
      <c r="L1199" s="19" t="n">
        <v>36900</v>
      </c>
      <c r="M1199" s="19" t="n">
        <v>36916</v>
      </c>
      <c r="N1199" s="0" t="s">
        <v>63</v>
      </c>
      <c r="O1199" s="19" t="n">
        <v>36921</v>
      </c>
      <c r="P1199" s="0" t="s">
        <v>64</v>
      </c>
      <c r="Q1199" s="0" t="s">
        <v>38</v>
      </c>
      <c r="R1199" s="1" t="n">
        <v>0</v>
      </c>
      <c r="S1199" s="1" t="n">
        <v>0</v>
      </c>
      <c r="T1199" s="1" t="n">
        <v>0</v>
      </c>
      <c r="U1199" s="1" t="n">
        <v>0</v>
      </c>
      <c r="V1199" s="1" t="n">
        <v>144434.2</v>
      </c>
      <c r="W1199" s="1" t="n">
        <f aca="false">+SUM(R1199:V1199)</f>
        <v>144434.2</v>
      </c>
      <c r="X1199" s="0" t="s">
        <v>2690</v>
      </c>
    </row>
    <row r="1200" customFormat="false" ht="12.75" hidden="true" customHeight="false" outlineLevel="2" collapsed="false">
      <c r="A1200" s="0" t="s">
        <v>2672</v>
      </c>
      <c r="B1200" s="0" t="n">
        <v>3000013527</v>
      </c>
      <c r="C1200" s="0" t="s">
        <v>2691</v>
      </c>
      <c r="E1200" s="0" t="s">
        <v>2691</v>
      </c>
      <c r="F1200" s="0" t="s">
        <v>2679</v>
      </c>
      <c r="G1200" s="0" t="s">
        <v>144</v>
      </c>
      <c r="H1200" s="0" t="s">
        <v>70</v>
      </c>
      <c r="J1200" s="0" t="n">
        <v>364</v>
      </c>
      <c r="K1200" s="0" t="n">
        <v>1800008524</v>
      </c>
      <c r="L1200" s="19" t="n">
        <v>37112</v>
      </c>
      <c r="M1200" s="19" t="n">
        <v>37127</v>
      </c>
      <c r="N1200" s="0" t="n">
        <v>200107</v>
      </c>
      <c r="O1200" s="19" t="n">
        <v>37104</v>
      </c>
      <c r="P1200" s="0" t="s">
        <v>89</v>
      </c>
      <c r="Q1200" s="0" t="s">
        <v>38</v>
      </c>
      <c r="R1200" s="1" t="n">
        <v>0</v>
      </c>
      <c r="S1200" s="1" t="n">
        <v>0</v>
      </c>
      <c r="T1200" s="1" t="n">
        <v>153639.44</v>
      </c>
      <c r="U1200" s="1" t="n">
        <v>0</v>
      </c>
      <c r="V1200" s="1" t="n">
        <v>0</v>
      </c>
      <c r="W1200" s="1" t="n">
        <f aca="false">+SUM(R1200:V1200)</f>
        <v>153639.44</v>
      </c>
      <c r="X1200" s="0" t="s">
        <v>2692</v>
      </c>
    </row>
    <row r="1201" customFormat="false" ht="12.75" hidden="false" customHeight="false" outlineLevel="1" collapsed="true">
      <c r="A1201" s="18" t="s">
        <v>2693</v>
      </c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6"/>
      <c r="M1201" s="16"/>
      <c r="N1201" s="15"/>
      <c r="O1201" s="16"/>
      <c r="P1201" s="15"/>
      <c r="Q1201" s="15"/>
      <c r="R1201" s="17" t="n">
        <f aca="false">SUBTOTAL(9,R1192:R1200)</f>
        <v>2916.39</v>
      </c>
      <c r="S1201" s="17" t="n">
        <f aca="false">SUBTOTAL(9,S1192:S1200)</f>
        <v>51786.72</v>
      </c>
      <c r="T1201" s="17" t="n">
        <f aca="false">SUBTOTAL(9,T1192:T1200)</f>
        <v>153639.44</v>
      </c>
      <c r="U1201" s="17" t="n">
        <f aca="false">SUBTOTAL(9,U1192:U1200)</f>
        <v>0</v>
      </c>
      <c r="V1201" s="17" t="n">
        <f aca="false">SUBTOTAL(9,V1192:V1200)</f>
        <v>284890.64</v>
      </c>
      <c r="W1201" s="17" t="n">
        <f aca="false">SUBTOTAL(9,W1192:W1200)</f>
        <v>493233.19</v>
      </c>
      <c r="X1201" s="15" t="s">
        <v>192</v>
      </c>
    </row>
    <row r="1202" customFormat="false" ht="12.75" hidden="true" customHeight="false" outlineLevel="2" collapsed="false">
      <c r="A1202" s="15" t="s">
        <v>2694</v>
      </c>
      <c r="B1202" s="15" t="n">
        <v>3000003599</v>
      </c>
      <c r="C1202" s="15"/>
      <c r="D1202" s="15"/>
      <c r="E1202" s="15"/>
      <c r="F1202" s="15"/>
      <c r="G1202" s="15" t="s">
        <v>144</v>
      </c>
      <c r="H1202" s="15" t="s">
        <v>70</v>
      </c>
      <c r="I1202" s="15"/>
      <c r="J1202" s="15" t="n">
        <v>364</v>
      </c>
      <c r="K1202" s="15" t="n">
        <v>100143003</v>
      </c>
      <c r="L1202" s="16" t="n">
        <v>37067</v>
      </c>
      <c r="M1202" s="16" t="n">
        <v>37067</v>
      </c>
      <c r="N1202" s="15" t="s">
        <v>63</v>
      </c>
      <c r="O1202" s="16" t="n">
        <v>37071</v>
      </c>
      <c r="P1202" s="15" t="s">
        <v>64</v>
      </c>
      <c r="Q1202" s="15" t="s">
        <v>38</v>
      </c>
      <c r="R1202" s="17" t="n">
        <v>0</v>
      </c>
      <c r="S1202" s="17" t="n">
        <v>0</v>
      </c>
      <c r="T1202" s="17" t="n">
        <v>0</v>
      </c>
      <c r="U1202" s="17" t="n">
        <v>0</v>
      </c>
      <c r="V1202" s="17" t="n">
        <v>-227650.1</v>
      </c>
      <c r="W1202" s="17" t="n">
        <f aca="false">+SUM(R1202:V1202)</f>
        <v>-227650.1</v>
      </c>
      <c r="X1202" s="15" t="s">
        <v>2695</v>
      </c>
    </row>
    <row r="1203" customFormat="false" ht="12.75" hidden="true" customHeight="false" outlineLevel="2" collapsed="false">
      <c r="A1203" s="15" t="s">
        <v>2694</v>
      </c>
      <c r="B1203" s="15" t="n">
        <v>3000003599</v>
      </c>
      <c r="C1203" s="15" t="n">
        <v>8894200090</v>
      </c>
      <c r="D1203" s="15"/>
      <c r="E1203" s="15"/>
      <c r="F1203" s="15"/>
      <c r="G1203" s="15" t="s">
        <v>144</v>
      </c>
      <c r="H1203" s="15" t="s">
        <v>70</v>
      </c>
      <c r="I1203" s="15"/>
      <c r="J1203" s="15" t="n">
        <v>364</v>
      </c>
      <c r="K1203" s="15" t="n">
        <v>100056490</v>
      </c>
      <c r="L1203" s="16" t="n">
        <v>36824</v>
      </c>
      <c r="M1203" s="16" t="n">
        <v>36824</v>
      </c>
      <c r="N1203" s="15" t="s">
        <v>63</v>
      </c>
      <c r="O1203" s="16" t="n">
        <v>36826</v>
      </c>
      <c r="P1203" s="15" t="s">
        <v>64</v>
      </c>
      <c r="Q1203" s="15" t="s">
        <v>38</v>
      </c>
      <c r="R1203" s="17" t="n">
        <v>0</v>
      </c>
      <c r="S1203" s="17" t="n">
        <v>0</v>
      </c>
      <c r="T1203" s="17" t="n">
        <v>0</v>
      </c>
      <c r="U1203" s="17" t="n">
        <v>0</v>
      </c>
      <c r="V1203" s="17" t="n">
        <v>-146925.57</v>
      </c>
      <c r="W1203" s="17" t="n">
        <f aca="false">+SUM(R1203:V1203)</f>
        <v>-146925.57</v>
      </c>
      <c r="X1203" s="15" t="s">
        <v>2696</v>
      </c>
    </row>
    <row r="1204" customFormat="false" ht="12.75" hidden="true" customHeight="false" outlineLevel="2" collapsed="false">
      <c r="A1204" s="15" t="s">
        <v>2694</v>
      </c>
      <c r="B1204" s="15" t="n">
        <v>3000003599</v>
      </c>
      <c r="C1204" s="15" t="s">
        <v>2697</v>
      </c>
      <c r="D1204" s="15"/>
      <c r="E1204" s="15"/>
      <c r="F1204" s="15" t="s">
        <v>2698</v>
      </c>
      <c r="G1204" s="15" t="s">
        <v>144</v>
      </c>
      <c r="H1204" s="15" t="s">
        <v>70</v>
      </c>
      <c r="I1204" s="15"/>
      <c r="J1204" s="15" t="n">
        <v>364</v>
      </c>
      <c r="K1204" s="15" t="n">
        <v>100143392</v>
      </c>
      <c r="L1204" s="16" t="n">
        <v>37161</v>
      </c>
      <c r="M1204" s="16" t="n">
        <v>37161</v>
      </c>
      <c r="N1204" s="15" t="s">
        <v>63</v>
      </c>
      <c r="O1204" s="16" t="n">
        <v>37174</v>
      </c>
      <c r="P1204" s="15" t="s">
        <v>64</v>
      </c>
      <c r="Q1204" s="15" t="s">
        <v>38</v>
      </c>
      <c r="R1204" s="17" t="n">
        <v>0</v>
      </c>
      <c r="S1204" s="17" t="n">
        <v>-25571.7</v>
      </c>
      <c r="T1204" s="17" t="n">
        <v>0</v>
      </c>
      <c r="U1204" s="17" t="n">
        <v>0</v>
      </c>
      <c r="V1204" s="17" t="n">
        <v>0</v>
      </c>
      <c r="W1204" s="17" t="n">
        <f aca="false">+SUM(R1204:V1204)</f>
        <v>-25571.7</v>
      </c>
      <c r="X1204" s="15" t="s">
        <v>2699</v>
      </c>
    </row>
    <row r="1205" customFormat="false" ht="12.75" hidden="true" customHeight="false" outlineLevel="2" collapsed="false">
      <c r="A1205" s="15" t="s">
        <v>2694</v>
      </c>
      <c r="B1205" s="15" t="n">
        <v>3000003599</v>
      </c>
      <c r="C1205" s="15" t="s">
        <v>2700</v>
      </c>
      <c r="D1205" s="15"/>
      <c r="E1205" s="15" t="s">
        <v>2700</v>
      </c>
      <c r="F1205" s="15" t="s">
        <v>2701</v>
      </c>
      <c r="G1205" s="15" t="s">
        <v>144</v>
      </c>
      <c r="H1205" s="15" t="s">
        <v>70</v>
      </c>
      <c r="I1205" s="15" t="s">
        <v>457</v>
      </c>
      <c r="J1205" s="15" t="n">
        <v>364</v>
      </c>
      <c r="K1205" s="15" t="n">
        <v>1600003429</v>
      </c>
      <c r="L1205" s="16" t="n">
        <v>37193</v>
      </c>
      <c r="M1205" s="16" t="n">
        <v>37193</v>
      </c>
      <c r="N1205" s="15" t="n">
        <v>200009</v>
      </c>
      <c r="O1205" s="16" t="n">
        <v>37165</v>
      </c>
      <c r="P1205" s="15" t="s">
        <v>224</v>
      </c>
      <c r="Q1205" s="15" t="s">
        <v>38</v>
      </c>
      <c r="R1205" s="17" t="n">
        <v>-24363.5</v>
      </c>
      <c r="S1205" s="17" t="n">
        <v>0</v>
      </c>
      <c r="T1205" s="17" t="n">
        <v>0</v>
      </c>
      <c r="U1205" s="17" t="n">
        <v>0</v>
      </c>
      <c r="V1205" s="17" t="n">
        <v>0</v>
      </c>
      <c r="W1205" s="17" t="n">
        <f aca="false">+SUM(R1205:V1205)</f>
        <v>-24363.5</v>
      </c>
      <c r="X1205" s="15" t="s">
        <v>2702</v>
      </c>
    </row>
    <row r="1206" customFormat="false" ht="12.75" hidden="true" customHeight="false" outlineLevel="2" collapsed="false">
      <c r="A1206" s="15" t="s">
        <v>2694</v>
      </c>
      <c r="B1206" s="15" t="n">
        <v>3000003599</v>
      </c>
      <c r="C1206" s="15"/>
      <c r="D1206" s="15"/>
      <c r="E1206" s="15"/>
      <c r="F1206" s="15"/>
      <c r="G1206" s="15" t="s">
        <v>144</v>
      </c>
      <c r="H1206" s="15" t="s">
        <v>70</v>
      </c>
      <c r="I1206" s="15"/>
      <c r="J1206" s="15" t="n">
        <v>364</v>
      </c>
      <c r="K1206" s="15" t="n">
        <v>100142267</v>
      </c>
      <c r="L1206" s="16" t="n">
        <v>37097</v>
      </c>
      <c r="M1206" s="16" t="n">
        <v>37097</v>
      </c>
      <c r="N1206" s="15" t="s">
        <v>63</v>
      </c>
      <c r="O1206" s="16" t="n">
        <v>37098</v>
      </c>
      <c r="P1206" s="15" t="s">
        <v>64</v>
      </c>
      <c r="Q1206" s="15" t="s">
        <v>38</v>
      </c>
      <c r="R1206" s="17" t="n">
        <v>0</v>
      </c>
      <c r="S1206" s="17" t="n">
        <v>0</v>
      </c>
      <c r="T1206" s="17" t="n">
        <v>0</v>
      </c>
      <c r="U1206" s="17" t="n">
        <v>-20045.48</v>
      </c>
      <c r="V1206" s="17" t="n">
        <v>0</v>
      </c>
      <c r="W1206" s="17" t="n">
        <f aca="false">+SUM(R1206:V1206)</f>
        <v>-20045.48</v>
      </c>
      <c r="X1206" s="15" t="s">
        <v>1934</v>
      </c>
    </row>
    <row r="1207" customFormat="false" ht="12.75" hidden="true" customHeight="false" outlineLevel="2" collapsed="false">
      <c r="A1207" s="15" t="s">
        <v>2694</v>
      </c>
      <c r="B1207" s="15" t="n">
        <v>3000003599</v>
      </c>
      <c r="C1207" s="15" t="s">
        <v>2703</v>
      </c>
      <c r="D1207" s="15"/>
      <c r="E1207" s="15" t="s">
        <v>2703</v>
      </c>
      <c r="F1207" s="15" t="s">
        <v>2701</v>
      </c>
      <c r="G1207" s="15" t="s">
        <v>144</v>
      </c>
      <c r="H1207" s="15" t="s">
        <v>70</v>
      </c>
      <c r="I1207" s="15"/>
      <c r="J1207" s="15" t="n">
        <v>364</v>
      </c>
      <c r="K1207" s="15" t="n">
        <v>1600001017</v>
      </c>
      <c r="L1207" s="16" t="n">
        <v>37005</v>
      </c>
      <c r="M1207" s="16" t="n">
        <v>37006</v>
      </c>
      <c r="N1207" s="15" t="n">
        <v>200103</v>
      </c>
      <c r="O1207" s="16" t="n">
        <v>36982</v>
      </c>
      <c r="P1207" s="15" t="s">
        <v>224</v>
      </c>
      <c r="Q1207" s="15" t="s">
        <v>38</v>
      </c>
      <c r="R1207" s="17" t="n">
        <v>0</v>
      </c>
      <c r="S1207" s="17" t="n">
        <v>0</v>
      </c>
      <c r="T1207" s="17" t="n">
        <v>0</v>
      </c>
      <c r="U1207" s="17" t="n">
        <v>0</v>
      </c>
      <c r="V1207" s="17" t="n">
        <v>-3650</v>
      </c>
      <c r="W1207" s="17" t="n">
        <f aca="false">+SUM(R1207:V1207)</f>
        <v>-3650</v>
      </c>
      <c r="X1207" s="15" t="s">
        <v>2704</v>
      </c>
    </row>
    <row r="1208" customFormat="false" ht="12.75" hidden="true" customHeight="false" outlineLevel="2" collapsed="false">
      <c r="A1208" s="15" t="s">
        <v>2694</v>
      </c>
      <c r="B1208" s="15" t="n">
        <v>3000003599</v>
      </c>
      <c r="C1208" s="15" t="s">
        <v>2705</v>
      </c>
      <c r="D1208" s="15"/>
      <c r="E1208" s="15" t="s">
        <v>2705</v>
      </c>
      <c r="F1208" s="15" t="s">
        <v>2698</v>
      </c>
      <c r="G1208" s="15" t="s">
        <v>144</v>
      </c>
      <c r="H1208" s="15" t="s">
        <v>70</v>
      </c>
      <c r="I1208" s="15"/>
      <c r="J1208" s="15" t="n">
        <v>364</v>
      </c>
      <c r="K1208" s="15" t="n">
        <v>1600005268</v>
      </c>
      <c r="L1208" s="16" t="n">
        <v>37174</v>
      </c>
      <c r="M1208" s="16" t="n">
        <v>37189</v>
      </c>
      <c r="N1208" s="15" t="n">
        <v>200002</v>
      </c>
      <c r="O1208" s="16" t="n">
        <v>37165</v>
      </c>
      <c r="P1208" s="15" t="s">
        <v>224</v>
      </c>
      <c r="Q1208" s="15" t="s">
        <v>38</v>
      </c>
      <c r="R1208" s="17" t="n">
        <v>-9.54</v>
      </c>
      <c r="S1208" s="17" t="n">
        <v>0</v>
      </c>
      <c r="T1208" s="17" t="n">
        <v>0</v>
      </c>
      <c r="U1208" s="17" t="n">
        <v>0</v>
      </c>
      <c r="V1208" s="17" t="n">
        <v>0</v>
      </c>
      <c r="W1208" s="17" t="n">
        <f aca="false">+SUM(R1208:V1208)</f>
        <v>-9.54</v>
      </c>
      <c r="X1208" s="15" t="s">
        <v>2706</v>
      </c>
    </row>
    <row r="1209" customFormat="false" ht="12.75" hidden="true" customHeight="false" outlineLevel="2" collapsed="false">
      <c r="A1209" s="15" t="s">
        <v>2694</v>
      </c>
      <c r="B1209" s="15" t="n">
        <v>3000003599</v>
      </c>
      <c r="C1209" s="15"/>
      <c r="D1209" s="15"/>
      <c r="E1209" s="15"/>
      <c r="F1209" s="15"/>
      <c r="G1209" s="15" t="s">
        <v>144</v>
      </c>
      <c r="H1209" s="15" t="s">
        <v>70</v>
      </c>
      <c r="I1209" s="38" t="n">
        <v>37135</v>
      </c>
      <c r="J1209" s="15" t="n">
        <v>364</v>
      </c>
      <c r="K1209" s="15" t="n">
        <v>100270906</v>
      </c>
      <c r="L1209" s="16" t="n">
        <v>37189</v>
      </c>
      <c r="M1209" s="16" t="n">
        <v>37189</v>
      </c>
      <c r="N1209" s="15" t="s">
        <v>63</v>
      </c>
      <c r="O1209" s="16" t="n">
        <v>37193</v>
      </c>
      <c r="P1209" s="15" t="s">
        <v>64</v>
      </c>
      <c r="Q1209" s="15" t="s">
        <v>38</v>
      </c>
      <c r="R1209" s="17" t="n">
        <v>-8.17</v>
      </c>
      <c r="S1209" s="17" t="n">
        <v>0</v>
      </c>
      <c r="T1209" s="17" t="n">
        <v>0</v>
      </c>
      <c r="U1209" s="17" t="n">
        <v>0</v>
      </c>
      <c r="V1209" s="17" t="n">
        <v>0</v>
      </c>
      <c r="W1209" s="17" t="n">
        <f aca="false">+SUM(R1209:V1209)</f>
        <v>-8.17</v>
      </c>
      <c r="X1209" s="15" t="s">
        <v>2089</v>
      </c>
    </row>
    <row r="1210" customFormat="false" ht="12.75" hidden="true" customHeight="false" outlineLevel="2" collapsed="false">
      <c r="A1210" s="15" t="s">
        <v>2694</v>
      </c>
      <c r="B1210" s="15" t="n">
        <v>3000003599</v>
      </c>
      <c r="C1210" s="15" t="s">
        <v>2707</v>
      </c>
      <c r="D1210" s="15"/>
      <c r="E1210" s="15" t="s">
        <v>2708</v>
      </c>
      <c r="F1210" s="15" t="s">
        <v>2698</v>
      </c>
      <c r="G1210" s="15"/>
      <c r="H1210" s="15" t="s">
        <v>70</v>
      </c>
      <c r="I1210" s="15"/>
      <c r="J1210" s="15" t="n">
        <v>364</v>
      </c>
      <c r="K1210" s="15" t="n">
        <v>1800000922</v>
      </c>
      <c r="L1210" s="16" t="n">
        <v>36687</v>
      </c>
      <c r="M1210" s="16" t="n">
        <v>36703</v>
      </c>
      <c r="N1210" s="15" t="s">
        <v>85</v>
      </c>
      <c r="O1210" s="16" t="n">
        <v>36707</v>
      </c>
      <c r="P1210" s="15" t="s">
        <v>37</v>
      </c>
      <c r="Q1210" s="15" t="s">
        <v>38</v>
      </c>
      <c r="R1210" s="17" t="n">
        <v>0</v>
      </c>
      <c r="S1210" s="17" t="n">
        <v>0</v>
      </c>
      <c r="T1210" s="17" t="n">
        <v>0</v>
      </c>
      <c r="U1210" s="17" t="n">
        <v>0</v>
      </c>
      <c r="V1210" s="17" t="n">
        <v>340.63</v>
      </c>
      <c r="W1210" s="17" t="n">
        <f aca="false">+SUM(R1210:V1210)</f>
        <v>340.63</v>
      </c>
      <c r="X1210" s="15" t="s">
        <v>159</v>
      </c>
    </row>
    <row r="1211" customFormat="false" ht="12.75" hidden="true" customHeight="false" outlineLevel="2" collapsed="false">
      <c r="A1211" s="15" t="s">
        <v>2694</v>
      </c>
      <c r="B1211" s="15" t="n">
        <v>3000003599</v>
      </c>
      <c r="C1211" s="15" t="s">
        <v>2709</v>
      </c>
      <c r="D1211" s="15"/>
      <c r="E1211" s="15" t="s">
        <v>2709</v>
      </c>
      <c r="F1211" s="15" t="s">
        <v>2698</v>
      </c>
      <c r="G1211" s="15" t="s">
        <v>144</v>
      </c>
      <c r="H1211" s="15" t="s">
        <v>70</v>
      </c>
      <c r="I1211" s="15"/>
      <c r="J1211" s="15" t="n">
        <v>364</v>
      </c>
      <c r="K1211" s="15" t="n">
        <v>1800009588</v>
      </c>
      <c r="L1211" s="16" t="n">
        <v>36780</v>
      </c>
      <c r="M1211" s="16" t="n">
        <v>36794</v>
      </c>
      <c r="N1211" s="15" t="n">
        <v>200001</v>
      </c>
      <c r="O1211" s="16" t="n">
        <v>36770</v>
      </c>
      <c r="P1211" s="15" t="s">
        <v>89</v>
      </c>
      <c r="Q1211" s="15" t="s">
        <v>38</v>
      </c>
      <c r="R1211" s="17" t="n">
        <v>0</v>
      </c>
      <c r="S1211" s="17" t="n">
        <v>0</v>
      </c>
      <c r="T1211" s="17" t="n">
        <v>0</v>
      </c>
      <c r="U1211" s="17" t="n">
        <v>0</v>
      </c>
      <c r="V1211" s="17" t="n">
        <v>1519.24</v>
      </c>
      <c r="W1211" s="17" t="n">
        <f aca="false">+SUM(R1211:V1211)</f>
        <v>1519.24</v>
      </c>
      <c r="X1211" s="15" t="s">
        <v>2710</v>
      </c>
    </row>
    <row r="1212" customFormat="false" ht="12.75" hidden="true" customHeight="false" outlineLevel="2" collapsed="false">
      <c r="A1212" s="15" t="s">
        <v>2694</v>
      </c>
      <c r="B1212" s="15" t="n">
        <v>3000003599</v>
      </c>
      <c r="C1212" s="15" t="s">
        <v>2711</v>
      </c>
      <c r="D1212" s="15"/>
      <c r="E1212" s="15"/>
      <c r="F1212" s="15" t="s">
        <v>2701</v>
      </c>
      <c r="G1212" s="15" t="s">
        <v>144</v>
      </c>
      <c r="H1212" s="15" t="s">
        <v>70</v>
      </c>
      <c r="I1212" s="15"/>
      <c r="J1212" s="15" t="n">
        <v>364</v>
      </c>
      <c r="K1212" s="15" t="n">
        <v>100095886</v>
      </c>
      <c r="L1212" s="16" t="n">
        <v>36868</v>
      </c>
      <c r="M1212" s="16" t="n">
        <v>36886</v>
      </c>
      <c r="N1212" s="15" t="s">
        <v>63</v>
      </c>
      <c r="O1212" s="16" t="n">
        <v>36888</v>
      </c>
      <c r="P1212" s="15" t="s">
        <v>64</v>
      </c>
      <c r="Q1212" s="15" t="s">
        <v>38</v>
      </c>
      <c r="R1212" s="17" t="n">
        <v>0</v>
      </c>
      <c r="S1212" s="17" t="n">
        <v>0</v>
      </c>
      <c r="T1212" s="17" t="n">
        <v>0</v>
      </c>
      <c r="U1212" s="17" t="n">
        <v>0</v>
      </c>
      <c r="V1212" s="17" t="n">
        <v>3450</v>
      </c>
      <c r="W1212" s="17" t="n">
        <f aca="false">+SUM(R1212:V1212)</f>
        <v>3450</v>
      </c>
      <c r="X1212" s="15" t="s">
        <v>92</v>
      </c>
    </row>
    <row r="1213" customFormat="false" ht="12.75" hidden="true" customHeight="false" outlineLevel="2" collapsed="false">
      <c r="A1213" s="15" t="s">
        <v>2694</v>
      </c>
      <c r="B1213" s="15" t="n">
        <v>3000003599</v>
      </c>
      <c r="C1213" s="15" t="s">
        <v>2712</v>
      </c>
      <c r="D1213" s="15"/>
      <c r="E1213" s="15"/>
      <c r="F1213" s="15" t="s">
        <v>2701</v>
      </c>
      <c r="G1213" s="15" t="s">
        <v>144</v>
      </c>
      <c r="H1213" s="15" t="s">
        <v>70</v>
      </c>
      <c r="I1213" s="15"/>
      <c r="J1213" s="15" t="n">
        <v>364</v>
      </c>
      <c r="K1213" s="15" t="n">
        <v>100234114</v>
      </c>
      <c r="L1213" s="16" t="n">
        <v>37141</v>
      </c>
      <c r="M1213" s="16" t="n">
        <v>37159</v>
      </c>
      <c r="N1213" s="15" t="s">
        <v>63</v>
      </c>
      <c r="O1213" s="16" t="n">
        <v>37161</v>
      </c>
      <c r="P1213" s="15" t="s">
        <v>64</v>
      </c>
      <c r="Q1213" s="15" t="s">
        <v>38</v>
      </c>
      <c r="R1213" s="17" t="n">
        <v>0</v>
      </c>
      <c r="S1213" s="17" t="n">
        <v>12372.9</v>
      </c>
      <c r="T1213" s="17" t="n">
        <v>0</v>
      </c>
      <c r="U1213" s="17" t="n">
        <v>0</v>
      </c>
      <c r="V1213" s="17" t="n">
        <v>0</v>
      </c>
      <c r="W1213" s="17" t="n">
        <f aca="false">+SUM(R1213:V1213)</f>
        <v>12372.9</v>
      </c>
      <c r="X1213" s="15" t="s">
        <v>1946</v>
      </c>
    </row>
    <row r="1214" customFormat="false" ht="12.75" hidden="true" customHeight="false" outlineLevel="2" collapsed="false">
      <c r="A1214" s="15" t="s">
        <v>2694</v>
      </c>
      <c r="B1214" s="15" t="n">
        <v>3000003599</v>
      </c>
      <c r="C1214" s="15" t="s">
        <v>2713</v>
      </c>
      <c r="D1214" s="15"/>
      <c r="E1214" s="15" t="s">
        <v>2713</v>
      </c>
      <c r="F1214" s="15" t="s">
        <v>2698</v>
      </c>
      <c r="G1214" s="15" t="s">
        <v>144</v>
      </c>
      <c r="H1214" s="15" t="s">
        <v>70</v>
      </c>
      <c r="I1214" s="15"/>
      <c r="J1214" s="15" t="n">
        <v>364</v>
      </c>
      <c r="K1214" s="15" t="n">
        <v>1800004983</v>
      </c>
      <c r="L1214" s="16" t="n">
        <v>37042</v>
      </c>
      <c r="M1214" s="16" t="n">
        <v>37042</v>
      </c>
      <c r="N1214" s="15" t="n">
        <v>200104</v>
      </c>
      <c r="O1214" s="16" t="n">
        <v>37012</v>
      </c>
      <c r="P1214" s="15" t="s">
        <v>89</v>
      </c>
      <c r="Q1214" s="15" t="s">
        <v>38</v>
      </c>
      <c r="R1214" s="17" t="n">
        <v>0</v>
      </c>
      <c r="S1214" s="17" t="n">
        <v>0</v>
      </c>
      <c r="T1214" s="17" t="n">
        <v>0</v>
      </c>
      <c r="U1214" s="17" t="n">
        <v>0</v>
      </c>
      <c r="V1214" s="17" t="n">
        <v>22229.45</v>
      </c>
      <c r="W1214" s="17" t="n">
        <f aca="false">+SUM(R1214:V1214)</f>
        <v>22229.45</v>
      </c>
      <c r="X1214" s="15" t="s">
        <v>2714</v>
      </c>
    </row>
    <row r="1215" customFormat="false" ht="12.75" hidden="true" customHeight="false" outlineLevel="2" collapsed="false">
      <c r="A1215" s="15" t="s">
        <v>2694</v>
      </c>
      <c r="B1215" s="15" t="n">
        <v>3000003599</v>
      </c>
      <c r="C1215" s="15" t="s">
        <v>2715</v>
      </c>
      <c r="D1215" s="15"/>
      <c r="E1215" s="15"/>
      <c r="F1215" s="15" t="s">
        <v>2701</v>
      </c>
      <c r="G1215" s="15" t="s">
        <v>144</v>
      </c>
      <c r="H1215" s="15" t="s">
        <v>70</v>
      </c>
      <c r="I1215" s="15"/>
      <c r="J1215" s="15" t="n">
        <v>364</v>
      </c>
      <c r="K1215" s="15" t="n">
        <v>100087706</v>
      </c>
      <c r="L1215" s="16" t="n">
        <v>36987</v>
      </c>
      <c r="M1215" s="16" t="n">
        <v>37006</v>
      </c>
      <c r="N1215" s="15" t="s">
        <v>63</v>
      </c>
      <c r="O1215" s="16" t="n">
        <v>37008</v>
      </c>
      <c r="P1215" s="15" t="s">
        <v>64</v>
      </c>
      <c r="Q1215" s="15" t="s">
        <v>38</v>
      </c>
      <c r="R1215" s="17" t="n">
        <v>0</v>
      </c>
      <c r="S1215" s="17" t="n">
        <v>0</v>
      </c>
      <c r="T1215" s="17" t="n">
        <v>0</v>
      </c>
      <c r="U1215" s="17" t="n">
        <v>0</v>
      </c>
      <c r="V1215" s="17" t="n">
        <v>28692.69</v>
      </c>
      <c r="W1215" s="17" t="n">
        <f aca="false">+SUM(R1215:V1215)</f>
        <v>28692.69</v>
      </c>
      <c r="X1215" s="15" t="s">
        <v>2716</v>
      </c>
    </row>
    <row r="1216" customFormat="false" ht="12.75" hidden="true" customHeight="false" outlineLevel="2" collapsed="false">
      <c r="A1216" s="15" t="s">
        <v>2694</v>
      </c>
      <c r="B1216" s="15" t="n">
        <v>3000003599</v>
      </c>
      <c r="C1216" s="15" t="s">
        <v>2717</v>
      </c>
      <c r="D1216" s="15"/>
      <c r="E1216" s="15"/>
      <c r="F1216" s="15" t="s">
        <v>2698</v>
      </c>
      <c r="G1216" s="15" t="s">
        <v>144</v>
      </c>
      <c r="H1216" s="15" t="s">
        <v>70</v>
      </c>
      <c r="I1216" s="15"/>
      <c r="J1216" s="15" t="n">
        <v>364</v>
      </c>
      <c r="K1216" s="15" t="n">
        <v>100053508</v>
      </c>
      <c r="L1216" s="16" t="n">
        <v>36779</v>
      </c>
      <c r="M1216" s="16" t="n">
        <v>36794</v>
      </c>
      <c r="N1216" s="15" t="s">
        <v>63</v>
      </c>
      <c r="O1216" s="16" t="n">
        <v>36809</v>
      </c>
      <c r="P1216" s="15" t="s">
        <v>64</v>
      </c>
      <c r="Q1216" s="15" t="s">
        <v>38</v>
      </c>
      <c r="R1216" s="17" t="n">
        <v>0</v>
      </c>
      <c r="S1216" s="17" t="n">
        <v>0</v>
      </c>
      <c r="T1216" s="17" t="n">
        <v>0</v>
      </c>
      <c r="U1216" s="17" t="n">
        <v>0</v>
      </c>
      <c r="V1216" s="17" t="n">
        <v>93956.27</v>
      </c>
      <c r="W1216" s="17" t="n">
        <f aca="false">+SUM(R1216:V1216)</f>
        <v>93956.27</v>
      </c>
      <c r="X1216" s="15" t="s">
        <v>2718</v>
      </c>
    </row>
    <row r="1217" customFormat="false" ht="12.75" hidden="true" customHeight="false" outlineLevel="2" collapsed="false">
      <c r="A1217" s="15" t="s">
        <v>2694</v>
      </c>
      <c r="B1217" s="15" t="n">
        <v>3000003599</v>
      </c>
      <c r="C1217" s="15" t="s">
        <v>2719</v>
      </c>
      <c r="D1217" s="15"/>
      <c r="E1217" s="15" t="s">
        <v>2719</v>
      </c>
      <c r="F1217" s="15" t="s">
        <v>2701</v>
      </c>
      <c r="G1217" s="15" t="s">
        <v>144</v>
      </c>
      <c r="H1217" s="15" t="s">
        <v>70</v>
      </c>
      <c r="I1217" s="15"/>
      <c r="J1217" s="15" t="n">
        <v>364</v>
      </c>
      <c r="K1217" s="15" t="n">
        <v>1800004984</v>
      </c>
      <c r="L1217" s="16" t="n">
        <v>37042</v>
      </c>
      <c r="M1217" s="16" t="n">
        <v>37042</v>
      </c>
      <c r="N1217" s="15" t="n">
        <v>200104</v>
      </c>
      <c r="O1217" s="16" t="n">
        <v>37012</v>
      </c>
      <c r="P1217" s="15" t="s">
        <v>89</v>
      </c>
      <c r="Q1217" s="15" t="s">
        <v>38</v>
      </c>
      <c r="R1217" s="17" t="n">
        <v>0</v>
      </c>
      <c r="S1217" s="17" t="n">
        <v>0</v>
      </c>
      <c r="T1217" s="17" t="n">
        <v>0</v>
      </c>
      <c r="U1217" s="17" t="n">
        <v>0</v>
      </c>
      <c r="V1217" s="17" t="n">
        <v>108976</v>
      </c>
      <c r="W1217" s="17" t="n">
        <f aca="false">+SUM(R1217:V1217)</f>
        <v>108976</v>
      </c>
      <c r="X1217" s="15" t="s">
        <v>2720</v>
      </c>
    </row>
    <row r="1218" customFormat="false" ht="12.75" hidden="true" customHeight="false" outlineLevel="2" collapsed="false">
      <c r="A1218" s="15" t="s">
        <v>2694</v>
      </c>
      <c r="B1218" s="15" t="n">
        <v>3000003599</v>
      </c>
      <c r="C1218" s="15" t="s">
        <v>2721</v>
      </c>
      <c r="D1218" s="15"/>
      <c r="E1218" s="15"/>
      <c r="F1218" s="15" t="s">
        <v>2698</v>
      </c>
      <c r="G1218" s="15" t="s">
        <v>144</v>
      </c>
      <c r="H1218" s="15" t="s">
        <v>70</v>
      </c>
      <c r="I1218" s="15"/>
      <c r="J1218" s="15" t="n">
        <v>364</v>
      </c>
      <c r="K1218" s="15" t="n">
        <v>100036635</v>
      </c>
      <c r="L1218" s="16" t="n">
        <v>36932</v>
      </c>
      <c r="M1218" s="16" t="n">
        <v>36948</v>
      </c>
      <c r="N1218" s="15" t="s">
        <v>63</v>
      </c>
      <c r="O1218" s="16" t="n">
        <v>36949</v>
      </c>
      <c r="P1218" s="15" t="s">
        <v>64</v>
      </c>
      <c r="Q1218" s="15" t="s">
        <v>38</v>
      </c>
      <c r="R1218" s="17" t="n">
        <v>0</v>
      </c>
      <c r="S1218" s="17" t="n">
        <v>0</v>
      </c>
      <c r="T1218" s="17" t="n">
        <v>0</v>
      </c>
      <c r="U1218" s="17" t="n">
        <v>0</v>
      </c>
      <c r="V1218" s="17" t="n">
        <v>135091</v>
      </c>
      <c r="W1218" s="17" t="n">
        <f aca="false">+SUM(R1218:V1218)</f>
        <v>135091</v>
      </c>
      <c r="X1218" s="15" t="s">
        <v>1909</v>
      </c>
    </row>
    <row r="1219" customFormat="false" ht="12.75" hidden="true" customHeight="false" outlineLevel="2" collapsed="false">
      <c r="A1219" s="15" t="s">
        <v>2694</v>
      </c>
      <c r="B1219" s="15" t="n">
        <v>3000003599</v>
      </c>
      <c r="C1219" s="15" t="s">
        <v>2722</v>
      </c>
      <c r="D1219" s="15"/>
      <c r="E1219" s="15"/>
      <c r="F1219" s="15" t="s">
        <v>2698</v>
      </c>
      <c r="G1219" s="15" t="s">
        <v>144</v>
      </c>
      <c r="H1219" s="15" t="s">
        <v>70</v>
      </c>
      <c r="I1219" s="38" t="n">
        <v>36678</v>
      </c>
      <c r="J1219" s="15" t="n">
        <v>364</v>
      </c>
      <c r="K1219" s="15" t="n">
        <v>100240733</v>
      </c>
      <c r="L1219" s="16" t="n">
        <v>37201</v>
      </c>
      <c r="M1219" s="16" t="n">
        <v>36826</v>
      </c>
      <c r="N1219" s="15" t="s">
        <v>59</v>
      </c>
      <c r="O1219" s="16" t="n">
        <v>37201</v>
      </c>
      <c r="P1219" s="15" t="s">
        <v>64</v>
      </c>
      <c r="Q1219" s="15" t="s">
        <v>38</v>
      </c>
      <c r="R1219" s="17" t="n">
        <v>0</v>
      </c>
      <c r="S1219" s="17" t="n">
        <v>0</v>
      </c>
      <c r="T1219" s="17" t="n">
        <v>0</v>
      </c>
      <c r="U1219" s="17" t="n">
        <v>0</v>
      </c>
      <c r="V1219" s="17" t="n">
        <v>145150.99</v>
      </c>
      <c r="W1219" s="17" t="n">
        <f aca="false">+SUM(R1219:V1219)</f>
        <v>145150.99</v>
      </c>
      <c r="X1219" s="15" t="s">
        <v>2723</v>
      </c>
    </row>
    <row r="1220" customFormat="false" ht="12.75" hidden="true" customHeight="false" outlineLevel="2" collapsed="false">
      <c r="A1220" s="15" t="s">
        <v>2694</v>
      </c>
      <c r="B1220" s="15" t="n">
        <v>3000003599</v>
      </c>
      <c r="C1220" s="15" t="s">
        <v>2724</v>
      </c>
      <c r="D1220" s="15"/>
      <c r="E1220" s="15"/>
      <c r="F1220" s="15" t="s">
        <v>2701</v>
      </c>
      <c r="G1220" s="15" t="s">
        <v>144</v>
      </c>
      <c r="H1220" s="15" t="s">
        <v>70</v>
      </c>
      <c r="I1220" s="15"/>
      <c r="J1220" s="15" t="n">
        <v>364</v>
      </c>
      <c r="K1220" s="15" t="n">
        <v>100113554</v>
      </c>
      <c r="L1220" s="16" t="n">
        <v>37020</v>
      </c>
      <c r="M1220" s="16" t="n">
        <v>37036</v>
      </c>
      <c r="N1220" s="15" t="s">
        <v>63</v>
      </c>
      <c r="O1220" s="16" t="n">
        <v>37041</v>
      </c>
      <c r="P1220" s="15" t="s">
        <v>64</v>
      </c>
      <c r="Q1220" s="15" t="s">
        <v>38</v>
      </c>
      <c r="R1220" s="17" t="n">
        <v>0</v>
      </c>
      <c r="S1220" s="17" t="n">
        <v>0</v>
      </c>
      <c r="T1220" s="17" t="n">
        <v>0</v>
      </c>
      <c r="U1220" s="17" t="n">
        <v>0</v>
      </c>
      <c r="V1220" s="17" t="n">
        <v>189579.07</v>
      </c>
      <c r="W1220" s="17" t="n">
        <f aca="false">+SUM(R1220:V1220)</f>
        <v>189579.07</v>
      </c>
      <c r="X1220" s="15" t="s">
        <v>1930</v>
      </c>
    </row>
    <row r="1221" customFormat="false" ht="12.75" hidden="true" customHeight="false" outlineLevel="2" collapsed="false">
      <c r="A1221" s="30" t="s">
        <v>2694</v>
      </c>
      <c r="B1221" s="30" t="n">
        <v>3000003599</v>
      </c>
      <c r="C1221" s="30" t="s">
        <v>2725</v>
      </c>
      <c r="D1221" s="30"/>
      <c r="E1221" s="30" t="s">
        <v>2725</v>
      </c>
      <c r="F1221" s="30" t="s">
        <v>2726</v>
      </c>
      <c r="G1221" s="30" t="s">
        <v>1072</v>
      </c>
      <c r="H1221" s="30" t="s">
        <v>36</v>
      </c>
      <c r="I1221" s="30"/>
      <c r="J1221" s="30" t="n">
        <v>553</v>
      </c>
      <c r="K1221" s="30" t="n">
        <v>1800001171</v>
      </c>
      <c r="L1221" s="31" t="n">
        <v>36810</v>
      </c>
      <c r="M1221" s="31" t="n">
        <v>36860</v>
      </c>
      <c r="N1221" s="30" t="n">
        <v>200006</v>
      </c>
      <c r="O1221" s="31" t="n">
        <v>36800</v>
      </c>
      <c r="P1221" s="30" t="s">
        <v>37</v>
      </c>
      <c r="Q1221" s="30" t="s">
        <v>38</v>
      </c>
      <c r="R1221" s="32" t="n">
        <v>0</v>
      </c>
      <c r="S1221" s="32" t="n">
        <v>0</v>
      </c>
      <c r="T1221" s="32" t="n">
        <v>0</v>
      </c>
      <c r="U1221" s="32" t="n">
        <v>0</v>
      </c>
      <c r="V1221" s="32" t="n">
        <v>-199186</v>
      </c>
      <c r="W1221" s="32" t="n">
        <f aca="false">+SUM(R1221:V1221)</f>
        <v>-199186</v>
      </c>
      <c r="X1221" s="30" t="s">
        <v>2727</v>
      </c>
    </row>
    <row r="1222" customFormat="false" ht="12.75" hidden="true" customHeight="false" outlineLevel="2" collapsed="false">
      <c r="A1222" s="30" t="s">
        <v>2694</v>
      </c>
      <c r="B1222" s="30" t="n">
        <v>3000003599</v>
      </c>
      <c r="C1222" s="30" t="s">
        <v>2728</v>
      </c>
      <c r="D1222" s="30"/>
      <c r="E1222" s="30" t="s">
        <v>2728</v>
      </c>
      <c r="F1222" s="30" t="s">
        <v>2729</v>
      </c>
      <c r="G1222" s="30" t="s">
        <v>1068</v>
      </c>
      <c r="H1222" s="30" t="s">
        <v>36</v>
      </c>
      <c r="I1222" s="30"/>
      <c r="J1222" s="30" t="n">
        <v>553</v>
      </c>
      <c r="K1222" s="30" t="n">
        <v>1800000801</v>
      </c>
      <c r="L1222" s="31" t="n">
        <v>36780</v>
      </c>
      <c r="M1222" s="31" t="n">
        <v>36860</v>
      </c>
      <c r="N1222" s="30" t="n">
        <v>200008</v>
      </c>
      <c r="O1222" s="31" t="n">
        <v>36739</v>
      </c>
      <c r="P1222" s="30" t="s">
        <v>37</v>
      </c>
      <c r="Q1222" s="30" t="s">
        <v>38</v>
      </c>
      <c r="R1222" s="32" t="n">
        <v>0</v>
      </c>
      <c r="S1222" s="32" t="n">
        <v>0</v>
      </c>
      <c r="T1222" s="32" t="n">
        <v>0</v>
      </c>
      <c r="U1222" s="32" t="n">
        <v>0</v>
      </c>
      <c r="V1222" s="32" t="n">
        <v>-69750</v>
      </c>
      <c r="W1222" s="32" t="n">
        <f aca="false">+SUM(R1222:V1222)</f>
        <v>-69750</v>
      </c>
      <c r="X1222" s="30" t="s">
        <v>2730</v>
      </c>
    </row>
    <row r="1223" customFormat="false" ht="12.75" hidden="true" customHeight="false" outlineLevel="2" collapsed="false">
      <c r="A1223" s="30" t="s">
        <v>2694</v>
      </c>
      <c r="B1223" s="30" t="n">
        <v>3000003599</v>
      </c>
      <c r="C1223" s="30" t="s">
        <v>2731</v>
      </c>
      <c r="D1223" s="30"/>
      <c r="E1223" s="30" t="s">
        <v>2731</v>
      </c>
      <c r="F1223" s="30" t="s">
        <v>2732</v>
      </c>
      <c r="G1223" s="30" t="s">
        <v>35</v>
      </c>
      <c r="H1223" s="30" t="s">
        <v>36</v>
      </c>
      <c r="I1223" s="30"/>
      <c r="J1223" s="30" t="n">
        <v>553</v>
      </c>
      <c r="K1223" s="30" t="n">
        <v>1800002070</v>
      </c>
      <c r="L1223" s="31" t="n">
        <v>36929</v>
      </c>
      <c r="M1223" s="31" t="n">
        <v>37011</v>
      </c>
      <c r="N1223" s="30" t="n">
        <v>200101</v>
      </c>
      <c r="O1223" s="31" t="n">
        <v>36922</v>
      </c>
      <c r="P1223" s="30" t="s">
        <v>37</v>
      </c>
      <c r="Q1223" s="30" t="s">
        <v>38</v>
      </c>
      <c r="R1223" s="32" t="n">
        <v>0</v>
      </c>
      <c r="S1223" s="32" t="n">
        <v>0</v>
      </c>
      <c r="T1223" s="32" t="n">
        <v>0</v>
      </c>
      <c r="U1223" s="32" t="n">
        <v>0</v>
      </c>
      <c r="V1223" s="32" t="n">
        <v>1499.64</v>
      </c>
      <c r="W1223" s="32" t="n">
        <f aca="false">+SUM(R1223:V1223)</f>
        <v>1499.64</v>
      </c>
      <c r="X1223" s="30" t="s">
        <v>2732</v>
      </c>
    </row>
    <row r="1224" customFormat="false" ht="12.75" hidden="true" customHeight="false" outlineLevel="2" collapsed="false">
      <c r="A1224" s="30" t="s">
        <v>2694</v>
      </c>
      <c r="B1224" s="30" t="n">
        <v>3000003599</v>
      </c>
      <c r="C1224" s="30" t="s">
        <v>2733</v>
      </c>
      <c r="D1224" s="30"/>
      <c r="E1224" s="30" t="s">
        <v>2733</v>
      </c>
      <c r="F1224" s="30" t="s">
        <v>2734</v>
      </c>
      <c r="G1224" s="30" t="s">
        <v>196</v>
      </c>
      <c r="H1224" s="30" t="s">
        <v>36</v>
      </c>
      <c r="I1224" s="30"/>
      <c r="J1224" s="30" t="n">
        <v>553</v>
      </c>
      <c r="K1224" s="30" t="n">
        <v>1800008824</v>
      </c>
      <c r="L1224" s="31" t="n">
        <v>37164</v>
      </c>
      <c r="M1224" s="31" t="n">
        <v>36891</v>
      </c>
      <c r="N1224" s="30" t="n">
        <v>200009</v>
      </c>
      <c r="O1224" s="31" t="n">
        <v>37164</v>
      </c>
      <c r="P1224" s="30" t="s">
        <v>37</v>
      </c>
      <c r="Q1224" s="30" t="s">
        <v>38</v>
      </c>
      <c r="R1224" s="32" t="n">
        <v>0</v>
      </c>
      <c r="S1224" s="32" t="n">
        <v>0</v>
      </c>
      <c r="T1224" s="32" t="n">
        <v>0</v>
      </c>
      <c r="U1224" s="32" t="n">
        <v>0</v>
      </c>
      <c r="V1224" s="32" t="n">
        <v>3127</v>
      </c>
      <c r="W1224" s="32" t="n">
        <f aca="false">+SUM(R1224:V1224)</f>
        <v>3127</v>
      </c>
      <c r="X1224" s="30" t="s">
        <v>2734</v>
      </c>
    </row>
    <row r="1225" customFormat="false" ht="12.75" hidden="true" customHeight="false" outlineLevel="2" collapsed="false">
      <c r="A1225" s="30" t="s">
        <v>2694</v>
      </c>
      <c r="B1225" s="30" t="n">
        <v>3000003599</v>
      </c>
      <c r="C1225" s="30" t="s">
        <v>2735</v>
      </c>
      <c r="D1225" s="30"/>
      <c r="E1225" s="30" t="s">
        <v>2735</v>
      </c>
      <c r="F1225" s="30" t="s">
        <v>2736</v>
      </c>
      <c r="G1225" s="30" t="s">
        <v>196</v>
      </c>
      <c r="H1225" s="30" t="s">
        <v>36</v>
      </c>
      <c r="I1225" s="30"/>
      <c r="J1225" s="30" t="n">
        <v>553</v>
      </c>
      <c r="K1225" s="30" t="n">
        <v>1800009022</v>
      </c>
      <c r="L1225" s="31" t="n">
        <v>37164</v>
      </c>
      <c r="M1225" s="31" t="n">
        <v>36922</v>
      </c>
      <c r="N1225" s="30" t="n">
        <v>200010</v>
      </c>
      <c r="O1225" s="31" t="n">
        <v>37164</v>
      </c>
      <c r="P1225" s="30" t="s">
        <v>37</v>
      </c>
      <c r="Q1225" s="30" t="s">
        <v>38</v>
      </c>
      <c r="R1225" s="32" t="n">
        <v>0</v>
      </c>
      <c r="S1225" s="32" t="n">
        <v>0</v>
      </c>
      <c r="T1225" s="32" t="n">
        <v>0</v>
      </c>
      <c r="U1225" s="32" t="n">
        <v>0</v>
      </c>
      <c r="V1225" s="32" t="n">
        <v>5865</v>
      </c>
      <c r="W1225" s="32" t="n">
        <f aca="false">+SUM(R1225:V1225)</f>
        <v>5865</v>
      </c>
      <c r="X1225" s="30" t="s">
        <v>2737</v>
      </c>
    </row>
    <row r="1226" customFormat="false" ht="12.75" hidden="true" customHeight="false" outlineLevel="2" collapsed="false">
      <c r="A1226" s="30" t="s">
        <v>2694</v>
      </c>
      <c r="B1226" s="30" t="n">
        <v>3000003599</v>
      </c>
      <c r="C1226" s="30" t="s">
        <v>2738</v>
      </c>
      <c r="D1226" s="30"/>
      <c r="E1226" s="30" t="s">
        <v>2738</v>
      </c>
      <c r="F1226" s="30" t="s">
        <v>2739</v>
      </c>
      <c r="G1226" s="30" t="s">
        <v>196</v>
      </c>
      <c r="H1226" s="30" t="s">
        <v>36</v>
      </c>
      <c r="I1226" s="30"/>
      <c r="J1226" s="30" t="n">
        <v>553</v>
      </c>
      <c r="K1226" s="30" t="n">
        <v>1800009030</v>
      </c>
      <c r="L1226" s="31" t="n">
        <v>37164</v>
      </c>
      <c r="M1226" s="31" t="n">
        <v>36981</v>
      </c>
      <c r="N1226" s="30" t="n">
        <v>200012</v>
      </c>
      <c r="O1226" s="31" t="n">
        <v>37164</v>
      </c>
      <c r="P1226" s="30" t="s">
        <v>37</v>
      </c>
      <c r="Q1226" s="30" t="s">
        <v>38</v>
      </c>
      <c r="R1226" s="32" t="n">
        <v>0</v>
      </c>
      <c r="S1226" s="32" t="n">
        <v>0</v>
      </c>
      <c r="T1226" s="32" t="n">
        <v>0</v>
      </c>
      <c r="U1226" s="32" t="n">
        <v>0</v>
      </c>
      <c r="V1226" s="32" t="n">
        <v>23752.1</v>
      </c>
      <c r="W1226" s="32" t="n">
        <f aca="false">+SUM(R1226:V1226)</f>
        <v>23752.1</v>
      </c>
      <c r="X1226" s="30" t="s">
        <v>2740</v>
      </c>
    </row>
    <row r="1227" customFormat="false" ht="12.75" hidden="true" customHeight="false" outlineLevel="2" collapsed="false">
      <c r="A1227" s="30" t="s">
        <v>2694</v>
      </c>
      <c r="B1227" s="30" t="n">
        <v>3000003599</v>
      </c>
      <c r="C1227" s="30" t="s">
        <v>2741</v>
      </c>
      <c r="D1227" s="30"/>
      <c r="E1227" s="30" t="s">
        <v>2741</v>
      </c>
      <c r="F1227" s="30" t="s">
        <v>2742</v>
      </c>
      <c r="G1227" s="30" t="s">
        <v>196</v>
      </c>
      <c r="H1227" s="30" t="s">
        <v>36</v>
      </c>
      <c r="I1227" s="30"/>
      <c r="J1227" s="30" t="n">
        <v>553</v>
      </c>
      <c r="K1227" s="30" t="n">
        <v>1800009037</v>
      </c>
      <c r="L1227" s="31" t="n">
        <v>37164</v>
      </c>
      <c r="M1227" s="31" t="n">
        <v>36950</v>
      </c>
      <c r="N1227" s="30" t="n">
        <v>200011</v>
      </c>
      <c r="O1227" s="31" t="n">
        <v>37164</v>
      </c>
      <c r="P1227" s="30" t="s">
        <v>37</v>
      </c>
      <c r="Q1227" s="30" t="s">
        <v>38</v>
      </c>
      <c r="R1227" s="32" t="n">
        <v>0</v>
      </c>
      <c r="S1227" s="32" t="n">
        <v>0</v>
      </c>
      <c r="T1227" s="32" t="n">
        <v>0</v>
      </c>
      <c r="U1227" s="32" t="n">
        <v>0</v>
      </c>
      <c r="V1227" s="32" t="n">
        <v>28775.07</v>
      </c>
      <c r="W1227" s="32" t="n">
        <f aca="false">+SUM(R1227:V1227)</f>
        <v>28775.07</v>
      </c>
      <c r="X1227" s="30" t="s">
        <v>2743</v>
      </c>
    </row>
    <row r="1228" customFormat="false" ht="12.75" hidden="true" customHeight="false" outlineLevel="2" collapsed="false">
      <c r="A1228" s="30" t="s">
        <v>2694</v>
      </c>
      <c r="B1228" s="30" t="n">
        <v>3000003599</v>
      </c>
      <c r="C1228" s="30" t="s">
        <v>2744</v>
      </c>
      <c r="D1228" s="30"/>
      <c r="E1228" s="30" t="s">
        <v>2744</v>
      </c>
      <c r="F1228" s="30" t="s">
        <v>2745</v>
      </c>
      <c r="G1228" s="30" t="s">
        <v>1072</v>
      </c>
      <c r="H1228" s="30" t="s">
        <v>36</v>
      </c>
      <c r="I1228" s="30"/>
      <c r="J1228" s="30" t="n">
        <v>553</v>
      </c>
      <c r="K1228" s="30" t="n">
        <v>1800001149</v>
      </c>
      <c r="L1228" s="31" t="n">
        <v>36810</v>
      </c>
      <c r="M1228" s="31" t="n">
        <v>36860</v>
      </c>
      <c r="N1228" s="30" t="n">
        <v>200006</v>
      </c>
      <c r="O1228" s="31" t="n">
        <v>36800</v>
      </c>
      <c r="P1228" s="30" t="s">
        <v>37</v>
      </c>
      <c r="Q1228" s="30" t="s">
        <v>38</v>
      </c>
      <c r="R1228" s="32" t="n">
        <v>0</v>
      </c>
      <c r="S1228" s="32" t="n">
        <v>0</v>
      </c>
      <c r="T1228" s="32" t="n">
        <v>0</v>
      </c>
      <c r="U1228" s="32" t="n">
        <v>0</v>
      </c>
      <c r="V1228" s="32" t="n">
        <v>388725</v>
      </c>
      <c r="W1228" s="32" t="n">
        <f aca="false">+SUM(R1228:V1228)</f>
        <v>388725</v>
      </c>
      <c r="X1228" s="30" t="s">
        <v>2745</v>
      </c>
    </row>
    <row r="1229" customFormat="false" ht="12.75" hidden="true" customHeight="false" outlineLevel="2" collapsed="false">
      <c r="A1229" s="15" t="s">
        <v>2694</v>
      </c>
      <c r="B1229" s="0" t="n">
        <v>3000003599</v>
      </c>
      <c r="C1229" s="0" t="s">
        <v>2746</v>
      </c>
      <c r="E1229" s="0" t="s">
        <v>2747</v>
      </c>
      <c r="F1229" s="0" t="s">
        <v>149</v>
      </c>
      <c r="H1229" s="0" t="s">
        <v>58</v>
      </c>
      <c r="J1229" s="15" t="n">
        <v>553</v>
      </c>
      <c r="K1229" s="0" t="n">
        <v>1600000045</v>
      </c>
      <c r="L1229" s="19" t="n">
        <v>36712</v>
      </c>
      <c r="M1229" s="16" t="n">
        <v>36800</v>
      </c>
      <c r="N1229" s="0" t="s">
        <v>85</v>
      </c>
      <c r="O1229" s="19" t="n">
        <v>36707</v>
      </c>
      <c r="P1229" s="0" t="s">
        <v>150</v>
      </c>
      <c r="Q1229" s="0" t="s">
        <v>38</v>
      </c>
      <c r="R1229" s="17" t="n">
        <v>0</v>
      </c>
      <c r="S1229" s="17" t="n">
        <v>0</v>
      </c>
      <c r="T1229" s="17" t="n">
        <v>0</v>
      </c>
      <c r="U1229" s="17" t="n">
        <v>0</v>
      </c>
      <c r="V1229" s="17" t="n">
        <v>-1132</v>
      </c>
      <c r="W1229" s="17" t="n">
        <f aca="false">+SUM(R1229:V1229)</f>
        <v>-1132</v>
      </c>
      <c r="X1229" s="15" t="s">
        <v>86</v>
      </c>
    </row>
    <row r="1230" customFormat="false" ht="12.75" hidden="true" customHeight="false" outlineLevel="2" collapsed="false">
      <c r="A1230" s="15" t="s">
        <v>2694</v>
      </c>
      <c r="B1230" s="0" t="n">
        <v>3000003599</v>
      </c>
      <c r="C1230" s="0" t="s">
        <v>2748</v>
      </c>
      <c r="E1230" s="0" t="s">
        <v>2748</v>
      </c>
      <c r="F1230" s="0" t="s">
        <v>100</v>
      </c>
      <c r="G1230" s="0" t="s">
        <v>101</v>
      </c>
      <c r="H1230" s="0" t="s">
        <v>58</v>
      </c>
      <c r="J1230" s="15" t="n">
        <v>553</v>
      </c>
      <c r="K1230" s="0" t="n">
        <v>1800001203</v>
      </c>
      <c r="L1230" s="19" t="n">
        <v>36829</v>
      </c>
      <c r="M1230" s="16" t="n">
        <v>36839</v>
      </c>
      <c r="N1230" s="0" t="n">
        <v>200005</v>
      </c>
      <c r="O1230" s="19" t="n">
        <v>36800</v>
      </c>
      <c r="P1230" s="0" t="s">
        <v>89</v>
      </c>
      <c r="Q1230" s="0" t="s">
        <v>38</v>
      </c>
      <c r="R1230" s="17" t="n">
        <v>0</v>
      </c>
      <c r="S1230" s="17" t="n">
        <v>0</v>
      </c>
      <c r="T1230" s="17" t="n">
        <v>0</v>
      </c>
      <c r="U1230" s="17" t="n">
        <v>0</v>
      </c>
      <c r="V1230" s="17" t="n">
        <v>0.01</v>
      </c>
      <c r="W1230" s="17" t="n">
        <f aca="false">+SUM(R1230:V1230)</f>
        <v>0.01</v>
      </c>
      <c r="X1230" s="15" t="s">
        <v>2749</v>
      </c>
    </row>
    <row r="1231" customFormat="false" ht="12.75" hidden="true" customHeight="false" outlineLevel="2" collapsed="false">
      <c r="A1231" s="15" t="s">
        <v>2694</v>
      </c>
      <c r="B1231" s="0" t="n">
        <v>3000003599</v>
      </c>
      <c r="C1231" s="0" t="s">
        <v>2750</v>
      </c>
      <c r="E1231" s="0" t="s">
        <v>2751</v>
      </c>
      <c r="F1231" s="0" t="s">
        <v>100</v>
      </c>
      <c r="H1231" s="0" t="s">
        <v>58</v>
      </c>
      <c r="J1231" s="15" t="n">
        <v>553</v>
      </c>
      <c r="K1231" s="0" t="n">
        <v>1800000189</v>
      </c>
      <c r="L1231" s="19" t="n">
        <v>36664</v>
      </c>
      <c r="M1231" s="16" t="n">
        <v>36676</v>
      </c>
      <c r="N1231" s="0" t="s">
        <v>85</v>
      </c>
      <c r="O1231" s="19" t="n">
        <v>36707</v>
      </c>
      <c r="P1231" s="0" t="s">
        <v>37</v>
      </c>
      <c r="Q1231" s="0" t="s">
        <v>38</v>
      </c>
      <c r="R1231" s="17" t="n">
        <v>0</v>
      </c>
      <c r="S1231" s="17" t="n">
        <v>0</v>
      </c>
      <c r="T1231" s="17" t="n">
        <v>0</v>
      </c>
      <c r="U1231" s="17" t="n">
        <v>0</v>
      </c>
      <c r="V1231" s="17" t="n">
        <v>100</v>
      </c>
      <c r="W1231" s="17" t="n">
        <f aca="false">+SUM(R1231:V1231)</f>
        <v>100</v>
      </c>
      <c r="X1231" s="15" t="s">
        <v>86</v>
      </c>
    </row>
    <row r="1232" customFormat="false" ht="12.75" hidden="true" customHeight="false" outlineLevel="2" collapsed="false">
      <c r="A1232" s="15" t="s">
        <v>2694</v>
      </c>
      <c r="B1232" s="0" t="n">
        <v>3000003599</v>
      </c>
      <c r="G1232" s="0" t="s">
        <v>97</v>
      </c>
      <c r="H1232" s="0" t="s">
        <v>58</v>
      </c>
      <c r="J1232" s="15" t="n">
        <v>553</v>
      </c>
      <c r="K1232" s="0" t="n">
        <v>100005072</v>
      </c>
      <c r="L1232" s="19" t="n">
        <v>36825</v>
      </c>
      <c r="M1232" s="16" t="n">
        <v>36825</v>
      </c>
      <c r="N1232" s="0" t="s">
        <v>59</v>
      </c>
      <c r="O1232" s="19" t="n">
        <v>36825</v>
      </c>
      <c r="P1232" s="0" t="s">
        <v>64</v>
      </c>
      <c r="Q1232" s="0" t="s">
        <v>38</v>
      </c>
      <c r="R1232" s="17" t="n">
        <v>0</v>
      </c>
      <c r="S1232" s="17" t="n">
        <v>0</v>
      </c>
      <c r="T1232" s="17" t="n">
        <v>0</v>
      </c>
      <c r="U1232" s="17" t="n">
        <v>0</v>
      </c>
      <c r="V1232" s="17" t="n">
        <v>261.21</v>
      </c>
      <c r="W1232" s="17" t="n">
        <f aca="false">+SUM(R1232:V1232)</f>
        <v>261.21</v>
      </c>
      <c r="X1232" s="15" t="s">
        <v>2752</v>
      </c>
    </row>
    <row r="1233" customFormat="false" ht="12.75" hidden="true" customHeight="false" outlineLevel="2" collapsed="false">
      <c r="A1233" s="15" t="s">
        <v>2694</v>
      </c>
      <c r="B1233" s="0" t="n">
        <v>3000003599</v>
      </c>
      <c r="C1233" s="0" t="s">
        <v>2753</v>
      </c>
      <c r="F1233" s="0" t="s">
        <v>100</v>
      </c>
      <c r="G1233" s="0" t="s">
        <v>1084</v>
      </c>
      <c r="H1233" s="0" t="s">
        <v>58</v>
      </c>
      <c r="J1233" s="15" t="n">
        <v>553</v>
      </c>
      <c r="K1233" s="0" t="n">
        <v>100013560</v>
      </c>
      <c r="L1233" s="19" t="n">
        <v>37096</v>
      </c>
      <c r="M1233" s="16" t="n">
        <v>37067</v>
      </c>
      <c r="N1233" s="0" t="s">
        <v>63</v>
      </c>
      <c r="O1233" s="19" t="n">
        <v>37132</v>
      </c>
      <c r="P1233" s="0" t="s">
        <v>64</v>
      </c>
      <c r="Q1233" s="0" t="s">
        <v>38</v>
      </c>
      <c r="R1233" s="17" t="n">
        <v>0</v>
      </c>
      <c r="S1233" s="17" t="n">
        <v>0</v>
      </c>
      <c r="T1233" s="17" t="n">
        <v>0</v>
      </c>
      <c r="U1233" s="17" t="n">
        <v>0</v>
      </c>
      <c r="V1233" s="17" t="n">
        <v>480</v>
      </c>
      <c r="W1233" s="17" t="n">
        <f aca="false">+SUM(R1233:V1233)</f>
        <v>480</v>
      </c>
      <c r="X1233" s="15" t="s">
        <v>2754</v>
      </c>
    </row>
    <row r="1234" customFormat="false" ht="12.75" hidden="true" customHeight="false" outlineLevel="2" collapsed="false">
      <c r="A1234" s="15" t="s">
        <v>2694</v>
      </c>
      <c r="B1234" s="0" t="n">
        <v>3000003599</v>
      </c>
      <c r="C1234" s="0" t="s">
        <v>2755</v>
      </c>
      <c r="E1234" s="0" t="s">
        <v>2756</v>
      </c>
      <c r="F1234" s="0" t="s">
        <v>100</v>
      </c>
      <c r="H1234" s="0" t="s">
        <v>58</v>
      </c>
      <c r="J1234" s="15" t="n">
        <v>553</v>
      </c>
      <c r="K1234" s="0" t="n">
        <v>1800000162</v>
      </c>
      <c r="L1234" s="19" t="n">
        <v>36469</v>
      </c>
      <c r="M1234" s="16" t="n">
        <v>36486</v>
      </c>
      <c r="N1234" s="0" t="s">
        <v>85</v>
      </c>
      <c r="O1234" s="19" t="n">
        <v>36707</v>
      </c>
      <c r="P1234" s="0" t="s">
        <v>37</v>
      </c>
      <c r="Q1234" s="0" t="s">
        <v>38</v>
      </c>
      <c r="R1234" s="17" t="n">
        <v>0</v>
      </c>
      <c r="S1234" s="17" t="n">
        <v>0</v>
      </c>
      <c r="T1234" s="17" t="n">
        <v>0</v>
      </c>
      <c r="U1234" s="17" t="n">
        <v>0</v>
      </c>
      <c r="V1234" s="17" t="n">
        <v>938.82</v>
      </c>
      <c r="W1234" s="17" t="n">
        <f aca="false">+SUM(R1234:V1234)</f>
        <v>938.82</v>
      </c>
      <c r="X1234" s="15" t="s">
        <v>86</v>
      </c>
    </row>
    <row r="1235" customFormat="false" ht="12.75" hidden="true" customHeight="false" outlineLevel="2" collapsed="false">
      <c r="A1235" s="15" t="s">
        <v>2694</v>
      </c>
      <c r="B1235" s="0" t="n">
        <v>3000003599</v>
      </c>
      <c r="C1235" s="0" t="s">
        <v>2757</v>
      </c>
      <c r="E1235" s="0" t="s">
        <v>2758</v>
      </c>
      <c r="F1235" s="0" t="s">
        <v>100</v>
      </c>
      <c r="H1235" s="0" t="s">
        <v>58</v>
      </c>
      <c r="J1235" s="15" t="n">
        <v>553</v>
      </c>
      <c r="K1235" s="0" t="n">
        <v>1800000163</v>
      </c>
      <c r="L1235" s="19" t="n">
        <v>36486</v>
      </c>
      <c r="M1235" s="16" t="n">
        <v>36486</v>
      </c>
      <c r="N1235" s="0" t="s">
        <v>85</v>
      </c>
      <c r="O1235" s="19" t="n">
        <v>36707</v>
      </c>
      <c r="P1235" s="0" t="s">
        <v>37</v>
      </c>
      <c r="Q1235" s="0" t="s">
        <v>38</v>
      </c>
      <c r="R1235" s="17" t="n">
        <v>0</v>
      </c>
      <c r="S1235" s="17" t="n">
        <v>0</v>
      </c>
      <c r="T1235" s="17" t="n">
        <v>0</v>
      </c>
      <c r="U1235" s="17" t="n">
        <v>0</v>
      </c>
      <c r="V1235" s="17" t="n">
        <v>1743</v>
      </c>
      <c r="W1235" s="17" t="n">
        <f aca="false">+SUM(R1235:V1235)</f>
        <v>1743</v>
      </c>
      <c r="X1235" s="15" t="s">
        <v>86</v>
      </c>
    </row>
    <row r="1236" customFormat="false" ht="12.75" hidden="true" customHeight="false" outlineLevel="2" collapsed="false">
      <c r="A1236" s="15" t="s">
        <v>2694</v>
      </c>
      <c r="B1236" s="0" t="n">
        <v>3000003599</v>
      </c>
      <c r="C1236" s="0" t="s">
        <v>2759</v>
      </c>
      <c r="F1236" s="0" t="s">
        <v>100</v>
      </c>
      <c r="G1236" s="0" t="s">
        <v>2045</v>
      </c>
      <c r="H1236" s="0" t="s">
        <v>58</v>
      </c>
      <c r="J1236" s="15" t="n">
        <v>553</v>
      </c>
      <c r="K1236" s="0" t="n">
        <v>100001395</v>
      </c>
      <c r="L1236" s="19" t="n">
        <v>36909</v>
      </c>
      <c r="M1236" s="16" t="n">
        <v>36850</v>
      </c>
      <c r="N1236" s="0" t="s">
        <v>59</v>
      </c>
      <c r="O1236" s="19" t="n">
        <v>36909</v>
      </c>
      <c r="P1236" s="0" t="s">
        <v>64</v>
      </c>
      <c r="Q1236" s="0" t="s">
        <v>38</v>
      </c>
      <c r="R1236" s="17" t="n">
        <v>0</v>
      </c>
      <c r="S1236" s="17" t="n">
        <v>0</v>
      </c>
      <c r="T1236" s="17" t="n">
        <v>0</v>
      </c>
      <c r="U1236" s="17" t="n">
        <v>0</v>
      </c>
      <c r="V1236" s="17" t="n">
        <v>2299.9</v>
      </c>
      <c r="W1236" s="17" t="n">
        <f aca="false">+SUM(R1236:V1236)</f>
        <v>2299.9</v>
      </c>
      <c r="X1236" s="15" t="s">
        <v>2760</v>
      </c>
    </row>
    <row r="1237" customFormat="false" ht="12.75" hidden="true" customHeight="false" outlineLevel="2" collapsed="false">
      <c r="A1237" s="15" t="s">
        <v>2694</v>
      </c>
      <c r="B1237" s="0" t="n">
        <v>3000003599</v>
      </c>
      <c r="C1237" s="0" t="s">
        <v>2761</v>
      </c>
      <c r="F1237" s="0" t="s">
        <v>100</v>
      </c>
      <c r="G1237" s="0" t="s">
        <v>2045</v>
      </c>
      <c r="H1237" s="0" t="s">
        <v>58</v>
      </c>
      <c r="J1237" s="15" t="n">
        <v>553</v>
      </c>
      <c r="K1237" s="0" t="n">
        <v>100001397</v>
      </c>
      <c r="L1237" s="19" t="n">
        <v>36909</v>
      </c>
      <c r="M1237" s="16" t="n">
        <v>36847</v>
      </c>
      <c r="N1237" s="0" t="s">
        <v>59</v>
      </c>
      <c r="O1237" s="19" t="n">
        <v>36909</v>
      </c>
      <c r="P1237" s="0" t="s">
        <v>64</v>
      </c>
      <c r="Q1237" s="0" t="s">
        <v>38</v>
      </c>
      <c r="R1237" s="17" t="n">
        <v>0</v>
      </c>
      <c r="S1237" s="17" t="n">
        <v>0</v>
      </c>
      <c r="T1237" s="17" t="n">
        <v>0</v>
      </c>
      <c r="U1237" s="17" t="n">
        <v>0</v>
      </c>
      <c r="V1237" s="17" t="n">
        <v>6889.48</v>
      </c>
      <c r="W1237" s="17" t="n">
        <f aca="false">+SUM(R1237:V1237)</f>
        <v>6889.48</v>
      </c>
      <c r="X1237" s="15" t="s">
        <v>2762</v>
      </c>
    </row>
    <row r="1238" customFormat="false" ht="12.75" hidden="true" customHeight="false" outlineLevel="2" collapsed="false">
      <c r="A1238" s="15" t="s">
        <v>2694</v>
      </c>
      <c r="B1238" s="0" t="n">
        <v>3000003599</v>
      </c>
      <c r="C1238" s="0" t="s">
        <v>2763</v>
      </c>
      <c r="E1238" s="0" t="s">
        <v>2763</v>
      </c>
      <c r="F1238" s="0" t="s">
        <v>100</v>
      </c>
      <c r="G1238" s="0" t="s">
        <v>101</v>
      </c>
      <c r="H1238" s="0" t="s">
        <v>58</v>
      </c>
      <c r="J1238" s="15" t="n">
        <v>553</v>
      </c>
      <c r="K1238" s="0" t="n">
        <v>1800002537</v>
      </c>
      <c r="L1238" s="19" t="n">
        <v>36980</v>
      </c>
      <c r="M1238" s="16" t="n">
        <v>36980</v>
      </c>
      <c r="N1238" s="0" t="n">
        <v>200012</v>
      </c>
      <c r="O1238" s="19" t="n">
        <v>36951</v>
      </c>
      <c r="P1238" s="0" t="s">
        <v>89</v>
      </c>
      <c r="Q1238" s="0" t="s">
        <v>38</v>
      </c>
      <c r="R1238" s="17" t="n">
        <v>0</v>
      </c>
      <c r="S1238" s="17" t="n">
        <v>0</v>
      </c>
      <c r="T1238" s="17" t="n">
        <v>0</v>
      </c>
      <c r="U1238" s="17" t="n">
        <v>0</v>
      </c>
      <c r="V1238" s="17" t="n">
        <v>89031.11</v>
      </c>
      <c r="W1238" s="17" t="n">
        <f aca="false">+SUM(R1238:V1238)</f>
        <v>89031.11</v>
      </c>
      <c r="X1238" s="15" t="s">
        <v>2764</v>
      </c>
    </row>
    <row r="1239" customFormat="false" ht="12.75" hidden="true" customHeight="false" outlineLevel="2" collapsed="false">
      <c r="A1239" s="15" t="s">
        <v>2694</v>
      </c>
      <c r="B1239" s="0" t="n">
        <v>3000003599</v>
      </c>
      <c r="C1239" s="0" t="n">
        <v>6398400005</v>
      </c>
      <c r="E1239" s="0" t="s">
        <v>2765</v>
      </c>
      <c r="F1239" s="0" t="n">
        <v>6398400005</v>
      </c>
      <c r="J1239" s="15" t="n">
        <v>553</v>
      </c>
      <c r="K1239" s="0" t="n">
        <v>1400000279</v>
      </c>
      <c r="L1239" s="19" t="n">
        <v>36759</v>
      </c>
      <c r="M1239" s="16" t="n">
        <v>36759</v>
      </c>
      <c r="N1239" s="0" t="s">
        <v>59</v>
      </c>
      <c r="O1239" s="19" t="n">
        <v>36759</v>
      </c>
      <c r="P1239" s="0" t="s">
        <v>60</v>
      </c>
      <c r="Q1239" s="0" t="s">
        <v>38</v>
      </c>
      <c r="R1239" s="17" t="n">
        <v>0</v>
      </c>
      <c r="S1239" s="17" t="n">
        <v>0</v>
      </c>
      <c r="T1239" s="17" t="n">
        <v>0</v>
      </c>
      <c r="U1239" s="17" t="n">
        <v>0</v>
      </c>
      <c r="V1239" s="17" t="n">
        <v>-53046.41</v>
      </c>
      <c r="W1239" s="17" t="n">
        <f aca="false">+SUM(R1239:V1239)</f>
        <v>-53046.41</v>
      </c>
      <c r="X1239" s="15" t="s">
        <v>2766</v>
      </c>
    </row>
    <row r="1240" customFormat="false" ht="12.75" hidden="true" customHeight="false" outlineLevel="2" collapsed="false">
      <c r="A1240" s="15" t="s">
        <v>2694</v>
      </c>
      <c r="B1240" s="0" t="n">
        <v>3000003599</v>
      </c>
      <c r="E1240" s="0" t="s">
        <v>2767</v>
      </c>
      <c r="F1240" s="0" t="n">
        <v>4661400006</v>
      </c>
      <c r="J1240" s="15" t="n">
        <v>553</v>
      </c>
      <c r="K1240" s="0" t="n">
        <v>1400000009</v>
      </c>
      <c r="L1240" s="19" t="n">
        <v>36710</v>
      </c>
      <c r="M1240" s="16" t="n">
        <v>36710</v>
      </c>
      <c r="N1240" s="0" t="s">
        <v>59</v>
      </c>
      <c r="O1240" s="19" t="n">
        <v>36710</v>
      </c>
      <c r="P1240" s="0" t="s">
        <v>60</v>
      </c>
      <c r="Q1240" s="0" t="s">
        <v>38</v>
      </c>
      <c r="R1240" s="17" t="n">
        <v>0</v>
      </c>
      <c r="S1240" s="17" t="n">
        <v>0</v>
      </c>
      <c r="T1240" s="17" t="n">
        <v>0</v>
      </c>
      <c r="U1240" s="17" t="n">
        <v>0</v>
      </c>
      <c r="V1240" s="17" t="n">
        <v>-25515</v>
      </c>
      <c r="W1240" s="17" t="n">
        <f aca="false">+SUM(R1240:V1240)</f>
        <v>-25515</v>
      </c>
      <c r="X1240" s="15"/>
    </row>
    <row r="1241" customFormat="false" ht="12.75" hidden="true" customHeight="false" outlineLevel="2" collapsed="false">
      <c r="A1241" s="15" t="s">
        <v>2694</v>
      </c>
      <c r="B1241" s="0" t="n">
        <v>3000003599</v>
      </c>
      <c r="C1241" s="0" t="n">
        <v>4818300003</v>
      </c>
      <c r="E1241" s="0" t="s">
        <v>2768</v>
      </c>
      <c r="F1241" s="0" t="n">
        <v>4818300003</v>
      </c>
      <c r="J1241" s="15" t="n">
        <v>553</v>
      </c>
      <c r="K1241" s="0" t="n">
        <v>1400000004</v>
      </c>
      <c r="L1241" s="19" t="n">
        <v>36714</v>
      </c>
      <c r="M1241" s="16" t="n">
        <v>36714</v>
      </c>
      <c r="N1241" s="0" t="s">
        <v>59</v>
      </c>
      <c r="O1241" s="19" t="n">
        <v>36714</v>
      </c>
      <c r="P1241" s="0" t="s">
        <v>60</v>
      </c>
      <c r="Q1241" s="0" t="s">
        <v>38</v>
      </c>
      <c r="R1241" s="17" t="n">
        <v>0</v>
      </c>
      <c r="S1241" s="17" t="n">
        <v>0</v>
      </c>
      <c r="T1241" s="17" t="n">
        <v>0</v>
      </c>
      <c r="U1241" s="17" t="n">
        <v>0</v>
      </c>
      <c r="V1241" s="17" t="n">
        <v>-7338.54</v>
      </c>
      <c r="W1241" s="17" t="n">
        <f aca="false">+SUM(R1241:V1241)</f>
        <v>-7338.54</v>
      </c>
      <c r="X1241" s="15" t="s">
        <v>2769</v>
      </c>
    </row>
    <row r="1242" customFormat="false" ht="12.75" hidden="true" customHeight="false" outlineLevel="2" collapsed="false">
      <c r="A1242" s="15" t="s">
        <v>2694</v>
      </c>
      <c r="B1242" s="0" t="n">
        <v>3000003599</v>
      </c>
      <c r="C1242" s="0" t="n">
        <v>21063600003</v>
      </c>
      <c r="E1242" s="0" t="s">
        <v>2770</v>
      </c>
      <c r="F1242" s="0" t="n">
        <v>21063600003</v>
      </c>
      <c r="J1242" s="15" t="n">
        <v>553</v>
      </c>
      <c r="K1242" s="0" t="n">
        <v>1400008061</v>
      </c>
      <c r="L1242" s="19" t="n">
        <v>37105</v>
      </c>
      <c r="M1242" s="16" t="n">
        <v>37105</v>
      </c>
      <c r="N1242" s="0" t="s">
        <v>59</v>
      </c>
      <c r="O1242" s="19" t="n">
        <v>37105</v>
      </c>
      <c r="P1242" s="0" t="s">
        <v>60</v>
      </c>
      <c r="Q1242" s="0" t="s">
        <v>38</v>
      </c>
      <c r="R1242" s="17" t="n">
        <v>0</v>
      </c>
      <c r="S1242" s="17" t="n">
        <v>0</v>
      </c>
      <c r="T1242" s="17" t="n">
        <v>0</v>
      </c>
      <c r="U1242" s="17" t="n">
        <v>-6005</v>
      </c>
      <c r="V1242" s="17" t="n">
        <v>0</v>
      </c>
      <c r="W1242" s="17" t="n">
        <f aca="false">+SUM(R1242:V1242)</f>
        <v>-6005</v>
      </c>
      <c r="X1242" s="15" t="s">
        <v>2771</v>
      </c>
    </row>
    <row r="1243" customFormat="false" ht="12.75" hidden="false" customHeight="false" outlineLevel="1" collapsed="true">
      <c r="A1243" s="41" t="s">
        <v>2772</v>
      </c>
      <c r="B1243" s="30"/>
      <c r="C1243" s="30"/>
      <c r="D1243" s="30"/>
      <c r="E1243" s="30"/>
      <c r="F1243" s="30"/>
      <c r="G1243" s="30"/>
      <c r="H1243" s="30"/>
      <c r="I1243" s="30"/>
      <c r="J1243" s="30"/>
      <c r="K1243" s="30"/>
      <c r="L1243" s="31"/>
      <c r="M1243" s="31"/>
      <c r="N1243" s="30"/>
      <c r="O1243" s="31"/>
      <c r="P1243" s="30"/>
      <c r="Q1243" s="30"/>
      <c r="R1243" s="32" t="n">
        <f aca="false">SUBTOTAL(9,R1202:R1242)</f>
        <v>-24381.21</v>
      </c>
      <c r="S1243" s="32" t="n">
        <f aca="false">SUBTOTAL(9,S1202:S1242)</f>
        <v>-13198.8</v>
      </c>
      <c r="T1243" s="32" t="n">
        <f aca="false">SUBTOTAL(9,T1202:T1242)</f>
        <v>0</v>
      </c>
      <c r="U1243" s="32" t="n">
        <f aca="false">SUBTOTAL(9,U1202:U1242)</f>
        <v>-26050.48</v>
      </c>
      <c r="V1243" s="32" t="n">
        <f aca="false">SUBTOTAL(9,V1202:V1242)</f>
        <v>548279.06</v>
      </c>
      <c r="W1243" s="32" t="n">
        <f aca="false">SUBTOTAL(9,W1202:W1242)</f>
        <v>484648.57</v>
      </c>
      <c r="X1243" s="30" t="s">
        <v>2773</v>
      </c>
    </row>
    <row r="1244" customFormat="false" ht="12.75" hidden="true" customHeight="false" outlineLevel="2" collapsed="false">
      <c r="A1244" s="0" t="s">
        <v>2774</v>
      </c>
      <c r="B1244" s="0" t="n">
        <v>3000007786</v>
      </c>
      <c r="C1244" s="0" t="s">
        <v>2775</v>
      </c>
      <c r="E1244" s="0" t="s">
        <v>2775</v>
      </c>
      <c r="F1244" s="0" t="s">
        <v>2776</v>
      </c>
      <c r="H1244" s="0" t="s">
        <v>70</v>
      </c>
      <c r="J1244" s="0" t="n">
        <v>364</v>
      </c>
      <c r="K1244" s="0" t="n">
        <v>1800007774</v>
      </c>
      <c r="L1244" s="19" t="n">
        <v>36733</v>
      </c>
      <c r="M1244" s="19" t="n">
        <v>36733</v>
      </c>
      <c r="N1244" s="0" t="n">
        <v>200001</v>
      </c>
      <c r="O1244" s="19" t="n">
        <v>36708</v>
      </c>
      <c r="P1244" s="0" t="s">
        <v>89</v>
      </c>
      <c r="Q1244" s="0" t="s">
        <v>38</v>
      </c>
      <c r="R1244" s="1" t="n">
        <v>0</v>
      </c>
      <c r="S1244" s="1" t="n">
        <v>0</v>
      </c>
      <c r="T1244" s="1" t="n">
        <v>0</v>
      </c>
      <c r="U1244" s="1" t="n">
        <v>0</v>
      </c>
      <c r="V1244" s="1" t="n">
        <v>2942.18</v>
      </c>
      <c r="W1244" s="1" t="n">
        <f aca="false">+SUM(R1244:V1244)</f>
        <v>2942.18</v>
      </c>
      <c r="X1244" s="0" t="s">
        <v>2777</v>
      </c>
    </row>
    <row r="1245" customFormat="false" ht="12.75" hidden="true" customHeight="false" outlineLevel="2" collapsed="false">
      <c r="A1245" s="0" t="s">
        <v>2774</v>
      </c>
      <c r="B1245" s="0" t="n">
        <v>3000007786</v>
      </c>
      <c r="C1245" s="0" t="s">
        <v>2778</v>
      </c>
      <c r="F1245" s="0" t="s">
        <v>2779</v>
      </c>
      <c r="G1245" s="0" t="s">
        <v>2780</v>
      </c>
      <c r="H1245" s="0" t="s">
        <v>70</v>
      </c>
      <c r="J1245" s="0" t="n">
        <v>364</v>
      </c>
      <c r="K1245" s="0" t="n">
        <v>100013408</v>
      </c>
      <c r="L1245" s="19" t="n">
        <v>36911</v>
      </c>
      <c r="M1245" s="19" t="n">
        <v>36917</v>
      </c>
      <c r="N1245" s="0" t="s">
        <v>63</v>
      </c>
      <c r="O1245" s="19" t="n">
        <v>36914</v>
      </c>
      <c r="P1245" s="0" t="s">
        <v>64</v>
      </c>
      <c r="Q1245" s="0" t="s">
        <v>38</v>
      </c>
      <c r="R1245" s="1" t="n">
        <v>0</v>
      </c>
      <c r="S1245" s="1" t="n">
        <v>0</v>
      </c>
      <c r="T1245" s="1" t="n">
        <v>0</v>
      </c>
      <c r="U1245" s="1" t="n">
        <v>0</v>
      </c>
      <c r="V1245" s="1" t="n">
        <v>8764.29</v>
      </c>
      <c r="W1245" s="1" t="n">
        <f aca="false">+SUM(R1245:V1245)</f>
        <v>8764.29</v>
      </c>
      <c r="X1245" s="0" t="s">
        <v>541</v>
      </c>
    </row>
    <row r="1246" customFormat="false" ht="12.75" hidden="true" customHeight="false" outlineLevel="2" collapsed="false">
      <c r="A1246" s="0" t="s">
        <v>2774</v>
      </c>
      <c r="B1246" s="0" t="n">
        <v>3000007786</v>
      </c>
      <c r="C1246" s="0" t="s">
        <v>2781</v>
      </c>
      <c r="E1246" s="0" t="s">
        <v>2781</v>
      </c>
      <c r="F1246" s="0" t="s">
        <v>2782</v>
      </c>
      <c r="H1246" s="0" t="s">
        <v>70</v>
      </c>
      <c r="J1246" s="0" t="n">
        <v>364</v>
      </c>
      <c r="K1246" s="0" t="n">
        <v>1800000818</v>
      </c>
      <c r="L1246" s="19" t="n">
        <v>36911</v>
      </c>
      <c r="M1246" s="19" t="n">
        <v>36913</v>
      </c>
      <c r="N1246" s="0" t="n">
        <v>200011</v>
      </c>
      <c r="O1246" s="19" t="n">
        <v>36892</v>
      </c>
      <c r="P1246" s="0" t="s">
        <v>89</v>
      </c>
      <c r="Q1246" s="0" t="s">
        <v>38</v>
      </c>
      <c r="R1246" s="1" t="n">
        <v>0</v>
      </c>
      <c r="S1246" s="1" t="n">
        <v>0</v>
      </c>
      <c r="T1246" s="1" t="n">
        <v>0</v>
      </c>
      <c r="U1246" s="1" t="n">
        <v>0</v>
      </c>
      <c r="V1246" s="1" t="n">
        <v>12654.49</v>
      </c>
      <c r="W1246" s="1" t="n">
        <f aca="false">+SUM(R1246:V1246)</f>
        <v>12654.49</v>
      </c>
      <c r="X1246" s="0" t="s">
        <v>2783</v>
      </c>
    </row>
    <row r="1247" customFormat="false" ht="12.75" hidden="true" customHeight="false" outlineLevel="2" collapsed="false">
      <c r="A1247" s="0" t="s">
        <v>2774</v>
      </c>
      <c r="B1247" s="0" t="n">
        <v>3000007786</v>
      </c>
      <c r="C1247" s="0" t="s">
        <v>2784</v>
      </c>
      <c r="F1247" s="0" t="s">
        <v>2785</v>
      </c>
      <c r="H1247" s="0" t="s">
        <v>70</v>
      </c>
      <c r="J1247" s="0" t="n">
        <v>364</v>
      </c>
      <c r="K1247" s="0" t="n">
        <v>100036079</v>
      </c>
      <c r="L1247" s="19" t="n">
        <v>36943</v>
      </c>
      <c r="M1247" s="19" t="n">
        <v>36945</v>
      </c>
      <c r="N1247" s="0" t="s">
        <v>63</v>
      </c>
      <c r="O1247" s="19" t="n">
        <v>36944</v>
      </c>
      <c r="P1247" s="0" t="s">
        <v>64</v>
      </c>
      <c r="Q1247" s="0" t="s">
        <v>38</v>
      </c>
      <c r="R1247" s="1" t="n">
        <v>0</v>
      </c>
      <c r="S1247" s="1" t="n">
        <v>0</v>
      </c>
      <c r="T1247" s="1" t="n">
        <v>0</v>
      </c>
      <c r="U1247" s="1" t="n">
        <v>0</v>
      </c>
      <c r="V1247" s="1" t="n">
        <v>18809.61</v>
      </c>
      <c r="W1247" s="1" t="n">
        <f aca="false">+SUM(R1247:V1247)</f>
        <v>18809.61</v>
      </c>
    </row>
    <row r="1248" customFormat="false" ht="12.75" hidden="true" customHeight="false" outlineLevel="2" collapsed="false">
      <c r="A1248" s="0" t="s">
        <v>2774</v>
      </c>
      <c r="B1248" s="0" t="n">
        <v>3000007786</v>
      </c>
      <c r="C1248" s="0" t="s">
        <v>2786</v>
      </c>
      <c r="F1248" s="0" t="s">
        <v>2785</v>
      </c>
      <c r="G1248" s="0" t="s">
        <v>2780</v>
      </c>
      <c r="H1248" s="0" t="s">
        <v>70</v>
      </c>
      <c r="J1248" s="0" t="n">
        <v>364</v>
      </c>
      <c r="K1248" s="0" t="n">
        <v>100023097</v>
      </c>
      <c r="L1248" s="19" t="n">
        <v>36666</v>
      </c>
      <c r="M1248" s="19" t="n">
        <v>36669</v>
      </c>
      <c r="N1248" s="0" t="s">
        <v>63</v>
      </c>
      <c r="O1248" s="19" t="n">
        <v>36766</v>
      </c>
      <c r="P1248" s="0" t="s">
        <v>64</v>
      </c>
      <c r="Q1248" s="0" t="s">
        <v>38</v>
      </c>
      <c r="R1248" s="1" t="n">
        <v>0</v>
      </c>
      <c r="S1248" s="1" t="n">
        <v>0</v>
      </c>
      <c r="T1248" s="1" t="n">
        <v>0</v>
      </c>
      <c r="U1248" s="1" t="n">
        <v>0</v>
      </c>
      <c r="V1248" s="1" t="n">
        <v>48298.66</v>
      </c>
      <c r="W1248" s="1" t="n">
        <f aca="false">+SUM(R1248:V1248)</f>
        <v>48298.66</v>
      </c>
      <c r="X1248" s="0" t="s">
        <v>541</v>
      </c>
    </row>
    <row r="1249" customFormat="false" ht="12.75" hidden="true" customHeight="false" outlineLevel="2" collapsed="false">
      <c r="A1249" s="0" t="s">
        <v>2774</v>
      </c>
      <c r="B1249" s="0" t="n">
        <v>3000007786</v>
      </c>
      <c r="C1249" s="0" t="s">
        <v>2787</v>
      </c>
      <c r="E1249" s="0" t="s">
        <v>2787</v>
      </c>
      <c r="F1249" s="0" t="s">
        <v>2779</v>
      </c>
      <c r="H1249" s="0" t="s">
        <v>70</v>
      </c>
      <c r="J1249" s="0" t="n">
        <v>364</v>
      </c>
      <c r="K1249" s="0" t="n">
        <v>1800001946</v>
      </c>
      <c r="L1249" s="19" t="n">
        <v>36943</v>
      </c>
      <c r="M1249" s="19" t="n">
        <v>36945</v>
      </c>
      <c r="N1249" s="0" t="n">
        <v>200010</v>
      </c>
      <c r="O1249" s="19" t="n">
        <v>36923</v>
      </c>
      <c r="P1249" s="0" t="s">
        <v>89</v>
      </c>
      <c r="Q1249" s="0" t="s">
        <v>38</v>
      </c>
      <c r="R1249" s="1" t="n">
        <v>0</v>
      </c>
      <c r="S1249" s="1" t="n">
        <v>0</v>
      </c>
      <c r="T1249" s="1" t="n">
        <v>0</v>
      </c>
      <c r="U1249" s="1" t="n">
        <v>0</v>
      </c>
      <c r="V1249" s="1" t="n">
        <v>124365.38</v>
      </c>
      <c r="W1249" s="1" t="n">
        <f aca="false">+SUM(R1249:V1249)</f>
        <v>124365.38</v>
      </c>
      <c r="X1249" s="0" t="s">
        <v>2788</v>
      </c>
    </row>
    <row r="1250" customFormat="false" ht="12.75" hidden="true" customHeight="false" outlineLevel="2" collapsed="false">
      <c r="A1250" s="0" t="s">
        <v>2774</v>
      </c>
      <c r="B1250" s="0" t="n">
        <v>3000007786</v>
      </c>
      <c r="C1250" s="0" t="s">
        <v>2789</v>
      </c>
      <c r="E1250" s="0" t="s">
        <v>2789</v>
      </c>
      <c r="F1250" s="0" t="s">
        <v>2779</v>
      </c>
      <c r="H1250" s="0" t="s">
        <v>70</v>
      </c>
      <c r="J1250" s="0" t="n">
        <v>364</v>
      </c>
      <c r="K1250" s="0" t="n">
        <v>1800001943</v>
      </c>
      <c r="L1250" s="19" t="n">
        <v>36943</v>
      </c>
      <c r="M1250" s="19" t="n">
        <v>36945</v>
      </c>
      <c r="N1250" s="0" t="n">
        <v>200009</v>
      </c>
      <c r="O1250" s="19" t="n">
        <v>36923</v>
      </c>
      <c r="P1250" s="0" t="s">
        <v>89</v>
      </c>
      <c r="Q1250" s="0" t="s">
        <v>38</v>
      </c>
      <c r="R1250" s="1" t="n">
        <v>0</v>
      </c>
      <c r="S1250" s="1" t="n">
        <v>0</v>
      </c>
      <c r="T1250" s="1" t="n">
        <v>0</v>
      </c>
      <c r="U1250" s="1" t="n">
        <v>0</v>
      </c>
      <c r="V1250" s="1" t="n">
        <v>125559.56</v>
      </c>
      <c r="W1250" s="1" t="n">
        <f aca="false">+SUM(R1250:V1250)</f>
        <v>125559.56</v>
      </c>
      <c r="X1250" s="0" t="s">
        <v>2790</v>
      </c>
    </row>
    <row r="1251" customFormat="false" ht="12.75" hidden="true" customHeight="false" outlineLevel="2" collapsed="false">
      <c r="A1251" s="0" t="s">
        <v>2774</v>
      </c>
      <c r="B1251" s="0" t="n">
        <v>3000007786</v>
      </c>
      <c r="C1251" s="0" t="s">
        <v>2791</v>
      </c>
      <c r="E1251" s="0" t="s">
        <v>2791</v>
      </c>
      <c r="F1251" s="0" t="s">
        <v>2779</v>
      </c>
      <c r="H1251" s="0" t="s">
        <v>70</v>
      </c>
      <c r="J1251" s="0" t="n">
        <v>364</v>
      </c>
      <c r="K1251" s="0" t="n">
        <v>1800001944</v>
      </c>
      <c r="L1251" s="19" t="n">
        <v>36943</v>
      </c>
      <c r="M1251" s="19" t="n">
        <v>36945</v>
      </c>
      <c r="N1251" s="0" t="n">
        <v>200011</v>
      </c>
      <c r="O1251" s="19" t="n">
        <v>36923</v>
      </c>
      <c r="P1251" s="0" t="s">
        <v>89</v>
      </c>
      <c r="Q1251" s="0" t="s">
        <v>38</v>
      </c>
      <c r="R1251" s="1" t="n">
        <v>0</v>
      </c>
      <c r="S1251" s="1" t="n">
        <v>0</v>
      </c>
      <c r="T1251" s="1" t="n">
        <v>0</v>
      </c>
      <c r="U1251" s="1" t="n">
        <v>0</v>
      </c>
      <c r="V1251" s="1" t="n">
        <v>127929.15</v>
      </c>
      <c r="W1251" s="1" t="n">
        <f aca="false">+SUM(R1251:V1251)</f>
        <v>127929.15</v>
      </c>
      <c r="X1251" s="0" t="s">
        <v>2792</v>
      </c>
    </row>
    <row r="1252" customFormat="false" ht="12.75" hidden="false" customHeight="false" outlineLevel="1" collapsed="true">
      <c r="A1252" s="18" t="s">
        <v>2793</v>
      </c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6"/>
      <c r="M1252" s="16"/>
      <c r="N1252" s="15"/>
      <c r="O1252" s="16"/>
      <c r="P1252" s="15"/>
      <c r="Q1252" s="15"/>
      <c r="R1252" s="17" t="n">
        <f aca="false">SUBTOTAL(9,R1244:R1251)</f>
        <v>0</v>
      </c>
      <c r="S1252" s="17" t="n">
        <f aca="false">SUBTOTAL(9,S1244:S1251)</f>
        <v>0</v>
      </c>
      <c r="T1252" s="17" t="n">
        <f aca="false">SUBTOTAL(9,T1244:T1251)</f>
        <v>0</v>
      </c>
      <c r="U1252" s="17" t="n">
        <f aca="false">SUBTOTAL(9,U1244:U1251)</f>
        <v>0</v>
      </c>
      <c r="V1252" s="17" t="n">
        <f aca="false">SUBTOTAL(9,V1244:V1251)</f>
        <v>469323.32</v>
      </c>
      <c r="W1252" s="17" t="n">
        <f aca="false">SUBTOTAL(9,W1244:W1251)</f>
        <v>469323.32</v>
      </c>
      <c r="X1252" s="15" t="s">
        <v>579</v>
      </c>
    </row>
    <row r="1253" customFormat="false" ht="12.75" hidden="true" customHeight="false" outlineLevel="2" collapsed="false">
      <c r="A1253" s="15" t="s">
        <v>2794</v>
      </c>
      <c r="B1253" s="15" t="n">
        <v>3000009464</v>
      </c>
      <c r="C1253" s="15" t="s">
        <v>2795</v>
      </c>
      <c r="D1253" s="15"/>
      <c r="E1253" s="15" t="s">
        <v>2796</v>
      </c>
      <c r="F1253" s="15"/>
      <c r="G1253" s="15" t="s">
        <v>2797</v>
      </c>
      <c r="H1253" s="15" t="s">
        <v>138</v>
      </c>
      <c r="I1253" s="15"/>
      <c r="J1253" s="15" t="n">
        <v>364</v>
      </c>
      <c r="K1253" s="15" t="n">
        <v>100270311</v>
      </c>
      <c r="L1253" s="16" t="n">
        <v>37180</v>
      </c>
      <c r="M1253" s="16" t="n">
        <v>37195</v>
      </c>
      <c r="N1253" s="15" t="s">
        <v>59</v>
      </c>
      <c r="O1253" s="16" t="n">
        <v>37165</v>
      </c>
      <c r="P1253" s="15" t="s">
        <v>261</v>
      </c>
      <c r="Q1253" s="15" t="s">
        <v>38</v>
      </c>
      <c r="R1253" s="17" t="n">
        <v>2480</v>
      </c>
      <c r="S1253" s="17" t="n">
        <v>0</v>
      </c>
      <c r="T1253" s="17" t="n">
        <v>0</v>
      </c>
      <c r="U1253" s="17" t="n">
        <v>0</v>
      </c>
      <c r="V1253" s="17" t="n">
        <v>0</v>
      </c>
      <c r="W1253" s="17" t="n">
        <f aca="false">+SUM(R1253:V1253)</f>
        <v>2480</v>
      </c>
      <c r="X1253" s="15" t="s">
        <v>2798</v>
      </c>
    </row>
    <row r="1254" customFormat="false" ht="12.75" hidden="true" customHeight="false" outlineLevel="2" collapsed="false">
      <c r="A1254" s="15" t="s">
        <v>2794</v>
      </c>
      <c r="B1254" s="15" t="n">
        <v>3000009464</v>
      </c>
      <c r="C1254" s="15" t="s">
        <v>2799</v>
      </c>
      <c r="D1254" s="15"/>
      <c r="E1254" s="15" t="s">
        <v>2800</v>
      </c>
      <c r="F1254" s="15"/>
      <c r="G1254" s="15" t="s">
        <v>2797</v>
      </c>
      <c r="H1254" s="15" t="s">
        <v>138</v>
      </c>
      <c r="I1254" s="15"/>
      <c r="J1254" s="15" t="n">
        <v>364</v>
      </c>
      <c r="K1254" s="15" t="n">
        <v>100286409</v>
      </c>
      <c r="L1254" s="16" t="n">
        <v>37196</v>
      </c>
      <c r="M1254" s="16" t="n">
        <v>37202</v>
      </c>
      <c r="N1254" s="15" t="s">
        <v>59</v>
      </c>
      <c r="O1254" s="16" t="n">
        <v>37196</v>
      </c>
      <c r="P1254" s="15" t="s">
        <v>261</v>
      </c>
      <c r="Q1254" s="15" t="s">
        <v>38</v>
      </c>
      <c r="R1254" s="17" t="n">
        <v>452846.93</v>
      </c>
      <c r="S1254" s="17" t="n">
        <v>0</v>
      </c>
      <c r="T1254" s="17" t="n">
        <v>0</v>
      </c>
      <c r="U1254" s="17" t="n">
        <v>0</v>
      </c>
      <c r="V1254" s="17" t="n">
        <v>0</v>
      </c>
      <c r="W1254" s="17" t="n">
        <f aca="false">+SUM(R1254:V1254)</f>
        <v>452846.93</v>
      </c>
      <c r="X1254" s="15" t="s">
        <v>2801</v>
      </c>
    </row>
    <row r="1255" customFormat="false" ht="12.75" hidden="true" customHeight="false" outlineLevel="2" collapsed="false">
      <c r="A1255" s="0" t="s">
        <v>2794</v>
      </c>
      <c r="B1255" s="0" t="n">
        <v>3000009464</v>
      </c>
      <c r="C1255" s="0" t="s">
        <v>2802</v>
      </c>
      <c r="F1255" s="0" t="s">
        <v>2803</v>
      </c>
      <c r="G1255" s="0" t="s">
        <v>144</v>
      </c>
      <c r="H1255" s="0" t="s">
        <v>70</v>
      </c>
      <c r="J1255" s="0" t="n">
        <v>364</v>
      </c>
      <c r="K1255" s="0" t="n">
        <v>100050141</v>
      </c>
      <c r="L1255" s="19" t="n">
        <v>36899</v>
      </c>
      <c r="M1255" s="19" t="n">
        <v>36916</v>
      </c>
      <c r="N1255" s="0" t="s">
        <v>63</v>
      </c>
      <c r="O1255" s="19" t="n">
        <v>36962</v>
      </c>
      <c r="P1255" s="0" t="s">
        <v>64</v>
      </c>
      <c r="Q1255" s="0" t="s">
        <v>38</v>
      </c>
      <c r="R1255" s="1" t="n">
        <v>0</v>
      </c>
      <c r="S1255" s="1" t="n">
        <v>0</v>
      </c>
      <c r="T1255" s="1" t="n">
        <v>0</v>
      </c>
      <c r="U1255" s="1" t="n">
        <v>0</v>
      </c>
      <c r="V1255" s="1" t="n">
        <v>16.7</v>
      </c>
      <c r="W1255" s="1" t="n">
        <f aca="false">+SUM(R1255:V1255)</f>
        <v>16.7</v>
      </c>
      <c r="X1255" s="0" t="s">
        <v>2804</v>
      </c>
    </row>
    <row r="1256" customFormat="false" ht="12.75" hidden="false" customHeight="false" outlineLevel="1" collapsed="true">
      <c r="A1256" s="18" t="s">
        <v>2805</v>
      </c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6"/>
      <c r="M1256" s="16"/>
      <c r="N1256" s="15"/>
      <c r="O1256" s="16"/>
      <c r="P1256" s="15"/>
      <c r="Q1256" s="15"/>
      <c r="R1256" s="17" t="n">
        <f aca="false">SUBTOTAL(9,R1253:R1255)</f>
        <v>455326.93</v>
      </c>
      <c r="S1256" s="17" t="n">
        <f aca="false">SUBTOTAL(9,S1253:S1255)</f>
        <v>0</v>
      </c>
      <c r="T1256" s="17" t="n">
        <f aca="false">SUBTOTAL(9,T1253:T1255)</f>
        <v>0</v>
      </c>
      <c r="U1256" s="17" t="n">
        <f aca="false">SUBTOTAL(9,U1253:U1255)</f>
        <v>0</v>
      </c>
      <c r="V1256" s="17" t="n">
        <f aca="false">SUBTOTAL(9,V1253:V1255)</f>
        <v>16.7</v>
      </c>
      <c r="W1256" s="17" t="n">
        <f aca="false">SUBTOTAL(9,W1253:W1255)</f>
        <v>455343.63</v>
      </c>
      <c r="X1256" s="15"/>
    </row>
    <row r="1257" customFormat="false" ht="12.75" hidden="true" customHeight="false" outlineLevel="2" collapsed="false">
      <c r="A1257" s="0" t="s">
        <v>2806</v>
      </c>
      <c r="B1257" s="0" t="n">
        <v>3000007787</v>
      </c>
      <c r="C1257" s="0" t="s">
        <v>2807</v>
      </c>
      <c r="E1257" s="0" t="s">
        <v>2807</v>
      </c>
      <c r="F1257" s="0" t="s">
        <v>2808</v>
      </c>
      <c r="G1257" s="0" t="s">
        <v>416</v>
      </c>
      <c r="H1257" s="0" t="s">
        <v>70</v>
      </c>
      <c r="J1257" s="0" t="n">
        <v>364</v>
      </c>
      <c r="K1257" s="0" t="n">
        <v>1600002700</v>
      </c>
      <c r="L1257" s="19" t="n">
        <v>37161</v>
      </c>
      <c r="M1257" s="19" t="n">
        <v>37161</v>
      </c>
      <c r="N1257" s="0" t="n">
        <v>200011</v>
      </c>
      <c r="O1257" s="19" t="n">
        <v>37135</v>
      </c>
      <c r="P1257" s="0" t="s">
        <v>224</v>
      </c>
      <c r="Q1257" s="0" t="s">
        <v>38</v>
      </c>
      <c r="R1257" s="1" t="n">
        <v>0</v>
      </c>
      <c r="S1257" s="1" t="n">
        <v>-151451.95</v>
      </c>
      <c r="T1257" s="1" t="n">
        <v>0</v>
      </c>
      <c r="U1257" s="1" t="n">
        <v>0</v>
      </c>
      <c r="V1257" s="1" t="n">
        <v>0</v>
      </c>
      <c r="W1257" s="1" t="n">
        <f aca="false">+SUM(R1257:V1257)</f>
        <v>-151451.95</v>
      </c>
      <c r="X1257" s="0" t="s">
        <v>2809</v>
      </c>
    </row>
    <row r="1258" customFormat="false" ht="12.75" hidden="true" customHeight="false" outlineLevel="2" collapsed="false">
      <c r="A1258" s="0" t="s">
        <v>2806</v>
      </c>
      <c r="B1258" s="0" t="n">
        <v>3000007787</v>
      </c>
      <c r="C1258" s="0" t="s">
        <v>2810</v>
      </c>
      <c r="E1258" s="0" t="s">
        <v>2810</v>
      </c>
      <c r="F1258" s="0" t="s">
        <v>2808</v>
      </c>
      <c r="G1258" s="0" t="s">
        <v>416</v>
      </c>
      <c r="H1258" s="0" t="s">
        <v>70</v>
      </c>
      <c r="J1258" s="0" t="n">
        <v>364</v>
      </c>
      <c r="K1258" s="0" t="n">
        <v>1600002701</v>
      </c>
      <c r="L1258" s="19" t="n">
        <v>37161</v>
      </c>
      <c r="M1258" s="19" t="n">
        <v>37161</v>
      </c>
      <c r="N1258" s="0" t="n">
        <v>200107</v>
      </c>
      <c r="O1258" s="19" t="n">
        <v>37135</v>
      </c>
      <c r="P1258" s="0" t="s">
        <v>224</v>
      </c>
      <c r="Q1258" s="0" t="s">
        <v>38</v>
      </c>
      <c r="R1258" s="1" t="n">
        <v>0</v>
      </c>
      <c r="S1258" s="1" t="n">
        <v>-62782.05</v>
      </c>
      <c r="T1258" s="1" t="n">
        <v>0</v>
      </c>
      <c r="U1258" s="1" t="n">
        <v>0</v>
      </c>
      <c r="V1258" s="1" t="n">
        <v>0</v>
      </c>
      <c r="W1258" s="1" t="n">
        <f aca="false">+SUM(R1258:V1258)</f>
        <v>-62782.05</v>
      </c>
      <c r="X1258" s="0" t="s">
        <v>2811</v>
      </c>
    </row>
    <row r="1259" customFormat="false" ht="12.75" hidden="true" customHeight="false" outlineLevel="2" collapsed="false">
      <c r="A1259" s="0" t="s">
        <v>2806</v>
      </c>
      <c r="B1259" s="0" t="n">
        <v>3000007787</v>
      </c>
      <c r="C1259" s="0" t="s">
        <v>2812</v>
      </c>
      <c r="E1259" s="0" t="s">
        <v>2812</v>
      </c>
      <c r="F1259" s="0" t="s">
        <v>2808</v>
      </c>
      <c r="G1259" s="0" t="s">
        <v>416</v>
      </c>
      <c r="H1259" s="0" t="s">
        <v>70</v>
      </c>
      <c r="J1259" s="0" t="n">
        <v>364</v>
      </c>
      <c r="K1259" s="0" t="n">
        <v>1600001162</v>
      </c>
      <c r="L1259" s="19" t="n">
        <v>37008</v>
      </c>
      <c r="M1259" s="19" t="n">
        <v>37018</v>
      </c>
      <c r="N1259" s="0" t="n">
        <v>200010</v>
      </c>
      <c r="O1259" s="19" t="n">
        <v>36982</v>
      </c>
      <c r="P1259" s="0" t="s">
        <v>224</v>
      </c>
      <c r="Q1259" s="0" t="s">
        <v>38</v>
      </c>
      <c r="R1259" s="1" t="n">
        <v>0</v>
      </c>
      <c r="S1259" s="1" t="n">
        <v>0</v>
      </c>
      <c r="T1259" s="1" t="n">
        <v>0</v>
      </c>
      <c r="U1259" s="1" t="n">
        <v>0</v>
      </c>
      <c r="V1259" s="1" t="n">
        <v>-47400</v>
      </c>
      <c r="W1259" s="1" t="n">
        <f aca="false">+SUM(R1259:V1259)</f>
        <v>-47400</v>
      </c>
      <c r="X1259" s="0" t="s">
        <v>2813</v>
      </c>
    </row>
    <row r="1260" customFormat="false" ht="12.75" hidden="true" customHeight="false" outlineLevel="2" collapsed="false">
      <c r="A1260" s="0" t="s">
        <v>2806</v>
      </c>
      <c r="B1260" s="0" t="n">
        <v>3000007787</v>
      </c>
      <c r="C1260" s="0" t="s">
        <v>2814</v>
      </c>
      <c r="E1260" s="0" t="s">
        <v>2814</v>
      </c>
      <c r="F1260" s="0" t="s">
        <v>2808</v>
      </c>
      <c r="G1260" s="0" t="s">
        <v>416</v>
      </c>
      <c r="H1260" s="0" t="s">
        <v>70</v>
      </c>
      <c r="J1260" s="0" t="n">
        <v>364</v>
      </c>
      <c r="K1260" s="0" t="n">
        <v>1600001163</v>
      </c>
      <c r="L1260" s="19" t="n">
        <v>37008</v>
      </c>
      <c r="M1260" s="19" t="n">
        <v>37018</v>
      </c>
      <c r="N1260" s="0" t="n">
        <v>200101</v>
      </c>
      <c r="O1260" s="19" t="n">
        <v>36982</v>
      </c>
      <c r="P1260" s="0" t="s">
        <v>224</v>
      </c>
      <c r="Q1260" s="0" t="s">
        <v>38</v>
      </c>
      <c r="R1260" s="1" t="n">
        <v>0</v>
      </c>
      <c r="S1260" s="1" t="n">
        <v>0</v>
      </c>
      <c r="T1260" s="1" t="n">
        <v>0</v>
      </c>
      <c r="U1260" s="1" t="n">
        <v>0</v>
      </c>
      <c r="V1260" s="1" t="n">
        <v>-40700</v>
      </c>
      <c r="W1260" s="1" t="n">
        <f aca="false">+SUM(R1260:V1260)</f>
        <v>-40700</v>
      </c>
      <c r="X1260" s="0" t="s">
        <v>2815</v>
      </c>
    </row>
    <row r="1261" customFormat="false" ht="12.75" hidden="true" customHeight="false" outlineLevel="2" collapsed="false">
      <c r="A1261" s="0" t="s">
        <v>2806</v>
      </c>
      <c r="B1261" s="0" t="n">
        <v>3000007787</v>
      </c>
      <c r="C1261" s="0" t="s">
        <v>2816</v>
      </c>
      <c r="E1261" s="0" t="s">
        <v>2816</v>
      </c>
      <c r="F1261" s="0" t="s">
        <v>2808</v>
      </c>
      <c r="G1261" s="0" t="s">
        <v>416</v>
      </c>
      <c r="H1261" s="0" t="s">
        <v>70</v>
      </c>
      <c r="J1261" s="0" t="n">
        <v>364</v>
      </c>
      <c r="K1261" s="0" t="n">
        <v>1600002691</v>
      </c>
      <c r="L1261" s="19" t="n">
        <v>37155</v>
      </c>
      <c r="M1261" s="19" t="n">
        <v>37159</v>
      </c>
      <c r="N1261" s="0" t="n">
        <v>200104</v>
      </c>
      <c r="O1261" s="19" t="n">
        <v>37135</v>
      </c>
      <c r="P1261" s="0" t="s">
        <v>224</v>
      </c>
      <c r="Q1261" s="0" t="s">
        <v>38</v>
      </c>
      <c r="R1261" s="1" t="n">
        <v>0</v>
      </c>
      <c r="S1261" s="1" t="n">
        <v>-30827.43</v>
      </c>
      <c r="T1261" s="1" t="n">
        <v>0</v>
      </c>
      <c r="U1261" s="1" t="n">
        <v>0</v>
      </c>
      <c r="V1261" s="1" t="n">
        <v>0</v>
      </c>
      <c r="W1261" s="1" t="n">
        <f aca="false">+SUM(R1261:V1261)</f>
        <v>-30827.43</v>
      </c>
      <c r="X1261" s="0" t="s">
        <v>2817</v>
      </c>
    </row>
    <row r="1262" customFormat="false" ht="12.75" hidden="true" customHeight="false" outlineLevel="2" collapsed="false">
      <c r="A1262" s="0" t="s">
        <v>2806</v>
      </c>
      <c r="B1262" s="0" t="n">
        <v>3000007787</v>
      </c>
      <c r="C1262" s="0" t="s">
        <v>2818</v>
      </c>
      <c r="E1262" s="0" t="s">
        <v>2818</v>
      </c>
      <c r="F1262" s="0" t="s">
        <v>2819</v>
      </c>
      <c r="G1262" s="0" t="s">
        <v>416</v>
      </c>
      <c r="H1262" s="0" t="s">
        <v>70</v>
      </c>
      <c r="J1262" s="0" t="n">
        <v>364</v>
      </c>
      <c r="K1262" s="0" t="n">
        <v>1600004436</v>
      </c>
      <c r="L1262" s="19" t="n">
        <v>36860</v>
      </c>
      <c r="M1262" s="19" t="n">
        <v>36860</v>
      </c>
      <c r="N1262" s="0" t="n">
        <v>200010</v>
      </c>
      <c r="O1262" s="19" t="n">
        <v>36831</v>
      </c>
      <c r="P1262" s="0" t="s">
        <v>224</v>
      </c>
      <c r="Q1262" s="0" t="s">
        <v>38</v>
      </c>
      <c r="R1262" s="1" t="n">
        <v>0</v>
      </c>
      <c r="S1262" s="1" t="n">
        <v>0</v>
      </c>
      <c r="T1262" s="1" t="n">
        <v>0</v>
      </c>
      <c r="U1262" s="1" t="n">
        <v>0</v>
      </c>
      <c r="V1262" s="1" t="n">
        <v>-23744.54</v>
      </c>
      <c r="W1262" s="1" t="n">
        <f aca="false">+SUM(R1262:V1262)</f>
        <v>-23744.54</v>
      </c>
      <c r="X1262" s="0" t="s">
        <v>2820</v>
      </c>
    </row>
    <row r="1263" customFormat="false" ht="12.75" hidden="true" customHeight="false" outlineLevel="2" collapsed="false">
      <c r="A1263" s="0" t="s">
        <v>2806</v>
      </c>
      <c r="B1263" s="0" t="n">
        <v>3000007787</v>
      </c>
      <c r="H1263" s="0" t="s">
        <v>70</v>
      </c>
      <c r="J1263" s="0" t="n">
        <v>364</v>
      </c>
      <c r="K1263" s="0" t="n">
        <v>100112307</v>
      </c>
      <c r="L1263" s="19" t="n">
        <v>37029</v>
      </c>
      <c r="M1263" s="19" t="n">
        <v>37029</v>
      </c>
      <c r="N1263" s="0" t="s">
        <v>59</v>
      </c>
      <c r="O1263" s="19" t="n">
        <v>37029</v>
      </c>
      <c r="P1263" s="0" t="s">
        <v>64</v>
      </c>
      <c r="Q1263" s="0" t="s">
        <v>38</v>
      </c>
      <c r="R1263" s="1" t="n">
        <v>0</v>
      </c>
      <c r="S1263" s="1" t="n">
        <v>0</v>
      </c>
      <c r="T1263" s="1" t="n">
        <v>0</v>
      </c>
      <c r="U1263" s="1" t="n">
        <v>0</v>
      </c>
      <c r="V1263" s="1" t="n">
        <v>-2673</v>
      </c>
      <c r="W1263" s="1" t="n">
        <f aca="false">+SUM(R1263:V1263)</f>
        <v>-2673</v>
      </c>
    </row>
    <row r="1264" customFormat="false" ht="12.75" hidden="true" customHeight="false" outlineLevel="2" collapsed="false">
      <c r="A1264" s="0" t="s">
        <v>2806</v>
      </c>
      <c r="B1264" s="0" t="n">
        <v>3000007787</v>
      </c>
      <c r="C1264" s="0" t="s">
        <v>2821</v>
      </c>
      <c r="E1264" s="0" t="s">
        <v>2821</v>
      </c>
      <c r="F1264" s="0" t="s">
        <v>2808</v>
      </c>
      <c r="G1264" s="0" t="s">
        <v>416</v>
      </c>
      <c r="H1264" s="0" t="s">
        <v>70</v>
      </c>
      <c r="J1264" s="0" t="n">
        <v>364</v>
      </c>
      <c r="K1264" s="0" t="n">
        <v>1600002095</v>
      </c>
      <c r="L1264" s="19" t="n">
        <v>37103</v>
      </c>
      <c r="M1264" s="19" t="n">
        <v>37134</v>
      </c>
      <c r="N1264" s="0" t="n">
        <v>200106</v>
      </c>
      <c r="O1264" s="19" t="n">
        <v>37073</v>
      </c>
      <c r="P1264" s="0" t="s">
        <v>224</v>
      </c>
      <c r="Q1264" s="0" t="s">
        <v>38</v>
      </c>
      <c r="R1264" s="1" t="n">
        <v>0</v>
      </c>
      <c r="S1264" s="1" t="n">
        <v>0</v>
      </c>
      <c r="T1264" s="1" t="n">
        <v>-2634.6</v>
      </c>
      <c r="U1264" s="1" t="n">
        <v>0</v>
      </c>
      <c r="V1264" s="1" t="n">
        <v>0</v>
      </c>
      <c r="W1264" s="1" t="n">
        <f aca="false">+SUM(R1264:V1264)</f>
        <v>-2634.6</v>
      </c>
      <c r="X1264" s="0" t="s">
        <v>2822</v>
      </c>
    </row>
    <row r="1265" customFormat="false" ht="12.75" hidden="true" customHeight="false" outlineLevel="2" collapsed="false">
      <c r="A1265" s="0" t="s">
        <v>2806</v>
      </c>
      <c r="B1265" s="0" t="n">
        <v>3000007787</v>
      </c>
      <c r="C1265" s="0" t="s">
        <v>2823</v>
      </c>
      <c r="E1265" s="0" t="s">
        <v>2823</v>
      </c>
      <c r="F1265" s="0" t="s">
        <v>2819</v>
      </c>
      <c r="G1265" s="0" t="s">
        <v>416</v>
      </c>
      <c r="H1265" s="0" t="s">
        <v>70</v>
      </c>
      <c r="J1265" s="0" t="n">
        <v>364</v>
      </c>
      <c r="K1265" s="0" t="n">
        <v>1600001389</v>
      </c>
      <c r="L1265" s="19" t="n">
        <v>37042</v>
      </c>
      <c r="M1265" s="19" t="n">
        <v>37050</v>
      </c>
      <c r="N1265" s="0" t="n">
        <v>200009</v>
      </c>
      <c r="O1265" s="19" t="n">
        <v>37012</v>
      </c>
      <c r="P1265" s="0" t="s">
        <v>224</v>
      </c>
      <c r="Q1265" s="0" t="s">
        <v>38</v>
      </c>
      <c r="R1265" s="1" t="n">
        <v>0</v>
      </c>
      <c r="S1265" s="1" t="n">
        <v>0</v>
      </c>
      <c r="T1265" s="1" t="n">
        <v>0</v>
      </c>
      <c r="U1265" s="1" t="n">
        <v>0</v>
      </c>
      <c r="V1265" s="1" t="n">
        <v>-162</v>
      </c>
      <c r="W1265" s="1" t="n">
        <f aca="false">+SUM(R1265:V1265)</f>
        <v>-162</v>
      </c>
      <c r="X1265" s="0" t="s">
        <v>2824</v>
      </c>
    </row>
    <row r="1266" customFormat="false" ht="12.75" hidden="true" customHeight="false" outlineLevel="2" collapsed="false">
      <c r="A1266" s="0" t="s">
        <v>2806</v>
      </c>
      <c r="B1266" s="0" t="n">
        <v>3000007787</v>
      </c>
      <c r="C1266" s="0" t="s">
        <v>2825</v>
      </c>
      <c r="E1266" s="0" t="s">
        <v>2825</v>
      </c>
      <c r="F1266" s="0" t="s">
        <v>2819</v>
      </c>
      <c r="G1266" s="0" t="s">
        <v>416</v>
      </c>
      <c r="H1266" s="0" t="s">
        <v>70</v>
      </c>
      <c r="J1266" s="0" t="n">
        <v>364</v>
      </c>
      <c r="K1266" s="0" t="n">
        <v>1800004031</v>
      </c>
      <c r="L1266" s="19" t="n">
        <v>37008</v>
      </c>
      <c r="M1266" s="19" t="n">
        <v>37018</v>
      </c>
      <c r="N1266" s="0" t="n">
        <v>200007</v>
      </c>
      <c r="O1266" s="19" t="n">
        <v>36982</v>
      </c>
      <c r="P1266" s="0" t="s">
        <v>89</v>
      </c>
      <c r="Q1266" s="0" t="s">
        <v>38</v>
      </c>
      <c r="R1266" s="1" t="n">
        <v>0</v>
      </c>
      <c r="S1266" s="1" t="n">
        <v>0</v>
      </c>
      <c r="T1266" s="1" t="n">
        <v>0</v>
      </c>
      <c r="U1266" s="1" t="n">
        <v>0</v>
      </c>
      <c r="V1266" s="1" t="n">
        <v>421.32</v>
      </c>
      <c r="W1266" s="1" t="n">
        <f aca="false">+SUM(R1266:V1266)</f>
        <v>421.32</v>
      </c>
      <c r="X1266" s="0" t="s">
        <v>2826</v>
      </c>
    </row>
    <row r="1267" customFormat="false" ht="12.75" hidden="true" customHeight="false" outlineLevel="2" collapsed="false">
      <c r="A1267" s="0" t="s">
        <v>2806</v>
      </c>
      <c r="B1267" s="0" t="n">
        <v>3000007787</v>
      </c>
      <c r="C1267" s="0" t="s">
        <v>2827</v>
      </c>
      <c r="F1267" s="0" t="s">
        <v>2819</v>
      </c>
      <c r="G1267" s="0" t="s">
        <v>416</v>
      </c>
      <c r="H1267" s="0" t="s">
        <v>70</v>
      </c>
      <c r="J1267" s="0" t="n">
        <v>364</v>
      </c>
      <c r="K1267" s="0" t="n">
        <v>100064456</v>
      </c>
      <c r="L1267" s="19" t="n">
        <v>36745</v>
      </c>
      <c r="M1267" s="19" t="n">
        <v>36763</v>
      </c>
      <c r="N1267" s="0" t="s">
        <v>63</v>
      </c>
      <c r="O1267" s="19" t="n">
        <v>36836</v>
      </c>
      <c r="P1267" s="0" t="s">
        <v>64</v>
      </c>
      <c r="Q1267" s="0" t="s">
        <v>38</v>
      </c>
      <c r="R1267" s="1" t="n">
        <v>0</v>
      </c>
      <c r="S1267" s="1" t="n">
        <v>0</v>
      </c>
      <c r="T1267" s="1" t="n">
        <v>0</v>
      </c>
      <c r="U1267" s="1" t="n">
        <v>0</v>
      </c>
      <c r="V1267" s="1" t="n">
        <v>491.32</v>
      </c>
      <c r="W1267" s="1" t="n">
        <f aca="false">+SUM(R1267:V1267)</f>
        <v>491.32</v>
      </c>
      <c r="X1267" s="0" t="s">
        <v>482</v>
      </c>
    </row>
    <row r="1268" customFormat="false" ht="12.75" hidden="true" customHeight="false" outlineLevel="2" collapsed="false">
      <c r="A1268" s="0" t="s">
        <v>2806</v>
      </c>
      <c r="B1268" s="0" t="n">
        <v>3000007787</v>
      </c>
      <c r="C1268" s="0" t="s">
        <v>2828</v>
      </c>
      <c r="E1268" s="0" t="s">
        <v>2828</v>
      </c>
      <c r="F1268" s="0" t="s">
        <v>2808</v>
      </c>
      <c r="G1268" s="0" t="s">
        <v>416</v>
      </c>
      <c r="H1268" s="0" t="s">
        <v>70</v>
      </c>
      <c r="J1268" s="0" t="n">
        <v>364</v>
      </c>
      <c r="K1268" s="0" t="n">
        <v>1800004879</v>
      </c>
      <c r="L1268" s="19" t="n">
        <v>37042</v>
      </c>
      <c r="M1268" s="19" t="n">
        <v>37050</v>
      </c>
      <c r="N1268" s="0" t="n">
        <v>200101</v>
      </c>
      <c r="O1268" s="19" t="n">
        <v>37012</v>
      </c>
      <c r="P1268" s="0" t="s">
        <v>89</v>
      </c>
      <c r="Q1268" s="0" t="s">
        <v>38</v>
      </c>
      <c r="R1268" s="1" t="n">
        <v>0</v>
      </c>
      <c r="S1268" s="1" t="n">
        <v>0</v>
      </c>
      <c r="T1268" s="1" t="n">
        <v>0</v>
      </c>
      <c r="U1268" s="1" t="n">
        <v>0</v>
      </c>
      <c r="V1268" s="1" t="n">
        <v>2333.81</v>
      </c>
      <c r="W1268" s="1" t="n">
        <f aca="false">+SUM(R1268:V1268)</f>
        <v>2333.81</v>
      </c>
      <c r="X1268" s="0" t="s">
        <v>2829</v>
      </c>
    </row>
    <row r="1269" customFormat="false" ht="12.75" hidden="true" customHeight="false" outlineLevel="2" collapsed="false">
      <c r="A1269" s="0" t="s">
        <v>2806</v>
      </c>
      <c r="B1269" s="0" t="n">
        <v>3000007787</v>
      </c>
      <c r="C1269" s="0" t="s">
        <v>2830</v>
      </c>
      <c r="E1269" s="0" t="s">
        <v>2830</v>
      </c>
      <c r="F1269" s="0" t="s">
        <v>2808</v>
      </c>
      <c r="G1269" s="0" t="s">
        <v>416</v>
      </c>
      <c r="H1269" s="0" t="s">
        <v>70</v>
      </c>
      <c r="J1269" s="0" t="n">
        <v>364</v>
      </c>
      <c r="K1269" s="0" t="n">
        <v>1800008494</v>
      </c>
      <c r="L1269" s="19" t="n">
        <v>37103</v>
      </c>
      <c r="M1269" s="19" t="n">
        <v>37134</v>
      </c>
      <c r="N1269" s="0" t="n">
        <v>200105</v>
      </c>
      <c r="O1269" s="19" t="n">
        <v>37073</v>
      </c>
      <c r="P1269" s="0" t="s">
        <v>89</v>
      </c>
      <c r="Q1269" s="0" t="s">
        <v>38</v>
      </c>
      <c r="R1269" s="1" t="n">
        <v>0</v>
      </c>
      <c r="S1269" s="1" t="n">
        <v>0</v>
      </c>
      <c r="T1269" s="1" t="n">
        <v>5089.7</v>
      </c>
      <c r="U1269" s="1" t="n">
        <v>0</v>
      </c>
      <c r="V1269" s="1" t="n">
        <v>0</v>
      </c>
      <c r="W1269" s="1" t="n">
        <f aca="false">+SUM(R1269:V1269)</f>
        <v>5089.7</v>
      </c>
      <c r="X1269" s="0" t="s">
        <v>2831</v>
      </c>
    </row>
    <row r="1270" customFormat="false" ht="12.75" hidden="true" customHeight="false" outlineLevel="2" collapsed="false">
      <c r="A1270" s="0" t="s">
        <v>2806</v>
      </c>
      <c r="B1270" s="0" t="n">
        <v>3000007787</v>
      </c>
      <c r="C1270" s="0" t="s">
        <v>2832</v>
      </c>
      <c r="F1270" s="0" t="s">
        <v>2819</v>
      </c>
      <c r="G1270" s="0" t="s">
        <v>416</v>
      </c>
      <c r="H1270" s="0" t="s">
        <v>70</v>
      </c>
      <c r="J1270" s="0" t="n">
        <v>364</v>
      </c>
      <c r="K1270" s="0" t="n">
        <v>100037942</v>
      </c>
      <c r="L1270" s="19" t="n">
        <v>36776</v>
      </c>
      <c r="M1270" s="19" t="n">
        <v>36794</v>
      </c>
      <c r="N1270" s="0" t="s">
        <v>63</v>
      </c>
      <c r="O1270" s="19" t="n">
        <v>36791</v>
      </c>
      <c r="P1270" s="0" t="s">
        <v>64</v>
      </c>
      <c r="Q1270" s="0" t="s">
        <v>38</v>
      </c>
      <c r="R1270" s="1" t="n">
        <v>0</v>
      </c>
      <c r="S1270" s="1" t="n">
        <v>0</v>
      </c>
      <c r="T1270" s="1" t="n">
        <v>0</v>
      </c>
      <c r="U1270" s="1" t="n">
        <v>0</v>
      </c>
      <c r="V1270" s="1" t="n">
        <v>6697.62</v>
      </c>
      <c r="W1270" s="1" t="n">
        <f aca="false">+SUM(R1270:V1270)</f>
        <v>6697.62</v>
      </c>
      <c r="X1270" s="0" t="s">
        <v>2833</v>
      </c>
    </row>
    <row r="1271" customFormat="false" ht="12.75" hidden="true" customHeight="false" outlineLevel="2" collapsed="false">
      <c r="A1271" s="0" t="s">
        <v>2806</v>
      </c>
      <c r="B1271" s="0" t="n">
        <v>3000007787</v>
      </c>
      <c r="C1271" s="0" t="s">
        <v>2834</v>
      </c>
      <c r="F1271" s="0" t="s">
        <v>2808</v>
      </c>
      <c r="G1271" s="0" t="s">
        <v>416</v>
      </c>
      <c r="H1271" s="0" t="s">
        <v>70</v>
      </c>
      <c r="J1271" s="0" t="n">
        <v>364</v>
      </c>
      <c r="K1271" s="0" t="n">
        <v>100013781</v>
      </c>
      <c r="L1271" s="19" t="n">
        <v>36900</v>
      </c>
      <c r="M1271" s="19" t="n">
        <v>36916</v>
      </c>
      <c r="N1271" s="0" t="s">
        <v>63</v>
      </c>
      <c r="O1271" s="19" t="n">
        <v>36916</v>
      </c>
      <c r="P1271" s="0" t="s">
        <v>64</v>
      </c>
      <c r="Q1271" s="0" t="s">
        <v>38</v>
      </c>
      <c r="R1271" s="1" t="n">
        <v>0</v>
      </c>
      <c r="S1271" s="1" t="n">
        <v>0</v>
      </c>
      <c r="T1271" s="1" t="n">
        <v>0</v>
      </c>
      <c r="U1271" s="1" t="n">
        <v>0</v>
      </c>
      <c r="V1271" s="1" t="n">
        <v>8196.14</v>
      </c>
      <c r="W1271" s="1" t="n">
        <f aca="false">+SUM(R1271:V1271)</f>
        <v>8196.14</v>
      </c>
      <c r="X1271" s="0" t="s">
        <v>2835</v>
      </c>
    </row>
    <row r="1272" customFormat="false" ht="12.75" hidden="true" customHeight="false" outlineLevel="2" collapsed="false">
      <c r="A1272" s="0" t="s">
        <v>2806</v>
      </c>
      <c r="B1272" s="0" t="n">
        <v>3000007787</v>
      </c>
      <c r="C1272" s="0" t="s">
        <v>2836</v>
      </c>
      <c r="E1272" s="0" t="s">
        <v>2837</v>
      </c>
      <c r="F1272" s="0" t="s">
        <v>2819</v>
      </c>
      <c r="H1272" s="0" t="s">
        <v>70</v>
      </c>
      <c r="J1272" s="0" t="n">
        <v>364</v>
      </c>
      <c r="K1272" s="0" t="n">
        <v>1800000656</v>
      </c>
      <c r="L1272" s="19" t="n">
        <v>36651</v>
      </c>
      <c r="M1272" s="19" t="n">
        <v>36671</v>
      </c>
      <c r="N1272" s="0" t="s">
        <v>85</v>
      </c>
      <c r="O1272" s="19" t="n">
        <v>36707</v>
      </c>
      <c r="P1272" s="0" t="s">
        <v>37</v>
      </c>
      <c r="Q1272" s="0" t="s">
        <v>38</v>
      </c>
      <c r="R1272" s="1" t="n">
        <v>0</v>
      </c>
      <c r="S1272" s="1" t="n">
        <v>0</v>
      </c>
      <c r="T1272" s="1" t="n">
        <v>0</v>
      </c>
      <c r="U1272" s="1" t="n">
        <v>0</v>
      </c>
      <c r="V1272" s="1" t="n">
        <v>13576.14</v>
      </c>
      <c r="W1272" s="1" t="n">
        <f aca="false">+SUM(R1272:V1272)</f>
        <v>13576.14</v>
      </c>
      <c r="X1272" s="0" t="s">
        <v>841</v>
      </c>
    </row>
    <row r="1273" customFormat="false" ht="12.75" hidden="true" customHeight="false" outlineLevel="2" collapsed="false">
      <c r="A1273" s="0" t="s">
        <v>2806</v>
      </c>
      <c r="B1273" s="0" t="n">
        <v>3000007787</v>
      </c>
      <c r="C1273" s="0" t="s">
        <v>2838</v>
      </c>
      <c r="E1273" s="0" t="s">
        <v>2838</v>
      </c>
      <c r="F1273" s="0" t="s">
        <v>2808</v>
      </c>
      <c r="G1273" s="0" t="s">
        <v>416</v>
      </c>
      <c r="H1273" s="0" t="s">
        <v>70</v>
      </c>
      <c r="J1273" s="0" t="n">
        <v>364</v>
      </c>
      <c r="K1273" s="0" t="n">
        <v>1800004878</v>
      </c>
      <c r="L1273" s="19" t="n">
        <v>37042</v>
      </c>
      <c r="M1273" s="19" t="n">
        <v>37050</v>
      </c>
      <c r="N1273" s="0" t="n">
        <v>200009</v>
      </c>
      <c r="O1273" s="19" t="n">
        <v>37012</v>
      </c>
      <c r="P1273" s="0" t="s">
        <v>89</v>
      </c>
      <c r="Q1273" s="0" t="s">
        <v>38</v>
      </c>
      <c r="R1273" s="1" t="n">
        <v>0</v>
      </c>
      <c r="S1273" s="1" t="n">
        <v>0</v>
      </c>
      <c r="T1273" s="1" t="n">
        <v>0</v>
      </c>
      <c r="U1273" s="1" t="n">
        <v>0</v>
      </c>
      <c r="V1273" s="1" t="n">
        <v>17046.59</v>
      </c>
      <c r="W1273" s="1" t="n">
        <f aca="false">+SUM(R1273:V1273)</f>
        <v>17046.59</v>
      </c>
      <c r="X1273" s="0" t="s">
        <v>2839</v>
      </c>
    </row>
    <row r="1274" customFormat="false" ht="12.75" hidden="true" customHeight="false" outlineLevel="2" collapsed="false">
      <c r="A1274" s="0" t="s">
        <v>2806</v>
      </c>
      <c r="B1274" s="0" t="n">
        <v>3000007787</v>
      </c>
      <c r="C1274" s="0" t="s">
        <v>2840</v>
      </c>
      <c r="F1274" s="0" t="s">
        <v>2819</v>
      </c>
      <c r="G1274" s="0" t="s">
        <v>416</v>
      </c>
      <c r="H1274" s="0" t="s">
        <v>70</v>
      </c>
      <c r="J1274" s="0" t="n">
        <v>364</v>
      </c>
      <c r="K1274" s="0" t="n">
        <v>100144324</v>
      </c>
      <c r="L1274" s="19" t="n">
        <v>37085</v>
      </c>
      <c r="M1274" s="19" t="n">
        <v>36860</v>
      </c>
      <c r="N1274" s="0" t="s">
        <v>59</v>
      </c>
      <c r="O1274" s="19" t="n">
        <v>37085</v>
      </c>
      <c r="P1274" s="0" t="s">
        <v>64</v>
      </c>
      <c r="Q1274" s="0" t="s">
        <v>38</v>
      </c>
      <c r="R1274" s="1" t="n">
        <v>0</v>
      </c>
      <c r="S1274" s="1" t="n">
        <v>0</v>
      </c>
      <c r="T1274" s="1" t="n">
        <v>0</v>
      </c>
      <c r="U1274" s="1" t="n">
        <v>0</v>
      </c>
      <c r="V1274" s="1" t="n">
        <v>21208.49</v>
      </c>
      <c r="W1274" s="1" t="n">
        <f aca="false">+SUM(R1274:V1274)</f>
        <v>21208.49</v>
      </c>
      <c r="X1274" s="0" t="s">
        <v>2841</v>
      </c>
    </row>
    <row r="1275" customFormat="false" ht="12.75" hidden="true" customHeight="false" outlineLevel="2" collapsed="false">
      <c r="A1275" s="0" t="s">
        <v>2806</v>
      </c>
      <c r="B1275" s="0" t="n">
        <v>3000007787</v>
      </c>
      <c r="C1275" s="0" t="s">
        <v>2842</v>
      </c>
      <c r="F1275" s="0" t="s">
        <v>2808</v>
      </c>
      <c r="G1275" s="0" t="s">
        <v>416</v>
      </c>
      <c r="H1275" s="0" t="s">
        <v>70</v>
      </c>
      <c r="J1275" s="0" t="n">
        <v>364</v>
      </c>
      <c r="K1275" s="0" t="n">
        <v>100036530</v>
      </c>
      <c r="L1275" s="19" t="n">
        <v>36930</v>
      </c>
      <c r="M1275" s="19" t="n">
        <v>36945</v>
      </c>
      <c r="N1275" s="0" t="s">
        <v>63</v>
      </c>
      <c r="O1275" s="19" t="n">
        <v>36949</v>
      </c>
      <c r="P1275" s="0" t="s">
        <v>64</v>
      </c>
      <c r="Q1275" s="0" t="s">
        <v>38</v>
      </c>
      <c r="R1275" s="1" t="n">
        <v>0</v>
      </c>
      <c r="S1275" s="1" t="n">
        <v>0</v>
      </c>
      <c r="T1275" s="1" t="n">
        <v>0</v>
      </c>
      <c r="U1275" s="1" t="n">
        <v>0</v>
      </c>
      <c r="V1275" s="1" t="n">
        <v>84717.79</v>
      </c>
      <c r="W1275" s="1" t="n">
        <f aca="false">+SUM(R1275:V1275)</f>
        <v>84717.79</v>
      </c>
      <c r="X1275" s="0" t="s">
        <v>518</v>
      </c>
    </row>
    <row r="1276" customFormat="false" ht="12.75" hidden="true" customHeight="false" outlineLevel="2" collapsed="false">
      <c r="A1276" s="0" t="s">
        <v>2806</v>
      </c>
      <c r="B1276" s="0" t="n">
        <v>3000007787</v>
      </c>
      <c r="C1276" s="0" t="s">
        <v>2843</v>
      </c>
      <c r="F1276" s="0" t="s">
        <v>2808</v>
      </c>
      <c r="G1276" s="0" t="s">
        <v>416</v>
      </c>
      <c r="H1276" s="0" t="s">
        <v>70</v>
      </c>
      <c r="I1276" s="0" t="s">
        <v>114</v>
      </c>
      <c r="J1276" s="0" t="n">
        <v>364</v>
      </c>
      <c r="K1276" s="0" t="n">
        <v>100255416</v>
      </c>
      <c r="L1276" s="19" t="n">
        <v>37174</v>
      </c>
      <c r="M1276" s="19" t="n">
        <v>37189</v>
      </c>
      <c r="N1276" s="0" t="s">
        <v>63</v>
      </c>
      <c r="O1276" s="19" t="n">
        <v>37193</v>
      </c>
      <c r="P1276" s="0" t="s">
        <v>64</v>
      </c>
      <c r="Q1276" s="0" t="s">
        <v>38</v>
      </c>
      <c r="R1276" s="1" t="n">
        <v>654679.55</v>
      </c>
      <c r="S1276" s="1" t="n">
        <v>0</v>
      </c>
      <c r="T1276" s="1" t="n">
        <v>0</v>
      </c>
      <c r="U1276" s="1" t="n">
        <v>0</v>
      </c>
      <c r="V1276" s="1" t="n">
        <v>0</v>
      </c>
      <c r="W1276" s="1" t="n">
        <f aca="false">+SUM(R1276:V1276)</f>
        <v>654679.55</v>
      </c>
      <c r="X1276" s="0" t="s">
        <v>2844</v>
      </c>
    </row>
    <row r="1277" customFormat="false" ht="12.75" hidden="false" customHeight="false" outlineLevel="1" collapsed="true">
      <c r="A1277" s="18" t="s">
        <v>2845</v>
      </c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6"/>
      <c r="M1277" s="16"/>
      <c r="N1277" s="15"/>
      <c r="O1277" s="16"/>
      <c r="P1277" s="15"/>
      <c r="Q1277" s="15"/>
      <c r="R1277" s="17" t="n">
        <f aca="false">SUBTOTAL(9,R1257:R1276)</f>
        <v>654679.55</v>
      </c>
      <c r="S1277" s="17" t="n">
        <f aca="false">SUBTOTAL(9,S1257:S1276)</f>
        <v>-245061.43</v>
      </c>
      <c r="T1277" s="17" t="n">
        <f aca="false">SUBTOTAL(9,T1257:T1276)</f>
        <v>2455.1</v>
      </c>
      <c r="U1277" s="17" t="n">
        <f aca="false">SUBTOTAL(9,U1257:U1276)</f>
        <v>0</v>
      </c>
      <c r="V1277" s="17" t="n">
        <f aca="false">SUBTOTAL(9,V1257:V1276)</f>
        <v>40009.68</v>
      </c>
      <c r="W1277" s="17" t="n">
        <f aca="false">SUBTOTAL(9,W1257:W1276)</f>
        <v>452082.9</v>
      </c>
      <c r="X1277" s="15"/>
    </row>
    <row r="1278" customFormat="false" ht="12.75" hidden="true" customHeight="false" outlineLevel="2" collapsed="false">
      <c r="A1278" s="0" t="s">
        <v>2846</v>
      </c>
      <c r="B1278" s="0" t="n">
        <v>3000013832</v>
      </c>
      <c r="C1278" s="0" t="s">
        <v>2847</v>
      </c>
      <c r="E1278" s="0" t="s">
        <v>2847</v>
      </c>
      <c r="F1278" s="0" t="s">
        <v>2848</v>
      </c>
      <c r="G1278" s="0" t="s">
        <v>1968</v>
      </c>
      <c r="H1278" s="0" t="s">
        <v>70</v>
      </c>
      <c r="J1278" s="0" t="n">
        <v>364</v>
      </c>
      <c r="K1278" s="0" t="n">
        <v>1800003445</v>
      </c>
      <c r="L1278" s="19" t="n">
        <v>36987</v>
      </c>
      <c r="M1278" s="19" t="n">
        <v>37006</v>
      </c>
      <c r="N1278" s="0" t="n">
        <v>200102</v>
      </c>
      <c r="O1278" s="19" t="n">
        <v>36982</v>
      </c>
      <c r="P1278" s="0" t="s">
        <v>89</v>
      </c>
      <c r="Q1278" s="0" t="s">
        <v>38</v>
      </c>
      <c r="R1278" s="1" t="n">
        <v>0</v>
      </c>
      <c r="S1278" s="1" t="n">
        <v>0</v>
      </c>
      <c r="T1278" s="1" t="n">
        <v>0</v>
      </c>
      <c r="U1278" s="1" t="n">
        <v>0</v>
      </c>
      <c r="V1278" s="1" t="n">
        <v>162.73</v>
      </c>
      <c r="W1278" s="1" t="n">
        <f aca="false">+SUM(R1278:V1278)</f>
        <v>162.73</v>
      </c>
      <c r="X1278" s="0" t="s">
        <v>2849</v>
      </c>
    </row>
    <row r="1279" customFormat="false" ht="12.75" hidden="true" customHeight="false" outlineLevel="2" collapsed="false">
      <c r="A1279" s="0" t="s">
        <v>2846</v>
      </c>
      <c r="B1279" s="0" t="n">
        <v>3000013832</v>
      </c>
      <c r="C1279" s="0" t="s">
        <v>2850</v>
      </c>
      <c r="E1279" s="0" t="s">
        <v>2850</v>
      </c>
      <c r="F1279" s="0" t="s">
        <v>2848</v>
      </c>
      <c r="G1279" s="0" t="s">
        <v>1968</v>
      </c>
      <c r="H1279" s="0" t="s">
        <v>70</v>
      </c>
      <c r="J1279" s="0" t="n">
        <v>364</v>
      </c>
      <c r="K1279" s="0" t="n">
        <v>1800006482</v>
      </c>
      <c r="L1279" s="19" t="n">
        <v>37071</v>
      </c>
      <c r="M1279" s="19" t="n">
        <v>37071</v>
      </c>
      <c r="N1279" s="0" t="n">
        <v>200105</v>
      </c>
      <c r="O1279" s="19" t="n">
        <v>37043</v>
      </c>
      <c r="P1279" s="0" t="s">
        <v>89</v>
      </c>
      <c r="Q1279" s="0" t="s">
        <v>38</v>
      </c>
      <c r="R1279" s="1" t="n">
        <v>0</v>
      </c>
      <c r="S1279" s="1" t="n">
        <v>0</v>
      </c>
      <c r="T1279" s="1" t="n">
        <v>0</v>
      </c>
      <c r="U1279" s="1" t="n">
        <v>0</v>
      </c>
      <c r="V1279" s="1" t="n">
        <v>230.27</v>
      </c>
      <c r="W1279" s="1" t="n">
        <f aca="false">+SUM(R1279:V1279)</f>
        <v>230.27</v>
      </c>
      <c r="X1279" s="0" t="s">
        <v>2851</v>
      </c>
    </row>
    <row r="1280" customFormat="false" ht="12.75" hidden="true" customHeight="false" outlineLevel="2" collapsed="false">
      <c r="A1280" s="0" t="s">
        <v>2846</v>
      </c>
      <c r="B1280" s="0" t="n">
        <v>3000013832</v>
      </c>
      <c r="C1280" s="0" t="s">
        <v>2852</v>
      </c>
      <c r="E1280" s="0" t="s">
        <v>2852</v>
      </c>
      <c r="F1280" s="0" t="s">
        <v>2848</v>
      </c>
      <c r="G1280" s="0" t="s">
        <v>1968</v>
      </c>
      <c r="H1280" s="0" t="s">
        <v>70</v>
      </c>
      <c r="J1280" s="0" t="n">
        <v>364</v>
      </c>
      <c r="K1280" s="0" t="n">
        <v>1800011013</v>
      </c>
      <c r="L1280" s="19" t="n">
        <v>37174</v>
      </c>
      <c r="M1280" s="19" t="n">
        <v>37189</v>
      </c>
      <c r="N1280" s="0" t="n">
        <v>200106</v>
      </c>
      <c r="O1280" s="19" t="n">
        <v>37165</v>
      </c>
      <c r="P1280" s="0" t="s">
        <v>89</v>
      </c>
      <c r="Q1280" s="0" t="s">
        <v>38</v>
      </c>
      <c r="R1280" s="1" t="n">
        <v>12271.15</v>
      </c>
      <c r="S1280" s="1" t="n">
        <v>0</v>
      </c>
      <c r="T1280" s="1" t="n">
        <v>0</v>
      </c>
      <c r="U1280" s="1" t="n">
        <v>0</v>
      </c>
      <c r="V1280" s="1" t="n">
        <v>0</v>
      </c>
      <c r="W1280" s="1" t="n">
        <f aca="false">+SUM(R1280:V1280)</f>
        <v>12271.15</v>
      </c>
      <c r="X1280" s="0" t="s">
        <v>2853</v>
      </c>
    </row>
    <row r="1281" customFormat="false" ht="12.75" hidden="true" customHeight="false" outlineLevel="2" collapsed="false">
      <c r="A1281" s="0" t="s">
        <v>2846</v>
      </c>
      <c r="B1281" s="0" t="n">
        <v>3000013832</v>
      </c>
      <c r="C1281" s="0" t="s">
        <v>2854</v>
      </c>
      <c r="F1281" s="0" t="s">
        <v>2848</v>
      </c>
      <c r="G1281" s="0" t="s">
        <v>1968</v>
      </c>
      <c r="H1281" s="0" t="s">
        <v>70</v>
      </c>
      <c r="J1281" s="0" t="n">
        <v>364</v>
      </c>
      <c r="K1281" s="0" t="n">
        <v>100180966</v>
      </c>
      <c r="L1281" s="19" t="n">
        <v>37078</v>
      </c>
      <c r="M1281" s="19" t="n">
        <v>37097</v>
      </c>
      <c r="N1281" s="0" t="s">
        <v>63</v>
      </c>
      <c r="O1281" s="19" t="n">
        <v>37164</v>
      </c>
      <c r="P1281" s="0" t="s">
        <v>64</v>
      </c>
      <c r="Q1281" s="0" t="s">
        <v>38</v>
      </c>
      <c r="R1281" s="1" t="n">
        <v>0</v>
      </c>
      <c r="S1281" s="1" t="n">
        <v>0</v>
      </c>
      <c r="T1281" s="1" t="n">
        <v>0</v>
      </c>
      <c r="U1281" s="1" t="n">
        <v>20785.91</v>
      </c>
      <c r="V1281" s="1" t="n">
        <v>0</v>
      </c>
      <c r="W1281" s="1" t="n">
        <f aca="false">+SUM(R1281:V1281)</f>
        <v>20785.91</v>
      </c>
      <c r="X1281" s="0" t="s">
        <v>2855</v>
      </c>
    </row>
    <row r="1282" customFormat="false" ht="12.75" hidden="true" customHeight="false" outlineLevel="2" collapsed="false">
      <c r="A1282" s="0" t="s">
        <v>2846</v>
      </c>
      <c r="B1282" s="0" t="n">
        <v>3000013832</v>
      </c>
      <c r="C1282" s="0" t="s">
        <v>2856</v>
      </c>
      <c r="E1282" s="0" t="s">
        <v>2856</v>
      </c>
      <c r="F1282" s="0" t="s">
        <v>2848</v>
      </c>
      <c r="G1282" s="0" t="s">
        <v>1968</v>
      </c>
      <c r="H1282" s="0" t="s">
        <v>70</v>
      </c>
      <c r="J1282" s="0" t="n">
        <v>364</v>
      </c>
      <c r="K1282" s="0" t="n">
        <v>1800002685</v>
      </c>
      <c r="L1282" s="19" t="n">
        <v>36959</v>
      </c>
      <c r="M1282" s="19" t="n">
        <v>36976</v>
      </c>
      <c r="N1282" s="0" t="n">
        <v>200102</v>
      </c>
      <c r="O1282" s="19" t="n">
        <v>36951</v>
      </c>
      <c r="P1282" s="0" t="s">
        <v>89</v>
      </c>
      <c r="Q1282" s="0" t="s">
        <v>38</v>
      </c>
      <c r="R1282" s="1" t="n">
        <v>0</v>
      </c>
      <c r="S1282" s="1" t="n">
        <v>0</v>
      </c>
      <c r="T1282" s="1" t="n">
        <v>0</v>
      </c>
      <c r="U1282" s="1" t="n">
        <v>0</v>
      </c>
      <c r="V1282" s="1" t="n">
        <v>24439.68</v>
      </c>
      <c r="W1282" s="1" t="n">
        <f aca="false">+SUM(R1282:V1282)</f>
        <v>24439.68</v>
      </c>
      <c r="X1282" s="0" t="s">
        <v>2857</v>
      </c>
    </row>
    <row r="1283" customFormat="false" ht="12.75" hidden="true" customHeight="false" outlineLevel="2" collapsed="false">
      <c r="A1283" s="0" t="s">
        <v>2846</v>
      </c>
      <c r="B1283" s="0" t="n">
        <v>3000013832</v>
      </c>
      <c r="C1283" s="0" t="s">
        <v>2858</v>
      </c>
      <c r="E1283" s="0" t="s">
        <v>2858</v>
      </c>
      <c r="F1283" s="0" t="s">
        <v>2848</v>
      </c>
      <c r="G1283" s="0" t="s">
        <v>1968</v>
      </c>
      <c r="H1283" s="0" t="s">
        <v>70</v>
      </c>
      <c r="J1283" s="0" t="n">
        <v>364</v>
      </c>
      <c r="K1283" s="0" t="n">
        <v>1800005914</v>
      </c>
      <c r="L1283" s="19" t="n">
        <v>37111</v>
      </c>
      <c r="M1283" s="19" t="n">
        <v>37130</v>
      </c>
      <c r="N1283" s="0" t="n">
        <v>200107</v>
      </c>
      <c r="O1283" s="19" t="n">
        <v>37104</v>
      </c>
      <c r="P1283" s="0" t="s">
        <v>89</v>
      </c>
      <c r="Q1283" s="0" t="s">
        <v>38</v>
      </c>
      <c r="R1283" s="1" t="n">
        <v>0</v>
      </c>
      <c r="S1283" s="1" t="n">
        <v>0</v>
      </c>
      <c r="T1283" s="1" t="n">
        <v>26427.54</v>
      </c>
      <c r="U1283" s="1" t="n">
        <v>0</v>
      </c>
      <c r="V1283" s="1" t="n">
        <v>0</v>
      </c>
      <c r="W1283" s="1" t="n">
        <f aca="false">+SUM(R1283:V1283)</f>
        <v>26427.54</v>
      </c>
      <c r="X1283" s="0" t="s">
        <v>2859</v>
      </c>
    </row>
    <row r="1284" customFormat="false" ht="12.75" hidden="true" customHeight="false" outlineLevel="2" collapsed="false">
      <c r="A1284" s="0" t="s">
        <v>2846</v>
      </c>
      <c r="B1284" s="0" t="n">
        <v>3000013832</v>
      </c>
      <c r="C1284" s="0" t="s">
        <v>2860</v>
      </c>
      <c r="E1284" s="0" t="s">
        <v>2860</v>
      </c>
      <c r="F1284" s="0" t="s">
        <v>2848</v>
      </c>
      <c r="G1284" s="0" t="s">
        <v>1968</v>
      </c>
      <c r="H1284" s="0" t="s">
        <v>70</v>
      </c>
      <c r="J1284" s="0" t="n">
        <v>364</v>
      </c>
      <c r="K1284" s="0" t="n">
        <v>1800005545</v>
      </c>
      <c r="L1284" s="19" t="n">
        <v>37050</v>
      </c>
      <c r="M1284" s="19" t="n">
        <v>37067</v>
      </c>
      <c r="N1284" s="0" t="n">
        <v>200105</v>
      </c>
      <c r="O1284" s="19" t="n">
        <v>37043</v>
      </c>
      <c r="P1284" s="0" t="s">
        <v>89</v>
      </c>
      <c r="Q1284" s="0" t="s">
        <v>38</v>
      </c>
      <c r="R1284" s="1" t="n">
        <v>0</v>
      </c>
      <c r="S1284" s="1" t="n">
        <v>0</v>
      </c>
      <c r="T1284" s="1" t="n">
        <v>0</v>
      </c>
      <c r="U1284" s="1" t="n">
        <v>0</v>
      </c>
      <c r="V1284" s="1" t="n">
        <v>32163.81</v>
      </c>
      <c r="W1284" s="1" t="n">
        <f aca="false">+SUM(R1284:V1284)</f>
        <v>32163.81</v>
      </c>
      <c r="X1284" s="0" t="s">
        <v>2861</v>
      </c>
    </row>
    <row r="1285" customFormat="false" ht="12.75" hidden="true" customHeight="false" outlineLevel="2" collapsed="false">
      <c r="A1285" s="0" t="s">
        <v>2846</v>
      </c>
      <c r="B1285" s="0" t="n">
        <v>3000013832</v>
      </c>
      <c r="C1285" s="0" t="s">
        <v>2862</v>
      </c>
      <c r="F1285" s="0" t="s">
        <v>2848</v>
      </c>
      <c r="G1285" s="0" t="s">
        <v>1968</v>
      </c>
      <c r="H1285" s="0" t="s">
        <v>70</v>
      </c>
      <c r="J1285" s="0" t="n">
        <v>364</v>
      </c>
      <c r="K1285" s="0" t="n">
        <v>100180965</v>
      </c>
      <c r="L1285" s="19" t="n">
        <v>36959</v>
      </c>
      <c r="M1285" s="19" t="n">
        <v>36976</v>
      </c>
      <c r="N1285" s="0" t="s">
        <v>63</v>
      </c>
      <c r="O1285" s="19" t="n">
        <v>37164</v>
      </c>
      <c r="P1285" s="0" t="s">
        <v>64</v>
      </c>
      <c r="Q1285" s="0" t="s">
        <v>38</v>
      </c>
      <c r="R1285" s="1" t="n">
        <v>0</v>
      </c>
      <c r="S1285" s="1" t="n">
        <v>0</v>
      </c>
      <c r="T1285" s="1" t="n">
        <v>0</v>
      </c>
      <c r="U1285" s="1" t="n">
        <v>0</v>
      </c>
      <c r="V1285" s="1" t="n">
        <v>101529.92</v>
      </c>
      <c r="W1285" s="1" t="n">
        <f aca="false">+SUM(R1285:V1285)</f>
        <v>101529.92</v>
      </c>
      <c r="X1285" s="0" t="s">
        <v>2863</v>
      </c>
    </row>
    <row r="1286" customFormat="false" ht="12.75" hidden="true" customHeight="false" outlineLevel="2" collapsed="false">
      <c r="A1286" s="0" t="s">
        <v>2846</v>
      </c>
      <c r="B1286" s="0" t="n">
        <v>3000013832</v>
      </c>
      <c r="C1286" s="0" t="s">
        <v>2864</v>
      </c>
      <c r="E1286" s="0" t="s">
        <v>2864</v>
      </c>
      <c r="F1286" s="0" t="s">
        <v>2848</v>
      </c>
      <c r="G1286" s="0" t="s">
        <v>1968</v>
      </c>
      <c r="H1286" s="0" t="s">
        <v>70</v>
      </c>
      <c r="J1286" s="0" t="n">
        <v>364</v>
      </c>
      <c r="K1286" s="0" t="n">
        <v>1800008992</v>
      </c>
      <c r="L1286" s="19" t="n">
        <v>37103</v>
      </c>
      <c r="M1286" s="19" t="n">
        <v>37103</v>
      </c>
      <c r="N1286" s="0" t="n">
        <v>200102</v>
      </c>
      <c r="O1286" s="19" t="n">
        <v>37073</v>
      </c>
      <c r="P1286" s="0" t="s">
        <v>89</v>
      </c>
      <c r="Q1286" s="0" t="s">
        <v>38</v>
      </c>
      <c r="R1286" s="1" t="n">
        <v>0</v>
      </c>
      <c r="S1286" s="1" t="n">
        <v>0</v>
      </c>
      <c r="T1286" s="1" t="n">
        <v>0</v>
      </c>
      <c r="U1286" s="1" t="n">
        <v>196900.36</v>
      </c>
      <c r="V1286" s="1" t="n">
        <v>0</v>
      </c>
      <c r="W1286" s="1" t="n">
        <f aca="false">+SUM(R1286:V1286)</f>
        <v>196900.36</v>
      </c>
      <c r="X1286" s="0" t="s">
        <v>2865</v>
      </c>
    </row>
    <row r="1287" customFormat="false" ht="12.75" hidden="false" customHeight="false" outlineLevel="1" collapsed="true">
      <c r="A1287" s="18" t="s">
        <v>2866</v>
      </c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6"/>
      <c r="M1287" s="16"/>
      <c r="N1287" s="15"/>
      <c r="O1287" s="16"/>
      <c r="P1287" s="15"/>
      <c r="Q1287" s="15"/>
      <c r="R1287" s="17" t="n">
        <f aca="false">SUBTOTAL(9,R1278:R1286)</f>
        <v>12271.15</v>
      </c>
      <c r="S1287" s="17" t="n">
        <f aca="false">SUBTOTAL(9,S1278:S1286)</f>
        <v>0</v>
      </c>
      <c r="T1287" s="17" t="n">
        <f aca="false">SUBTOTAL(9,T1278:T1286)</f>
        <v>26427.54</v>
      </c>
      <c r="U1287" s="17" t="n">
        <f aca="false">SUBTOTAL(9,U1278:U1286)</f>
        <v>217686.27</v>
      </c>
      <c r="V1287" s="17" t="n">
        <f aca="false">SUBTOTAL(9,V1278:V1286)</f>
        <v>158526.41</v>
      </c>
      <c r="W1287" s="17" t="n">
        <f aca="false">SUBTOTAL(9,W1278:W1286)</f>
        <v>414911.37</v>
      </c>
      <c r="X1287" s="15"/>
    </row>
    <row r="1288" customFormat="false" ht="12.75" hidden="true" customHeight="false" outlineLevel="2" collapsed="false">
      <c r="A1288" s="21" t="s">
        <v>2867</v>
      </c>
      <c r="B1288" s="21" t="n">
        <v>3000002775</v>
      </c>
      <c r="C1288" s="21" t="s">
        <v>2868</v>
      </c>
      <c r="D1288" s="21"/>
      <c r="E1288" s="21" t="s">
        <v>2869</v>
      </c>
      <c r="F1288" s="21"/>
      <c r="G1288" s="21" t="s">
        <v>268</v>
      </c>
      <c r="H1288" s="21" t="s">
        <v>138</v>
      </c>
      <c r="I1288" s="21"/>
      <c r="J1288" s="21" t="n">
        <v>364</v>
      </c>
      <c r="K1288" s="21" t="n">
        <v>100181243</v>
      </c>
      <c r="L1288" s="22" t="n">
        <v>37165</v>
      </c>
      <c r="M1288" s="22" t="n">
        <v>37169</v>
      </c>
      <c r="N1288" s="21" t="s">
        <v>59</v>
      </c>
      <c r="O1288" s="22" t="n">
        <v>37165</v>
      </c>
      <c r="P1288" s="21" t="s">
        <v>261</v>
      </c>
      <c r="Q1288" s="21" t="s">
        <v>38</v>
      </c>
      <c r="R1288" s="23" t="n">
        <v>0</v>
      </c>
      <c r="S1288" s="23" t="n">
        <v>49600</v>
      </c>
      <c r="T1288" s="23" t="n">
        <v>0</v>
      </c>
      <c r="U1288" s="23" t="n">
        <v>0</v>
      </c>
      <c r="V1288" s="23" t="n">
        <v>0</v>
      </c>
      <c r="W1288" s="23" t="n">
        <f aca="false">+SUM(R1288:V1288)</f>
        <v>49600</v>
      </c>
      <c r="X1288" s="21" t="s">
        <v>2870</v>
      </c>
    </row>
    <row r="1289" customFormat="false" ht="12.75" hidden="true" customHeight="false" outlineLevel="2" collapsed="false">
      <c r="A1289" s="15" t="s">
        <v>2867</v>
      </c>
      <c r="B1289" s="15" t="n">
        <v>3000006586</v>
      </c>
      <c r="C1289" s="15"/>
      <c r="D1289" s="15"/>
      <c r="E1289" s="15" t="n">
        <v>1759320</v>
      </c>
      <c r="F1289" s="15" t="n">
        <v>15189100002</v>
      </c>
      <c r="G1289" s="15"/>
      <c r="H1289" s="15" t="s">
        <v>70</v>
      </c>
      <c r="I1289" s="15"/>
      <c r="J1289" s="15" t="n">
        <v>364</v>
      </c>
      <c r="K1289" s="15" t="n">
        <v>1400013746</v>
      </c>
      <c r="L1289" s="16" t="n">
        <v>36984</v>
      </c>
      <c r="M1289" s="16" t="n">
        <v>36984</v>
      </c>
      <c r="N1289" s="15" t="s">
        <v>59</v>
      </c>
      <c r="O1289" s="16" t="n">
        <v>37165</v>
      </c>
      <c r="P1289" s="15" t="s">
        <v>60</v>
      </c>
      <c r="Q1289" s="15" t="s">
        <v>38</v>
      </c>
      <c r="R1289" s="17" t="n">
        <v>0</v>
      </c>
      <c r="S1289" s="17" t="n">
        <v>0</v>
      </c>
      <c r="T1289" s="17" t="n">
        <v>0</v>
      </c>
      <c r="U1289" s="17" t="n">
        <v>0</v>
      </c>
      <c r="V1289" s="17" t="n">
        <v>-429752.52</v>
      </c>
      <c r="W1289" s="17" t="n">
        <f aca="false">+SUM(R1289:V1289)</f>
        <v>-429752.52</v>
      </c>
      <c r="X1289" s="15"/>
    </row>
    <row r="1290" customFormat="false" ht="12.75" hidden="true" customHeight="false" outlineLevel="2" collapsed="false">
      <c r="A1290" s="15" t="s">
        <v>2867</v>
      </c>
      <c r="B1290" s="15" t="n">
        <v>3000006586</v>
      </c>
      <c r="C1290" s="15"/>
      <c r="D1290" s="15"/>
      <c r="E1290" s="15" t="n">
        <v>1891141</v>
      </c>
      <c r="F1290" s="15" t="n">
        <v>21106100002</v>
      </c>
      <c r="G1290" s="15"/>
      <c r="H1290" s="15" t="s">
        <v>70</v>
      </c>
      <c r="I1290" s="15"/>
      <c r="J1290" s="15" t="n">
        <v>364</v>
      </c>
      <c r="K1290" s="15" t="n">
        <v>1400018130</v>
      </c>
      <c r="L1290" s="16" t="n">
        <v>37106</v>
      </c>
      <c r="M1290" s="16" t="n">
        <v>37106</v>
      </c>
      <c r="N1290" s="15" t="s">
        <v>59</v>
      </c>
      <c r="O1290" s="16" t="n">
        <v>37106</v>
      </c>
      <c r="P1290" s="15" t="s">
        <v>60</v>
      </c>
      <c r="Q1290" s="15" t="s">
        <v>38</v>
      </c>
      <c r="R1290" s="17" t="n">
        <v>0</v>
      </c>
      <c r="S1290" s="17" t="n">
        <v>0</v>
      </c>
      <c r="T1290" s="17" t="n">
        <v>0</v>
      </c>
      <c r="U1290" s="17" t="n">
        <v>-254743.32</v>
      </c>
      <c r="V1290" s="17" t="n">
        <v>0</v>
      </c>
      <c r="W1290" s="17" t="n">
        <f aca="false">+SUM(R1290:V1290)</f>
        <v>-254743.32</v>
      </c>
      <c r="X1290" s="15" t="s">
        <v>2871</v>
      </c>
    </row>
    <row r="1291" customFormat="false" ht="12.75" hidden="true" customHeight="false" outlineLevel="2" collapsed="false">
      <c r="A1291" s="15" t="s">
        <v>2867</v>
      </c>
      <c r="B1291" s="15" t="n">
        <v>3000006586</v>
      </c>
      <c r="C1291" s="15" t="s">
        <v>2872</v>
      </c>
      <c r="D1291" s="15"/>
      <c r="E1291" s="15" t="s">
        <v>2872</v>
      </c>
      <c r="F1291" s="15" t="s">
        <v>2873</v>
      </c>
      <c r="G1291" s="15" t="s">
        <v>883</v>
      </c>
      <c r="H1291" s="15" t="s">
        <v>70</v>
      </c>
      <c r="I1291" s="15" t="s">
        <v>317</v>
      </c>
      <c r="J1291" s="15" t="n">
        <v>364</v>
      </c>
      <c r="K1291" s="15" t="n">
        <v>1600009090</v>
      </c>
      <c r="L1291" s="16" t="n">
        <v>37194</v>
      </c>
      <c r="M1291" s="16" t="n">
        <v>37194</v>
      </c>
      <c r="N1291" s="15" t="n">
        <v>200106</v>
      </c>
      <c r="O1291" s="16" t="n">
        <v>37165</v>
      </c>
      <c r="P1291" s="15" t="s">
        <v>224</v>
      </c>
      <c r="Q1291" s="15" t="s">
        <v>38</v>
      </c>
      <c r="R1291" s="17" t="n">
        <v>-209079.9</v>
      </c>
      <c r="S1291" s="17" t="n">
        <v>0</v>
      </c>
      <c r="T1291" s="17" t="n">
        <v>0</v>
      </c>
      <c r="U1291" s="17" t="n">
        <v>0</v>
      </c>
      <c r="V1291" s="17" t="n">
        <v>0</v>
      </c>
      <c r="W1291" s="17" t="n">
        <f aca="false">+SUM(R1291:V1291)</f>
        <v>-209079.9</v>
      </c>
      <c r="X1291" s="15" t="s">
        <v>2874</v>
      </c>
    </row>
    <row r="1292" customFormat="false" ht="12.75" hidden="true" customHeight="false" outlineLevel="2" collapsed="false">
      <c r="A1292" s="15" t="s">
        <v>2867</v>
      </c>
      <c r="B1292" s="15" t="n">
        <v>3000006586</v>
      </c>
      <c r="C1292" s="15"/>
      <c r="D1292" s="15"/>
      <c r="E1292" s="15"/>
      <c r="F1292" s="15"/>
      <c r="G1292" s="15" t="s">
        <v>883</v>
      </c>
      <c r="H1292" s="15" t="s">
        <v>70</v>
      </c>
      <c r="I1292" s="15"/>
      <c r="J1292" s="15" t="n">
        <v>364</v>
      </c>
      <c r="K1292" s="15" t="n">
        <v>100143355</v>
      </c>
      <c r="L1292" s="16" t="n">
        <v>36955</v>
      </c>
      <c r="M1292" s="16" t="n">
        <v>36955</v>
      </c>
      <c r="N1292" s="15" t="s">
        <v>63</v>
      </c>
      <c r="O1292" s="16" t="n">
        <v>37133</v>
      </c>
      <c r="P1292" s="15" t="s">
        <v>64</v>
      </c>
      <c r="Q1292" s="15" t="s">
        <v>38</v>
      </c>
      <c r="R1292" s="17" t="n">
        <v>0</v>
      </c>
      <c r="S1292" s="17" t="n">
        <v>0</v>
      </c>
      <c r="T1292" s="17" t="n">
        <v>0</v>
      </c>
      <c r="U1292" s="17" t="n">
        <v>0</v>
      </c>
      <c r="V1292" s="17" t="n">
        <v>-104455.27</v>
      </c>
      <c r="W1292" s="17" t="n">
        <f aca="false">+SUM(R1292:V1292)</f>
        <v>-104455.27</v>
      </c>
      <c r="X1292" s="15" t="s">
        <v>2875</v>
      </c>
    </row>
    <row r="1293" customFormat="false" ht="12.75" hidden="true" customHeight="false" outlineLevel="2" collapsed="false">
      <c r="A1293" s="15" t="s">
        <v>2867</v>
      </c>
      <c r="B1293" s="15" t="n">
        <v>3000006586</v>
      </c>
      <c r="C1293" s="15"/>
      <c r="D1293" s="15"/>
      <c r="E1293" s="15" t="s">
        <v>2876</v>
      </c>
      <c r="F1293" s="15" t="n">
        <v>17929300011</v>
      </c>
      <c r="G1293" s="15" t="s">
        <v>883</v>
      </c>
      <c r="H1293" s="15" t="s">
        <v>70</v>
      </c>
      <c r="I1293" s="15"/>
      <c r="J1293" s="15" t="n">
        <v>364</v>
      </c>
      <c r="K1293" s="15" t="n">
        <v>1400006927</v>
      </c>
      <c r="L1293" s="16" t="n">
        <v>37042</v>
      </c>
      <c r="M1293" s="16" t="n">
        <v>37042</v>
      </c>
      <c r="N1293" s="15" t="s">
        <v>59</v>
      </c>
      <c r="O1293" s="16" t="n">
        <v>37042</v>
      </c>
      <c r="P1293" s="15" t="s">
        <v>60</v>
      </c>
      <c r="Q1293" s="15" t="s">
        <v>38</v>
      </c>
      <c r="R1293" s="17" t="n">
        <v>0</v>
      </c>
      <c r="S1293" s="17" t="n">
        <v>0</v>
      </c>
      <c r="T1293" s="17" t="n">
        <v>0</v>
      </c>
      <c r="U1293" s="17" t="n">
        <v>0</v>
      </c>
      <c r="V1293" s="17" t="n">
        <v>-79644.95</v>
      </c>
      <c r="W1293" s="17" t="n">
        <f aca="false">+SUM(R1293:V1293)</f>
        <v>-79644.95</v>
      </c>
      <c r="X1293" s="15" t="s">
        <v>2877</v>
      </c>
    </row>
    <row r="1294" customFormat="false" ht="12.75" hidden="true" customHeight="false" outlineLevel="2" collapsed="false">
      <c r="A1294" s="15" t="s">
        <v>2867</v>
      </c>
      <c r="B1294" s="15" t="n">
        <v>3000006586</v>
      </c>
      <c r="C1294" s="15" t="s">
        <v>2878</v>
      </c>
      <c r="D1294" s="15"/>
      <c r="E1294" s="15" t="s">
        <v>2878</v>
      </c>
      <c r="F1294" s="15" t="s">
        <v>2873</v>
      </c>
      <c r="G1294" s="15" t="s">
        <v>883</v>
      </c>
      <c r="H1294" s="15" t="s">
        <v>70</v>
      </c>
      <c r="I1294" s="15"/>
      <c r="J1294" s="15" t="n">
        <v>364</v>
      </c>
      <c r="K1294" s="15" t="n">
        <v>1600003372</v>
      </c>
      <c r="L1294" s="16" t="n">
        <v>37160</v>
      </c>
      <c r="M1294" s="16" t="n">
        <v>37160</v>
      </c>
      <c r="N1294" s="15" t="n">
        <v>200106</v>
      </c>
      <c r="O1294" s="16" t="n">
        <v>37135</v>
      </c>
      <c r="P1294" s="15" t="s">
        <v>224</v>
      </c>
      <c r="Q1294" s="15" t="s">
        <v>38</v>
      </c>
      <c r="R1294" s="17" t="n">
        <v>0</v>
      </c>
      <c r="S1294" s="17" t="n">
        <v>-52500</v>
      </c>
      <c r="T1294" s="17" t="n">
        <v>0</v>
      </c>
      <c r="U1294" s="17" t="n">
        <v>0</v>
      </c>
      <c r="V1294" s="17" t="n">
        <v>0</v>
      </c>
      <c r="W1294" s="17" t="n">
        <f aca="false">+SUM(R1294:V1294)</f>
        <v>-52500</v>
      </c>
      <c r="X1294" s="15" t="s">
        <v>2879</v>
      </c>
    </row>
    <row r="1295" customFormat="false" ht="12.75" hidden="true" customHeight="false" outlineLevel="2" collapsed="false">
      <c r="A1295" s="15" t="s">
        <v>2867</v>
      </c>
      <c r="B1295" s="15" t="n">
        <v>3000006586</v>
      </c>
      <c r="C1295" s="15"/>
      <c r="D1295" s="15"/>
      <c r="E1295" s="15"/>
      <c r="F1295" s="15"/>
      <c r="G1295" s="15" t="s">
        <v>883</v>
      </c>
      <c r="H1295" s="15" t="s">
        <v>70</v>
      </c>
      <c r="I1295" s="15"/>
      <c r="J1295" s="15" t="n">
        <v>364</v>
      </c>
      <c r="K1295" s="15" t="n">
        <v>100144871</v>
      </c>
      <c r="L1295" s="16" t="n">
        <v>37075</v>
      </c>
      <c r="M1295" s="16" t="n">
        <v>37075</v>
      </c>
      <c r="N1295" s="15" t="s">
        <v>63</v>
      </c>
      <c r="O1295" s="16" t="n">
        <v>37133</v>
      </c>
      <c r="P1295" s="15" t="s">
        <v>64</v>
      </c>
      <c r="Q1295" s="15" t="s">
        <v>38</v>
      </c>
      <c r="R1295" s="17" t="n">
        <v>0</v>
      </c>
      <c r="S1295" s="17" t="n">
        <v>0</v>
      </c>
      <c r="T1295" s="17" t="n">
        <v>0</v>
      </c>
      <c r="U1295" s="17" t="n">
        <v>0</v>
      </c>
      <c r="V1295" s="17" t="n">
        <v>-43884.57</v>
      </c>
      <c r="W1295" s="17" t="n">
        <f aca="false">+SUM(R1295:V1295)</f>
        <v>-43884.57</v>
      </c>
      <c r="X1295" s="15" t="s">
        <v>2880</v>
      </c>
    </row>
    <row r="1296" customFormat="false" ht="12.75" hidden="true" customHeight="false" outlineLevel="2" collapsed="false">
      <c r="A1296" s="15" t="s">
        <v>2867</v>
      </c>
      <c r="B1296" s="15" t="n">
        <v>3000006586</v>
      </c>
      <c r="C1296" s="15" t="s">
        <v>2881</v>
      </c>
      <c r="D1296" s="15"/>
      <c r="E1296" s="15"/>
      <c r="F1296" s="15" t="s">
        <v>2882</v>
      </c>
      <c r="G1296" s="15" t="s">
        <v>883</v>
      </c>
      <c r="H1296" s="15" t="s">
        <v>70</v>
      </c>
      <c r="I1296" s="15"/>
      <c r="J1296" s="15" t="n">
        <v>364</v>
      </c>
      <c r="K1296" s="15" t="n">
        <v>100144870</v>
      </c>
      <c r="L1296" s="16" t="n">
        <v>37120</v>
      </c>
      <c r="M1296" s="16" t="n">
        <v>37130</v>
      </c>
      <c r="N1296" s="15" t="s">
        <v>63</v>
      </c>
      <c r="O1296" s="16" t="n">
        <v>37133</v>
      </c>
      <c r="P1296" s="15" t="s">
        <v>64</v>
      </c>
      <c r="Q1296" s="15" t="s">
        <v>38</v>
      </c>
      <c r="R1296" s="17" t="n">
        <v>0</v>
      </c>
      <c r="S1296" s="17" t="n">
        <v>0</v>
      </c>
      <c r="T1296" s="17" t="n">
        <v>-41718.23</v>
      </c>
      <c r="U1296" s="17" t="n">
        <v>0</v>
      </c>
      <c r="V1296" s="17" t="n">
        <v>0</v>
      </c>
      <c r="W1296" s="17" t="n">
        <f aca="false">+SUM(R1296:V1296)</f>
        <v>-41718.23</v>
      </c>
      <c r="X1296" s="15" t="s">
        <v>2883</v>
      </c>
    </row>
    <row r="1297" customFormat="false" ht="12.75" hidden="true" customHeight="false" outlineLevel="2" collapsed="false">
      <c r="A1297" s="15" t="s">
        <v>2867</v>
      </c>
      <c r="B1297" s="15" t="n">
        <v>3000006586</v>
      </c>
      <c r="C1297" s="15"/>
      <c r="D1297" s="15"/>
      <c r="E1297" s="15"/>
      <c r="F1297" s="15"/>
      <c r="G1297" s="15" t="s">
        <v>2543</v>
      </c>
      <c r="H1297" s="15" t="s">
        <v>70</v>
      </c>
      <c r="I1297" s="15"/>
      <c r="J1297" s="15" t="n">
        <v>364</v>
      </c>
      <c r="K1297" s="15" t="n">
        <v>100084358</v>
      </c>
      <c r="L1297" s="16" t="n">
        <v>36864</v>
      </c>
      <c r="M1297" s="16" t="n">
        <v>36864</v>
      </c>
      <c r="N1297" s="15" t="s">
        <v>63</v>
      </c>
      <c r="O1297" s="16" t="n">
        <v>36867</v>
      </c>
      <c r="P1297" s="15" t="s">
        <v>64</v>
      </c>
      <c r="Q1297" s="15" t="s">
        <v>38</v>
      </c>
      <c r="R1297" s="17" t="n">
        <v>0</v>
      </c>
      <c r="S1297" s="17" t="n">
        <v>0</v>
      </c>
      <c r="T1297" s="17" t="n">
        <v>0</v>
      </c>
      <c r="U1297" s="17" t="n">
        <v>0</v>
      </c>
      <c r="V1297" s="17" t="n">
        <v>-29817.62</v>
      </c>
      <c r="W1297" s="17" t="n">
        <f aca="false">+SUM(R1297:V1297)</f>
        <v>-29817.62</v>
      </c>
      <c r="X1297" s="15" t="s">
        <v>2884</v>
      </c>
    </row>
    <row r="1298" customFormat="false" ht="12.75" hidden="true" customHeight="false" outlineLevel="2" collapsed="false">
      <c r="A1298" s="15" t="s">
        <v>2867</v>
      </c>
      <c r="B1298" s="15" t="n">
        <v>3000006586</v>
      </c>
      <c r="C1298" s="15" t="s">
        <v>2885</v>
      </c>
      <c r="D1298" s="15"/>
      <c r="E1298" s="15" t="s">
        <v>2885</v>
      </c>
      <c r="F1298" s="15" t="s">
        <v>2886</v>
      </c>
      <c r="G1298" s="15" t="s">
        <v>883</v>
      </c>
      <c r="H1298" s="15" t="s">
        <v>70</v>
      </c>
      <c r="I1298" s="15" t="s">
        <v>317</v>
      </c>
      <c r="J1298" s="15" t="n">
        <v>364</v>
      </c>
      <c r="K1298" s="15" t="n">
        <v>1600009093</v>
      </c>
      <c r="L1298" s="16" t="n">
        <v>37194</v>
      </c>
      <c r="M1298" s="16" t="n">
        <v>37194</v>
      </c>
      <c r="N1298" s="15" t="n">
        <v>200106</v>
      </c>
      <c r="O1298" s="16" t="n">
        <v>37165</v>
      </c>
      <c r="P1298" s="15" t="s">
        <v>224</v>
      </c>
      <c r="Q1298" s="15" t="s">
        <v>38</v>
      </c>
      <c r="R1298" s="17" t="n">
        <v>-17751.36</v>
      </c>
      <c r="S1298" s="17" t="n">
        <v>0</v>
      </c>
      <c r="T1298" s="17" t="n">
        <v>0</v>
      </c>
      <c r="U1298" s="17" t="n">
        <v>0</v>
      </c>
      <c r="V1298" s="17" t="n">
        <v>0</v>
      </c>
      <c r="W1298" s="17" t="n">
        <f aca="false">+SUM(R1298:V1298)</f>
        <v>-17751.36</v>
      </c>
      <c r="X1298" s="15" t="s">
        <v>2887</v>
      </c>
    </row>
    <row r="1299" customFormat="false" ht="12.75" hidden="true" customHeight="false" outlineLevel="2" collapsed="false">
      <c r="A1299" s="15" t="s">
        <v>2867</v>
      </c>
      <c r="B1299" s="15" t="n">
        <v>3000006586</v>
      </c>
      <c r="C1299" s="15" t="s">
        <v>2888</v>
      </c>
      <c r="D1299" s="15"/>
      <c r="E1299" s="15" t="s">
        <v>2888</v>
      </c>
      <c r="F1299" s="15" t="s">
        <v>2882</v>
      </c>
      <c r="G1299" s="15" t="s">
        <v>883</v>
      </c>
      <c r="H1299" s="15" t="s">
        <v>70</v>
      </c>
      <c r="I1299" s="15"/>
      <c r="J1299" s="15" t="n">
        <v>364</v>
      </c>
      <c r="K1299" s="15" t="n">
        <v>1600004568</v>
      </c>
      <c r="L1299" s="16" t="n">
        <v>37120</v>
      </c>
      <c r="M1299" s="16" t="n">
        <v>37130</v>
      </c>
      <c r="N1299" s="15" t="n">
        <v>200102</v>
      </c>
      <c r="O1299" s="16" t="n">
        <v>37104</v>
      </c>
      <c r="P1299" s="15" t="s">
        <v>224</v>
      </c>
      <c r="Q1299" s="15" t="s">
        <v>38</v>
      </c>
      <c r="R1299" s="17" t="n">
        <v>0</v>
      </c>
      <c r="S1299" s="17" t="n">
        <v>0</v>
      </c>
      <c r="T1299" s="17" t="n">
        <v>-12395.82</v>
      </c>
      <c r="U1299" s="17" t="n">
        <v>0</v>
      </c>
      <c r="V1299" s="17" t="n">
        <v>0</v>
      </c>
      <c r="W1299" s="17" t="n">
        <f aca="false">+SUM(R1299:V1299)</f>
        <v>-12395.82</v>
      </c>
      <c r="X1299" s="15" t="s">
        <v>2889</v>
      </c>
    </row>
    <row r="1300" customFormat="false" ht="12.75" hidden="true" customHeight="false" outlineLevel="2" collapsed="false">
      <c r="A1300" s="15" t="s">
        <v>2867</v>
      </c>
      <c r="B1300" s="15" t="n">
        <v>3000006586</v>
      </c>
      <c r="C1300" s="15" t="s">
        <v>2890</v>
      </c>
      <c r="D1300" s="15"/>
      <c r="E1300" s="15"/>
      <c r="F1300" s="15" t="s">
        <v>2882</v>
      </c>
      <c r="G1300" s="15" t="s">
        <v>883</v>
      </c>
      <c r="H1300" s="15" t="s">
        <v>70</v>
      </c>
      <c r="I1300" s="15"/>
      <c r="J1300" s="15" t="n">
        <v>364</v>
      </c>
      <c r="K1300" s="15" t="n">
        <v>100209458</v>
      </c>
      <c r="L1300" s="16" t="n">
        <v>37120</v>
      </c>
      <c r="M1300" s="16" t="n">
        <v>37130</v>
      </c>
      <c r="N1300" s="15" t="s">
        <v>63</v>
      </c>
      <c r="O1300" s="16" t="n">
        <v>37133</v>
      </c>
      <c r="P1300" s="15" t="s">
        <v>64</v>
      </c>
      <c r="Q1300" s="15" t="s">
        <v>38</v>
      </c>
      <c r="R1300" s="17" t="n">
        <v>0</v>
      </c>
      <c r="S1300" s="17" t="n">
        <v>0</v>
      </c>
      <c r="T1300" s="17" t="n">
        <v>-7600.68</v>
      </c>
      <c r="U1300" s="17" t="n">
        <v>0</v>
      </c>
      <c r="V1300" s="17" t="n">
        <v>0</v>
      </c>
      <c r="W1300" s="17" t="n">
        <f aca="false">+SUM(R1300:V1300)</f>
        <v>-7600.68</v>
      </c>
      <c r="X1300" s="15" t="s">
        <v>2891</v>
      </c>
    </row>
    <row r="1301" customFormat="false" ht="12.75" hidden="true" customHeight="false" outlineLevel="2" collapsed="false">
      <c r="A1301" s="15" t="s">
        <v>2867</v>
      </c>
      <c r="B1301" s="15" t="n">
        <v>3000006586</v>
      </c>
      <c r="C1301" s="15" t="s">
        <v>2892</v>
      </c>
      <c r="D1301" s="15"/>
      <c r="E1301" s="15" t="s">
        <v>2892</v>
      </c>
      <c r="F1301" s="15" t="s">
        <v>2893</v>
      </c>
      <c r="G1301" s="15" t="s">
        <v>883</v>
      </c>
      <c r="H1301" s="15" t="s">
        <v>70</v>
      </c>
      <c r="I1301" s="15"/>
      <c r="J1301" s="15" t="n">
        <v>364</v>
      </c>
      <c r="K1301" s="15" t="n">
        <v>1600002945</v>
      </c>
      <c r="L1301" s="16" t="n">
        <v>36728</v>
      </c>
      <c r="M1301" s="16" t="n">
        <v>36732</v>
      </c>
      <c r="N1301" s="15" t="n">
        <v>200006</v>
      </c>
      <c r="O1301" s="16" t="n">
        <v>36708</v>
      </c>
      <c r="P1301" s="15" t="s">
        <v>224</v>
      </c>
      <c r="Q1301" s="15" t="s">
        <v>38</v>
      </c>
      <c r="R1301" s="17" t="n">
        <v>0</v>
      </c>
      <c r="S1301" s="17" t="n">
        <v>0</v>
      </c>
      <c r="T1301" s="17" t="n">
        <v>0</v>
      </c>
      <c r="U1301" s="17" t="n">
        <v>0</v>
      </c>
      <c r="V1301" s="17" t="n">
        <v>-1607.81</v>
      </c>
      <c r="W1301" s="17" t="n">
        <f aca="false">+SUM(R1301:V1301)</f>
        <v>-1607.81</v>
      </c>
      <c r="X1301" s="15" t="s">
        <v>2894</v>
      </c>
    </row>
    <row r="1302" customFormat="false" ht="12.75" hidden="true" customHeight="false" outlineLevel="2" collapsed="false">
      <c r="A1302" s="15" t="s">
        <v>2867</v>
      </c>
      <c r="B1302" s="15" t="n">
        <v>3000006586</v>
      </c>
      <c r="C1302" s="15" t="s">
        <v>2895</v>
      </c>
      <c r="D1302" s="15"/>
      <c r="E1302" s="15" t="s">
        <v>2895</v>
      </c>
      <c r="F1302" s="15" t="s">
        <v>2882</v>
      </c>
      <c r="G1302" s="15" t="s">
        <v>883</v>
      </c>
      <c r="H1302" s="15" t="s">
        <v>70</v>
      </c>
      <c r="I1302" s="15"/>
      <c r="J1302" s="15" t="n">
        <v>364</v>
      </c>
      <c r="K1302" s="15" t="n">
        <v>1600004571</v>
      </c>
      <c r="L1302" s="16" t="n">
        <v>37120</v>
      </c>
      <c r="M1302" s="16" t="n">
        <v>37130</v>
      </c>
      <c r="N1302" s="15" t="n">
        <v>200103</v>
      </c>
      <c r="O1302" s="16" t="n">
        <v>37104</v>
      </c>
      <c r="P1302" s="15" t="s">
        <v>224</v>
      </c>
      <c r="Q1302" s="15" t="s">
        <v>38</v>
      </c>
      <c r="R1302" s="17" t="n">
        <v>0</v>
      </c>
      <c r="S1302" s="17" t="n">
        <v>0</v>
      </c>
      <c r="T1302" s="17" t="n">
        <v>-669</v>
      </c>
      <c r="U1302" s="17" t="n">
        <v>0</v>
      </c>
      <c r="V1302" s="17" t="n">
        <v>0</v>
      </c>
      <c r="W1302" s="17" t="n">
        <f aca="false">+SUM(R1302:V1302)</f>
        <v>-669</v>
      </c>
      <c r="X1302" s="15" t="s">
        <v>2896</v>
      </c>
    </row>
    <row r="1303" customFormat="false" ht="12.75" hidden="true" customHeight="false" outlineLevel="2" collapsed="false">
      <c r="A1303" s="15" t="s">
        <v>2867</v>
      </c>
      <c r="B1303" s="15" t="n">
        <v>3000006586</v>
      </c>
      <c r="C1303" s="15"/>
      <c r="D1303" s="15"/>
      <c r="E1303" s="15"/>
      <c r="F1303" s="15"/>
      <c r="G1303" s="15" t="s">
        <v>883</v>
      </c>
      <c r="H1303" s="15" t="s">
        <v>70</v>
      </c>
      <c r="I1303" s="15"/>
      <c r="J1303" s="15" t="n">
        <v>364</v>
      </c>
      <c r="K1303" s="15" t="n">
        <v>100182313</v>
      </c>
      <c r="L1303" s="16" t="n">
        <v>37099</v>
      </c>
      <c r="M1303" s="16" t="n">
        <v>37099</v>
      </c>
      <c r="N1303" s="15" t="s">
        <v>63</v>
      </c>
      <c r="O1303" s="16" t="n">
        <v>37116</v>
      </c>
      <c r="P1303" s="15" t="s">
        <v>64</v>
      </c>
      <c r="Q1303" s="15" t="s">
        <v>38</v>
      </c>
      <c r="R1303" s="17" t="n">
        <v>0</v>
      </c>
      <c r="S1303" s="17" t="n">
        <v>0</v>
      </c>
      <c r="T1303" s="17" t="n">
        <v>0</v>
      </c>
      <c r="U1303" s="17" t="n">
        <v>-500</v>
      </c>
      <c r="V1303" s="17" t="n">
        <v>0</v>
      </c>
      <c r="W1303" s="17" t="n">
        <f aca="false">+SUM(R1303:V1303)</f>
        <v>-500</v>
      </c>
      <c r="X1303" s="15" t="s">
        <v>2897</v>
      </c>
    </row>
    <row r="1304" customFormat="false" ht="12.75" hidden="true" customHeight="false" outlineLevel="2" collapsed="false">
      <c r="A1304" s="15" t="s">
        <v>2867</v>
      </c>
      <c r="B1304" s="15" t="n">
        <v>3000006586</v>
      </c>
      <c r="C1304" s="15" t="s">
        <v>2898</v>
      </c>
      <c r="D1304" s="15"/>
      <c r="E1304" s="15"/>
      <c r="F1304" s="15" t="s">
        <v>2882</v>
      </c>
      <c r="G1304" s="15" t="s">
        <v>883</v>
      </c>
      <c r="H1304" s="15" t="s">
        <v>70</v>
      </c>
      <c r="I1304" s="15"/>
      <c r="J1304" s="15" t="n">
        <v>364</v>
      </c>
      <c r="K1304" s="15" t="n">
        <v>100142315</v>
      </c>
      <c r="L1304" s="16" t="n">
        <v>36922</v>
      </c>
      <c r="M1304" s="16" t="n">
        <v>36922</v>
      </c>
      <c r="N1304" s="15" t="s">
        <v>63</v>
      </c>
      <c r="O1304" s="16" t="n">
        <v>37071</v>
      </c>
      <c r="P1304" s="15" t="s">
        <v>64</v>
      </c>
      <c r="Q1304" s="15" t="s">
        <v>38</v>
      </c>
      <c r="R1304" s="17" t="n">
        <v>0</v>
      </c>
      <c r="S1304" s="17" t="n">
        <v>0</v>
      </c>
      <c r="T1304" s="17" t="n">
        <v>0</v>
      </c>
      <c r="U1304" s="17" t="n">
        <v>0</v>
      </c>
      <c r="V1304" s="17" t="n">
        <v>31.05</v>
      </c>
      <c r="W1304" s="17" t="n">
        <f aca="false">+SUM(R1304:V1304)</f>
        <v>31.05</v>
      </c>
      <c r="X1304" s="15" t="s">
        <v>2897</v>
      </c>
    </row>
    <row r="1305" customFormat="false" ht="12.75" hidden="true" customHeight="false" outlineLevel="2" collapsed="false">
      <c r="A1305" s="15" t="s">
        <v>2867</v>
      </c>
      <c r="B1305" s="15" t="n">
        <v>3000006586</v>
      </c>
      <c r="C1305" s="15" t="s">
        <v>2899</v>
      </c>
      <c r="D1305" s="15"/>
      <c r="E1305" s="15"/>
      <c r="F1305" s="15" t="s">
        <v>2893</v>
      </c>
      <c r="G1305" s="15" t="s">
        <v>883</v>
      </c>
      <c r="H1305" s="15" t="s">
        <v>70</v>
      </c>
      <c r="I1305" s="15"/>
      <c r="J1305" s="15" t="n">
        <v>364</v>
      </c>
      <c r="K1305" s="15" t="n">
        <v>100023741</v>
      </c>
      <c r="L1305" s="16" t="n">
        <v>36768</v>
      </c>
      <c r="M1305" s="16" t="n">
        <v>36768</v>
      </c>
      <c r="N1305" s="15" t="s">
        <v>63</v>
      </c>
      <c r="O1305" s="16" t="n">
        <v>36768</v>
      </c>
      <c r="P1305" s="15" t="s">
        <v>64</v>
      </c>
      <c r="Q1305" s="15" t="s">
        <v>38</v>
      </c>
      <c r="R1305" s="17" t="n">
        <v>0</v>
      </c>
      <c r="S1305" s="17" t="n">
        <v>0</v>
      </c>
      <c r="T1305" s="17" t="n">
        <v>0</v>
      </c>
      <c r="U1305" s="17" t="n">
        <v>0</v>
      </c>
      <c r="V1305" s="17" t="n">
        <v>1485.6</v>
      </c>
      <c r="W1305" s="17" t="n">
        <f aca="false">+SUM(R1305:V1305)</f>
        <v>1485.6</v>
      </c>
      <c r="X1305" s="15" t="s">
        <v>92</v>
      </c>
    </row>
    <row r="1306" customFormat="false" ht="12.75" hidden="true" customHeight="false" outlineLevel="2" collapsed="false">
      <c r="A1306" s="15" t="s">
        <v>2867</v>
      </c>
      <c r="B1306" s="15" t="n">
        <v>3000006586</v>
      </c>
      <c r="C1306" s="15" t="s">
        <v>2900</v>
      </c>
      <c r="D1306" s="15"/>
      <c r="E1306" s="15"/>
      <c r="F1306" s="15" t="s">
        <v>2893</v>
      </c>
      <c r="G1306" s="15" t="s">
        <v>2543</v>
      </c>
      <c r="H1306" s="15" t="s">
        <v>70</v>
      </c>
      <c r="I1306" s="15"/>
      <c r="J1306" s="15" t="n">
        <v>364</v>
      </c>
      <c r="K1306" s="15" t="n">
        <v>100019825</v>
      </c>
      <c r="L1306" s="16" t="n">
        <v>36717</v>
      </c>
      <c r="M1306" s="16" t="n">
        <v>36732</v>
      </c>
      <c r="N1306" s="15" t="s">
        <v>63</v>
      </c>
      <c r="O1306" s="16" t="n">
        <v>36755</v>
      </c>
      <c r="P1306" s="15" t="s">
        <v>64</v>
      </c>
      <c r="Q1306" s="15" t="s">
        <v>38</v>
      </c>
      <c r="R1306" s="17" t="n">
        <v>0</v>
      </c>
      <c r="S1306" s="17" t="n">
        <v>0</v>
      </c>
      <c r="T1306" s="17" t="n">
        <v>0</v>
      </c>
      <c r="U1306" s="17" t="n">
        <v>0</v>
      </c>
      <c r="V1306" s="17" t="n">
        <v>2352.5</v>
      </c>
      <c r="W1306" s="17" t="n">
        <f aca="false">+SUM(R1306:V1306)</f>
        <v>2352.5</v>
      </c>
      <c r="X1306" s="15" t="s">
        <v>2901</v>
      </c>
    </row>
    <row r="1307" customFormat="false" ht="12.75" hidden="true" customHeight="false" outlineLevel="2" collapsed="false">
      <c r="A1307" s="15" t="s">
        <v>2867</v>
      </c>
      <c r="B1307" s="15" t="n">
        <v>3000006586</v>
      </c>
      <c r="C1307" s="15" t="s">
        <v>2902</v>
      </c>
      <c r="D1307" s="15"/>
      <c r="E1307" s="15"/>
      <c r="F1307" s="15" t="s">
        <v>2882</v>
      </c>
      <c r="G1307" s="15" t="s">
        <v>2543</v>
      </c>
      <c r="H1307" s="15" t="s">
        <v>70</v>
      </c>
      <c r="I1307" s="15"/>
      <c r="J1307" s="15" t="n">
        <v>364</v>
      </c>
      <c r="K1307" s="15" t="n">
        <v>100084363</v>
      </c>
      <c r="L1307" s="16" t="n">
        <v>36829</v>
      </c>
      <c r="M1307" s="16" t="n">
        <v>36829</v>
      </c>
      <c r="N1307" s="15" t="s">
        <v>63</v>
      </c>
      <c r="O1307" s="16" t="n">
        <v>36867</v>
      </c>
      <c r="P1307" s="15" t="s">
        <v>64</v>
      </c>
      <c r="Q1307" s="15" t="s">
        <v>38</v>
      </c>
      <c r="R1307" s="17" t="n">
        <v>0</v>
      </c>
      <c r="S1307" s="17" t="n">
        <v>0</v>
      </c>
      <c r="T1307" s="17" t="n">
        <v>0</v>
      </c>
      <c r="U1307" s="17" t="n">
        <v>0</v>
      </c>
      <c r="V1307" s="17" t="n">
        <v>3164.81</v>
      </c>
      <c r="W1307" s="17" t="n">
        <f aca="false">+SUM(R1307:V1307)</f>
        <v>3164.81</v>
      </c>
      <c r="X1307" s="15" t="s">
        <v>2903</v>
      </c>
    </row>
    <row r="1308" customFormat="false" ht="12.75" hidden="true" customHeight="false" outlineLevel="2" collapsed="false">
      <c r="A1308" s="15" t="s">
        <v>2867</v>
      </c>
      <c r="B1308" s="15" t="n">
        <v>3000006586</v>
      </c>
      <c r="C1308" s="15" t="s">
        <v>2904</v>
      </c>
      <c r="D1308" s="15"/>
      <c r="E1308" s="15"/>
      <c r="F1308" s="15" t="s">
        <v>2882</v>
      </c>
      <c r="G1308" s="15" t="s">
        <v>2543</v>
      </c>
      <c r="H1308" s="15" t="s">
        <v>70</v>
      </c>
      <c r="I1308" s="15"/>
      <c r="J1308" s="15" t="n">
        <v>364</v>
      </c>
      <c r="K1308" s="15" t="n">
        <v>100084534</v>
      </c>
      <c r="L1308" s="16" t="n">
        <v>36829</v>
      </c>
      <c r="M1308" s="16" t="n">
        <v>36829</v>
      </c>
      <c r="N1308" s="15" t="s">
        <v>63</v>
      </c>
      <c r="O1308" s="16" t="n">
        <v>36867</v>
      </c>
      <c r="P1308" s="15" t="s">
        <v>64</v>
      </c>
      <c r="Q1308" s="15" t="s">
        <v>38</v>
      </c>
      <c r="R1308" s="17" t="n">
        <v>0</v>
      </c>
      <c r="S1308" s="17" t="n">
        <v>0</v>
      </c>
      <c r="T1308" s="17" t="n">
        <v>0</v>
      </c>
      <c r="U1308" s="17" t="n">
        <v>0</v>
      </c>
      <c r="V1308" s="17" t="n">
        <v>3816.36</v>
      </c>
      <c r="W1308" s="17" t="n">
        <f aca="false">+SUM(R1308:V1308)</f>
        <v>3816.36</v>
      </c>
      <c r="X1308" s="15" t="s">
        <v>2905</v>
      </c>
    </row>
    <row r="1309" customFormat="false" ht="12.75" hidden="true" customHeight="false" outlineLevel="2" collapsed="false">
      <c r="A1309" s="15" t="s">
        <v>2867</v>
      </c>
      <c r="B1309" s="15" t="n">
        <v>3000006586</v>
      </c>
      <c r="C1309" s="15" t="s">
        <v>2906</v>
      </c>
      <c r="D1309" s="15"/>
      <c r="E1309" s="15"/>
      <c r="F1309" s="15" t="s">
        <v>2882</v>
      </c>
      <c r="G1309" s="15" t="s">
        <v>883</v>
      </c>
      <c r="H1309" s="15" t="s">
        <v>70</v>
      </c>
      <c r="I1309" s="15"/>
      <c r="J1309" s="15" t="n">
        <v>364</v>
      </c>
      <c r="K1309" s="15" t="n">
        <v>100099632</v>
      </c>
      <c r="L1309" s="16" t="n">
        <v>36991</v>
      </c>
      <c r="M1309" s="16" t="n">
        <v>37006</v>
      </c>
      <c r="N1309" s="15" t="s">
        <v>63</v>
      </c>
      <c r="O1309" s="16" t="n">
        <v>37011</v>
      </c>
      <c r="P1309" s="15" t="s">
        <v>64</v>
      </c>
      <c r="Q1309" s="15" t="s">
        <v>38</v>
      </c>
      <c r="R1309" s="17" t="n">
        <v>0</v>
      </c>
      <c r="S1309" s="17" t="n">
        <v>0</v>
      </c>
      <c r="T1309" s="17" t="n">
        <v>0</v>
      </c>
      <c r="U1309" s="17" t="n">
        <v>0</v>
      </c>
      <c r="V1309" s="17" t="n">
        <v>5225.18</v>
      </c>
      <c r="W1309" s="17" t="n">
        <f aca="false">+SUM(R1309:V1309)</f>
        <v>5225.18</v>
      </c>
      <c r="X1309" s="15" t="s">
        <v>2897</v>
      </c>
    </row>
    <row r="1310" customFormat="false" ht="12.75" hidden="true" customHeight="false" outlineLevel="2" collapsed="false">
      <c r="A1310" s="15" t="s">
        <v>2867</v>
      </c>
      <c r="B1310" s="15" t="n">
        <v>3000006586</v>
      </c>
      <c r="C1310" s="15" t="s">
        <v>2907</v>
      </c>
      <c r="D1310" s="15"/>
      <c r="E1310" s="15"/>
      <c r="F1310" s="15" t="s">
        <v>2882</v>
      </c>
      <c r="G1310" s="15" t="s">
        <v>2543</v>
      </c>
      <c r="H1310" s="15" t="s">
        <v>70</v>
      </c>
      <c r="I1310" s="15"/>
      <c r="J1310" s="15" t="n">
        <v>364</v>
      </c>
      <c r="K1310" s="15" t="n">
        <v>100003287</v>
      </c>
      <c r="L1310" s="16" t="n">
        <v>36901</v>
      </c>
      <c r="M1310" s="16" t="n">
        <v>36916</v>
      </c>
      <c r="N1310" s="15" t="s">
        <v>63</v>
      </c>
      <c r="O1310" s="16" t="n">
        <v>36899</v>
      </c>
      <c r="P1310" s="15" t="s">
        <v>64</v>
      </c>
      <c r="Q1310" s="15" t="s">
        <v>38</v>
      </c>
      <c r="R1310" s="17" t="n">
        <v>0</v>
      </c>
      <c r="S1310" s="17" t="n">
        <v>0</v>
      </c>
      <c r="T1310" s="17" t="n">
        <v>0</v>
      </c>
      <c r="U1310" s="17" t="n">
        <v>0</v>
      </c>
      <c r="V1310" s="17" t="n">
        <v>5741.82</v>
      </c>
      <c r="W1310" s="17" t="n">
        <f aca="false">+SUM(R1310:V1310)</f>
        <v>5741.82</v>
      </c>
      <c r="X1310" s="15" t="s">
        <v>2908</v>
      </c>
    </row>
    <row r="1311" customFormat="false" ht="12.75" hidden="true" customHeight="false" outlineLevel="2" collapsed="false">
      <c r="A1311" s="15" t="s">
        <v>2867</v>
      </c>
      <c r="B1311" s="15" t="n">
        <v>3000006586</v>
      </c>
      <c r="C1311" s="15" t="s">
        <v>2909</v>
      </c>
      <c r="D1311" s="15"/>
      <c r="E1311" s="15"/>
      <c r="F1311" s="15" t="s">
        <v>2882</v>
      </c>
      <c r="G1311" s="15" t="s">
        <v>2543</v>
      </c>
      <c r="H1311" s="15" t="s">
        <v>70</v>
      </c>
      <c r="I1311" s="15"/>
      <c r="J1311" s="15" t="n">
        <v>364</v>
      </c>
      <c r="K1311" s="15" t="n">
        <v>100084361</v>
      </c>
      <c r="L1311" s="16" t="n">
        <v>36829</v>
      </c>
      <c r="M1311" s="16" t="n">
        <v>36829</v>
      </c>
      <c r="N1311" s="15" t="s">
        <v>63</v>
      </c>
      <c r="O1311" s="16" t="n">
        <v>36867</v>
      </c>
      <c r="P1311" s="15" t="s">
        <v>64</v>
      </c>
      <c r="Q1311" s="15" t="s">
        <v>38</v>
      </c>
      <c r="R1311" s="17" t="n">
        <v>0</v>
      </c>
      <c r="S1311" s="17" t="n">
        <v>0</v>
      </c>
      <c r="T1311" s="17" t="n">
        <v>0</v>
      </c>
      <c r="U1311" s="17" t="n">
        <v>0</v>
      </c>
      <c r="V1311" s="17" t="n">
        <v>11130.07</v>
      </c>
      <c r="W1311" s="17" t="n">
        <f aca="false">+SUM(R1311:V1311)</f>
        <v>11130.07</v>
      </c>
      <c r="X1311" s="15" t="s">
        <v>2910</v>
      </c>
    </row>
    <row r="1312" customFormat="false" ht="12.75" hidden="true" customHeight="false" outlineLevel="2" collapsed="false">
      <c r="A1312" s="15" t="s">
        <v>2867</v>
      </c>
      <c r="B1312" s="15" t="n">
        <v>3000006586</v>
      </c>
      <c r="C1312" s="15" t="s">
        <v>2911</v>
      </c>
      <c r="D1312" s="15"/>
      <c r="E1312" s="15"/>
      <c r="F1312" s="15" t="s">
        <v>2882</v>
      </c>
      <c r="G1312" s="15" t="s">
        <v>2543</v>
      </c>
      <c r="H1312" s="15" t="s">
        <v>70</v>
      </c>
      <c r="I1312" s="15"/>
      <c r="J1312" s="15" t="n">
        <v>364</v>
      </c>
      <c r="K1312" s="15" t="n">
        <v>100084360</v>
      </c>
      <c r="L1312" s="16" t="n">
        <v>36830</v>
      </c>
      <c r="M1312" s="16" t="n">
        <v>36830</v>
      </c>
      <c r="N1312" s="15" t="s">
        <v>63</v>
      </c>
      <c r="O1312" s="16" t="n">
        <v>36867</v>
      </c>
      <c r="P1312" s="15" t="s">
        <v>64</v>
      </c>
      <c r="Q1312" s="15" t="s">
        <v>38</v>
      </c>
      <c r="R1312" s="17" t="n">
        <v>0</v>
      </c>
      <c r="S1312" s="17" t="n">
        <v>0</v>
      </c>
      <c r="T1312" s="17" t="n">
        <v>0</v>
      </c>
      <c r="U1312" s="17" t="n">
        <v>0</v>
      </c>
      <c r="V1312" s="17" t="n">
        <v>12805.64</v>
      </c>
      <c r="W1312" s="17" t="n">
        <f aca="false">+SUM(R1312:V1312)</f>
        <v>12805.64</v>
      </c>
      <c r="X1312" s="15" t="s">
        <v>2910</v>
      </c>
    </row>
    <row r="1313" customFormat="false" ht="12.75" hidden="true" customHeight="false" outlineLevel="2" collapsed="false">
      <c r="A1313" s="15" t="s">
        <v>2867</v>
      </c>
      <c r="B1313" s="15" t="n">
        <v>3000006586</v>
      </c>
      <c r="C1313" s="15" t="s">
        <v>2912</v>
      </c>
      <c r="D1313" s="15"/>
      <c r="E1313" s="15"/>
      <c r="F1313" s="15" t="s">
        <v>2882</v>
      </c>
      <c r="G1313" s="15" t="s">
        <v>883</v>
      </c>
      <c r="H1313" s="15" t="s">
        <v>70</v>
      </c>
      <c r="I1313" s="15"/>
      <c r="J1313" s="15" t="n">
        <v>364</v>
      </c>
      <c r="K1313" s="15" t="n">
        <v>100143523</v>
      </c>
      <c r="L1313" s="16" t="n">
        <v>37071</v>
      </c>
      <c r="M1313" s="16" t="n">
        <v>36886</v>
      </c>
      <c r="N1313" s="15" t="s">
        <v>59</v>
      </c>
      <c r="O1313" s="16" t="n">
        <v>37071</v>
      </c>
      <c r="P1313" s="15" t="s">
        <v>64</v>
      </c>
      <c r="Q1313" s="15" t="s">
        <v>38</v>
      </c>
      <c r="R1313" s="17" t="n">
        <v>0</v>
      </c>
      <c r="S1313" s="17" t="n">
        <v>0</v>
      </c>
      <c r="T1313" s="17" t="n">
        <v>0</v>
      </c>
      <c r="U1313" s="17" t="n">
        <v>0</v>
      </c>
      <c r="V1313" s="17" t="n">
        <v>24192.97</v>
      </c>
      <c r="W1313" s="17" t="n">
        <f aca="false">+SUM(R1313:V1313)</f>
        <v>24192.97</v>
      </c>
      <c r="X1313" s="15" t="s">
        <v>2913</v>
      </c>
    </row>
    <row r="1314" customFormat="false" ht="12.75" hidden="true" customHeight="false" outlineLevel="2" collapsed="false">
      <c r="A1314" s="15" t="s">
        <v>2867</v>
      </c>
      <c r="B1314" s="15" t="n">
        <v>3000006586</v>
      </c>
      <c r="C1314" s="15" t="s">
        <v>2914</v>
      </c>
      <c r="D1314" s="15"/>
      <c r="E1314" s="15" t="s">
        <v>2915</v>
      </c>
      <c r="F1314" s="15" t="s">
        <v>2916</v>
      </c>
      <c r="G1314" s="15" t="s">
        <v>883</v>
      </c>
      <c r="H1314" s="15" t="s">
        <v>70</v>
      </c>
      <c r="I1314" s="15"/>
      <c r="J1314" s="15" t="n">
        <v>364</v>
      </c>
      <c r="K1314" s="15" t="n">
        <v>1800001116</v>
      </c>
      <c r="L1314" s="16" t="n">
        <v>36351</v>
      </c>
      <c r="M1314" s="16" t="n">
        <v>36367</v>
      </c>
      <c r="N1314" s="15" t="s">
        <v>85</v>
      </c>
      <c r="O1314" s="16" t="n">
        <v>36707</v>
      </c>
      <c r="P1314" s="15" t="s">
        <v>37</v>
      </c>
      <c r="Q1314" s="15" t="s">
        <v>38</v>
      </c>
      <c r="R1314" s="17" t="n">
        <v>0</v>
      </c>
      <c r="S1314" s="17" t="n">
        <v>0</v>
      </c>
      <c r="T1314" s="17" t="n">
        <v>0</v>
      </c>
      <c r="U1314" s="17" t="n">
        <v>0</v>
      </c>
      <c r="V1314" s="17" t="n">
        <v>25900</v>
      </c>
      <c r="W1314" s="17" t="n">
        <f aca="false">+SUM(R1314:V1314)</f>
        <v>25900</v>
      </c>
      <c r="X1314" s="15" t="s">
        <v>2307</v>
      </c>
    </row>
    <row r="1315" customFormat="false" ht="12.75" hidden="true" customHeight="false" outlineLevel="2" collapsed="false">
      <c r="A1315" s="15" t="s">
        <v>2867</v>
      </c>
      <c r="B1315" s="15" t="n">
        <v>3000006586</v>
      </c>
      <c r="C1315" s="15" t="s">
        <v>2917</v>
      </c>
      <c r="D1315" s="15"/>
      <c r="E1315" s="15"/>
      <c r="F1315" s="15" t="s">
        <v>2886</v>
      </c>
      <c r="G1315" s="15" t="s">
        <v>883</v>
      </c>
      <c r="H1315" s="15" t="s">
        <v>70</v>
      </c>
      <c r="I1315" s="15"/>
      <c r="J1315" s="15" t="n">
        <v>364</v>
      </c>
      <c r="K1315" s="15" t="n">
        <v>100195101</v>
      </c>
      <c r="L1315" s="16" t="n">
        <v>37144</v>
      </c>
      <c r="M1315" s="16" t="n">
        <v>37159</v>
      </c>
      <c r="N1315" s="15" t="s">
        <v>63</v>
      </c>
      <c r="O1315" s="16" t="n">
        <v>37165</v>
      </c>
      <c r="P1315" s="15" t="s">
        <v>64</v>
      </c>
      <c r="Q1315" s="15" t="s">
        <v>38</v>
      </c>
      <c r="R1315" s="17" t="n">
        <v>0</v>
      </c>
      <c r="S1315" s="17" t="n">
        <v>62825.4</v>
      </c>
      <c r="T1315" s="17" t="n">
        <v>0</v>
      </c>
      <c r="U1315" s="17" t="n">
        <v>0</v>
      </c>
      <c r="V1315" s="17" t="n">
        <v>0</v>
      </c>
      <c r="W1315" s="17" t="n">
        <f aca="false">+SUM(R1315:V1315)</f>
        <v>62825.4</v>
      </c>
      <c r="X1315" s="15" t="s">
        <v>2897</v>
      </c>
    </row>
    <row r="1316" customFormat="false" ht="12.75" hidden="true" customHeight="false" outlineLevel="2" collapsed="false">
      <c r="A1316" s="15" t="s">
        <v>2867</v>
      </c>
      <c r="B1316" s="15" t="n">
        <v>3000006586</v>
      </c>
      <c r="C1316" s="15" t="s">
        <v>2918</v>
      </c>
      <c r="D1316" s="15"/>
      <c r="E1316" s="15" t="s">
        <v>2918</v>
      </c>
      <c r="F1316" s="15" t="s">
        <v>2882</v>
      </c>
      <c r="G1316" s="15" t="s">
        <v>883</v>
      </c>
      <c r="H1316" s="15" t="s">
        <v>70</v>
      </c>
      <c r="I1316" s="15"/>
      <c r="J1316" s="15" t="n">
        <v>364</v>
      </c>
      <c r="K1316" s="15" t="n">
        <v>1800010812</v>
      </c>
      <c r="L1316" s="16" t="n">
        <v>36829</v>
      </c>
      <c r="M1316" s="16" t="n">
        <v>36829</v>
      </c>
      <c r="N1316" s="15" t="n">
        <v>200001</v>
      </c>
      <c r="O1316" s="16" t="n">
        <v>36800</v>
      </c>
      <c r="P1316" s="15" t="s">
        <v>89</v>
      </c>
      <c r="Q1316" s="15" t="s">
        <v>38</v>
      </c>
      <c r="R1316" s="17" t="n">
        <v>0</v>
      </c>
      <c r="S1316" s="17" t="n">
        <v>0</v>
      </c>
      <c r="T1316" s="17" t="n">
        <v>0</v>
      </c>
      <c r="U1316" s="17" t="n">
        <v>0</v>
      </c>
      <c r="V1316" s="17" t="n">
        <v>71031.12</v>
      </c>
      <c r="W1316" s="17" t="n">
        <f aca="false">+SUM(R1316:V1316)</f>
        <v>71031.12</v>
      </c>
      <c r="X1316" s="15" t="s">
        <v>2919</v>
      </c>
    </row>
    <row r="1317" customFormat="false" ht="12.75" hidden="true" customHeight="false" outlineLevel="2" collapsed="false">
      <c r="A1317" s="15" t="s">
        <v>2867</v>
      </c>
      <c r="B1317" s="15" t="n">
        <v>3000006586</v>
      </c>
      <c r="C1317" s="15" t="s">
        <v>2920</v>
      </c>
      <c r="D1317" s="15"/>
      <c r="E1317" s="15" t="s">
        <v>2920</v>
      </c>
      <c r="F1317" s="15" t="s">
        <v>2882</v>
      </c>
      <c r="G1317" s="15" t="s">
        <v>883</v>
      </c>
      <c r="H1317" s="15" t="s">
        <v>70</v>
      </c>
      <c r="I1317" s="15"/>
      <c r="J1317" s="15" t="n">
        <v>364</v>
      </c>
      <c r="K1317" s="15" t="n">
        <v>1800012596</v>
      </c>
      <c r="L1317" s="16" t="n">
        <v>36888</v>
      </c>
      <c r="M1317" s="16" t="n">
        <v>36888</v>
      </c>
      <c r="N1317" s="15" t="n">
        <v>200002</v>
      </c>
      <c r="O1317" s="16" t="n">
        <v>36861</v>
      </c>
      <c r="P1317" s="15" t="s">
        <v>89</v>
      </c>
      <c r="Q1317" s="15" t="s">
        <v>38</v>
      </c>
      <c r="R1317" s="17" t="n">
        <v>0</v>
      </c>
      <c r="S1317" s="17" t="n">
        <v>0</v>
      </c>
      <c r="T1317" s="17" t="n">
        <v>0</v>
      </c>
      <c r="U1317" s="17" t="n">
        <v>0</v>
      </c>
      <c r="V1317" s="17" t="n">
        <v>124366.95</v>
      </c>
      <c r="W1317" s="17" t="n">
        <f aca="false">+SUM(R1317:V1317)</f>
        <v>124366.95</v>
      </c>
      <c r="X1317" s="15" t="s">
        <v>2921</v>
      </c>
    </row>
    <row r="1318" customFormat="false" ht="12.75" hidden="true" customHeight="false" outlineLevel="2" collapsed="false">
      <c r="A1318" s="15" t="s">
        <v>2867</v>
      </c>
      <c r="B1318" s="15" t="n">
        <v>3000006586</v>
      </c>
      <c r="C1318" s="15" t="s">
        <v>2922</v>
      </c>
      <c r="D1318" s="15"/>
      <c r="E1318" s="15"/>
      <c r="F1318" s="15" t="s">
        <v>2882</v>
      </c>
      <c r="G1318" s="15" t="s">
        <v>883</v>
      </c>
      <c r="H1318" s="15" t="s">
        <v>70</v>
      </c>
      <c r="I1318" s="15"/>
      <c r="J1318" s="15" t="n">
        <v>364</v>
      </c>
      <c r="K1318" s="15" t="n">
        <v>100143524</v>
      </c>
      <c r="L1318" s="16" t="n">
        <v>36901</v>
      </c>
      <c r="M1318" s="16" t="n">
        <v>36916</v>
      </c>
      <c r="N1318" s="15" t="s">
        <v>63</v>
      </c>
      <c r="O1318" s="16" t="n">
        <v>37071</v>
      </c>
      <c r="P1318" s="15" t="s">
        <v>64</v>
      </c>
      <c r="Q1318" s="15" t="s">
        <v>38</v>
      </c>
      <c r="R1318" s="17" t="n">
        <v>0</v>
      </c>
      <c r="S1318" s="17" t="n">
        <v>0</v>
      </c>
      <c r="T1318" s="17" t="n">
        <v>0</v>
      </c>
      <c r="U1318" s="17" t="n">
        <v>0</v>
      </c>
      <c r="V1318" s="17" t="n">
        <v>141294.74</v>
      </c>
      <c r="W1318" s="17" t="n">
        <f aca="false">+SUM(R1318:V1318)</f>
        <v>141294.74</v>
      </c>
      <c r="X1318" s="15" t="s">
        <v>2923</v>
      </c>
    </row>
    <row r="1319" customFormat="false" ht="12.75" hidden="true" customHeight="false" outlineLevel="2" collapsed="false">
      <c r="A1319" s="15" t="s">
        <v>2867</v>
      </c>
      <c r="B1319" s="15" t="n">
        <v>3000006586</v>
      </c>
      <c r="C1319" s="15" t="s">
        <v>2924</v>
      </c>
      <c r="D1319" s="15"/>
      <c r="E1319" s="15"/>
      <c r="F1319" s="15" t="s">
        <v>2873</v>
      </c>
      <c r="G1319" s="15" t="s">
        <v>883</v>
      </c>
      <c r="H1319" s="15" t="s">
        <v>70</v>
      </c>
      <c r="I1319" s="15" t="n">
        <v>200109</v>
      </c>
      <c r="J1319" s="15" t="n">
        <v>364</v>
      </c>
      <c r="K1319" s="15" t="n">
        <v>100141865</v>
      </c>
      <c r="L1319" s="16" t="n">
        <v>37174</v>
      </c>
      <c r="M1319" s="16" t="n">
        <v>37189</v>
      </c>
      <c r="N1319" s="15" t="s">
        <v>63</v>
      </c>
      <c r="O1319" s="16" t="n">
        <v>37193</v>
      </c>
      <c r="P1319" s="15" t="s">
        <v>64</v>
      </c>
      <c r="Q1319" s="15" t="s">
        <v>38</v>
      </c>
      <c r="R1319" s="17" t="n">
        <v>160055.5</v>
      </c>
      <c r="S1319" s="17" t="n">
        <v>0</v>
      </c>
      <c r="T1319" s="17" t="n">
        <v>0</v>
      </c>
      <c r="U1319" s="17" t="n">
        <v>0</v>
      </c>
      <c r="V1319" s="17" t="n">
        <v>0</v>
      </c>
      <c r="W1319" s="17" t="n">
        <f aca="false">+SUM(R1319:V1319)</f>
        <v>160055.5</v>
      </c>
      <c r="X1319" s="15" t="s">
        <v>943</v>
      </c>
    </row>
    <row r="1320" customFormat="false" ht="12.75" hidden="true" customHeight="false" outlineLevel="2" collapsed="false">
      <c r="A1320" s="15" t="s">
        <v>2867</v>
      </c>
      <c r="B1320" s="15" t="n">
        <v>3000006586</v>
      </c>
      <c r="C1320" s="15" t="s">
        <v>2925</v>
      </c>
      <c r="D1320" s="15"/>
      <c r="E1320" s="15" t="s">
        <v>2925</v>
      </c>
      <c r="F1320" s="15" t="s">
        <v>2882</v>
      </c>
      <c r="G1320" s="15" t="s">
        <v>883</v>
      </c>
      <c r="H1320" s="15" t="s">
        <v>70</v>
      </c>
      <c r="I1320" s="15"/>
      <c r="J1320" s="15" t="n">
        <v>364</v>
      </c>
      <c r="K1320" s="15" t="n">
        <v>1800012597</v>
      </c>
      <c r="L1320" s="16" t="n">
        <v>36888</v>
      </c>
      <c r="M1320" s="16" t="n">
        <v>36888</v>
      </c>
      <c r="N1320" s="15" t="n">
        <v>200003</v>
      </c>
      <c r="O1320" s="16" t="n">
        <v>36861</v>
      </c>
      <c r="P1320" s="15" t="s">
        <v>89</v>
      </c>
      <c r="Q1320" s="15" t="s">
        <v>38</v>
      </c>
      <c r="R1320" s="17" t="n">
        <v>0</v>
      </c>
      <c r="S1320" s="17" t="n">
        <v>0</v>
      </c>
      <c r="T1320" s="17" t="n">
        <v>0</v>
      </c>
      <c r="U1320" s="17" t="n">
        <v>0</v>
      </c>
      <c r="V1320" s="17" t="n">
        <v>175215.89</v>
      </c>
      <c r="W1320" s="17" t="n">
        <f aca="false">+SUM(R1320:V1320)</f>
        <v>175215.89</v>
      </c>
      <c r="X1320" s="15" t="s">
        <v>2926</v>
      </c>
    </row>
    <row r="1321" customFormat="false" ht="12.75" hidden="true" customHeight="false" outlineLevel="2" collapsed="false">
      <c r="A1321" s="15" t="s">
        <v>2867</v>
      </c>
      <c r="B1321" s="15" t="n">
        <v>3000006586</v>
      </c>
      <c r="C1321" s="15" t="s">
        <v>2927</v>
      </c>
      <c r="D1321" s="15"/>
      <c r="E1321" s="15" t="s">
        <v>2927</v>
      </c>
      <c r="F1321" s="15" t="s">
        <v>2882</v>
      </c>
      <c r="G1321" s="15" t="s">
        <v>883</v>
      </c>
      <c r="H1321" s="15" t="s">
        <v>70</v>
      </c>
      <c r="I1321" s="15"/>
      <c r="J1321" s="15" t="n">
        <v>364</v>
      </c>
      <c r="K1321" s="15" t="n">
        <v>1800012598</v>
      </c>
      <c r="L1321" s="16" t="n">
        <v>36888</v>
      </c>
      <c r="M1321" s="16" t="n">
        <v>36888</v>
      </c>
      <c r="N1321" s="15" t="n">
        <v>200004</v>
      </c>
      <c r="O1321" s="16" t="n">
        <v>36861</v>
      </c>
      <c r="P1321" s="15" t="s">
        <v>89</v>
      </c>
      <c r="Q1321" s="15" t="s">
        <v>38</v>
      </c>
      <c r="R1321" s="17" t="n">
        <v>0</v>
      </c>
      <c r="S1321" s="17" t="n">
        <v>0</v>
      </c>
      <c r="T1321" s="17" t="n">
        <v>0</v>
      </c>
      <c r="U1321" s="17" t="n">
        <v>0</v>
      </c>
      <c r="V1321" s="17" t="n">
        <v>191312.89</v>
      </c>
      <c r="W1321" s="17" t="n">
        <f aca="false">+SUM(R1321:V1321)</f>
        <v>191312.89</v>
      </c>
      <c r="X1321" s="15" t="s">
        <v>2928</v>
      </c>
    </row>
    <row r="1322" customFormat="false" ht="12.75" hidden="true" customHeight="false" outlineLevel="2" collapsed="false">
      <c r="A1322" s="15" t="s">
        <v>2867</v>
      </c>
      <c r="B1322" s="15" t="n">
        <v>3000006586</v>
      </c>
      <c r="C1322" s="15" t="s">
        <v>2929</v>
      </c>
      <c r="D1322" s="15"/>
      <c r="E1322" s="15" t="s">
        <v>2929</v>
      </c>
      <c r="F1322" s="15" t="s">
        <v>2882</v>
      </c>
      <c r="G1322" s="15" t="s">
        <v>883</v>
      </c>
      <c r="H1322" s="15" t="s">
        <v>70</v>
      </c>
      <c r="I1322" s="15"/>
      <c r="J1322" s="15" t="n">
        <v>364</v>
      </c>
      <c r="K1322" s="15" t="n">
        <v>1800012599</v>
      </c>
      <c r="L1322" s="16" t="n">
        <v>36888</v>
      </c>
      <c r="M1322" s="16" t="n">
        <v>36888</v>
      </c>
      <c r="N1322" s="15" t="n">
        <v>200005</v>
      </c>
      <c r="O1322" s="16" t="n">
        <v>36861</v>
      </c>
      <c r="P1322" s="15" t="s">
        <v>89</v>
      </c>
      <c r="Q1322" s="15" t="s">
        <v>38</v>
      </c>
      <c r="R1322" s="17" t="n">
        <v>0</v>
      </c>
      <c r="S1322" s="17" t="n">
        <v>0</v>
      </c>
      <c r="T1322" s="17" t="n">
        <v>0</v>
      </c>
      <c r="U1322" s="17" t="n">
        <v>0</v>
      </c>
      <c r="V1322" s="17" t="n">
        <v>216062.95</v>
      </c>
      <c r="W1322" s="17" t="n">
        <f aca="false">+SUM(R1322:V1322)</f>
        <v>216062.95</v>
      </c>
      <c r="X1322" s="15" t="s">
        <v>2930</v>
      </c>
    </row>
    <row r="1323" customFormat="false" ht="12.75" hidden="true" customHeight="false" outlineLevel="2" collapsed="false">
      <c r="A1323" s="15" t="s">
        <v>2867</v>
      </c>
      <c r="B1323" s="15" t="n">
        <v>3000006586</v>
      </c>
      <c r="C1323" s="15" t="s">
        <v>2931</v>
      </c>
      <c r="D1323" s="15"/>
      <c r="E1323" s="15" t="s">
        <v>2931</v>
      </c>
      <c r="F1323" s="15" t="s">
        <v>2882</v>
      </c>
      <c r="G1323" s="15" t="s">
        <v>883</v>
      </c>
      <c r="H1323" s="15" t="s">
        <v>70</v>
      </c>
      <c r="I1323" s="15"/>
      <c r="J1323" s="15" t="n">
        <v>364</v>
      </c>
      <c r="K1323" s="15" t="n">
        <v>1800002328</v>
      </c>
      <c r="L1323" s="16" t="n">
        <v>36960</v>
      </c>
      <c r="M1323" s="16" t="n">
        <v>36976</v>
      </c>
      <c r="N1323" s="15" t="n">
        <v>200102</v>
      </c>
      <c r="O1323" s="16" t="n">
        <v>36951</v>
      </c>
      <c r="P1323" s="15" t="s">
        <v>89</v>
      </c>
      <c r="Q1323" s="15" t="s">
        <v>38</v>
      </c>
      <c r="R1323" s="17" t="n">
        <v>0</v>
      </c>
      <c r="S1323" s="17" t="n">
        <v>0</v>
      </c>
      <c r="T1323" s="17" t="n">
        <v>0</v>
      </c>
      <c r="U1323" s="17" t="n">
        <v>0</v>
      </c>
      <c r="V1323" s="17" t="n">
        <v>411044.81</v>
      </c>
      <c r="W1323" s="17" t="n">
        <f aca="false">+SUM(R1323:V1323)</f>
        <v>411044.81</v>
      </c>
      <c r="X1323" s="15" t="s">
        <v>2932</v>
      </c>
    </row>
    <row r="1324" customFormat="false" ht="12.75" hidden="false" customHeight="false" outlineLevel="1" collapsed="true">
      <c r="A1324" s="18" t="s">
        <v>2933</v>
      </c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6"/>
      <c r="M1324" s="16"/>
      <c r="N1324" s="15"/>
      <c r="O1324" s="16"/>
      <c r="P1324" s="15"/>
      <c r="Q1324" s="15"/>
      <c r="R1324" s="17" t="n">
        <f aca="false">SUBTOTAL(9,R1288:R1323)</f>
        <v>-66775.76</v>
      </c>
      <c r="S1324" s="17" t="n">
        <f aca="false">SUBTOTAL(9,S1288:S1323)</f>
        <v>59925.4</v>
      </c>
      <c r="T1324" s="17" t="n">
        <f aca="false">SUBTOTAL(9,T1288:T1323)</f>
        <v>-62383.73</v>
      </c>
      <c r="U1324" s="17" t="n">
        <f aca="false">SUBTOTAL(9,U1288:U1323)</f>
        <v>-255243.32</v>
      </c>
      <c r="V1324" s="17" t="n">
        <f aca="false">SUBTOTAL(9,V1288:V1323)</f>
        <v>737012.61</v>
      </c>
      <c r="W1324" s="17" t="n">
        <f aca="false">SUBTOTAL(9,W1288:W1323)</f>
        <v>412535.2</v>
      </c>
      <c r="X1324" s="15" t="s">
        <v>2934</v>
      </c>
    </row>
    <row r="1325" customFormat="false" ht="12.75" hidden="true" customHeight="false" outlineLevel="2" collapsed="false">
      <c r="A1325" s="15" t="s">
        <v>2935</v>
      </c>
      <c r="B1325" s="15" t="n">
        <v>3000013768</v>
      </c>
      <c r="C1325" s="15" t="s">
        <v>2936</v>
      </c>
      <c r="D1325" s="15"/>
      <c r="E1325" s="15" t="s">
        <v>2937</v>
      </c>
      <c r="F1325" s="15"/>
      <c r="G1325" s="15" t="s">
        <v>875</v>
      </c>
      <c r="H1325" s="15" t="s">
        <v>138</v>
      </c>
      <c r="I1325" s="15"/>
      <c r="J1325" s="15" t="n">
        <v>364</v>
      </c>
      <c r="K1325" s="15" t="n">
        <v>100285791</v>
      </c>
      <c r="L1325" s="16" t="n">
        <v>37200</v>
      </c>
      <c r="M1325" s="16" t="n">
        <v>37204</v>
      </c>
      <c r="N1325" s="15" t="s">
        <v>59</v>
      </c>
      <c r="O1325" s="16" t="n">
        <v>37196</v>
      </c>
      <c r="P1325" s="15" t="s">
        <v>261</v>
      </c>
      <c r="Q1325" s="15" t="s">
        <v>38</v>
      </c>
      <c r="R1325" s="17" t="n">
        <v>30845.85</v>
      </c>
      <c r="S1325" s="17" t="n">
        <v>0</v>
      </c>
      <c r="T1325" s="17" t="n">
        <v>0</v>
      </c>
      <c r="U1325" s="17" t="n">
        <v>0</v>
      </c>
      <c r="V1325" s="17" t="n">
        <v>0</v>
      </c>
      <c r="W1325" s="17" t="n">
        <f aca="false">+SUM(R1325:V1325)</f>
        <v>30845.85</v>
      </c>
      <c r="X1325" s="15" t="s">
        <v>2938</v>
      </c>
    </row>
    <row r="1326" customFormat="false" ht="12.75" hidden="true" customHeight="false" outlineLevel="2" collapsed="false">
      <c r="A1326" s="15" t="s">
        <v>2935</v>
      </c>
      <c r="B1326" s="15" t="n">
        <v>3000013768</v>
      </c>
      <c r="C1326" s="15" t="s">
        <v>2939</v>
      </c>
      <c r="D1326" s="15"/>
      <c r="E1326" s="15"/>
      <c r="F1326" s="15" t="s">
        <v>2940</v>
      </c>
      <c r="G1326" s="15" t="s">
        <v>1197</v>
      </c>
      <c r="H1326" s="15" t="s">
        <v>58</v>
      </c>
      <c r="I1326" s="15" t="s">
        <v>553</v>
      </c>
      <c r="J1326" s="15" t="n">
        <v>553</v>
      </c>
      <c r="K1326" s="15" t="n">
        <v>100025059</v>
      </c>
      <c r="L1326" s="16" t="n">
        <v>37197</v>
      </c>
      <c r="M1326" s="16" t="n">
        <v>37202</v>
      </c>
      <c r="N1326" s="15" t="s">
        <v>63</v>
      </c>
      <c r="O1326" s="16" t="n">
        <v>37200</v>
      </c>
      <c r="P1326" s="15" t="s">
        <v>64</v>
      </c>
      <c r="Q1326" s="15" t="s">
        <v>38</v>
      </c>
      <c r="R1326" s="17" t="n">
        <v>376970</v>
      </c>
      <c r="S1326" s="17" t="n">
        <v>0</v>
      </c>
      <c r="T1326" s="17" t="n">
        <v>0</v>
      </c>
      <c r="U1326" s="17" t="n">
        <v>0</v>
      </c>
      <c r="V1326" s="17" t="n">
        <v>0</v>
      </c>
      <c r="W1326" s="17" t="n">
        <f aca="false">+SUM(R1326:V1326)</f>
        <v>376970</v>
      </c>
      <c r="X1326" s="15" t="s">
        <v>2941</v>
      </c>
    </row>
    <row r="1327" customFormat="false" ht="12.75" hidden="false" customHeight="false" outlineLevel="1" collapsed="true">
      <c r="A1327" s="18" t="s">
        <v>2942</v>
      </c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6"/>
      <c r="M1327" s="16"/>
      <c r="N1327" s="15"/>
      <c r="O1327" s="16"/>
      <c r="P1327" s="15"/>
      <c r="Q1327" s="15"/>
      <c r="R1327" s="17" t="n">
        <f aca="false">SUBTOTAL(9,R1325:R1326)</f>
        <v>407815.85</v>
      </c>
      <c r="S1327" s="17" t="n">
        <f aca="false">SUBTOTAL(9,S1325:S1326)</f>
        <v>0</v>
      </c>
      <c r="T1327" s="17" t="n">
        <f aca="false">SUBTOTAL(9,T1325:T1326)</f>
        <v>0</v>
      </c>
      <c r="U1327" s="17" t="n">
        <f aca="false">SUBTOTAL(9,U1325:U1326)</f>
        <v>0</v>
      </c>
      <c r="V1327" s="17" t="n">
        <f aca="false">SUBTOTAL(9,V1325:V1326)</f>
        <v>0</v>
      </c>
      <c r="W1327" s="17" t="n">
        <f aca="false">SUBTOTAL(9,W1325:W1326)</f>
        <v>407815.85</v>
      </c>
      <c r="X1327" s="15"/>
    </row>
    <row r="1328" customFormat="false" ht="12.75" hidden="true" customHeight="false" outlineLevel="2" collapsed="false">
      <c r="A1328" s="30" t="s">
        <v>2943</v>
      </c>
      <c r="B1328" s="30" t="n">
        <v>3000011494</v>
      </c>
      <c r="C1328" s="30" t="s">
        <v>2944</v>
      </c>
      <c r="D1328" s="30"/>
      <c r="E1328" s="30" t="s">
        <v>2944</v>
      </c>
      <c r="F1328" s="30" t="s">
        <v>2945</v>
      </c>
      <c r="G1328" s="30" t="s">
        <v>35</v>
      </c>
      <c r="H1328" s="30" t="s">
        <v>36</v>
      </c>
      <c r="I1328" s="30"/>
      <c r="J1328" s="30" t="n">
        <v>553</v>
      </c>
      <c r="K1328" s="30" t="n">
        <v>1800001794</v>
      </c>
      <c r="L1328" s="31" t="n">
        <v>36896</v>
      </c>
      <c r="M1328" s="31" t="n">
        <v>36981</v>
      </c>
      <c r="N1328" s="30" t="n">
        <v>200012</v>
      </c>
      <c r="O1328" s="31" t="n">
        <v>36861</v>
      </c>
      <c r="P1328" s="30" t="s">
        <v>37</v>
      </c>
      <c r="Q1328" s="30" t="s">
        <v>38</v>
      </c>
      <c r="R1328" s="32" t="n">
        <v>0</v>
      </c>
      <c r="S1328" s="32" t="n">
        <v>0</v>
      </c>
      <c r="T1328" s="32" t="n">
        <v>0</v>
      </c>
      <c r="U1328" s="32" t="n">
        <v>0</v>
      </c>
      <c r="V1328" s="32" t="n">
        <v>110.31</v>
      </c>
      <c r="W1328" s="32" t="n">
        <f aca="false">+SUM(R1328:V1328)</f>
        <v>110.31</v>
      </c>
      <c r="X1328" s="30" t="s">
        <v>2946</v>
      </c>
    </row>
    <row r="1329" customFormat="false" ht="12.75" hidden="true" customHeight="false" outlineLevel="2" collapsed="false">
      <c r="A1329" s="30" t="s">
        <v>2943</v>
      </c>
      <c r="B1329" s="30" t="n">
        <v>3000011494</v>
      </c>
      <c r="C1329" s="30" t="s">
        <v>2947</v>
      </c>
      <c r="D1329" s="30"/>
      <c r="E1329" s="30" t="s">
        <v>2947</v>
      </c>
      <c r="F1329" s="30" t="s">
        <v>2948</v>
      </c>
      <c r="G1329" s="30" t="s">
        <v>2949</v>
      </c>
      <c r="H1329" s="30" t="s">
        <v>36</v>
      </c>
      <c r="I1329" s="30"/>
      <c r="J1329" s="30" t="n">
        <v>553</v>
      </c>
      <c r="K1329" s="30" t="n">
        <v>1800001484</v>
      </c>
      <c r="L1329" s="31" t="n">
        <v>36865</v>
      </c>
      <c r="M1329" s="31" t="n">
        <v>36950</v>
      </c>
      <c r="N1329" s="30" t="n">
        <v>200011</v>
      </c>
      <c r="O1329" s="31" t="n">
        <v>36831</v>
      </c>
      <c r="P1329" s="30" t="s">
        <v>37</v>
      </c>
      <c r="Q1329" s="30" t="s">
        <v>38</v>
      </c>
      <c r="R1329" s="32" t="n">
        <v>0</v>
      </c>
      <c r="S1329" s="32" t="n">
        <v>0</v>
      </c>
      <c r="T1329" s="32" t="n">
        <v>0</v>
      </c>
      <c r="U1329" s="32" t="n">
        <v>0</v>
      </c>
      <c r="V1329" s="32" t="n">
        <v>2412.69</v>
      </c>
      <c r="W1329" s="32" t="n">
        <f aca="false">+SUM(R1329:V1329)</f>
        <v>2412.69</v>
      </c>
      <c r="X1329" s="30" t="s">
        <v>2950</v>
      </c>
    </row>
    <row r="1330" customFormat="false" ht="12.75" hidden="true" customHeight="false" outlineLevel="2" collapsed="false">
      <c r="A1330" s="30" t="s">
        <v>2943</v>
      </c>
      <c r="B1330" s="30" t="n">
        <v>3000011494</v>
      </c>
      <c r="C1330" s="30" t="s">
        <v>2951</v>
      </c>
      <c r="D1330" s="30"/>
      <c r="E1330" s="30" t="s">
        <v>2951</v>
      </c>
      <c r="F1330" s="30" t="s">
        <v>2952</v>
      </c>
      <c r="G1330" s="30" t="s">
        <v>79</v>
      </c>
      <c r="H1330" s="30" t="s">
        <v>58</v>
      </c>
      <c r="I1330" s="30"/>
      <c r="J1330" s="30" t="n">
        <v>553</v>
      </c>
      <c r="K1330" s="30" t="n">
        <v>1800006233</v>
      </c>
      <c r="L1330" s="31" t="n">
        <v>37096</v>
      </c>
      <c r="M1330" s="31" t="n">
        <v>37102</v>
      </c>
      <c r="N1330" s="30" t="n">
        <v>200011</v>
      </c>
      <c r="O1330" s="31" t="n">
        <v>37073</v>
      </c>
      <c r="P1330" s="30" t="s">
        <v>89</v>
      </c>
      <c r="Q1330" s="30" t="s">
        <v>38</v>
      </c>
      <c r="R1330" s="32" t="n">
        <v>0</v>
      </c>
      <c r="S1330" s="32" t="n">
        <v>0</v>
      </c>
      <c r="T1330" s="32" t="n">
        <v>0</v>
      </c>
      <c r="U1330" s="32" t="n">
        <v>18550</v>
      </c>
      <c r="V1330" s="32" t="n">
        <v>0</v>
      </c>
      <c r="W1330" s="32" t="n">
        <f aca="false">+SUM(R1330:V1330)</f>
        <v>18550</v>
      </c>
      <c r="X1330" s="30" t="s">
        <v>2953</v>
      </c>
    </row>
    <row r="1331" customFormat="false" ht="12.75" hidden="true" customHeight="false" outlineLevel="2" collapsed="false">
      <c r="A1331" s="30" t="s">
        <v>2943</v>
      </c>
      <c r="B1331" s="30" t="n">
        <v>3000011494</v>
      </c>
      <c r="C1331" s="30" t="s">
        <v>2954</v>
      </c>
      <c r="D1331" s="30"/>
      <c r="E1331" s="30" t="s">
        <v>2954</v>
      </c>
      <c r="F1331" s="30" t="s">
        <v>2952</v>
      </c>
      <c r="G1331" s="30" t="s">
        <v>79</v>
      </c>
      <c r="H1331" s="30" t="s">
        <v>58</v>
      </c>
      <c r="I1331" s="30"/>
      <c r="J1331" s="30" t="n">
        <v>553</v>
      </c>
      <c r="K1331" s="30" t="n">
        <v>1800004148</v>
      </c>
      <c r="L1331" s="31" t="n">
        <v>37133</v>
      </c>
      <c r="M1331" s="31" t="n">
        <v>37127</v>
      </c>
      <c r="N1331" s="30" t="n">
        <v>200107</v>
      </c>
      <c r="O1331" s="31" t="n">
        <v>37104</v>
      </c>
      <c r="P1331" s="30" t="s">
        <v>89</v>
      </c>
      <c r="Q1331" s="30" t="s">
        <v>38</v>
      </c>
      <c r="R1331" s="32" t="n">
        <v>0</v>
      </c>
      <c r="S1331" s="32" t="n">
        <v>0</v>
      </c>
      <c r="T1331" s="32" t="n">
        <v>32363.48</v>
      </c>
      <c r="U1331" s="32" t="n">
        <v>0</v>
      </c>
      <c r="V1331" s="32" t="n">
        <v>0</v>
      </c>
      <c r="W1331" s="32" t="n">
        <f aca="false">+SUM(R1331:V1331)</f>
        <v>32363.48</v>
      </c>
      <c r="X1331" s="30" t="s">
        <v>2955</v>
      </c>
    </row>
    <row r="1332" customFormat="false" ht="12.75" hidden="true" customHeight="false" outlineLevel="2" collapsed="false">
      <c r="A1332" s="30" t="s">
        <v>2943</v>
      </c>
      <c r="B1332" s="30" t="n">
        <v>3000011494</v>
      </c>
      <c r="C1332" s="30" t="s">
        <v>2956</v>
      </c>
      <c r="D1332" s="30"/>
      <c r="E1332" s="30" t="s">
        <v>2956</v>
      </c>
      <c r="F1332" s="30" t="s">
        <v>2952</v>
      </c>
      <c r="G1332" s="30" t="s">
        <v>79</v>
      </c>
      <c r="H1332" s="30" t="s">
        <v>58</v>
      </c>
      <c r="I1332" s="30"/>
      <c r="J1332" s="30" t="n">
        <v>553</v>
      </c>
      <c r="K1332" s="30" t="n">
        <v>1800006241</v>
      </c>
      <c r="L1332" s="31" t="n">
        <v>37111</v>
      </c>
      <c r="M1332" s="31" t="n">
        <v>36991</v>
      </c>
      <c r="N1332" s="30" t="n">
        <v>200103</v>
      </c>
      <c r="O1332" s="31" t="n">
        <v>37104</v>
      </c>
      <c r="P1332" s="30" t="s">
        <v>89</v>
      </c>
      <c r="Q1332" s="30" t="s">
        <v>38</v>
      </c>
      <c r="R1332" s="32" t="n">
        <v>0</v>
      </c>
      <c r="S1332" s="32" t="n">
        <v>0</v>
      </c>
      <c r="T1332" s="32" t="n">
        <v>0</v>
      </c>
      <c r="U1332" s="32" t="n">
        <v>0</v>
      </c>
      <c r="V1332" s="32" t="n">
        <v>78092.65</v>
      </c>
      <c r="W1332" s="32" t="n">
        <f aca="false">+SUM(R1332:V1332)</f>
        <v>78092.65</v>
      </c>
      <c r="X1332" s="30" t="s">
        <v>2957</v>
      </c>
    </row>
    <row r="1333" customFormat="false" ht="12.75" hidden="true" customHeight="false" outlineLevel="2" collapsed="false">
      <c r="A1333" s="30" t="s">
        <v>2943</v>
      </c>
      <c r="B1333" s="30" t="n">
        <v>3000011494</v>
      </c>
      <c r="C1333" s="30" t="s">
        <v>2958</v>
      </c>
      <c r="D1333" s="30"/>
      <c r="E1333" s="30" t="s">
        <v>2958</v>
      </c>
      <c r="F1333" s="30" t="s">
        <v>2952</v>
      </c>
      <c r="G1333" s="30" t="s">
        <v>79</v>
      </c>
      <c r="H1333" s="30" t="s">
        <v>58</v>
      </c>
      <c r="I1333" s="30"/>
      <c r="J1333" s="30" t="n">
        <v>553</v>
      </c>
      <c r="K1333" s="30" t="n">
        <v>1800004857</v>
      </c>
      <c r="L1333" s="31" t="n">
        <v>37096</v>
      </c>
      <c r="M1333" s="31" t="n">
        <v>37036</v>
      </c>
      <c r="N1333" s="30" t="n">
        <v>200104</v>
      </c>
      <c r="O1333" s="31" t="n">
        <v>37073</v>
      </c>
      <c r="P1333" s="30" t="s">
        <v>89</v>
      </c>
      <c r="Q1333" s="30" t="s">
        <v>38</v>
      </c>
      <c r="R1333" s="32" t="n">
        <v>0</v>
      </c>
      <c r="S1333" s="32" t="n">
        <v>0</v>
      </c>
      <c r="T1333" s="32" t="n">
        <v>0</v>
      </c>
      <c r="U1333" s="32" t="n">
        <v>0</v>
      </c>
      <c r="V1333" s="32" t="n">
        <v>78092.65</v>
      </c>
      <c r="W1333" s="32" t="n">
        <f aca="false">+SUM(R1333:V1333)</f>
        <v>78092.65</v>
      </c>
      <c r="X1333" s="30" t="s">
        <v>2959</v>
      </c>
    </row>
    <row r="1334" customFormat="false" ht="12.75" hidden="true" customHeight="false" outlineLevel="2" collapsed="false">
      <c r="A1334" s="30" t="s">
        <v>2943</v>
      </c>
      <c r="B1334" s="30" t="n">
        <v>3000011494</v>
      </c>
      <c r="C1334" s="30" t="s">
        <v>2960</v>
      </c>
      <c r="D1334" s="30"/>
      <c r="E1334" s="30" t="s">
        <v>2960</v>
      </c>
      <c r="F1334" s="30" t="s">
        <v>2952</v>
      </c>
      <c r="G1334" s="30" t="s">
        <v>79</v>
      </c>
      <c r="H1334" s="30" t="s">
        <v>58</v>
      </c>
      <c r="I1334" s="30"/>
      <c r="J1334" s="30" t="n">
        <v>553</v>
      </c>
      <c r="K1334" s="30" t="n">
        <v>1800002760</v>
      </c>
      <c r="L1334" s="31" t="n">
        <v>37004</v>
      </c>
      <c r="M1334" s="31" t="n">
        <v>37011</v>
      </c>
      <c r="N1334" s="30" t="n">
        <v>200103</v>
      </c>
      <c r="O1334" s="31" t="n">
        <v>36982</v>
      </c>
      <c r="P1334" s="30" t="s">
        <v>89</v>
      </c>
      <c r="Q1334" s="30" t="s">
        <v>38</v>
      </c>
      <c r="R1334" s="32" t="n">
        <v>0</v>
      </c>
      <c r="S1334" s="32" t="n">
        <v>0</v>
      </c>
      <c r="T1334" s="32" t="n">
        <v>0</v>
      </c>
      <c r="U1334" s="32" t="n">
        <v>0</v>
      </c>
      <c r="V1334" s="32" t="n">
        <v>195647.4</v>
      </c>
      <c r="W1334" s="32" t="n">
        <f aca="false">+SUM(R1334:V1334)</f>
        <v>195647.4</v>
      </c>
      <c r="X1334" s="30" t="s">
        <v>2961</v>
      </c>
    </row>
    <row r="1335" customFormat="false" ht="12.75" hidden="false" customHeight="false" outlineLevel="1" collapsed="true">
      <c r="A1335" s="41" t="s">
        <v>2962</v>
      </c>
      <c r="B1335" s="30"/>
      <c r="C1335" s="30"/>
      <c r="D1335" s="30"/>
      <c r="E1335" s="30"/>
      <c r="F1335" s="30"/>
      <c r="G1335" s="30"/>
      <c r="H1335" s="30"/>
      <c r="I1335" s="30"/>
      <c r="J1335" s="30"/>
      <c r="K1335" s="30"/>
      <c r="L1335" s="31"/>
      <c r="M1335" s="31"/>
      <c r="N1335" s="30"/>
      <c r="O1335" s="31"/>
      <c r="P1335" s="30"/>
      <c r="Q1335" s="30"/>
      <c r="R1335" s="32" t="n">
        <f aca="false">SUBTOTAL(9,R1328:R1334)</f>
        <v>0</v>
      </c>
      <c r="S1335" s="32" t="n">
        <f aca="false">SUBTOTAL(9,S1328:S1334)</f>
        <v>0</v>
      </c>
      <c r="T1335" s="32" t="n">
        <f aca="false">SUBTOTAL(9,T1328:T1334)</f>
        <v>32363.48</v>
      </c>
      <c r="U1335" s="32" t="n">
        <f aca="false">SUBTOTAL(9,U1328:U1334)</f>
        <v>18550</v>
      </c>
      <c r="V1335" s="32" t="n">
        <f aca="false">SUBTOTAL(9,V1328:V1334)</f>
        <v>354355.7</v>
      </c>
      <c r="W1335" s="32" t="n">
        <f aca="false">SUBTOTAL(9,W1328:W1334)</f>
        <v>405269.18</v>
      </c>
      <c r="X1335" s="30"/>
    </row>
    <row r="1336" customFormat="false" ht="12.75" hidden="true" customHeight="false" outlineLevel="2" collapsed="false">
      <c r="A1336" s="15" t="s">
        <v>2963</v>
      </c>
      <c r="B1336" s="0" t="n">
        <v>3000003746</v>
      </c>
      <c r="C1336" s="0" t="s">
        <v>2964</v>
      </c>
      <c r="E1336" s="0" t="s">
        <v>2964</v>
      </c>
      <c r="F1336" s="0" t="s">
        <v>2965</v>
      </c>
      <c r="G1336" s="0" t="s">
        <v>1193</v>
      </c>
      <c r="H1336" s="0" t="s">
        <v>58</v>
      </c>
      <c r="J1336" s="15" t="n">
        <v>553</v>
      </c>
      <c r="K1336" s="0" t="n">
        <v>1800010422</v>
      </c>
      <c r="L1336" s="19" t="n">
        <v>37175</v>
      </c>
      <c r="M1336" s="16" t="n">
        <v>37165</v>
      </c>
      <c r="N1336" s="0" t="n">
        <v>200008</v>
      </c>
      <c r="O1336" s="19" t="n">
        <v>37165</v>
      </c>
      <c r="P1336" s="0" t="s">
        <v>89</v>
      </c>
      <c r="Q1336" s="0" t="s">
        <v>38</v>
      </c>
      <c r="R1336" s="17" t="n">
        <v>0</v>
      </c>
      <c r="S1336" s="17" t="n">
        <v>1000</v>
      </c>
      <c r="T1336" s="17" t="n">
        <v>0</v>
      </c>
      <c r="U1336" s="17" t="n">
        <v>0</v>
      </c>
      <c r="V1336" s="17" t="n">
        <v>0</v>
      </c>
      <c r="W1336" s="17" t="n">
        <f aca="false">+SUM(R1336:V1336)</f>
        <v>1000</v>
      </c>
      <c r="X1336" s="15" t="s">
        <v>2966</v>
      </c>
    </row>
    <row r="1337" customFormat="false" ht="12.75" hidden="true" customHeight="false" outlineLevel="2" collapsed="false">
      <c r="A1337" s="15" t="s">
        <v>2963</v>
      </c>
      <c r="B1337" s="0" t="n">
        <v>3000003746</v>
      </c>
      <c r="C1337" s="0" t="s">
        <v>2967</v>
      </c>
      <c r="E1337" s="0" t="s">
        <v>2967</v>
      </c>
      <c r="F1337" s="0" t="s">
        <v>2968</v>
      </c>
      <c r="H1337" s="0" t="s">
        <v>58</v>
      </c>
      <c r="J1337" s="15" t="n">
        <v>553</v>
      </c>
      <c r="K1337" s="0" t="n">
        <v>1800004833</v>
      </c>
      <c r="L1337" s="19" t="n">
        <v>37096</v>
      </c>
      <c r="M1337" s="16" t="n">
        <v>36852</v>
      </c>
      <c r="N1337" s="0" t="n">
        <v>200010</v>
      </c>
      <c r="O1337" s="19" t="n">
        <v>37073</v>
      </c>
      <c r="P1337" s="0" t="s">
        <v>89</v>
      </c>
      <c r="Q1337" s="0" t="s">
        <v>38</v>
      </c>
      <c r="R1337" s="17" t="n">
        <v>0</v>
      </c>
      <c r="S1337" s="17" t="n">
        <v>0</v>
      </c>
      <c r="T1337" s="17" t="n">
        <v>0</v>
      </c>
      <c r="U1337" s="17" t="n">
        <v>0</v>
      </c>
      <c r="V1337" s="17" t="n">
        <v>2000</v>
      </c>
      <c r="W1337" s="17" t="n">
        <f aca="false">+SUM(R1337:V1337)</f>
        <v>2000</v>
      </c>
      <c r="X1337" s="15" t="s">
        <v>2969</v>
      </c>
    </row>
    <row r="1338" customFormat="false" ht="12.75" hidden="true" customHeight="false" outlineLevel="2" collapsed="false">
      <c r="A1338" s="15" t="s">
        <v>2963</v>
      </c>
      <c r="B1338" s="0" t="n">
        <v>3000003746</v>
      </c>
      <c r="C1338" s="0" t="s">
        <v>2970</v>
      </c>
      <c r="E1338" s="0" t="s">
        <v>2971</v>
      </c>
      <c r="F1338" s="0" t="s">
        <v>2965</v>
      </c>
      <c r="H1338" s="0" t="s">
        <v>58</v>
      </c>
      <c r="J1338" s="15" t="n">
        <v>553</v>
      </c>
      <c r="K1338" s="0" t="n">
        <v>1800000150</v>
      </c>
      <c r="L1338" s="19" t="n">
        <v>36228</v>
      </c>
      <c r="M1338" s="16" t="n">
        <v>36238</v>
      </c>
      <c r="N1338" s="0" t="s">
        <v>85</v>
      </c>
      <c r="O1338" s="19" t="n">
        <v>36707</v>
      </c>
      <c r="P1338" s="0" t="s">
        <v>37</v>
      </c>
      <c r="Q1338" s="0" t="s">
        <v>38</v>
      </c>
      <c r="R1338" s="17" t="n">
        <v>0</v>
      </c>
      <c r="S1338" s="17" t="n">
        <v>0</v>
      </c>
      <c r="T1338" s="17" t="n">
        <v>0</v>
      </c>
      <c r="U1338" s="17" t="n">
        <v>0</v>
      </c>
      <c r="V1338" s="17" t="n">
        <v>7697</v>
      </c>
      <c r="W1338" s="17" t="n">
        <f aca="false">+SUM(R1338:V1338)</f>
        <v>7697</v>
      </c>
      <c r="X1338" s="15" t="s">
        <v>86</v>
      </c>
    </row>
    <row r="1339" customFormat="false" ht="12.75" hidden="true" customHeight="false" outlineLevel="2" collapsed="false">
      <c r="A1339" s="15" t="s">
        <v>2963</v>
      </c>
      <c r="B1339" s="0" t="n">
        <v>3000003746</v>
      </c>
      <c r="C1339" s="0" t="s">
        <v>2972</v>
      </c>
      <c r="E1339" s="0" t="s">
        <v>2972</v>
      </c>
      <c r="F1339" s="0" t="s">
        <v>2965</v>
      </c>
      <c r="G1339" s="0" t="s">
        <v>1193</v>
      </c>
      <c r="H1339" s="0" t="s">
        <v>58</v>
      </c>
      <c r="J1339" s="15" t="n">
        <v>553</v>
      </c>
      <c r="K1339" s="0" t="n">
        <v>1800004834</v>
      </c>
      <c r="L1339" s="19" t="n">
        <v>37096</v>
      </c>
      <c r="M1339" s="16" t="n">
        <v>36852</v>
      </c>
      <c r="N1339" s="0" t="n">
        <v>200010</v>
      </c>
      <c r="O1339" s="19" t="n">
        <v>37073</v>
      </c>
      <c r="P1339" s="0" t="s">
        <v>89</v>
      </c>
      <c r="Q1339" s="0" t="s">
        <v>38</v>
      </c>
      <c r="R1339" s="17" t="n">
        <v>0</v>
      </c>
      <c r="S1339" s="17" t="n">
        <v>0</v>
      </c>
      <c r="T1339" s="17" t="n">
        <v>0</v>
      </c>
      <c r="U1339" s="17" t="n">
        <v>0</v>
      </c>
      <c r="V1339" s="17" t="n">
        <v>36400</v>
      </c>
      <c r="W1339" s="17" t="n">
        <f aca="false">+SUM(R1339:V1339)</f>
        <v>36400</v>
      </c>
      <c r="X1339" s="15" t="s">
        <v>2973</v>
      </c>
    </row>
    <row r="1340" customFormat="false" ht="12.75" hidden="true" customHeight="false" outlineLevel="2" collapsed="false">
      <c r="A1340" s="15" t="s">
        <v>2963</v>
      </c>
      <c r="B1340" s="0" t="n">
        <v>3000003746</v>
      </c>
      <c r="C1340" s="0" t="s">
        <v>2974</v>
      </c>
      <c r="E1340" s="0" t="s">
        <v>2974</v>
      </c>
      <c r="F1340" s="0" t="s">
        <v>2968</v>
      </c>
      <c r="H1340" s="0" t="s">
        <v>58</v>
      </c>
      <c r="J1340" s="15" t="n">
        <v>553</v>
      </c>
      <c r="K1340" s="0" t="n">
        <v>1800004832</v>
      </c>
      <c r="L1340" s="19" t="n">
        <v>37096</v>
      </c>
      <c r="M1340" s="16" t="n">
        <v>36882</v>
      </c>
      <c r="N1340" s="0" t="n">
        <v>200011</v>
      </c>
      <c r="O1340" s="19" t="n">
        <v>37073</v>
      </c>
      <c r="P1340" s="0" t="s">
        <v>89</v>
      </c>
      <c r="Q1340" s="0" t="s">
        <v>38</v>
      </c>
      <c r="R1340" s="17" t="n">
        <v>0</v>
      </c>
      <c r="S1340" s="17" t="n">
        <v>0</v>
      </c>
      <c r="T1340" s="17" t="n">
        <v>0</v>
      </c>
      <c r="U1340" s="17" t="n">
        <v>0</v>
      </c>
      <c r="V1340" s="17" t="n">
        <v>345400</v>
      </c>
      <c r="W1340" s="17" t="n">
        <f aca="false">+SUM(R1340:V1340)</f>
        <v>345400</v>
      </c>
      <c r="X1340" s="15" t="s">
        <v>2975</v>
      </c>
    </row>
    <row r="1341" customFormat="false" ht="12.75" hidden="false" customHeight="false" outlineLevel="1" collapsed="true">
      <c r="A1341" s="18" t="s">
        <v>2976</v>
      </c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6"/>
      <c r="M1341" s="16"/>
      <c r="N1341" s="15"/>
      <c r="O1341" s="16"/>
      <c r="P1341" s="15"/>
      <c r="Q1341" s="15"/>
      <c r="R1341" s="17" t="n">
        <f aca="false">SUBTOTAL(9,R1336:R1340)</f>
        <v>0</v>
      </c>
      <c r="S1341" s="17" t="n">
        <f aca="false">SUBTOTAL(9,S1336:S1340)</f>
        <v>1000</v>
      </c>
      <c r="T1341" s="17" t="n">
        <f aca="false">SUBTOTAL(9,T1336:T1340)</f>
        <v>0</v>
      </c>
      <c r="U1341" s="17" t="n">
        <f aca="false">SUBTOTAL(9,U1336:U1340)</f>
        <v>0</v>
      </c>
      <c r="V1341" s="17" t="n">
        <f aca="false">SUBTOTAL(9,V1336:V1340)</f>
        <v>391497</v>
      </c>
      <c r="W1341" s="17" t="n">
        <f aca="false">SUBTOTAL(9,W1336:W1340)</f>
        <v>392497</v>
      </c>
      <c r="X1341" s="15"/>
    </row>
    <row r="1342" customFormat="false" ht="12.75" hidden="true" customHeight="false" outlineLevel="2" collapsed="false">
      <c r="A1342" s="0" t="s">
        <v>2977</v>
      </c>
      <c r="B1342" s="0" t="n">
        <v>3000000020</v>
      </c>
      <c r="E1342" s="0" t="n">
        <v>1021</v>
      </c>
      <c r="F1342" s="0" t="n">
        <v>20585700009</v>
      </c>
      <c r="H1342" s="0" t="s">
        <v>70</v>
      </c>
      <c r="J1342" s="0" t="n">
        <v>364</v>
      </c>
      <c r="K1342" s="0" t="n">
        <v>1400015549</v>
      </c>
      <c r="L1342" s="19" t="n">
        <v>37097</v>
      </c>
      <c r="M1342" s="19" t="n">
        <v>37097</v>
      </c>
      <c r="N1342" s="0" t="s">
        <v>59</v>
      </c>
      <c r="O1342" s="19" t="n">
        <v>37097</v>
      </c>
      <c r="P1342" s="0" t="s">
        <v>60</v>
      </c>
      <c r="Q1342" s="0" t="s">
        <v>38</v>
      </c>
      <c r="R1342" s="1" t="n">
        <v>0</v>
      </c>
      <c r="S1342" s="1" t="n">
        <v>0</v>
      </c>
      <c r="T1342" s="1" t="n">
        <v>0</v>
      </c>
      <c r="U1342" s="1" t="n">
        <v>-9772.67</v>
      </c>
      <c r="V1342" s="1" t="n">
        <v>0</v>
      </c>
      <c r="W1342" s="1" t="n">
        <f aca="false">+SUM(R1342:V1342)</f>
        <v>-9772.67</v>
      </c>
    </row>
    <row r="1343" customFormat="false" ht="12.75" hidden="true" customHeight="false" outlineLevel="2" collapsed="false">
      <c r="A1343" s="0" t="s">
        <v>2977</v>
      </c>
      <c r="B1343" s="0" t="n">
        <v>3000000020</v>
      </c>
      <c r="C1343" s="0" t="s">
        <v>2978</v>
      </c>
      <c r="F1343" s="0" t="s">
        <v>2979</v>
      </c>
      <c r="G1343" s="0" t="s">
        <v>2980</v>
      </c>
      <c r="H1343" s="0" t="s">
        <v>70</v>
      </c>
      <c r="J1343" s="0" t="n">
        <v>364</v>
      </c>
      <c r="K1343" s="0" t="n">
        <v>100004524</v>
      </c>
      <c r="L1343" s="19" t="n">
        <v>36903</v>
      </c>
      <c r="M1343" s="19" t="n">
        <v>36910</v>
      </c>
      <c r="N1343" s="0" t="s">
        <v>63</v>
      </c>
      <c r="O1343" s="19" t="n">
        <v>36908</v>
      </c>
      <c r="P1343" s="0" t="s">
        <v>64</v>
      </c>
      <c r="Q1343" s="0" t="s">
        <v>38</v>
      </c>
      <c r="R1343" s="1" t="n">
        <v>0</v>
      </c>
      <c r="S1343" s="1" t="n">
        <v>0</v>
      </c>
      <c r="T1343" s="1" t="n">
        <v>0</v>
      </c>
      <c r="U1343" s="1" t="n">
        <v>0</v>
      </c>
      <c r="V1343" s="1" t="n">
        <v>53.13</v>
      </c>
      <c r="W1343" s="1" t="n">
        <f aca="false">+SUM(R1343:V1343)</f>
        <v>53.13</v>
      </c>
      <c r="X1343" s="0" t="s">
        <v>541</v>
      </c>
    </row>
    <row r="1344" customFormat="false" ht="12.75" hidden="true" customHeight="false" outlineLevel="2" collapsed="false">
      <c r="A1344" s="0" t="s">
        <v>2977</v>
      </c>
      <c r="B1344" s="0" t="n">
        <v>3000000020</v>
      </c>
      <c r="C1344" s="0" t="s">
        <v>2981</v>
      </c>
      <c r="E1344" s="0" t="s">
        <v>2981</v>
      </c>
      <c r="F1344" s="0" t="s">
        <v>2982</v>
      </c>
      <c r="G1344" s="0" t="s">
        <v>2980</v>
      </c>
      <c r="H1344" s="0" t="s">
        <v>70</v>
      </c>
      <c r="J1344" s="0" t="n">
        <v>364</v>
      </c>
      <c r="K1344" s="0" t="n">
        <v>1800003735</v>
      </c>
      <c r="L1344" s="19" t="n">
        <v>36993</v>
      </c>
      <c r="M1344" s="19" t="n">
        <v>37004</v>
      </c>
      <c r="N1344" s="0" t="n">
        <v>200102</v>
      </c>
      <c r="O1344" s="19" t="n">
        <v>36982</v>
      </c>
      <c r="P1344" s="0" t="s">
        <v>89</v>
      </c>
      <c r="Q1344" s="0" t="s">
        <v>38</v>
      </c>
      <c r="R1344" s="1" t="n">
        <v>0</v>
      </c>
      <c r="S1344" s="1" t="n">
        <v>0</v>
      </c>
      <c r="T1344" s="1" t="n">
        <v>0</v>
      </c>
      <c r="U1344" s="1" t="n">
        <v>0</v>
      </c>
      <c r="V1344" s="1" t="n">
        <v>646.24</v>
      </c>
      <c r="W1344" s="1" t="n">
        <f aca="false">+SUM(R1344:V1344)</f>
        <v>646.24</v>
      </c>
      <c r="X1344" s="0" t="s">
        <v>2983</v>
      </c>
    </row>
    <row r="1345" customFormat="false" ht="12.75" hidden="true" customHeight="false" outlineLevel="2" collapsed="false">
      <c r="A1345" s="0" t="s">
        <v>2977</v>
      </c>
      <c r="B1345" s="0" t="n">
        <v>3000000020</v>
      </c>
      <c r="C1345" s="0" t="s">
        <v>2984</v>
      </c>
      <c r="E1345" s="0" t="s">
        <v>2984</v>
      </c>
      <c r="F1345" s="0" t="s">
        <v>2982</v>
      </c>
      <c r="G1345" s="0" t="s">
        <v>2980</v>
      </c>
      <c r="H1345" s="0" t="s">
        <v>70</v>
      </c>
      <c r="J1345" s="0" t="n">
        <v>364</v>
      </c>
      <c r="K1345" s="0" t="n">
        <v>1800002831</v>
      </c>
      <c r="L1345" s="19" t="n">
        <v>36965</v>
      </c>
      <c r="M1345" s="19" t="n">
        <v>36976</v>
      </c>
      <c r="N1345" s="0" t="n">
        <v>200101</v>
      </c>
      <c r="O1345" s="19" t="n">
        <v>36951</v>
      </c>
      <c r="P1345" s="0" t="s">
        <v>89</v>
      </c>
      <c r="Q1345" s="0" t="s">
        <v>38</v>
      </c>
      <c r="R1345" s="1" t="n">
        <v>0</v>
      </c>
      <c r="S1345" s="1" t="n">
        <v>0</v>
      </c>
      <c r="T1345" s="1" t="n">
        <v>0</v>
      </c>
      <c r="U1345" s="1" t="n">
        <v>0</v>
      </c>
      <c r="V1345" s="1" t="n">
        <v>1505.62</v>
      </c>
      <c r="W1345" s="1" t="n">
        <f aca="false">+SUM(R1345:V1345)</f>
        <v>1505.62</v>
      </c>
      <c r="X1345" s="0" t="s">
        <v>2985</v>
      </c>
    </row>
    <row r="1346" customFormat="false" ht="12.75" hidden="true" customHeight="false" outlineLevel="2" collapsed="false">
      <c r="A1346" s="0" t="s">
        <v>2977</v>
      </c>
      <c r="B1346" s="0" t="n">
        <v>3000000020</v>
      </c>
      <c r="C1346" s="0" t="s">
        <v>2986</v>
      </c>
      <c r="E1346" s="0" t="s">
        <v>2986</v>
      </c>
      <c r="F1346" s="0" t="s">
        <v>2979</v>
      </c>
      <c r="G1346" s="0" t="s">
        <v>2980</v>
      </c>
      <c r="H1346" s="0" t="s">
        <v>70</v>
      </c>
      <c r="J1346" s="0" t="n">
        <v>364</v>
      </c>
      <c r="K1346" s="0" t="n">
        <v>1800002832</v>
      </c>
      <c r="L1346" s="19" t="n">
        <v>36965</v>
      </c>
      <c r="M1346" s="19" t="n">
        <v>36976</v>
      </c>
      <c r="N1346" s="0" t="n">
        <v>200009</v>
      </c>
      <c r="O1346" s="19" t="n">
        <v>36951</v>
      </c>
      <c r="P1346" s="0" t="s">
        <v>89</v>
      </c>
      <c r="Q1346" s="0" t="s">
        <v>38</v>
      </c>
      <c r="R1346" s="1" t="n">
        <v>0</v>
      </c>
      <c r="S1346" s="1" t="n">
        <v>0</v>
      </c>
      <c r="T1346" s="1" t="n">
        <v>0</v>
      </c>
      <c r="U1346" s="1" t="n">
        <v>0</v>
      </c>
      <c r="V1346" s="1" t="n">
        <v>1732.37</v>
      </c>
      <c r="W1346" s="1" t="n">
        <f aca="false">+SUM(R1346:V1346)</f>
        <v>1732.37</v>
      </c>
      <c r="X1346" s="0" t="s">
        <v>2987</v>
      </c>
    </row>
    <row r="1347" customFormat="false" ht="12.75" hidden="true" customHeight="false" outlineLevel="2" collapsed="false">
      <c r="A1347" s="0" t="s">
        <v>2977</v>
      </c>
      <c r="B1347" s="0" t="n">
        <v>3000000020</v>
      </c>
      <c r="C1347" s="0" t="s">
        <v>2988</v>
      </c>
      <c r="E1347" s="0" t="s">
        <v>2988</v>
      </c>
      <c r="F1347" s="0" t="s">
        <v>2989</v>
      </c>
      <c r="G1347" s="0" t="s">
        <v>2980</v>
      </c>
      <c r="H1347" s="0" t="s">
        <v>70</v>
      </c>
      <c r="J1347" s="0" t="n">
        <v>364</v>
      </c>
      <c r="K1347" s="0" t="n">
        <v>1800010839</v>
      </c>
      <c r="L1347" s="19" t="n">
        <v>36830</v>
      </c>
      <c r="M1347" s="19" t="n">
        <v>36830</v>
      </c>
      <c r="N1347" s="0" t="n">
        <v>200009</v>
      </c>
      <c r="O1347" s="19" t="n">
        <v>36800</v>
      </c>
      <c r="P1347" s="0" t="s">
        <v>89</v>
      </c>
      <c r="Q1347" s="0" t="s">
        <v>38</v>
      </c>
      <c r="R1347" s="1" t="n">
        <v>0</v>
      </c>
      <c r="S1347" s="1" t="n">
        <v>0</v>
      </c>
      <c r="T1347" s="1" t="n">
        <v>0</v>
      </c>
      <c r="U1347" s="1" t="n">
        <v>0</v>
      </c>
      <c r="V1347" s="1" t="n">
        <v>3500</v>
      </c>
      <c r="W1347" s="1" t="n">
        <f aca="false">+SUM(R1347:V1347)</f>
        <v>3500</v>
      </c>
      <c r="X1347" s="0" t="s">
        <v>2990</v>
      </c>
    </row>
    <row r="1348" customFormat="false" ht="12.75" hidden="true" customHeight="false" outlineLevel="2" collapsed="false">
      <c r="A1348" s="0" t="s">
        <v>2977</v>
      </c>
      <c r="B1348" s="0" t="n">
        <v>3000000020</v>
      </c>
      <c r="C1348" s="0" t="s">
        <v>2991</v>
      </c>
      <c r="F1348" s="0" t="s">
        <v>2979</v>
      </c>
      <c r="G1348" s="0" t="s">
        <v>2980</v>
      </c>
      <c r="H1348" s="0" t="s">
        <v>70</v>
      </c>
      <c r="J1348" s="0" t="n">
        <v>364</v>
      </c>
      <c r="K1348" s="0" t="n">
        <v>100060383</v>
      </c>
      <c r="L1348" s="19" t="n">
        <v>36965</v>
      </c>
      <c r="M1348" s="19" t="n">
        <v>36976</v>
      </c>
      <c r="N1348" s="0" t="s">
        <v>63</v>
      </c>
      <c r="O1348" s="19" t="n">
        <v>36965</v>
      </c>
      <c r="P1348" s="0" t="s">
        <v>64</v>
      </c>
      <c r="Q1348" s="0" t="s">
        <v>38</v>
      </c>
      <c r="R1348" s="1" t="n">
        <v>0</v>
      </c>
      <c r="S1348" s="1" t="n">
        <v>0</v>
      </c>
      <c r="T1348" s="1" t="n">
        <v>0</v>
      </c>
      <c r="U1348" s="1" t="n">
        <v>0</v>
      </c>
      <c r="V1348" s="1" t="n">
        <v>5632.47</v>
      </c>
      <c r="W1348" s="1" t="n">
        <f aca="false">+SUM(R1348:V1348)</f>
        <v>5632.47</v>
      </c>
      <c r="X1348" s="0" t="n">
        <v>2</v>
      </c>
    </row>
    <row r="1349" customFormat="false" ht="12.75" hidden="true" customHeight="false" outlineLevel="2" collapsed="false">
      <c r="A1349" s="0" t="s">
        <v>2977</v>
      </c>
      <c r="B1349" s="0" t="n">
        <v>3000000020</v>
      </c>
      <c r="C1349" s="0" t="s">
        <v>2992</v>
      </c>
      <c r="F1349" s="0" t="s">
        <v>2979</v>
      </c>
      <c r="G1349" s="0" t="s">
        <v>2980</v>
      </c>
      <c r="H1349" s="0" t="s">
        <v>70</v>
      </c>
      <c r="J1349" s="0" t="n">
        <v>364</v>
      </c>
      <c r="K1349" s="0" t="n">
        <v>100086183</v>
      </c>
      <c r="L1349" s="19" t="n">
        <v>36993</v>
      </c>
      <c r="M1349" s="19" t="n">
        <v>37004</v>
      </c>
      <c r="N1349" s="0" t="s">
        <v>63</v>
      </c>
      <c r="O1349" s="19" t="n">
        <v>36993</v>
      </c>
      <c r="P1349" s="0" t="s">
        <v>64</v>
      </c>
      <c r="Q1349" s="0" t="s">
        <v>38</v>
      </c>
      <c r="R1349" s="1" t="n">
        <v>0</v>
      </c>
      <c r="S1349" s="1" t="n">
        <v>0</v>
      </c>
      <c r="T1349" s="1" t="n">
        <v>0</v>
      </c>
      <c r="U1349" s="1" t="n">
        <v>0</v>
      </c>
      <c r="V1349" s="1" t="n">
        <v>6450.86</v>
      </c>
      <c r="W1349" s="1" t="n">
        <f aca="false">+SUM(R1349:V1349)</f>
        <v>6450.86</v>
      </c>
      <c r="X1349" s="0" t="n">
        <v>2</v>
      </c>
    </row>
    <row r="1350" customFormat="false" ht="12.75" hidden="true" customHeight="false" outlineLevel="2" collapsed="false">
      <c r="A1350" s="0" t="s">
        <v>2977</v>
      </c>
      <c r="B1350" s="0" t="n">
        <v>3000000020</v>
      </c>
      <c r="C1350" s="0" t="s">
        <v>2993</v>
      </c>
      <c r="E1350" s="0" t="s">
        <v>2993</v>
      </c>
      <c r="F1350" s="0" t="s">
        <v>2982</v>
      </c>
      <c r="G1350" s="0" t="s">
        <v>2980</v>
      </c>
      <c r="H1350" s="0" t="s">
        <v>70</v>
      </c>
      <c r="J1350" s="0" t="n">
        <v>364</v>
      </c>
      <c r="K1350" s="0" t="n">
        <v>1800000749</v>
      </c>
      <c r="L1350" s="19" t="n">
        <v>36903</v>
      </c>
      <c r="M1350" s="19" t="n">
        <v>36910</v>
      </c>
      <c r="N1350" s="0" t="n">
        <v>200011</v>
      </c>
      <c r="O1350" s="19" t="n">
        <v>36892</v>
      </c>
      <c r="P1350" s="0" t="s">
        <v>89</v>
      </c>
      <c r="Q1350" s="0" t="s">
        <v>38</v>
      </c>
      <c r="R1350" s="1" t="n">
        <v>0</v>
      </c>
      <c r="S1350" s="1" t="n">
        <v>0</v>
      </c>
      <c r="T1350" s="1" t="n">
        <v>0</v>
      </c>
      <c r="U1350" s="1" t="n">
        <v>0</v>
      </c>
      <c r="V1350" s="1" t="n">
        <v>15827.91</v>
      </c>
      <c r="W1350" s="1" t="n">
        <f aca="false">+SUM(R1350:V1350)</f>
        <v>15827.91</v>
      </c>
      <c r="X1350" s="0" t="s">
        <v>2994</v>
      </c>
    </row>
    <row r="1351" customFormat="false" ht="12.75" hidden="true" customHeight="false" outlineLevel="2" collapsed="false">
      <c r="A1351" s="0" t="s">
        <v>2977</v>
      </c>
      <c r="B1351" s="0" t="n">
        <v>3000000020</v>
      </c>
      <c r="C1351" s="0" t="s">
        <v>2995</v>
      </c>
      <c r="E1351" s="0" t="s">
        <v>2995</v>
      </c>
      <c r="F1351" s="0" t="s">
        <v>2996</v>
      </c>
      <c r="G1351" s="0" t="s">
        <v>2980</v>
      </c>
      <c r="H1351" s="0" t="s">
        <v>70</v>
      </c>
      <c r="J1351" s="0" t="n">
        <v>364</v>
      </c>
      <c r="K1351" s="0" t="n">
        <v>1800002830</v>
      </c>
      <c r="L1351" s="19" t="n">
        <v>36965</v>
      </c>
      <c r="M1351" s="19" t="n">
        <v>36976</v>
      </c>
      <c r="N1351" s="0" t="n">
        <v>200101</v>
      </c>
      <c r="O1351" s="19" t="n">
        <v>36951</v>
      </c>
      <c r="P1351" s="0" t="s">
        <v>89</v>
      </c>
      <c r="Q1351" s="0" t="s">
        <v>38</v>
      </c>
      <c r="R1351" s="1" t="n">
        <v>0</v>
      </c>
      <c r="S1351" s="1" t="n">
        <v>0</v>
      </c>
      <c r="T1351" s="1" t="n">
        <v>0</v>
      </c>
      <c r="U1351" s="1" t="n">
        <v>0</v>
      </c>
      <c r="V1351" s="1" t="n">
        <v>76822.9</v>
      </c>
      <c r="W1351" s="1" t="n">
        <f aca="false">+SUM(R1351:V1351)</f>
        <v>76822.9</v>
      </c>
      <c r="X1351" s="0" t="s">
        <v>2997</v>
      </c>
    </row>
    <row r="1352" customFormat="false" ht="12.75" hidden="true" customHeight="false" outlineLevel="2" collapsed="false">
      <c r="A1352" s="0" t="s">
        <v>2977</v>
      </c>
      <c r="B1352" s="0" t="n">
        <v>3000000020</v>
      </c>
      <c r="C1352" s="0" t="s">
        <v>2998</v>
      </c>
      <c r="F1352" s="0" t="s">
        <v>2989</v>
      </c>
      <c r="G1352" s="0" t="s">
        <v>2980</v>
      </c>
      <c r="H1352" s="0" t="s">
        <v>70</v>
      </c>
      <c r="J1352" s="0" t="n">
        <v>364</v>
      </c>
      <c r="K1352" s="0" t="n">
        <v>100030095</v>
      </c>
      <c r="L1352" s="19" t="n">
        <v>36550</v>
      </c>
      <c r="M1352" s="19" t="n">
        <v>36550</v>
      </c>
      <c r="N1352" s="0" t="s">
        <v>63</v>
      </c>
      <c r="O1352" s="19" t="n">
        <v>36775</v>
      </c>
      <c r="P1352" s="0" t="s">
        <v>64</v>
      </c>
      <c r="Q1352" s="0" t="s">
        <v>38</v>
      </c>
      <c r="R1352" s="1" t="n">
        <v>0</v>
      </c>
      <c r="S1352" s="1" t="n">
        <v>0</v>
      </c>
      <c r="T1352" s="1" t="n">
        <v>0</v>
      </c>
      <c r="U1352" s="1" t="n">
        <v>0</v>
      </c>
      <c r="V1352" s="1" t="n">
        <v>121500</v>
      </c>
      <c r="W1352" s="1" t="n">
        <f aca="false">+SUM(R1352:V1352)</f>
        <v>121500</v>
      </c>
      <c r="X1352" s="0" t="s">
        <v>92</v>
      </c>
    </row>
    <row r="1353" customFormat="false" ht="12.75" hidden="true" customHeight="false" outlineLevel="2" collapsed="false">
      <c r="A1353" s="0" t="s">
        <v>2977</v>
      </c>
      <c r="B1353" s="0" t="n">
        <v>3000000020</v>
      </c>
      <c r="C1353" s="0" t="s">
        <v>2999</v>
      </c>
      <c r="E1353" s="0" t="s">
        <v>2999</v>
      </c>
      <c r="F1353" s="0" t="s">
        <v>2979</v>
      </c>
      <c r="G1353" s="0" t="s">
        <v>2980</v>
      </c>
      <c r="H1353" s="0" t="s">
        <v>70</v>
      </c>
      <c r="J1353" s="0" t="n">
        <v>364</v>
      </c>
      <c r="K1353" s="0" t="n">
        <v>1800003737</v>
      </c>
      <c r="L1353" s="19" t="n">
        <v>36993</v>
      </c>
      <c r="M1353" s="19" t="n">
        <v>37004</v>
      </c>
      <c r="N1353" s="0" t="n">
        <v>200012</v>
      </c>
      <c r="O1353" s="19" t="n">
        <v>36982</v>
      </c>
      <c r="P1353" s="0" t="s">
        <v>89</v>
      </c>
      <c r="Q1353" s="0" t="s">
        <v>38</v>
      </c>
      <c r="R1353" s="1" t="n">
        <v>0</v>
      </c>
      <c r="S1353" s="1" t="n">
        <v>0</v>
      </c>
      <c r="T1353" s="1" t="n">
        <v>0</v>
      </c>
      <c r="U1353" s="1" t="n">
        <v>0</v>
      </c>
      <c r="V1353" s="1" t="n">
        <v>152368.39</v>
      </c>
      <c r="W1353" s="1" t="n">
        <f aca="false">+SUM(R1353:V1353)</f>
        <v>152368.39</v>
      </c>
      <c r="X1353" s="0" t="s">
        <v>3000</v>
      </c>
    </row>
    <row r="1354" customFormat="false" ht="12.75" hidden="false" customHeight="false" outlineLevel="1" collapsed="true">
      <c r="A1354" s="18" t="s">
        <v>3001</v>
      </c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6"/>
      <c r="M1354" s="16"/>
      <c r="N1354" s="15"/>
      <c r="O1354" s="16"/>
      <c r="P1354" s="15"/>
      <c r="Q1354" s="15"/>
      <c r="R1354" s="17" t="n">
        <f aca="false">SUBTOTAL(9,R1342:R1353)</f>
        <v>0</v>
      </c>
      <c r="S1354" s="17" t="n">
        <f aca="false">SUBTOTAL(9,S1342:S1353)</f>
        <v>0</v>
      </c>
      <c r="T1354" s="17" t="n">
        <f aca="false">SUBTOTAL(9,T1342:T1353)</f>
        <v>0</v>
      </c>
      <c r="U1354" s="17" t="n">
        <f aca="false">SUBTOTAL(9,U1342:U1353)</f>
        <v>-9772.67</v>
      </c>
      <c r="V1354" s="17" t="n">
        <f aca="false">SUBTOTAL(9,V1342:V1353)</f>
        <v>386039.89</v>
      </c>
      <c r="W1354" s="17" t="n">
        <f aca="false">SUBTOTAL(9,W1342:W1353)</f>
        <v>376267.22</v>
      </c>
      <c r="X1354" s="15"/>
    </row>
    <row r="1355" customFormat="false" ht="12.75" hidden="true" customHeight="false" outlineLevel="2" collapsed="false">
      <c r="A1355" s="15" t="s">
        <v>3002</v>
      </c>
      <c r="B1355" s="15" t="n">
        <v>3000011130</v>
      </c>
      <c r="C1355" s="15" t="s">
        <v>3003</v>
      </c>
      <c r="D1355" s="15"/>
      <c r="E1355" s="15"/>
      <c r="F1355" s="15"/>
      <c r="G1355" s="15"/>
      <c r="H1355" s="15" t="s">
        <v>138</v>
      </c>
      <c r="I1355" s="15"/>
      <c r="J1355" s="15" t="n">
        <v>364</v>
      </c>
      <c r="K1355" s="15" t="n">
        <v>100063356</v>
      </c>
      <c r="L1355" s="16" t="n">
        <v>36955</v>
      </c>
      <c r="M1355" s="16" t="n">
        <v>36958</v>
      </c>
      <c r="N1355" s="15" t="s">
        <v>63</v>
      </c>
      <c r="O1355" s="16" t="n">
        <v>36983</v>
      </c>
      <c r="P1355" s="15" t="s">
        <v>64</v>
      </c>
      <c r="Q1355" s="15" t="s">
        <v>38</v>
      </c>
      <c r="R1355" s="17" t="n">
        <v>0</v>
      </c>
      <c r="S1355" s="17" t="n">
        <v>0</v>
      </c>
      <c r="T1355" s="17" t="n">
        <v>0</v>
      </c>
      <c r="U1355" s="17" t="n">
        <v>0</v>
      </c>
      <c r="V1355" s="17" t="n">
        <v>-2314.95</v>
      </c>
      <c r="W1355" s="17" t="n">
        <f aca="false">+SUM(R1355:V1355)</f>
        <v>-2314.95</v>
      </c>
      <c r="X1355" s="15" t="s">
        <v>3004</v>
      </c>
    </row>
    <row r="1356" customFormat="false" ht="12.75" hidden="true" customHeight="false" outlineLevel="2" collapsed="false">
      <c r="A1356" s="15" t="s">
        <v>3002</v>
      </c>
      <c r="B1356" s="15" t="n">
        <v>3000002989</v>
      </c>
      <c r="C1356" s="15" t="s">
        <v>3005</v>
      </c>
      <c r="D1356" s="15"/>
      <c r="E1356" s="15" t="s">
        <v>3006</v>
      </c>
      <c r="F1356" s="15" t="s">
        <v>149</v>
      </c>
      <c r="G1356" s="15"/>
      <c r="H1356" s="15" t="s">
        <v>70</v>
      </c>
      <c r="I1356" s="15"/>
      <c r="J1356" s="15" t="n">
        <v>364</v>
      </c>
      <c r="K1356" s="15" t="n">
        <v>1600000567</v>
      </c>
      <c r="L1356" s="16" t="n">
        <v>36713</v>
      </c>
      <c r="M1356" s="16" t="n">
        <v>36800</v>
      </c>
      <c r="N1356" s="15" t="s">
        <v>85</v>
      </c>
      <c r="O1356" s="16" t="n">
        <v>36707</v>
      </c>
      <c r="P1356" s="15" t="s">
        <v>150</v>
      </c>
      <c r="Q1356" s="15" t="s">
        <v>38</v>
      </c>
      <c r="R1356" s="17" t="n">
        <v>0</v>
      </c>
      <c r="S1356" s="17" t="n">
        <v>0</v>
      </c>
      <c r="T1356" s="17" t="n">
        <v>0</v>
      </c>
      <c r="U1356" s="17" t="n">
        <v>0</v>
      </c>
      <c r="V1356" s="17" t="n">
        <v>-13118.1</v>
      </c>
      <c r="W1356" s="17" t="n">
        <f aca="false">+SUM(R1356:V1356)</f>
        <v>-13118.1</v>
      </c>
      <c r="X1356" s="15" t="s">
        <v>86</v>
      </c>
    </row>
    <row r="1357" customFormat="false" ht="12.75" hidden="true" customHeight="false" outlineLevel="2" collapsed="false">
      <c r="A1357" s="15" t="s">
        <v>3002</v>
      </c>
      <c r="B1357" s="15" t="n">
        <v>3000002989</v>
      </c>
      <c r="C1357" s="15" t="s">
        <v>3007</v>
      </c>
      <c r="D1357" s="15"/>
      <c r="E1357" s="15" t="s">
        <v>3008</v>
      </c>
      <c r="F1357" s="15" t="s">
        <v>149</v>
      </c>
      <c r="G1357" s="15"/>
      <c r="H1357" s="15" t="s">
        <v>70</v>
      </c>
      <c r="I1357" s="15"/>
      <c r="J1357" s="15" t="n">
        <v>364</v>
      </c>
      <c r="K1357" s="15" t="n">
        <v>1600000646</v>
      </c>
      <c r="L1357" s="16" t="n">
        <v>36713</v>
      </c>
      <c r="M1357" s="16" t="n">
        <v>36800</v>
      </c>
      <c r="N1357" s="15" t="s">
        <v>85</v>
      </c>
      <c r="O1357" s="16" t="n">
        <v>36707</v>
      </c>
      <c r="P1357" s="15" t="s">
        <v>150</v>
      </c>
      <c r="Q1357" s="15" t="s">
        <v>38</v>
      </c>
      <c r="R1357" s="17" t="n">
        <v>0</v>
      </c>
      <c r="S1357" s="17" t="n">
        <v>0</v>
      </c>
      <c r="T1357" s="17" t="n">
        <v>0</v>
      </c>
      <c r="U1357" s="17" t="n">
        <v>0</v>
      </c>
      <c r="V1357" s="17" t="n">
        <v>-112.95</v>
      </c>
      <c r="W1357" s="17" t="n">
        <f aca="false">+SUM(R1357:V1357)</f>
        <v>-112.95</v>
      </c>
      <c r="X1357" s="15" t="s">
        <v>86</v>
      </c>
    </row>
    <row r="1358" customFormat="false" ht="12.75" hidden="true" customHeight="false" outlineLevel="2" collapsed="false">
      <c r="A1358" s="15" t="s">
        <v>3002</v>
      </c>
      <c r="B1358" s="15" t="n">
        <v>3000002989</v>
      </c>
      <c r="C1358" s="15" t="s">
        <v>3009</v>
      </c>
      <c r="D1358" s="15"/>
      <c r="E1358" s="15"/>
      <c r="F1358" s="15" t="s">
        <v>3010</v>
      </c>
      <c r="G1358" s="15" t="s">
        <v>656</v>
      </c>
      <c r="H1358" s="15" t="s">
        <v>70</v>
      </c>
      <c r="I1358" s="15"/>
      <c r="J1358" s="15" t="n">
        <v>364</v>
      </c>
      <c r="K1358" s="15" t="n">
        <v>100167923</v>
      </c>
      <c r="L1358" s="16" t="n">
        <v>37078</v>
      </c>
      <c r="M1358" s="16" t="n">
        <v>37097</v>
      </c>
      <c r="N1358" s="15" t="s">
        <v>63</v>
      </c>
      <c r="O1358" s="16" t="n">
        <v>37106</v>
      </c>
      <c r="P1358" s="15" t="s">
        <v>64</v>
      </c>
      <c r="Q1358" s="15" t="s">
        <v>38</v>
      </c>
      <c r="R1358" s="17" t="n">
        <v>0</v>
      </c>
      <c r="S1358" s="17" t="n">
        <v>0</v>
      </c>
      <c r="T1358" s="17" t="n">
        <v>0</v>
      </c>
      <c r="U1358" s="17" t="n">
        <v>143.1</v>
      </c>
      <c r="V1358" s="17" t="n">
        <v>0</v>
      </c>
      <c r="W1358" s="17" t="n">
        <f aca="false">+SUM(R1358:V1358)</f>
        <v>143.1</v>
      </c>
      <c r="X1358" s="15" t="s">
        <v>3011</v>
      </c>
    </row>
    <row r="1359" customFormat="false" ht="12.75" hidden="true" customHeight="false" outlineLevel="2" collapsed="false">
      <c r="A1359" s="15" t="s">
        <v>3002</v>
      </c>
      <c r="B1359" s="15" t="n">
        <v>3000002989</v>
      </c>
      <c r="C1359" s="15" t="s">
        <v>3012</v>
      </c>
      <c r="D1359" s="15"/>
      <c r="E1359" s="15"/>
      <c r="F1359" s="15" t="s">
        <v>3010</v>
      </c>
      <c r="G1359" s="15" t="s">
        <v>656</v>
      </c>
      <c r="H1359" s="15" t="s">
        <v>70</v>
      </c>
      <c r="I1359" s="15" t="s">
        <v>114</v>
      </c>
      <c r="J1359" s="15" t="n">
        <v>364</v>
      </c>
      <c r="K1359" s="15" t="n">
        <v>100253432</v>
      </c>
      <c r="L1359" s="16" t="n">
        <v>37172</v>
      </c>
      <c r="M1359" s="16" t="n">
        <v>37189</v>
      </c>
      <c r="N1359" s="15" t="s">
        <v>63</v>
      </c>
      <c r="O1359" s="16" t="n">
        <v>37193</v>
      </c>
      <c r="P1359" s="15" t="s">
        <v>64</v>
      </c>
      <c r="Q1359" s="15" t="s">
        <v>38</v>
      </c>
      <c r="R1359" s="17" t="n">
        <v>309.63</v>
      </c>
      <c r="S1359" s="17" t="n">
        <v>0</v>
      </c>
      <c r="T1359" s="17" t="n">
        <v>0</v>
      </c>
      <c r="U1359" s="17" t="n">
        <v>0</v>
      </c>
      <c r="V1359" s="17" t="n">
        <v>0</v>
      </c>
      <c r="W1359" s="17" t="n">
        <f aca="false">+SUM(R1359:V1359)</f>
        <v>309.63</v>
      </c>
      <c r="X1359" s="15" t="s">
        <v>3013</v>
      </c>
    </row>
    <row r="1360" customFormat="false" ht="12.75" hidden="true" customHeight="false" outlineLevel="2" collapsed="false">
      <c r="A1360" s="15" t="s">
        <v>3002</v>
      </c>
      <c r="B1360" s="15" t="n">
        <v>3000002989</v>
      </c>
      <c r="C1360" s="15" t="s">
        <v>3014</v>
      </c>
      <c r="D1360" s="15"/>
      <c r="E1360" s="15" t="s">
        <v>3014</v>
      </c>
      <c r="F1360" s="15" t="s">
        <v>3015</v>
      </c>
      <c r="G1360" s="15" t="s">
        <v>656</v>
      </c>
      <c r="H1360" s="15" t="s">
        <v>70</v>
      </c>
      <c r="I1360" s="15"/>
      <c r="J1360" s="15" t="n">
        <v>364</v>
      </c>
      <c r="K1360" s="15" t="n">
        <v>1800008945</v>
      </c>
      <c r="L1360" s="16" t="n">
        <v>36768</v>
      </c>
      <c r="M1360" s="16" t="n">
        <v>36738</v>
      </c>
      <c r="N1360" s="15" t="n">
        <v>200002</v>
      </c>
      <c r="O1360" s="16" t="n">
        <v>36739</v>
      </c>
      <c r="P1360" s="15" t="s">
        <v>89</v>
      </c>
      <c r="Q1360" s="15" t="s">
        <v>38</v>
      </c>
      <c r="R1360" s="17" t="n">
        <v>0</v>
      </c>
      <c r="S1360" s="17" t="n">
        <v>0</v>
      </c>
      <c r="T1360" s="17" t="n">
        <v>0</v>
      </c>
      <c r="U1360" s="17" t="n">
        <v>0</v>
      </c>
      <c r="V1360" s="17" t="n">
        <v>469.56</v>
      </c>
      <c r="W1360" s="17" t="n">
        <f aca="false">+SUM(R1360:V1360)</f>
        <v>469.56</v>
      </c>
      <c r="X1360" s="15" t="s">
        <v>3016</v>
      </c>
    </row>
    <row r="1361" customFormat="false" ht="12.75" hidden="true" customHeight="false" outlineLevel="2" collapsed="false">
      <c r="A1361" s="15" t="s">
        <v>3002</v>
      </c>
      <c r="B1361" s="15" t="n">
        <v>3000002989</v>
      </c>
      <c r="C1361" s="15" t="s">
        <v>3017</v>
      </c>
      <c r="D1361" s="15"/>
      <c r="E1361" s="15" t="s">
        <v>3017</v>
      </c>
      <c r="F1361" s="15" t="s">
        <v>3010</v>
      </c>
      <c r="G1361" s="15" t="s">
        <v>656</v>
      </c>
      <c r="H1361" s="15" t="s">
        <v>70</v>
      </c>
      <c r="I1361" s="15"/>
      <c r="J1361" s="15" t="n">
        <v>364</v>
      </c>
      <c r="K1361" s="15" t="n">
        <v>1800008944</v>
      </c>
      <c r="L1361" s="16" t="n">
        <v>36768</v>
      </c>
      <c r="M1361" s="16" t="n">
        <v>36738</v>
      </c>
      <c r="N1361" s="15" t="n">
        <v>200002</v>
      </c>
      <c r="O1361" s="16" t="n">
        <v>36739</v>
      </c>
      <c r="P1361" s="15" t="s">
        <v>89</v>
      </c>
      <c r="Q1361" s="15" t="s">
        <v>38</v>
      </c>
      <c r="R1361" s="17" t="n">
        <v>0</v>
      </c>
      <c r="S1361" s="17" t="n">
        <v>0</v>
      </c>
      <c r="T1361" s="17" t="n">
        <v>0</v>
      </c>
      <c r="U1361" s="17" t="n">
        <v>0</v>
      </c>
      <c r="V1361" s="17" t="n">
        <v>715.35</v>
      </c>
      <c r="W1361" s="17" t="n">
        <f aca="false">+SUM(R1361:V1361)</f>
        <v>715.35</v>
      </c>
      <c r="X1361" s="15" t="s">
        <v>3018</v>
      </c>
    </row>
    <row r="1362" customFormat="false" ht="12.75" hidden="true" customHeight="false" outlineLevel="2" collapsed="false">
      <c r="A1362" s="15" t="s">
        <v>3002</v>
      </c>
      <c r="B1362" s="15" t="n">
        <v>3000002989</v>
      </c>
      <c r="C1362" s="15" t="s">
        <v>3019</v>
      </c>
      <c r="D1362" s="15"/>
      <c r="E1362" s="15" t="s">
        <v>3019</v>
      </c>
      <c r="F1362" s="15" t="s">
        <v>3020</v>
      </c>
      <c r="G1362" s="15" t="s">
        <v>656</v>
      </c>
      <c r="H1362" s="15" t="s">
        <v>70</v>
      </c>
      <c r="I1362" s="15"/>
      <c r="J1362" s="15" t="n">
        <v>364</v>
      </c>
      <c r="K1362" s="15" t="n">
        <v>1800003993</v>
      </c>
      <c r="L1362" s="16" t="n">
        <v>37007</v>
      </c>
      <c r="M1362" s="16" t="n">
        <v>37007</v>
      </c>
      <c r="N1362" s="15" t="n">
        <v>200011</v>
      </c>
      <c r="O1362" s="16" t="n">
        <v>36982</v>
      </c>
      <c r="P1362" s="15" t="s">
        <v>89</v>
      </c>
      <c r="Q1362" s="15" t="s">
        <v>38</v>
      </c>
      <c r="R1362" s="17" t="n">
        <v>0</v>
      </c>
      <c r="S1362" s="17" t="n">
        <v>0</v>
      </c>
      <c r="T1362" s="17" t="n">
        <v>0</v>
      </c>
      <c r="U1362" s="17" t="n">
        <v>0</v>
      </c>
      <c r="V1362" s="17" t="n">
        <v>950</v>
      </c>
      <c r="W1362" s="17" t="n">
        <f aca="false">+SUM(R1362:V1362)</f>
        <v>950</v>
      </c>
      <c r="X1362" s="15" t="s">
        <v>3021</v>
      </c>
    </row>
    <row r="1363" customFormat="false" ht="12.75" hidden="true" customHeight="false" outlineLevel="2" collapsed="false">
      <c r="A1363" s="15" t="s">
        <v>3002</v>
      </c>
      <c r="B1363" s="15" t="n">
        <v>3000002989</v>
      </c>
      <c r="C1363" s="15" t="s">
        <v>3022</v>
      </c>
      <c r="D1363" s="15"/>
      <c r="E1363" s="15" t="s">
        <v>3023</v>
      </c>
      <c r="F1363" s="15" t="s">
        <v>3015</v>
      </c>
      <c r="G1363" s="15"/>
      <c r="H1363" s="15" t="s">
        <v>70</v>
      </c>
      <c r="I1363" s="15"/>
      <c r="J1363" s="15" t="n">
        <v>364</v>
      </c>
      <c r="K1363" s="15" t="n">
        <v>1800001528</v>
      </c>
      <c r="L1363" s="16" t="n">
        <v>36595</v>
      </c>
      <c r="M1363" s="16" t="n">
        <v>36612</v>
      </c>
      <c r="N1363" s="15" t="s">
        <v>85</v>
      </c>
      <c r="O1363" s="16" t="n">
        <v>36707</v>
      </c>
      <c r="P1363" s="15" t="s">
        <v>37</v>
      </c>
      <c r="Q1363" s="15" t="s">
        <v>38</v>
      </c>
      <c r="R1363" s="17" t="n">
        <v>0</v>
      </c>
      <c r="S1363" s="17" t="n">
        <v>0</v>
      </c>
      <c r="T1363" s="17" t="n">
        <v>0</v>
      </c>
      <c r="U1363" s="17" t="n">
        <v>0</v>
      </c>
      <c r="V1363" s="17" t="n">
        <v>3508.8</v>
      </c>
      <c r="W1363" s="17" t="n">
        <f aca="false">+SUM(R1363:V1363)</f>
        <v>3508.8</v>
      </c>
      <c r="X1363" s="15" t="s">
        <v>772</v>
      </c>
    </row>
    <row r="1364" customFormat="false" ht="12.75" hidden="true" customHeight="false" outlineLevel="2" collapsed="false">
      <c r="A1364" s="15" t="s">
        <v>3002</v>
      </c>
      <c r="B1364" s="15" t="n">
        <v>3000002989</v>
      </c>
      <c r="C1364" s="15" t="s">
        <v>3024</v>
      </c>
      <c r="D1364" s="15"/>
      <c r="E1364" s="15"/>
      <c r="F1364" s="15" t="s">
        <v>3010</v>
      </c>
      <c r="G1364" s="15" t="s">
        <v>656</v>
      </c>
      <c r="H1364" s="15" t="s">
        <v>70</v>
      </c>
      <c r="I1364" s="15"/>
      <c r="J1364" s="15" t="n">
        <v>364</v>
      </c>
      <c r="K1364" s="15" t="n">
        <v>100168142</v>
      </c>
      <c r="L1364" s="16" t="n">
        <v>36930</v>
      </c>
      <c r="M1364" s="16" t="n">
        <v>36948</v>
      </c>
      <c r="N1364" s="15" t="s">
        <v>63</v>
      </c>
      <c r="O1364" s="16" t="n">
        <v>37106</v>
      </c>
      <c r="P1364" s="15" t="s">
        <v>64</v>
      </c>
      <c r="Q1364" s="15" t="s">
        <v>38</v>
      </c>
      <c r="R1364" s="17" t="n">
        <v>0</v>
      </c>
      <c r="S1364" s="17" t="n">
        <v>0</v>
      </c>
      <c r="T1364" s="17" t="n">
        <v>0</v>
      </c>
      <c r="U1364" s="17" t="n">
        <v>0</v>
      </c>
      <c r="V1364" s="17" t="n">
        <v>13950</v>
      </c>
      <c r="W1364" s="17" t="n">
        <f aca="false">+SUM(R1364:V1364)</f>
        <v>13950</v>
      </c>
      <c r="X1364" s="15" t="s">
        <v>3025</v>
      </c>
    </row>
    <row r="1365" customFormat="false" ht="12.75" hidden="true" customHeight="false" outlineLevel="2" collapsed="false">
      <c r="A1365" s="15" t="s">
        <v>3002</v>
      </c>
      <c r="B1365" s="15" t="n">
        <v>3000002989</v>
      </c>
      <c r="C1365" s="15" t="s">
        <v>3026</v>
      </c>
      <c r="D1365" s="15"/>
      <c r="E1365" s="15"/>
      <c r="F1365" s="15" t="s">
        <v>3010</v>
      </c>
      <c r="G1365" s="15" t="s">
        <v>656</v>
      </c>
      <c r="H1365" s="15" t="s">
        <v>70</v>
      </c>
      <c r="I1365" s="15" t="s">
        <v>528</v>
      </c>
      <c r="J1365" s="15" t="n">
        <v>364</v>
      </c>
      <c r="K1365" s="15" t="n">
        <v>100234160</v>
      </c>
      <c r="L1365" s="16" t="n">
        <v>37111</v>
      </c>
      <c r="M1365" s="16" t="n">
        <v>37130</v>
      </c>
      <c r="N1365" s="15" t="s">
        <v>63</v>
      </c>
      <c r="O1365" s="16" t="n">
        <v>37202</v>
      </c>
      <c r="P1365" s="15" t="s">
        <v>64</v>
      </c>
      <c r="Q1365" s="15" t="s">
        <v>38</v>
      </c>
      <c r="R1365" s="17" t="n">
        <v>0</v>
      </c>
      <c r="S1365" s="17" t="n">
        <v>0</v>
      </c>
      <c r="T1365" s="17" t="n">
        <v>30150</v>
      </c>
      <c r="U1365" s="17" t="n">
        <v>0</v>
      </c>
      <c r="V1365" s="17" t="n">
        <v>0</v>
      </c>
      <c r="W1365" s="17" t="n">
        <f aca="false">+SUM(R1365:V1365)</f>
        <v>30150</v>
      </c>
      <c r="X1365" s="15" t="s">
        <v>3027</v>
      </c>
    </row>
    <row r="1366" customFormat="false" ht="12.75" hidden="true" customHeight="false" outlineLevel="2" collapsed="false">
      <c r="A1366" s="15" t="s">
        <v>3002</v>
      </c>
      <c r="B1366" s="15" t="n">
        <v>3000002989</v>
      </c>
      <c r="C1366" s="15" t="s">
        <v>3028</v>
      </c>
      <c r="D1366" s="15"/>
      <c r="E1366" s="15"/>
      <c r="F1366" s="15" t="s">
        <v>3010</v>
      </c>
      <c r="G1366" s="15" t="s">
        <v>656</v>
      </c>
      <c r="H1366" s="15" t="s">
        <v>70</v>
      </c>
      <c r="I1366" s="15"/>
      <c r="J1366" s="15" t="n">
        <v>364</v>
      </c>
      <c r="K1366" s="15" t="n">
        <v>100196593</v>
      </c>
      <c r="L1366" s="16" t="n">
        <v>37140</v>
      </c>
      <c r="M1366" s="16" t="n">
        <v>37159</v>
      </c>
      <c r="N1366" s="15" t="s">
        <v>63</v>
      </c>
      <c r="O1366" s="16" t="n">
        <v>37162</v>
      </c>
      <c r="P1366" s="15" t="s">
        <v>64</v>
      </c>
      <c r="Q1366" s="15" t="s">
        <v>38</v>
      </c>
      <c r="R1366" s="17" t="n">
        <v>0</v>
      </c>
      <c r="S1366" s="17" t="n">
        <v>331849.37</v>
      </c>
      <c r="T1366" s="17" t="n">
        <v>0</v>
      </c>
      <c r="U1366" s="17" t="n">
        <v>0</v>
      </c>
      <c r="V1366" s="17" t="n">
        <v>0</v>
      </c>
      <c r="W1366" s="17" t="n">
        <f aca="false">+SUM(R1366:V1366)</f>
        <v>331849.37</v>
      </c>
      <c r="X1366" s="15" t="s">
        <v>3029</v>
      </c>
    </row>
    <row r="1367" customFormat="false" ht="12.75" hidden="false" customHeight="false" outlineLevel="1" collapsed="true">
      <c r="A1367" s="18" t="s">
        <v>3030</v>
      </c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6"/>
      <c r="M1367" s="16"/>
      <c r="N1367" s="15"/>
      <c r="O1367" s="16"/>
      <c r="P1367" s="15"/>
      <c r="Q1367" s="15"/>
      <c r="R1367" s="17" t="n">
        <f aca="false">SUBTOTAL(9,R1355:R1366)</f>
        <v>309.63</v>
      </c>
      <c r="S1367" s="17" t="n">
        <f aca="false">SUBTOTAL(9,S1355:S1366)</f>
        <v>331849.37</v>
      </c>
      <c r="T1367" s="17" t="n">
        <f aca="false">SUBTOTAL(9,T1355:T1366)</f>
        <v>30150</v>
      </c>
      <c r="U1367" s="17" t="n">
        <f aca="false">SUBTOTAL(9,U1355:U1366)</f>
        <v>143.1</v>
      </c>
      <c r="V1367" s="17" t="n">
        <f aca="false">SUBTOTAL(9,V1355:V1366)</f>
        <v>4047.71</v>
      </c>
      <c r="W1367" s="17" t="n">
        <f aca="false">SUBTOTAL(9,W1355:W1366)</f>
        <v>366499.81</v>
      </c>
      <c r="X1367" s="15" t="s">
        <v>3031</v>
      </c>
    </row>
    <row r="1368" customFormat="false" ht="12.75" hidden="true" customHeight="false" outlineLevel="2" collapsed="false">
      <c r="A1368" s="15" t="s">
        <v>3032</v>
      </c>
      <c r="B1368" s="15" t="n">
        <v>3000002917</v>
      </c>
      <c r="C1368" s="15" t="n">
        <v>15468400004</v>
      </c>
      <c r="D1368" s="15"/>
      <c r="E1368" s="15"/>
      <c r="F1368" s="15"/>
      <c r="G1368" s="15" t="s">
        <v>2045</v>
      </c>
      <c r="H1368" s="15" t="s">
        <v>58</v>
      </c>
      <c r="I1368" s="15"/>
      <c r="J1368" s="15" t="n">
        <v>553</v>
      </c>
      <c r="K1368" s="15" t="n">
        <v>100006314</v>
      </c>
      <c r="L1368" s="16" t="n">
        <v>36990</v>
      </c>
      <c r="M1368" s="16" t="n">
        <v>36990</v>
      </c>
      <c r="N1368" s="15" t="s">
        <v>63</v>
      </c>
      <c r="O1368" s="16" t="n">
        <v>36991</v>
      </c>
      <c r="P1368" s="15" t="s">
        <v>64</v>
      </c>
      <c r="Q1368" s="15" t="s">
        <v>38</v>
      </c>
      <c r="R1368" s="17" t="n">
        <v>0</v>
      </c>
      <c r="S1368" s="17" t="n">
        <v>0</v>
      </c>
      <c r="T1368" s="17" t="n">
        <v>0</v>
      </c>
      <c r="U1368" s="17" t="n">
        <v>0</v>
      </c>
      <c r="V1368" s="17" t="n">
        <v>-4086.02</v>
      </c>
      <c r="W1368" s="17" t="n">
        <f aca="false">+SUM(R1368:V1368)</f>
        <v>-4086.02</v>
      </c>
      <c r="X1368" s="15" t="s">
        <v>3033</v>
      </c>
    </row>
    <row r="1369" customFormat="false" ht="12.75" hidden="true" customHeight="false" outlineLevel="2" collapsed="false">
      <c r="A1369" s="15" t="s">
        <v>3032</v>
      </c>
      <c r="B1369" s="15" t="n">
        <v>3000002917</v>
      </c>
      <c r="C1369" s="15"/>
      <c r="D1369" s="15"/>
      <c r="E1369" s="15"/>
      <c r="F1369" s="15"/>
      <c r="G1369" s="15" t="s">
        <v>2045</v>
      </c>
      <c r="H1369" s="15" t="s">
        <v>58</v>
      </c>
      <c r="I1369" s="15"/>
      <c r="J1369" s="15" t="n">
        <v>553</v>
      </c>
      <c r="K1369" s="15" t="n">
        <v>100002953</v>
      </c>
      <c r="L1369" s="16" t="n">
        <v>36782</v>
      </c>
      <c r="M1369" s="16" t="n">
        <v>36782</v>
      </c>
      <c r="N1369" s="15" t="s">
        <v>63</v>
      </c>
      <c r="O1369" s="16" t="n">
        <v>36782</v>
      </c>
      <c r="P1369" s="15" t="s">
        <v>64</v>
      </c>
      <c r="Q1369" s="15" t="s">
        <v>38</v>
      </c>
      <c r="R1369" s="17" t="n">
        <v>0</v>
      </c>
      <c r="S1369" s="17" t="n">
        <v>0</v>
      </c>
      <c r="T1369" s="17" t="n">
        <v>0</v>
      </c>
      <c r="U1369" s="17" t="n">
        <v>0</v>
      </c>
      <c r="V1369" s="17" t="n">
        <v>11999.98</v>
      </c>
      <c r="W1369" s="17" t="n">
        <f aca="false">+SUM(R1369:V1369)</f>
        <v>11999.98</v>
      </c>
      <c r="X1369" s="15" t="s">
        <v>3034</v>
      </c>
    </row>
    <row r="1370" customFormat="false" ht="12.75" hidden="true" customHeight="false" outlineLevel="2" collapsed="false">
      <c r="A1370" s="15" t="s">
        <v>3032</v>
      </c>
      <c r="B1370" s="15" t="n">
        <v>3000002917</v>
      </c>
      <c r="C1370" s="15" t="s">
        <v>3035</v>
      </c>
      <c r="D1370" s="15"/>
      <c r="E1370" s="15"/>
      <c r="F1370" s="15" t="s">
        <v>3036</v>
      </c>
      <c r="G1370" s="15" t="s">
        <v>57</v>
      </c>
      <c r="H1370" s="15" t="s">
        <v>58</v>
      </c>
      <c r="I1370" s="15" t="s">
        <v>553</v>
      </c>
      <c r="J1370" s="15" t="n">
        <v>553</v>
      </c>
      <c r="K1370" s="15" t="n">
        <v>100015609</v>
      </c>
      <c r="L1370" s="16" t="n">
        <v>37193</v>
      </c>
      <c r="M1370" s="16" t="n">
        <v>37194</v>
      </c>
      <c r="N1370" s="15" t="s">
        <v>63</v>
      </c>
      <c r="O1370" s="16" t="n">
        <v>37195</v>
      </c>
      <c r="P1370" s="15" t="s">
        <v>64</v>
      </c>
      <c r="Q1370" s="15" t="s">
        <v>38</v>
      </c>
      <c r="R1370" s="17" t="n">
        <v>18904.98</v>
      </c>
      <c r="S1370" s="17" t="n">
        <v>0</v>
      </c>
      <c r="T1370" s="17" t="n">
        <v>0</v>
      </c>
      <c r="U1370" s="17" t="n">
        <v>0</v>
      </c>
      <c r="V1370" s="17" t="n">
        <v>0</v>
      </c>
      <c r="W1370" s="17" t="n">
        <f aca="false">+SUM(R1370:V1370)</f>
        <v>18904.98</v>
      </c>
      <c r="X1370" s="15" t="s">
        <v>3037</v>
      </c>
    </row>
    <row r="1371" customFormat="false" ht="12.75" hidden="true" customHeight="false" outlineLevel="2" collapsed="false">
      <c r="A1371" s="15" t="s">
        <v>3032</v>
      </c>
      <c r="B1371" s="15" t="n">
        <v>3000002917</v>
      </c>
      <c r="C1371" s="15" t="s">
        <v>3038</v>
      </c>
      <c r="D1371" s="15"/>
      <c r="E1371" s="15" t="s">
        <v>3038</v>
      </c>
      <c r="F1371" s="15" t="s">
        <v>3036</v>
      </c>
      <c r="G1371" s="15" t="s">
        <v>2045</v>
      </c>
      <c r="H1371" s="15" t="s">
        <v>58</v>
      </c>
      <c r="I1371" s="15"/>
      <c r="J1371" s="15" t="n">
        <v>553</v>
      </c>
      <c r="K1371" s="15" t="n">
        <v>1800006023</v>
      </c>
      <c r="L1371" s="16" t="n">
        <v>37088</v>
      </c>
      <c r="M1371" s="16" t="n">
        <v>37098</v>
      </c>
      <c r="N1371" s="15" t="n">
        <v>200102</v>
      </c>
      <c r="O1371" s="16" t="n">
        <v>37073</v>
      </c>
      <c r="P1371" s="15" t="s">
        <v>89</v>
      </c>
      <c r="Q1371" s="15" t="s">
        <v>38</v>
      </c>
      <c r="R1371" s="17" t="n">
        <v>0</v>
      </c>
      <c r="S1371" s="17" t="n">
        <v>0</v>
      </c>
      <c r="T1371" s="17" t="n">
        <v>0</v>
      </c>
      <c r="U1371" s="17" t="n">
        <v>52800</v>
      </c>
      <c r="V1371" s="17" t="n">
        <v>0</v>
      </c>
      <c r="W1371" s="17" t="n">
        <f aca="false">+SUM(R1371:V1371)</f>
        <v>52800</v>
      </c>
      <c r="X1371" s="15" t="s">
        <v>3039</v>
      </c>
    </row>
    <row r="1372" customFormat="false" ht="12.75" hidden="true" customHeight="false" outlineLevel="2" collapsed="false">
      <c r="A1372" s="15" t="s">
        <v>3032</v>
      </c>
      <c r="B1372" s="15" t="n">
        <v>3000002917</v>
      </c>
      <c r="C1372" s="15" t="s">
        <v>3040</v>
      </c>
      <c r="D1372" s="15"/>
      <c r="E1372" s="15"/>
      <c r="F1372" s="15" t="s">
        <v>3036</v>
      </c>
      <c r="G1372" s="15"/>
      <c r="H1372" s="15"/>
      <c r="I1372" s="15"/>
      <c r="J1372" s="15" t="n">
        <v>553</v>
      </c>
      <c r="K1372" s="15" t="n">
        <v>100009293</v>
      </c>
      <c r="L1372" s="16" t="n">
        <v>37034</v>
      </c>
      <c r="M1372" s="16" t="n">
        <v>37046</v>
      </c>
      <c r="N1372" s="15" t="s">
        <v>63</v>
      </c>
      <c r="O1372" s="16" t="n">
        <v>37042</v>
      </c>
      <c r="P1372" s="15" t="s">
        <v>64</v>
      </c>
      <c r="Q1372" s="15" t="s">
        <v>38</v>
      </c>
      <c r="R1372" s="17" t="n">
        <v>0</v>
      </c>
      <c r="S1372" s="17" t="n">
        <v>0</v>
      </c>
      <c r="T1372" s="17" t="n">
        <v>0</v>
      </c>
      <c r="U1372" s="17" t="n">
        <v>0</v>
      </c>
      <c r="V1372" s="17" t="n">
        <v>124126.38</v>
      </c>
      <c r="W1372" s="17" t="n">
        <f aca="false">+SUM(R1372:V1372)</f>
        <v>124126.38</v>
      </c>
      <c r="X1372" s="15" t="s">
        <v>3041</v>
      </c>
    </row>
    <row r="1373" customFormat="false" ht="12.75" hidden="true" customHeight="false" outlineLevel="2" collapsed="false">
      <c r="A1373" s="15" t="s">
        <v>3032</v>
      </c>
      <c r="B1373" s="15" t="n">
        <v>3000002917</v>
      </c>
      <c r="C1373" s="15" t="s">
        <v>3042</v>
      </c>
      <c r="D1373" s="15"/>
      <c r="E1373" s="15"/>
      <c r="F1373" s="15" t="s">
        <v>3036</v>
      </c>
      <c r="G1373" s="15"/>
      <c r="H1373" s="15"/>
      <c r="I1373" s="15"/>
      <c r="J1373" s="15" t="n">
        <v>553</v>
      </c>
      <c r="K1373" s="15" t="n">
        <v>100013264</v>
      </c>
      <c r="L1373" s="16" t="n">
        <v>37155</v>
      </c>
      <c r="M1373" s="16" t="n">
        <v>37162</v>
      </c>
      <c r="N1373" s="15" t="s">
        <v>63</v>
      </c>
      <c r="O1373" s="16" t="n">
        <v>37164</v>
      </c>
      <c r="P1373" s="15" t="s">
        <v>64</v>
      </c>
      <c r="Q1373" s="15" t="s">
        <v>38</v>
      </c>
      <c r="R1373" s="17" t="n">
        <v>0</v>
      </c>
      <c r="S1373" s="17" t="n">
        <v>157380.96</v>
      </c>
      <c r="T1373" s="17" t="n">
        <v>0</v>
      </c>
      <c r="U1373" s="17" t="n">
        <v>0</v>
      </c>
      <c r="V1373" s="17" t="n">
        <v>0</v>
      </c>
      <c r="W1373" s="17" t="n">
        <f aca="false">+SUM(R1373:V1373)</f>
        <v>157380.96</v>
      </c>
      <c r="X1373" s="15" t="s">
        <v>3043</v>
      </c>
    </row>
    <row r="1374" customFormat="false" ht="12.75" hidden="false" customHeight="false" outlineLevel="1" collapsed="true">
      <c r="A1374" s="18" t="s">
        <v>3044</v>
      </c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6"/>
      <c r="M1374" s="16"/>
      <c r="N1374" s="15"/>
      <c r="O1374" s="16"/>
      <c r="P1374" s="15"/>
      <c r="Q1374" s="15"/>
      <c r="R1374" s="17" t="n">
        <f aca="false">SUBTOTAL(9,R1368:R1373)</f>
        <v>18904.98</v>
      </c>
      <c r="S1374" s="17" t="n">
        <f aca="false">SUBTOTAL(9,S1368:S1373)</f>
        <v>157380.96</v>
      </c>
      <c r="T1374" s="17" t="n">
        <f aca="false">SUBTOTAL(9,T1368:T1373)</f>
        <v>0</v>
      </c>
      <c r="U1374" s="17" t="n">
        <f aca="false">SUBTOTAL(9,U1368:U1373)</f>
        <v>52800</v>
      </c>
      <c r="V1374" s="17" t="n">
        <f aca="false">SUBTOTAL(9,V1368:V1373)</f>
        <v>132040.34</v>
      </c>
      <c r="W1374" s="17" t="n">
        <f aca="false">SUBTOTAL(9,W1368:W1373)</f>
        <v>361126.28</v>
      </c>
      <c r="X1374" s="15"/>
    </row>
    <row r="1375" customFormat="false" ht="12.75" hidden="true" customHeight="false" outlineLevel="2" collapsed="false">
      <c r="A1375" s="15" t="s">
        <v>3045</v>
      </c>
      <c r="B1375" s="15" t="n">
        <v>3000002908</v>
      </c>
      <c r="C1375" s="15"/>
      <c r="D1375" s="15"/>
      <c r="E1375" s="15"/>
      <c r="F1375" s="15"/>
      <c r="G1375" s="15" t="s">
        <v>97</v>
      </c>
      <c r="H1375" s="15" t="s">
        <v>58</v>
      </c>
      <c r="I1375" s="15"/>
      <c r="J1375" s="15" t="n">
        <v>553</v>
      </c>
      <c r="K1375" s="15" t="n">
        <v>100005113</v>
      </c>
      <c r="L1375" s="16" t="n">
        <v>36830</v>
      </c>
      <c r="M1375" s="16" t="n">
        <v>36830</v>
      </c>
      <c r="N1375" s="15" t="s">
        <v>59</v>
      </c>
      <c r="O1375" s="16" t="n">
        <v>36830</v>
      </c>
      <c r="P1375" s="15" t="s">
        <v>64</v>
      </c>
      <c r="Q1375" s="15" t="s">
        <v>38</v>
      </c>
      <c r="R1375" s="17" t="n">
        <v>0</v>
      </c>
      <c r="S1375" s="17" t="n">
        <v>0</v>
      </c>
      <c r="T1375" s="17" t="n">
        <v>0</v>
      </c>
      <c r="U1375" s="17" t="n">
        <v>0</v>
      </c>
      <c r="V1375" s="17" t="n">
        <v>-1892.48</v>
      </c>
      <c r="W1375" s="17" t="n">
        <f aca="false">+SUM(R1375:V1375)</f>
        <v>-1892.48</v>
      </c>
      <c r="X1375" s="15" t="s">
        <v>3046</v>
      </c>
    </row>
    <row r="1376" customFormat="false" ht="12.75" hidden="true" customHeight="false" outlineLevel="2" collapsed="false">
      <c r="A1376" s="15" t="s">
        <v>3045</v>
      </c>
      <c r="B1376" s="15" t="n">
        <v>3000002908</v>
      </c>
      <c r="C1376" s="15" t="s">
        <v>3047</v>
      </c>
      <c r="D1376" s="15"/>
      <c r="E1376" s="15"/>
      <c r="F1376" s="15" t="s">
        <v>100</v>
      </c>
      <c r="G1376" s="15"/>
      <c r="H1376" s="15"/>
      <c r="I1376" s="15"/>
      <c r="J1376" s="15" t="n">
        <v>553</v>
      </c>
      <c r="K1376" s="15" t="n">
        <v>100009320</v>
      </c>
      <c r="L1376" s="16" t="n">
        <v>37043</v>
      </c>
      <c r="M1376" s="16" t="n">
        <v>37043</v>
      </c>
      <c r="N1376" s="15" t="s">
        <v>63</v>
      </c>
      <c r="O1376" s="16" t="n">
        <v>37042</v>
      </c>
      <c r="P1376" s="15" t="s">
        <v>64</v>
      </c>
      <c r="Q1376" s="15" t="s">
        <v>38</v>
      </c>
      <c r="R1376" s="17" t="n">
        <v>0</v>
      </c>
      <c r="S1376" s="17" t="n">
        <v>0</v>
      </c>
      <c r="T1376" s="17" t="n">
        <v>0</v>
      </c>
      <c r="U1376" s="17" t="n">
        <v>0</v>
      </c>
      <c r="V1376" s="17" t="n">
        <v>347142</v>
      </c>
      <c r="W1376" s="17" t="n">
        <f aca="false">+SUM(R1376:V1376)</f>
        <v>347142</v>
      </c>
      <c r="X1376" s="15" t="s">
        <v>3048</v>
      </c>
    </row>
    <row r="1377" customFormat="false" ht="12.75" hidden="false" customHeight="false" outlineLevel="1" collapsed="true">
      <c r="A1377" s="18" t="s">
        <v>3049</v>
      </c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6"/>
      <c r="M1377" s="16"/>
      <c r="N1377" s="15"/>
      <c r="O1377" s="16"/>
      <c r="P1377" s="15"/>
      <c r="Q1377" s="15"/>
      <c r="R1377" s="17" t="n">
        <f aca="false">SUBTOTAL(9,R1375:R1376)</f>
        <v>0</v>
      </c>
      <c r="S1377" s="17" t="n">
        <f aca="false">SUBTOTAL(9,S1375:S1376)</f>
        <v>0</v>
      </c>
      <c r="T1377" s="17" t="n">
        <f aca="false">SUBTOTAL(9,T1375:T1376)</f>
        <v>0</v>
      </c>
      <c r="U1377" s="17" t="n">
        <f aca="false">SUBTOTAL(9,U1375:U1376)</f>
        <v>0</v>
      </c>
      <c r="V1377" s="17" t="n">
        <f aca="false">SUBTOTAL(9,V1375:V1376)</f>
        <v>345249.52</v>
      </c>
      <c r="W1377" s="17" t="n">
        <f aca="false">SUBTOTAL(9,W1375:W1376)</f>
        <v>345249.52</v>
      </c>
      <c r="X1377" s="15"/>
    </row>
    <row r="1378" customFormat="false" ht="12.75" hidden="true" customHeight="false" outlineLevel="2" collapsed="false">
      <c r="A1378" s="15" t="s">
        <v>3050</v>
      </c>
      <c r="B1378" s="15" t="n">
        <v>3000015331</v>
      </c>
      <c r="C1378" s="15" t="s">
        <v>3051</v>
      </c>
      <c r="D1378" s="15"/>
      <c r="E1378" s="15" t="s">
        <v>3052</v>
      </c>
      <c r="F1378" s="15"/>
      <c r="G1378" s="15" t="s">
        <v>583</v>
      </c>
      <c r="H1378" s="15" t="s">
        <v>138</v>
      </c>
      <c r="I1378" s="15"/>
      <c r="J1378" s="15" t="n">
        <v>364</v>
      </c>
      <c r="K1378" s="15" t="n">
        <v>100148456</v>
      </c>
      <c r="L1378" s="16" t="n">
        <v>37084</v>
      </c>
      <c r="M1378" s="16" t="n">
        <v>37113</v>
      </c>
      <c r="N1378" s="15" t="s">
        <v>59</v>
      </c>
      <c r="O1378" s="16" t="n">
        <v>37104</v>
      </c>
      <c r="P1378" s="15" t="s">
        <v>261</v>
      </c>
      <c r="Q1378" s="15" t="s">
        <v>38</v>
      </c>
      <c r="R1378" s="17" t="n">
        <v>0</v>
      </c>
      <c r="S1378" s="17" t="n">
        <v>0</v>
      </c>
      <c r="T1378" s="17" t="n">
        <v>0</v>
      </c>
      <c r="U1378" s="17" t="n">
        <v>4951.32</v>
      </c>
      <c r="V1378" s="17" t="n">
        <v>0</v>
      </c>
      <c r="W1378" s="17" t="n">
        <f aca="false">+SUM(R1378:V1378)</f>
        <v>4951.32</v>
      </c>
      <c r="X1378" s="15" t="s">
        <v>3053</v>
      </c>
    </row>
    <row r="1379" customFormat="false" ht="12.75" hidden="true" customHeight="false" outlineLevel="2" collapsed="false">
      <c r="A1379" s="15" t="s">
        <v>3050</v>
      </c>
      <c r="B1379" s="15" t="n">
        <v>3000015331</v>
      </c>
      <c r="C1379" s="15" t="s">
        <v>3054</v>
      </c>
      <c r="D1379" s="15"/>
      <c r="E1379" s="15" t="s">
        <v>3055</v>
      </c>
      <c r="F1379" s="15"/>
      <c r="G1379" s="15" t="s">
        <v>583</v>
      </c>
      <c r="H1379" s="15" t="s">
        <v>138</v>
      </c>
      <c r="I1379" s="15"/>
      <c r="J1379" s="15" t="n">
        <v>364</v>
      </c>
      <c r="K1379" s="15" t="n">
        <v>100148450</v>
      </c>
      <c r="L1379" s="16" t="n">
        <v>37077</v>
      </c>
      <c r="M1379" s="16" t="n">
        <v>37113</v>
      </c>
      <c r="N1379" s="15" t="s">
        <v>59</v>
      </c>
      <c r="O1379" s="16" t="n">
        <v>37104</v>
      </c>
      <c r="P1379" s="15" t="s">
        <v>261</v>
      </c>
      <c r="Q1379" s="15" t="s">
        <v>38</v>
      </c>
      <c r="R1379" s="17" t="n">
        <v>0</v>
      </c>
      <c r="S1379" s="17" t="n">
        <v>0</v>
      </c>
      <c r="T1379" s="17" t="n">
        <v>0</v>
      </c>
      <c r="U1379" s="17" t="n">
        <v>5141.94</v>
      </c>
      <c r="V1379" s="17" t="n">
        <v>0</v>
      </c>
      <c r="W1379" s="17" t="n">
        <f aca="false">+SUM(R1379:V1379)</f>
        <v>5141.94</v>
      </c>
      <c r="X1379" s="15" t="s">
        <v>3056</v>
      </c>
    </row>
    <row r="1380" customFormat="false" ht="12.75" hidden="true" customHeight="false" outlineLevel="2" collapsed="false">
      <c r="A1380" s="15" t="s">
        <v>3050</v>
      </c>
      <c r="B1380" s="15" t="n">
        <v>3000015331</v>
      </c>
      <c r="C1380" s="15" t="s">
        <v>3057</v>
      </c>
      <c r="D1380" s="15"/>
      <c r="E1380" s="15" t="s">
        <v>3058</v>
      </c>
      <c r="F1380" s="15"/>
      <c r="G1380" s="15" t="s">
        <v>583</v>
      </c>
      <c r="H1380" s="15" t="s">
        <v>138</v>
      </c>
      <c r="I1380" s="15"/>
      <c r="J1380" s="15" t="n">
        <v>364</v>
      </c>
      <c r="K1380" s="15" t="n">
        <v>100148458</v>
      </c>
      <c r="L1380" s="16" t="n">
        <v>37105</v>
      </c>
      <c r="M1380" s="16" t="n">
        <v>37110</v>
      </c>
      <c r="N1380" s="15" t="s">
        <v>59</v>
      </c>
      <c r="O1380" s="16" t="n">
        <v>37104</v>
      </c>
      <c r="P1380" s="15" t="s">
        <v>261</v>
      </c>
      <c r="Q1380" s="15" t="s">
        <v>38</v>
      </c>
      <c r="R1380" s="17" t="n">
        <v>0</v>
      </c>
      <c r="S1380" s="17" t="n">
        <v>0</v>
      </c>
      <c r="T1380" s="17" t="n">
        <v>0</v>
      </c>
      <c r="U1380" s="17" t="n">
        <v>13043.93</v>
      </c>
      <c r="V1380" s="17" t="n">
        <v>0</v>
      </c>
      <c r="W1380" s="17" t="n">
        <f aca="false">+SUM(R1380:V1380)</f>
        <v>13043.93</v>
      </c>
      <c r="X1380" s="15" t="s">
        <v>3059</v>
      </c>
    </row>
    <row r="1381" customFormat="false" ht="12.75" hidden="true" customHeight="false" outlineLevel="2" collapsed="false">
      <c r="A1381" s="15" t="s">
        <v>3050</v>
      </c>
      <c r="B1381" s="15" t="n">
        <v>3000015331</v>
      </c>
      <c r="C1381" s="15" t="s">
        <v>3060</v>
      </c>
      <c r="D1381" s="15"/>
      <c r="E1381" s="15" t="s">
        <v>3061</v>
      </c>
      <c r="F1381" s="15"/>
      <c r="G1381" s="15" t="s">
        <v>583</v>
      </c>
      <c r="H1381" s="15" t="s">
        <v>138</v>
      </c>
      <c r="I1381" s="15"/>
      <c r="J1381" s="15" t="n">
        <v>364</v>
      </c>
      <c r="K1381" s="15" t="n">
        <v>100148463</v>
      </c>
      <c r="L1381" s="16" t="n">
        <v>37102</v>
      </c>
      <c r="M1381" s="16" t="n">
        <v>37106</v>
      </c>
      <c r="N1381" s="15" t="s">
        <v>59</v>
      </c>
      <c r="O1381" s="16" t="n">
        <v>37104</v>
      </c>
      <c r="P1381" s="15" t="s">
        <v>261</v>
      </c>
      <c r="Q1381" s="15" t="s">
        <v>38</v>
      </c>
      <c r="R1381" s="17" t="n">
        <v>0</v>
      </c>
      <c r="S1381" s="17" t="n">
        <v>0</v>
      </c>
      <c r="T1381" s="17" t="n">
        <v>0</v>
      </c>
      <c r="U1381" s="17" t="n">
        <v>315041.79</v>
      </c>
      <c r="V1381" s="17" t="n">
        <v>0</v>
      </c>
      <c r="W1381" s="17" t="n">
        <f aca="false">+SUM(R1381:V1381)</f>
        <v>315041.79</v>
      </c>
      <c r="X1381" s="15" t="s">
        <v>3062</v>
      </c>
    </row>
    <row r="1382" customFormat="false" ht="12.75" hidden="false" customHeight="false" outlineLevel="1" collapsed="true">
      <c r="A1382" s="18" t="s">
        <v>3063</v>
      </c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6"/>
      <c r="M1382" s="16"/>
      <c r="N1382" s="15"/>
      <c r="O1382" s="16"/>
      <c r="P1382" s="15"/>
      <c r="Q1382" s="15"/>
      <c r="R1382" s="17" t="n">
        <f aca="false">SUBTOTAL(9,R1378:R1381)</f>
        <v>0</v>
      </c>
      <c r="S1382" s="17" t="n">
        <f aca="false">SUBTOTAL(9,S1378:S1381)</f>
        <v>0</v>
      </c>
      <c r="T1382" s="17" t="n">
        <f aca="false">SUBTOTAL(9,T1378:T1381)</f>
        <v>0</v>
      </c>
      <c r="U1382" s="17" t="n">
        <f aca="false">SUBTOTAL(9,U1378:U1381)</f>
        <v>338178.98</v>
      </c>
      <c r="V1382" s="17" t="n">
        <f aca="false">SUBTOTAL(9,V1378:V1381)</f>
        <v>0</v>
      </c>
      <c r="W1382" s="17" t="n">
        <f aca="false">SUBTOTAL(9,W1378:W1381)</f>
        <v>338178.98</v>
      </c>
      <c r="X1382" s="15"/>
    </row>
    <row r="1383" customFormat="false" ht="12.75" hidden="true" customHeight="false" outlineLevel="2" collapsed="false">
      <c r="A1383" s="0" t="s">
        <v>3064</v>
      </c>
      <c r="B1383" s="0" t="n">
        <v>3000005034</v>
      </c>
      <c r="G1383" s="0" t="s">
        <v>1465</v>
      </c>
      <c r="H1383" s="0" t="s">
        <v>70</v>
      </c>
      <c r="J1383" s="0" t="n">
        <v>364</v>
      </c>
      <c r="K1383" s="0" t="n">
        <v>100148630</v>
      </c>
      <c r="L1383" s="19" t="n">
        <v>37092</v>
      </c>
      <c r="M1383" s="19" t="n">
        <v>37092</v>
      </c>
      <c r="N1383" s="0" t="s">
        <v>63</v>
      </c>
      <c r="O1383" s="19" t="n">
        <v>37103</v>
      </c>
      <c r="P1383" s="0" t="s">
        <v>64</v>
      </c>
      <c r="Q1383" s="0" t="s">
        <v>38</v>
      </c>
      <c r="R1383" s="1" t="n">
        <v>0</v>
      </c>
      <c r="S1383" s="1" t="n">
        <v>0</v>
      </c>
      <c r="T1383" s="1" t="n">
        <v>0</v>
      </c>
      <c r="U1383" s="1" t="n">
        <v>-13443.53</v>
      </c>
      <c r="V1383" s="1" t="n">
        <v>0</v>
      </c>
      <c r="W1383" s="1" t="n">
        <f aca="false">+SUM(R1383:V1383)</f>
        <v>-13443.53</v>
      </c>
      <c r="X1383" s="0" t="s">
        <v>3065</v>
      </c>
    </row>
    <row r="1384" customFormat="false" ht="12.75" hidden="true" customHeight="false" outlineLevel="2" collapsed="false">
      <c r="A1384" s="0" t="s">
        <v>3064</v>
      </c>
      <c r="B1384" s="0" t="n">
        <v>3000005034</v>
      </c>
      <c r="C1384" s="0" t="s">
        <v>3066</v>
      </c>
      <c r="E1384" s="0" t="s">
        <v>3066</v>
      </c>
      <c r="F1384" s="0" t="s">
        <v>3067</v>
      </c>
      <c r="G1384" s="0" t="s">
        <v>1288</v>
      </c>
      <c r="H1384" s="0" t="s">
        <v>70</v>
      </c>
      <c r="J1384" s="0" t="n">
        <v>364</v>
      </c>
      <c r="K1384" s="0" t="n">
        <v>1600000205</v>
      </c>
      <c r="L1384" s="19" t="n">
        <v>36917</v>
      </c>
      <c r="M1384" s="19" t="n">
        <v>36917</v>
      </c>
      <c r="N1384" s="0" t="n">
        <v>199907</v>
      </c>
      <c r="O1384" s="19" t="n">
        <v>36892</v>
      </c>
      <c r="P1384" s="0" t="s">
        <v>224</v>
      </c>
      <c r="Q1384" s="0" t="s">
        <v>38</v>
      </c>
      <c r="R1384" s="1" t="n">
        <v>0</v>
      </c>
      <c r="S1384" s="1" t="n">
        <v>0</v>
      </c>
      <c r="T1384" s="1" t="n">
        <v>0</v>
      </c>
      <c r="U1384" s="1" t="n">
        <v>0</v>
      </c>
      <c r="V1384" s="1" t="n">
        <v>-6350.65</v>
      </c>
      <c r="W1384" s="1" t="n">
        <f aca="false">+SUM(R1384:V1384)</f>
        <v>-6350.65</v>
      </c>
      <c r="X1384" s="0" t="s">
        <v>3068</v>
      </c>
    </row>
    <row r="1385" customFormat="false" ht="12.75" hidden="true" customHeight="false" outlineLevel="2" collapsed="false">
      <c r="A1385" s="0" t="s">
        <v>3064</v>
      </c>
      <c r="B1385" s="0" t="n">
        <v>3000005034</v>
      </c>
      <c r="C1385" s="0" t="s">
        <v>3069</v>
      </c>
      <c r="E1385" s="0" t="s">
        <v>3069</v>
      </c>
      <c r="F1385" s="0" t="s">
        <v>3070</v>
      </c>
      <c r="G1385" s="0" t="s">
        <v>1462</v>
      </c>
      <c r="H1385" s="0" t="s">
        <v>70</v>
      </c>
      <c r="J1385" s="0" t="n">
        <v>364</v>
      </c>
      <c r="K1385" s="0" t="n">
        <v>1600003714</v>
      </c>
      <c r="L1385" s="19" t="n">
        <v>36791</v>
      </c>
      <c r="M1385" s="19" t="n">
        <v>36794</v>
      </c>
      <c r="N1385" s="0" t="n">
        <v>200002</v>
      </c>
      <c r="O1385" s="19" t="n">
        <v>36770</v>
      </c>
      <c r="P1385" s="0" t="s">
        <v>224</v>
      </c>
      <c r="Q1385" s="0" t="s">
        <v>38</v>
      </c>
      <c r="R1385" s="1" t="n">
        <v>0</v>
      </c>
      <c r="S1385" s="1" t="n">
        <v>0</v>
      </c>
      <c r="T1385" s="1" t="n">
        <v>0</v>
      </c>
      <c r="U1385" s="1" t="n">
        <v>0</v>
      </c>
      <c r="V1385" s="1" t="n">
        <v>-164.45</v>
      </c>
      <c r="W1385" s="1" t="n">
        <f aca="false">+SUM(R1385:V1385)</f>
        <v>-164.45</v>
      </c>
      <c r="X1385" s="0" t="s">
        <v>3071</v>
      </c>
    </row>
    <row r="1386" customFormat="false" ht="12.75" hidden="true" customHeight="false" outlineLevel="2" collapsed="false">
      <c r="A1386" s="0" t="s">
        <v>3064</v>
      </c>
      <c r="B1386" s="0" t="n">
        <v>3000005034</v>
      </c>
      <c r="C1386" s="0" t="s">
        <v>3072</v>
      </c>
      <c r="E1386" s="0" t="s">
        <v>3072</v>
      </c>
      <c r="F1386" s="0" t="s">
        <v>3073</v>
      </c>
      <c r="G1386" s="0" t="s">
        <v>1288</v>
      </c>
      <c r="H1386" s="0" t="s">
        <v>70</v>
      </c>
      <c r="J1386" s="0" t="n">
        <v>364</v>
      </c>
      <c r="K1386" s="0" t="n">
        <v>1600000209</v>
      </c>
      <c r="L1386" s="19" t="n">
        <v>36917</v>
      </c>
      <c r="M1386" s="19" t="n">
        <v>36927</v>
      </c>
      <c r="N1386" s="0" t="n">
        <v>199908</v>
      </c>
      <c r="O1386" s="19" t="n">
        <v>36892</v>
      </c>
      <c r="P1386" s="0" t="s">
        <v>224</v>
      </c>
      <c r="Q1386" s="0" t="s">
        <v>38</v>
      </c>
      <c r="R1386" s="1" t="n">
        <v>0</v>
      </c>
      <c r="S1386" s="1" t="n">
        <v>0</v>
      </c>
      <c r="T1386" s="1" t="n">
        <v>0</v>
      </c>
      <c r="U1386" s="1" t="n">
        <v>0</v>
      </c>
      <c r="V1386" s="1" t="n">
        <v>-24.07</v>
      </c>
      <c r="W1386" s="1" t="n">
        <f aca="false">+SUM(R1386:V1386)</f>
        <v>-24.07</v>
      </c>
      <c r="X1386" s="0" t="s">
        <v>3074</v>
      </c>
    </row>
    <row r="1387" customFormat="false" ht="12.75" hidden="true" customHeight="false" outlineLevel="2" collapsed="false">
      <c r="A1387" s="0" t="s">
        <v>3064</v>
      </c>
      <c r="B1387" s="0" t="n">
        <v>3000005034</v>
      </c>
      <c r="C1387" s="0" t="s">
        <v>3075</v>
      </c>
      <c r="E1387" s="0" t="s">
        <v>3075</v>
      </c>
      <c r="F1387" s="0" t="s">
        <v>1997</v>
      </c>
      <c r="G1387" s="0" t="s">
        <v>1288</v>
      </c>
      <c r="H1387" s="0" t="s">
        <v>70</v>
      </c>
      <c r="J1387" s="0" t="n">
        <v>364</v>
      </c>
      <c r="K1387" s="0" t="n">
        <v>1800000912</v>
      </c>
      <c r="L1387" s="19" t="n">
        <v>36917</v>
      </c>
      <c r="M1387" s="19" t="n">
        <v>36917</v>
      </c>
      <c r="N1387" s="0" t="n">
        <v>199907</v>
      </c>
      <c r="O1387" s="19" t="n">
        <v>36892</v>
      </c>
      <c r="P1387" s="0" t="s">
        <v>89</v>
      </c>
      <c r="Q1387" s="0" t="s">
        <v>38</v>
      </c>
      <c r="R1387" s="1" t="n">
        <v>0</v>
      </c>
      <c r="S1387" s="1" t="n">
        <v>0</v>
      </c>
      <c r="T1387" s="1" t="n">
        <v>0</v>
      </c>
      <c r="U1387" s="1" t="n">
        <v>0</v>
      </c>
      <c r="V1387" s="1" t="n">
        <v>401.13</v>
      </c>
      <c r="W1387" s="1" t="n">
        <f aca="false">+SUM(R1387:V1387)</f>
        <v>401.13</v>
      </c>
      <c r="X1387" s="0" t="s">
        <v>3076</v>
      </c>
    </row>
    <row r="1388" customFormat="false" ht="12.75" hidden="true" customHeight="false" outlineLevel="2" collapsed="false">
      <c r="A1388" s="0" t="s">
        <v>3064</v>
      </c>
      <c r="B1388" s="0" t="n">
        <v>3000005034</v>
      </c>
      <c r="C1388" s="0" t="s">
        <v>3077</v>
      </c>
      <c r="E1388" s="0" t="s">
        <v>3077</v>
      </c>
      <c r="F1388" s="0" t="s">
        <v>3078</v>
      </c>
      <c r="G1388" s="0" t="s">
        <v>1465</v>
      </c>
      <c r="H1388" s="0" t="s">
        <v>70</v>
      </c>
      <c r="J1388" s="0" t="n">
        <v>364</v>
      </c>
      <c r="K1388" s="0" t="n">
        <v>1800003963</v>
      </c>
      <c r="L1388" s="19" t="n">
        <v>37007</v>
      </c>
      <c r="M1388" s="19" t="n">
        <v>37007</v>
      </c>
      <c r="N1388" s="0" t="n">
        <v>199904</v>
      </c>
      <c r="O1388" s="19" t="n">
        <v>36982</v>
      </c>
      <c r="P1388" s="0" t="s">
        <v>89</v>
      </c>
      <c r="Q1388" s="0" t="s">
        <v>38</v>
      </c>
      <c r="R1388" s="1" t="n">
        <v>0</v>
      </c>
      <c r="S1388" s="1" t="n">
        <v>0</v>
      </c>
      <c r="T1388" s="1" t="n">
        <v>0</v>
      </c>
      <c r="U1388" s="1" t="n">
        <v>0</v>
      </c>
      <c r="V1388" s="1" t="n">
        <v>10060.72</v>
      </c>
      <c r="W1388" s="1" t="n">
        <f aca="false">+SUM(R1388:V1388)</f>
        <v>10060.72</v>
      </c>
      <c r="X1388" s="0" t="s">
        <v>3079</v>
      </c>
    </row>
    <row r="1389" customFormat="false" ht="12.75" hidden="true" customHeight="false" outlineLevel="2" collapsed="false">
      <c r="A1389" s="0" t="s">
        <v>3064</v>
      </c>
      <c r="B1389" s="0" t="n">
        <v>3000005034</v>
      </c>
      <c r="C1389" s="0" t="s">
        <v>3080</v>
      </c>
      <c r="E1389" s="0" t="s">
        <v>3080</v>
      </c>
      <c r="F1389" s="0" t="s">
        <v>3078</v>
      </c>
      <c r="G1389" s="0" t="s">
        <v>1465</v>
      </c>
      <c r="H1389" s="0" t="s">
        <v>70</v>
      </c>
      <c r="J1389" s="0" t="n">
        <v>364</v>
      </c>
      <c r="K1389" s="0" t="n">
        <v>1800003985</v>
      </c>
      <c r="L1389" s="19" t="n">
        <v>37007</v>
      </c>
      <c r="M1389" s="19" t="n">
        <v>37007</v>
      </c>
      <c r="N1389" s="0" t="n">
        <v>199906</v>
      </c>
      <c r="O1389" s="19" t="n">
        <v>36982</v>
      </c>
      <c r="P1389" s="0" t="s">
        <v>89</v>
      </c>
      <c r="Q1389" s="0" t="s">
        <v>38</v>
      </c>
      <c r="R1389" s="1" t="n">
        <v>0</v>
      </c>
      <c r="S1389" s="1" t="n">
        <v>0</v>
      </c>
      <c r="T1389" s="1" t="n">
        <v>0</v>
      </c>
      <c r="U1389" s="1" t="n">
        <v>0</v>
      </c>
      <c r="V1389" s="1" t="n">
        <v>11810.73</v>
      </c>
      <c r="W1389" s="1" t="n">
        <f aca="false">+SUM(R1389:V1389)</f>
        <v>11810.73</v>
      </c>
      <c r="X1389" s="0" t="s">
        <v>3081</v>
      </c>
    </row>
    <row r="1390" customFormat="false" ht="12.75" hidden="true" customHeight="false" outlineLevel="2" collapsed="false">
      <c r="A1390" s="0" t="s">
        <v>3064</v>
      </c>
      <c r="B1390" s="0" t="n">
        <v>3000005034</v>
      </c>
      <c r="C1390" s="0" t="s">
        <v>3082</v>
      </c>
      <c r="E1390" s="0" t="s">
        <v>3082</v>
      </c>
      <c r="F1390" s="0" t="s">
        <v>3078</v>
      </c>
      <c r="G1390" s="0" t="s">
        <v>1465</v>
      </c>
      <c r="H1390" s="0" t="s">
        <v>70</v>
      </c>
      <c r="J1390" s="0" t="n">
        <v>364</v>
      </c>
      <c r="K1390" s="0" t="n">
        <v>1800003989</v>
      </c>
      <c r="L1390" s="19" t="n">
        <v>37007</v>
      </c>
      <c r="M1390" s="19" t="n">
        <v>37007</v>
      </c>
      <c r="N1390" s="0" t="n">
        <v>199905</v>
      </c>
      <c r="O1390" s="19" t="n">
        <v>36982</v>
      </c>
      <c r="P1390" s="0" t="s">
        <v>89</v>
      </c>
      <c r="Q1390" s="0" t="s">
        <v>38</v>
      </c>
      <c r="R1390" s="1" t="n">
        <v>0</v>
      </c>
      <c r="S1390" s="1" t="n">
        <v>0</v>
      </c>
      <c r="T1390" s="1" t="n">
        <v>0</v>
      </c>
      <c r="U1390" s="1" t="n">
        <v>0</v>
      </c>
      <c r="V1390" s="1" t="n">
        <v>12995.57</v>
      </c>
      <c r="W1390" s="1" t="n">
        <f aca="false">+SUM(R1390:V1390)</f>
        <v>12995.57</v>
      </c>
      <c r="X1390" s="0" t="s">
        <v>3083</v>
      </c>
    </row>
    <row r="1391" customFormat="false" ht="12.75" hidden="true" customHeight="false" outlineLevel="2" collapsed="false">
      <c r="A1391" s="0" t="s">
        <v>3064</v>
      </c>
      <c r="B1391" s="0" t="n">
        <v>3000005034</v>
      </c>
      <c r="C1391" s="0" t="s">
        <v>3084</v>
      </c>
      <c r="E1391" s="0" t="s">
        <v>3084</v>
      </c>
      <c r="F1391" s="0" t="s">
        <v>3078</v>
      </c>
      <c r="G1391" s="0" t="s">
        <v>1465</v>
      </c>
      <c r="H1391" s="0" t="s">
        <v>70</v>
      </c>
      <c r="J1391" s="0" t="n">
        <v>364</v>
      </c>
      <c r="K1391" s="0" t="n">
        <v>1800003986</v>
      </c>
      <c r="L1391" s="19" t="n">
        <v>37007</v>
      </c>
      <c r="M1391" s="19" t="n">
        <v>37007</v>
      </c>
      <c r="N1391" s="0" t="n">
        <v>199903</v>
      </c>
      <c r="O1391" s="19" t="n">
        <v>36982</v>
      </c>
      <c r="P1391" s="0" t="s">
        <v>89</v>
      </c>
      <c r="Q1391" s="0" t="s">
        <v>38</v>
      </c>
      <c r="R1391" s="1" t="n">
        <v>0</v>
      </c>
      <c r="S1391" s="1" t="n">
        <v>0</v>
      </c>
      <c r="T1391" s="1" t="n">
        <v>0</v>
      </c>
      <c r="U1391" s="1" t="n">
        <v>0</v>
      </c>
      <c r="V1391" s="1" t="n">
        <v>13360.13</v>
      </c>
      <c r="W1391" s="1" t="n">
        <f aca="false">+SUM(R1391:V1391)</f>
        <v>13360.13</v>
      </c>
      <c r="X1391" s="0" t="s">
        <v>3085</v>
      </c>
    </row>
    <row r="1392" customFormat="false" ht="12.75" hidden="true" customHeight="false" outlineLevel="2" collapsed="false">
      <c r="A1392" s="0" t="s">
        <v>3064</v>
      </c>
      <c r="B1392" s="0" t="n">
        <v>3000005034</v>
      </c>
      <c r="C1392" s="0" t="s">
        <v>3086</v>
      </c>
      <c r="F1392" s="0" t="s">
        <v>3073</v>
      </c>
      <c r="G1392" s="0" t="s">
        <v>1288</v>
      </c>
      <c r="H1392" s="0" t="s">
        <v>70</v>
      </c>
      <c r="J1392" s="0" t="n">
        <v>364</v>
      </c>
      <c r="K1392" s="0" t="n">
        <v>100013999</v>
      </c>
      <c r="L1392" s="19" t="n">
        <v>36900</v>
      </c>
      <c r="M1392" s="19" t="n">
        <v>36916</v>
      </c>
      <c r="N1392" s="0" t="s">
        <v>63</v>
      </c>
      <c r="O1392" s="19" t="n">
        <v>36917</v>
      </c>
      <c r="P1392" s="0" t="s">
        <v>64</v>
      </c>
      <c r="Q1392" s="0" t="s">
        <v>38</v>
      </c>
      <c r="R1392" s="1" t="n">
        <v>0</v>
      </c>
      <c r="S1392" s="1" t="n">
        <v>0</v>
      </c>
      <c r="T1392" s="1" t="n">
        <v>0</v>
      </c>
      <c r="U1392" s="1" t="n">
        <v>0</v>
      </c>
      <c r="V1392" s="1" t="n">
        <v>16263.68</v>
      </c>
      <c r="W1392" s="1" t="n">
        <f aca="false">+SUM(R1392:V1392)</f>
        <v>16263.68</v>
      </c>
      <c r="X1392" s="0" t="s">
        <v>3087</v>
      </c>
    </row>
    <row r="1393" customFormat="false" ht="12.75" hidden="true" customHeight="false" outlineLevel="2" collapsed="false">
      <c r="A1393" s="0" t="s">
        <v>3064</v>
      </c>
      <c r="B1393" s="0" t="n">
        <v>3000005034</v>
      </c>
      <c r="C1393" s="0" t="s">
        <v>3088</v>
      </c>
      <c r="E1393" s="0" t="s">
        <v>3088</v>
      </c>
      <c r="F1393" s="0" t="s">
        <v>3073</v>
      </c>
      <c r="G1393" s="0" t="s">
        <v>1288</v>
      </c>
      <c r="H1393" s="0" t="s">
        <v>70</v>
      </c>
      <c r="J1393" s="0" t="n">
        <v>364</v>
      </c>
      <c r="K1393" s="0" t="n">
        <v>1800000802</v>
      </c>
      <c r="L1393" s="19" t="n">
        <v>36910</v>
      </c>
      <c r="M1393" s="19" t="n">
        <v>36920</v>
      </c>
      <c r="N1393" s="0" t="n">
        <v>200012</v>
      </c>
      <c r="O1393" s="19" t="n">
        <v>36892</v>
      </c>
      <c r="P1393" s="0" t="s">
        <v>89</v>
      </c>
      <c r="Q1393" s="0" t="s">
        <v>38</v>
      </c>
      <c r="R1393" s="1" t="n">
        <v>0</v>
      </c>
      <c r="S1393" s="1" t="n">
        <v>0</v>
      </c>
      <c r="T1393" s="1" t="n">
        <v>0</v>
      </c>
      <c r="U1393" s="1" t="n">
        <v>0</v>
      </c>
      <c r="V1393" s="1" t="n">
        <v>32744.05</v>
      </c>
      <c r="W1393" s="1" t="n">
        <f aca="false">+SUM(R1393:V1393)</f>
        <v>32744.05</v>
      </c>
      <c r="X1393" s="0" t="s">
        <v>3089</v>
      </c>
    </row>
    <row r="1394" customFormat="false" ht="12.75" hidden="true" customHeight="false" outlineLevel="2" collapsed="false">
      <c r="A1394" s="0" t="s">
        <v>3064</v>
      </c>
      <c r="B1394" s="0" t="n">
        <v>3000005034</v>
      </c>
      <c r="C1394" s="0" t="s">
        <v>3090</v>
      </c>
      <c r="F1394" s="0" t="s">
        <v>3078</v>
      </c>
      <c r="G1394" s="0" t="s">
        <v>1465</v>
      </c>
      <c r="H1394" s="0" t="s">
        <v>70</v>
      </c>
      <c r="J1394" s="0" t="n">
        <v>364</v>
      </c>
      <c r="K1394" s="0" t="n">
        <v>100061805</v>
      </c>
      <c r="L1394" s="19" t="n">
        <v>36960</v>
      </c>
      <c r="M1394" s="19" t="n">
        <v>36976</v>
      </c>
      <c r="N1394" s="0" t="s">
        <v>63</v>
      </c>
      <c r="O1394" s="19" t="n">
        <v>36978</v>
      </c>
      <c r="P1394" s="0" t="s">
        <v>64</v>
      </c>
      <c r="Q1394" s="0" t="s">
        <v>38</v>
      </c>
      <c r="R1394" s="1" t="n">
        <v>0</v>
      </c>
      <c r="S1394" s="1" t="n">
        <v>0</v>
      </c>
      <c r="T1394" s="1" t="n">
        <v>0</v>
      </c>
      <c r="U1394" s="1" t="n">
        <v>0</v>
      </c>
      <c r="V1394" s="1" t="n">
        <v>41584.19</v>
      </c>
      <c r="W1394" s="1" t="n">
        <f aca="false">+SUM(R1394:V1394)</f>
        <v>41584.19</v>
      </c>
      <c r="X1394" s="0" t="s">
        <v>3091</v>
      </c>
    </row>
    <row r="1395" customFormat="false" ht="12.75" hidden="true" customHeight="false" outlineLevel="2" collapsed="false">
      <c r="A1395" s="0" t="s">
        <v>3064</v>
      </c>
      <c r="B1395" s="0" t="n">
        <v>3000005034</v>
      </c>
      <c r="C1395" s="0" t="s">
        <v>3092</v>
      </c>
      <c r="F1395" s="0" t="s">
        <v>3078</v>
      </c>
      <c r="G1395" s="0" t="s">
        <v>1465</v>
      </c>
      <c r="H1395" s="0" t="s">
        <v>70</v>
      </c>
      <c r="J1395" s="0" t="n">
        <v>364</v>
      </c>
      <c r="K1395" s="0" t="n">
        <v>100145556</v>
      </c>
      <c r="L1395" s="19" t="n">
        <v>37007</v>
      </c>
      <c r="M1395" s="19" t="n">
        <v>37007</v>
      </c>
      <c r="N1395" s="0" t="s">
        <v>63</v>
      </c>
      <c r="O1395" s="19" t="n">
        <v>37103</v>
      </c>
      <c r="P1395" s="0" t="s">
        <v>64</v>
      </c>
      <c r="Q1395" s="0" t="s">
        <v>38</v>
      </c>
      <c r="R1395" s="1" t="n">
        <v>0</v>
      </c>
      <c r="S1395" s="1" t="n">
        <v>0</v>
      </c>
      <c r="T1395" s="1" t="n">
        <v>0</v>
      </c>
      <c r="U1395" s="1" t="n">
        <v>0</v>
      </c>
      <c r="V1395" s="1" t="n">
        <v>42527.99</v>
      </c>
      <c r="W1395" s="1" t="n">
        <f aca="false">+SUM(R1395:V1395)</f>
        <v>42527.99</v>
      </c>
      <c r="X1395" s="0" t="s">
        <v>3093</v>
      </c>
    </row>
    <row r="1396" customFormat="false" ht="12.75" hidden="true" customHeight="false" outlineLevel="2" collapsed="false">
      <c r="A1396" s="0" t="s">
        <v>3064</v>
      </c>
      <c r="B1396" s="0" t="n">
        <v>3000005034</v>
      </c>
      <c r="C1396" s="0" t="s">
        <v>3094</v>
      </c>
      <c r="F1396" s="0" t="s">
        <v>3078</v>
      </c>
      <c r="G1396" s="0" t="s">
        <v>1465</v>
      </c>
      <c r="H1396" s="0" t="s">
        <v>70</v>
      </c>
      <c r="J1396" s="0" t="n">
        <v>364</v>
      </c>
      <c r="K1396" s="0" t="n">
        <v>100145556</v>
      </c>
      <c r="L1396" s="19" t="n">
        <v>37007</v>
      </c>
      <c r="M1396" s="19" t="n">
        <v>37007</v>
      </c>
      <c r="N1396" s="0" t="s">
        <v>63</v>
      </c>
      <c r="O1396" s="19" t="n">
        <v>37103</v>
      </c>
      <c r="P1396" s="0" t="s">
        <v>64</v>
      </c>
      <c r="Q1396" s="0" t="s">
        <v>38</v>
      </c>
      <c r="R1396" s="1" t="n">
        <v>0</v>
      </c>
      <c r="S1396" s="1" t="n">
        <v>0</v>
      </c>
      <c r="T1396" s="1" t="n">
        <v>0</v>
      </c>
      <c r="U1396" s="1" t="n">
        <v>0</v>
      </c>
      <c r="V1396" s="1" t="n">
        <v>65368.79</v>
      </c>
      <c r="W1396" s="1" t="n">
        <f aca="false">+SUM(R1396:V1396)</f>
        <v>65368.79</v>
      </c>
      <c r="X1396" s="0" t="s">
        <v>3095</v>
      </c>
    </row>
    <row r="1397" customFormat="false" ht="12.75" hidden="true" customHeight="false" outlineLevel="2" collapsed="false">
      <c r="A1397" s="0" t="s">
        <v>3064</v>
      </c>
      <c r="B1397" s="0" t="n">
        <v>3000005034</v>
      </c>
      <c r="C1397" s="0" t="s">
        <v>3096</v>
      </c>
      <c r="F1397" s="0" t="s">
        <v>3078</v>
      </c>
      <c r="G1397" s="0" t="s">
        <v>1465</v>
      </c>
      <c r="H1397" s="0" t="s">
        <v>70</v>
      </c>
      <c r="J1397" s="0" t="n">
        <v>364</v>
      </c>
      <c r="K1397" s="0" t="n">
        <v>100145556</v>
      </c>
      <c r="L1397" s="19" t="n">
        <v>37007</v>
      </c>
      <c r="M1397" s="19" t="n">
        <v>37007</v>
      </c>
      <c r="N1397" s="0" t="s">
        <v>63</v>
      </c>
      <c r="O1397" s="19" t="n">
        <v>37103</v>
      </c>
      <c r="P1397" s="0" t="s">
        <v>64</v>
      </c>
      <c r="Q1397" s="0" t="s">
        <v>38</v>
      </c>
      <c r="R1397" s="1" t="n">
        <v>0</v>
      </c>
      <c r="S1397" s="1" t="n">
        <v>0</v>
      </c>
      <c r="T1397" s="1" t="n">
        <v>0</v>
      </c>
      <c r="U1397" s="1" t="n">
        <v>0</v>
      </c>
      <c r="V1397" s="1" t="n">
        <v>108187.54</v>
      </c>
      <c r="W1397" s="1" t="n">
        <f aca="false">+SUM(R1397:V1397)</f>
        <v>108187.54</v>
      </c>
      <c r="X1397" s="0" t="s">
        <v>3097</v>
      </c>
    </row>
    <row r="1398" customFormat="false" ht="12.75" hidden="false" customHeight="false" outlineLevel="1" collapsed="true">
      <c r="A1398" s="18" t="s">
        <v>3098</v>
      </c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6"/>
      <c r="M1398" s="16"/>
      <c r="N1398" s="15"/>
      <c r="O1398" s="16"/>
      <c r="P1398" s="15"/>
      <c r="Q1398" s="15"/>
      <c r="R1398" s="17" t="n">
        <f aca="false">SUBTOTAL(9,R1383:R1397)</f>
        <v>0</v>
      </c>
      <c r="S1398" s="17" t="n">
        <f aca="false">SUBTOTAL(9,S1383:S1397)</f>
        <v>0</v>
      </c>
      <c r="T1398" s="17" t="n">
        <f aca="false">SUBTOTAL(9,T1383:T1397)</f>
        <v>0</v>
      </c>
      <c r="U1398" s="17" t="n">
        <f aca="false">SUBTOTAL(9,U1383:U1397)</f>
        <v>-13443.53</v>
      </c>
      <c r="V1398" s="17" t="n">
        <f aca="false">SUBTOTAL(9,V1383:V1397)</f>
        <v>348765.35</v>
      </c>
      <c r="W1398" s="17" t="n">
        <f aca="false">SUBTOTAL(9,W1383:W1397)</f>
        <v>335321.82</v>
      </c>
      <c r="X1398" s="15"/>
    </row>
    <row r="1399" customFormat="false" ht="12.75" hidden="true" customHeight="false" outlineLevel="2" collapsed="false">
      <c r="A1399" s="0" t="s">
        <v>3099</v>
      </c>
      <c r="B1399" s="0" t="n">
        <v>3000004313</v>
      </c>
      <c r="G1399" s="0" t="s">
        <v>1968</v>
      </c>
      <c r="H1399" s="0" t="s">
        <v>70</v>
      </c>
      <c r="J1399" s="0" t="n">
        <v>364</v>
      </c>
      <c r="K1399" s="0" t="n">
        <v>100073717</v>
      </c>
      <c r="L1399" s="19" t="n">
        <v>36985</v>
      </c>
      <c r="M1399" s="19" t="n">
        <v>36676</v>
      </c>
      <c r="N1399" s="0" t="s">
        <v>59</v>
      </c>
      <c r="O1399" s="19" t="n">
        <v>36985</v>
      </c>
      <c r="P1399" s="0" t="s">
        <v>64</v>
      </c>
      <c r="Q1399" s="0" t="s">
        <v>38</v>
      </c>
      <c r="R1399" s="1" t="n">
        <v>0</v>
      </c>
      <c r="S1399" s="1" t="n">
        <v>0</v>
      </c>
      <c r="T1399" s="1" t="n">
        <v>0</v>
      </c>
      <c r="U1399" s="1" t="n">
        <v>0</v>
      </c>
      <c r="V1399" s="1" t="n">
        <v>-50259.56</v>
      </c>
      <c r="W1399" s="1" t="n">
        <f aca="false">+SUM(R1399:V1399)</f>
        <v>-50259.56</v>
      </c>
      <c r="X1399" s="0" t="s">
        <v>3100</v>
      </c>
    </row>
    <row r="1400" customFormat="false" ht="12.75" hidden="true" customHeight="false" outlineLevel="2" collapsed="false">
      <c r="A1400" s="0" t="s">
        <v>3099</v>
      </c>
      <c r="B1400" s="0" t="n">
        <v>3000004313</v>
      </c>
      <c r="C1400" s="0" t="s">
        <v>3101</v>
      </c>
      <c r="F1400" s="0" t="s">
        <v>3102</v>
      </c>
      <c r="G1400" s="0" t="s">
        <v>1968</v>
      </c>
      <c r="H1400" s="0" t="s">
        <v>70</v>
      </c>
      <c r="J1400" s="0" t="n">
        <v>364</v>
      </c>
      <c r="K1400" s="0" t="n">
        <v>100014767</v>
      </c>
      <c r="L1400" s="19" t="n">
        <v>36922</v>
      </c>
      <c r="M1400" s="19" t="n">
        <v>36922</v>
      </c>
      <c r="N1400" s="0" t="s">
        <v>63</v>
      </c>
      <c r="O1400" s="19" t="n">
        <v>36923</v>
      </c>
      <c r="P1400" s="0" t="s">
        <v>64</v>
      </c>
      <c r="Q1400" s="0" t="s">
        <v>38</v>
      </c>
      <c r="R1400" s="1" t="n">
        <v>0</v>
      </c>
      <c r="S1400" s="1" t="n">
        <v>0</v>
      </c>
      <c r="T1400" s="1" t="n">
        <v>0</v>
      </c>
      <c r="U1400" s="1" t="n">
        <v>0</v>
      </c>
      <c r="V1400" s="1" t="n">
        <v>-448.73</v>
      </c>
      <c r="W1400" s="1" t="n">
        <f aca="false">+SUM(R1400:V1400)</f>
        <v>-448.73</v>
      </c>
      <c r="X1400" s="0" t="s">
        <v>3103</v>
      </c>
    </row>
    <row r="1401" customFormat="false" ht="12.75" hidden="true" customHeight="false" outlineLevel="2" collapsed="false">
      <c r="A1401" s="0" t="s">
        <v>3099</v>
      </c>
      <c r="B1401" s="0" t="n">
        <v>3000004313</v>
      </c>
      <c r="G1401" s="0" t="s">
        <v>1968</v>
      </c>
      <c r="H1401" s="0" t="s">
        <v>70</v>
      </c>
      <c r="J1401" s="0" t="n">
        <v>364</v>
      </c>
      <c r="K1401" s="0" t="n">
        <v>100073717</v>
      </c>
      <c r="L1401" s="19" t="n">
        <v>36985</v>
      </c>
      <c r="M1401" s="19" t="n">
        <v>36585</v>
      </c>
      <c r="N1401" s="0" t="s">
        <v>59</v>
      </c>
      <c r="O1401" s="19" t="n">
        <v>36985</v>
      </c>
      <c r="P1401" s="0" t="s">
        <v>64</v>
      </c>
      <c r="Q1401" s="0" t="s">
        <v>38</v>
      </c>
      <c r="R1401" s="1" t="n">
        <v>0</v>
      </c>
      <c r="S1401" s="1" t="n">
        <v>0</v>
      </c>
      <c r="T1401" s="1" t="n">
        <v>0</v>
      </c>
      <c r="U1401" s="1" t="n">
        <v>0</v>
      </c>
      <c r="V1401" s="1" t="n">
        <v>1980.65</v>
      </c>
      <c r="W1401" s="1" t="n">
        <f aca="false">+SUM(R1401:V1401)</f>
        <v>1980.65</v>
      </c>
      <c r="X1401" s="0" t="s">
        <v>3104</v>
      </c>
    </row>
    <row r="1402" customFormat="false" ht="12.75" hidden="true" customHeight="false" outlineLevel="2" collapsed="false">
      <c r="A1402" s="0" t="s">
        <v>3099</v>
      </c>
      <c r="B1402" s="0" t="n">
        <v>3000004313</v>
      </c>
      <c r="C1402" s="0" t="s">
        <v>3105</v>
      </c>
      <c r="F1402" s="0" t="s">
        <v>3106</v>
      </c>
      <c r="G1402" s="0" t="s">
        <v>1968</v>
      </c>
      <c r="H1402" s="0" t="s">
        <v>70</v>
      </c>
      <c r="J1402" s="0" t="n">
        <v>364</v>
      </c>
      <c r="K1402" s="0" t="n">
        <v>100167728</v>
      </c>
      <c r="L1402" s="19" t="n">
        <v>37113</v>
      </c>
      <c r="M1402" s="19" t="n">
        <v>36829</v>
      </c>
      <c r="N1402" s="0" t="s">
        <v>63</v>
      </c>
      <c r="O1402" s="19" t="n">
        <v>37105</v>
      </c>
      <c r="P1402" s="0" t="s">
        <v>64</v>
      </c>
      <c r="Q1402" s="0" t="s">
        <v>38</v>
      </c>
      <c r="R1402" s="1" t="n">
        <v>0</v>
      </c>
      <c r="S1402" s="1" t="n">
        <v>0</v>
      </c>
      <c r="T1402" s="1" t="n">
        <v>0</v>
      </c>
      <c r="U1402" s="1" t="n">
        <v>0</v>
      </c>
      <c r="V1402" s="1" t="n">
        <v>35060.62</v>
      </c>
      <c r="W1402" s="1" t="n">
        <f aca="false">+SUM(R1402:V1402)</f>
        <v>35060.62</v>
      </c>
      <c r="X1402" s="0" t="s">
        <v>3107</v>
      </c>
    </row>
    <row r="1403" customFormat="false" ht="12.75" hidden="true" customHeight="false" outlineLevel="2" collapsed="false">
      <c r="A1403" s="0" t="s">
        <v>3099</v>
      </c>
      <c r="B1403" s="0" t="n">
        <v>3000004313</v>
      </c>
      <c r="C1403" s="0" t="s">
        <v>3108</v>
      </c>
      <c r="E1403" s="0" t="s">
        <v>3109</v>
      </c>
      <c r="F1403" s="0" t="s">
        <v>3102</v>
      </c>
      <c r="H1403" s="0" t="s">
        <v>70</v>
      </c>
      <c r="J1403" s="0" t="n">
        <v>364</v>
      </c>
      <c r="K1403" s="0" t="n">
        <v>1800000690</v>
      </c>
      <c r="L1403" s="19" t="n">
        <v>36654</v>
      </c>
      <c r="M1403" s="19" t="n">
        <v>36676</v>
      </c>
      <c r="N1403" s="0" t="s">
        <v>85</v>
      </c>
      <c r="O1403" s="19" t="n">
        <v>36707</v>
      </c>
      <c r="P1403" s="0" t="s">
        <v>37</v>
      </c>
      <c r="Q1403" s="0" t="s">
        <v>38</v>
      </c>
      <c r="R1403" s="1" t="n">
        <v>0</v>
      </c>
      <c r="S1403" s="1" t="n">
        <v>0</v>
      </c>
      <c r="T1403" s="1" t="n">
        <v>0</v>
      </c>
      <c r="U1403" s="1" t="n">
        <v>0</v>
      </c>
      <c r="V1403" s="1" t="n">
        <v>45566.49</v>
      </c>
      <c r="W1403" s="1" t="n">
        <f aca="false">+SUM(R1403:V1403)</f>
        <v>45566.49</v>
      </c>
      <c r="X1403" s="0" t="s">
        <v>3110</v>
      </c>
    </row>
    <row r="1404" customFormat="false" ht="12.75" hidden="true" customHeight="false" outlineLevel="2" collapsed="false">
      <c r="A1404" s="0" t="s">
        <v>3099</v>
      </c>
      <c r="B1404" s="0" t="n">
        <v>3000004313</v>
      </c>
      <c r="C1404" s="0" t="s">
        <v>3111</v>
      </c>
      <c r="F1404" s="0" t="s">
        <v>3112</v>
      </c>
      <c r="G1404" s="0" t="s">
        <v>1968</v>
      </c>
      <c r="H1404" s="0" t="s">
        <v>70</v>
      </c>
      <c r="J1404" s="0" t="n">
        <v>364</v>
      </c>
      <c r="K1404" s="0" t="n">
        <v>100147641</v>
      </c>
      <c r="L1404" s="19" t="n">
        <v>36975</v>
      </c>
      <c r="M1404" s="19" t="n">
        <v>36980</v>
      </c>
      <c r="N1404" s="0" t="s">
        <v>63</v>
      </c>
      <c r="O1404" s="19" t="n">
        <v>37130</v>
      </c>
      <c r="P1404" s="0" t="s">
        <v>64</v>
      </c>
      <c r="Q1404" s="0" t="s">
        <v>38</v>
      </c>
      <c r="R1404" s="1" t="n">
        <v>0</v>
      </c>
      <c r="S1404" s="1" t="n">
        <v>0</v>
      </c>
      <c r="T1404" s="1" t="n">
        <v>0</v>
      </c>
      <c r="U1404" s="1" t="n">
        <v>0</v>
      </c>
      <c r="V1404" s="1" t="n">
        <v>53352.17</v>
      </c>
      <c r="W1404" s="1" t="n">
        <f aca="false">+SUM(R1404:V1404)</f>
        <v>53352.17</v>
      </c>
      <c r="X1404" s="0" t="s">
        <v>3113</v>
      </c>
    </row>
    <row r="1405" customFormat="false" ht="12.75" hidden="true" customHeight="false" outlineLevel="2" collapsed="false">
      <c r="A1405" s="0" t="s">
        <v>3099</v>
      </c>
      <c r="B1405" s="0" t="n">
        <v>3000004313</v>
      </c>
      <c r="C1405" s="0" t="s">
        <v>3114</v>
      </c>
      <c r="F1405" s="0" t="s">
        <v>3102</v>
      </c>
      <c r="G1405" s="0" t="s">
        <v>1968</v>
      </c>
      <c r="H1405" s="0" t="s">
        <v>70</v>
      </c>
      <c r="J1405" s="0" t="n">
        <v>364</v>
      </c>
      <c r="K1405" s="0" t="n">
        <v>100099315</v>
      </c>
      <c r="L1405" s="19" t="n">
        <v>37006</v>
      </c>
      <c r="M1405" s="19" t="n">
        <v>37015</v>
      </c>
      <c r="N1405" s="0" t="s">
        <v>63</v>
      </c>
      <c r="O1405" s="19" t="n">
        <v>37011</v>
      </c>
      <c r="P1405" s="0" t="s">
        <v>64</v>
      </c>
      <c r="Q1405" s="0" t="s">
        <v>38</v>
      </c>
      <c r="R1405" s="1" t="n">
        <v>0</v>
      </c>
      <c r="S1405" s="1" t="n">
        <v>0</v>
      </c>
      <c r="T1405" s="1" t="n">
        <v>0</v>
      </c>
      <c r="U1405" s="1" t="n">
        <v>0</v>
      </c>
      <c r="V1405" s="1" t="n">
        <v>86424.24</v>
      </c>
      <c r="W1405" s="1" t="n">
        <f aca="false">+SUM(R1405:V1405)</f>
        <v>86424.24</v>
      </c>
      <c r="X1405" s="0" t="s">
        <v>3115</v>
      </c>
    </row>
    <row r="1406" customFormat="false" ht="12.75" hidden="true" customHeight="false" outlineLevel="2" collapsed="false">
      <c r="A1406" s="0" t="s">
        <v>3099</v>
      </c>
      <c r="B1406" s="0" t="n">
        <v>3000004313</v>
      </c>
      <c r="C1406" s="0" t="s">
        <v>3116</v>
      </c>
      <c r="F1406" s="0" t="s">
        <v>3102</v>
      </c>
      <c r="G1406" s="0" t="s">
        <v>1968</v>
      </c>
      <c r="H1406" s="0" t="s">
        <v>70</v>
      </c>
      <c r="J1406" s="0" t="n">
        <v>364</v>
      </c>
      <c r="K1406" s="0" t="n">
        <v>100049926</v>
      </c>
      <c r="L1406" s="19" t="n">
        <v>36959</v>
      </c>
      <c r="M1406" s="19" t="n">
        <v>36768</v>
      </c>
      <c r="N1406" s="0" t="s">
        <v>59</v>
      </c>
      <c r="O1406" s="19" t="n">
        <v>36959</v>
      </c>
      <c r="P1406" s="0" t="s">
        <v>64</v>
      </c>
      <c r="Q1406" s="0" t="s">
        <v>38</v>
      </c>
      <c r="R1406" s="1" t="n">
        <v>0</v>
      </c>
      <c r="S1406" s="1" t="n">
        <v>0</v>
      </c>
      <c r="T1406" s="1" t="n">
        <v>0</v>
      </c>
      <c r="U1406" s="1" t="n">
        <v>0</v>
      </c>
      <c r="V1406" s="1" t="n">
        <v>158222.69</v>
      </c>
      <c r="W1406" s="1" t="n">
        <f aca="false">+SUM(R1406:V1406)</f>
        <v>158222.69</v>
      </c>
      <c r="X1406" s="0" t="s">
        <v>3117</v>
      </c>
    </row>
    <row r="1407" customFormat="false" ht="12.75" hidden="false" customHeight="false" outlineLevel="1" collapsed="true">
      <c r="A1407" s="18" t="s">
        <v>3118</v>
      </c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6"/>
      <c r="M1407" s="16"/>
      <c r="N1407" s="15"/>
      <c r="O1407" s="16"/>
      <c r="P1407" s="15"/>
      <c r="Q1407" s="15"/>
      <c r="R1407" s="17" t="n">
        <f aca="false">SUBTOTAL(9,R1399:R1406)</f>
        <v>0</v>
      </c>
      <c r="S1407" s="17" t="n">
        <f aca="false">SUBTOTAL(9,S1399:S1406)</f>
        <v>0</v>
      </c>
      <c r="T1407" s="17" t="n">
        <f aca="false">SUBTOTAL(9,T1399:T1406)</f>
        <v>0</v>
      </c>
      <c r="U1407" s="17" t="n">
        <f aca="false">SUBTOTAL(9,U1399:U1406)</f>
        <v>0</v>
      </c>
      <c r="V1407" s="17" t="n">
        <f aca="false">SUBTOTAL(9,V1399:V1406)</f>
        <v>329898.57</v>
      </c>
      <c r="W1407" s="17" t="n">
        <f aca="false">SUBTOTAL(9,W1399:W1406)</f>
        <v>329898.57</v>
      </c>
      <c r="X1407" s="15"/>
    </row>
    <row r="1408" customFormat="false" ht="12.75" hidden="true" customHeight="false" outlineLevel="2" collapsed="false">
      <c r="A1408" s="0" t="s">
        <v>3119</v>
      </c>
      <c r="B1408" s="0" t="n">
        <v>3000009041</v>
      </c>
      <c r="C1408" s="0" t="s">
        <v>3120</v>
      </c>
      <c r="E1408" s="0" t="s">
        <v>3120</v>
      </c>
      <c r="F1408" s="0" t="s">
        <v>1994</v>
      </c>
      <c r="G1408" s="0" t="s">
        <v>416</v>
      </c>
      <c r="H1408" s="0" t="s">
        <v>70</v>
      </c>
      <c r="J1408" s="0" t="n">
        <v>364</v>
      </c>
      <c r="K1408" s="0" t="n">
        <v>1600001166</v>
      </c>
      <c r="L1408" s="19" t="n">
        <v>37008</v>
      </c>
      <c r="M1408" s="19" t="n">
        <v>37008</v>
      </c>
      <c r="N1408" s="0" t="n">
        <v>200011</v>
      </c>
      <c r="O1408" s="19" t="n">
        <v>36982</v>
      </c>
      <c r="P1408" s="0" t="s">
        <v>224</v>
      </c>
      <c r="Q1408" s="0" t="s">
        <v>38</v>
      </c>
      <c r="R1408" s="1" t="n">
        <v>0</v>
      </c>
      <c r="S1408" s="1" t="n">
        <v>0</v>
      </c>
      <c r="T1408" s="1" t="n">
        <v>0</v>
      </c>
      <c r="U1408" s="1" t="n">
        <v>0</v>
      </c>
      <c r="V1408" s="1" t="n">
        <v>-70488.93</v>
      </c>
      <c r="W1408" s="1" t="n">
        <f aca="false">+SUM(R1408:V1408)</f>
        <v>-70488.93</v>
      </c>
      <c r="X1408" s="0" t="s">
        <v>3121</v>
      </c>
    </row>
    <row r="1409" customFormat="false" ht="12.75" hidden="true" customHeight="false" outlineLevel="2" collapsed="false">
      <c r="A1409" s="0" t="s">
        <v>3119</v>
      </c>
      <c r="B1409" s="0" t="n">
        <v>3000009041</v>
      </c>
      <c r="C1409" s="0" t="s">
        <v>3122</v>
      </c>
      <c r="F1409" s="0" t="s">
        <v>3123</v>
      </c>
      <c r="G1409" s="0" t="s">
        <v>416</v>
      </c>
      <c r="H1409" s="0" t="s">
        <v>70</v>
      </c>
      <c r="J1409" s="0" t="n">
        <v>364</v>
      </c>
      <c r="K1409" s="0" t="n">
        <v>100182301</v>
      </c>
      <c r="L1409" s="19" t="n">
        <v>37008</v>
      </c>
      <c r="M1409" s="19" t="n">
        <v>37008</v>
      </c>
      <c r="N1409" s="0" t="s">
        <v>63</v>
      </c>
      <c r="O1409" s="19" t="n">
        <v>37110</v>
      </c>
      <c r="P1409" s="0" t="s">
        <v>64</v>
      </c>
      <c r="Q1409" s="0" t="s">
        <v>38</v>
      </c>
      <c r="R1409" s="1" t="n">
        <v>0</v>
      </c>
      <c r="S1409" s="1" t="n">
        <v>0</v>
      </c>
      <c r="T1409" s="1" t="n">
        <v>0</v>
      </c>
      <c r="U1409" s="1" t="n">
        <v>0</v>
      </c>
      <c r="V1409" s="1" t="n">
        <v>-34437.01</v>
      </c>
      <c r="W1409" s="1" t="n">
        <f aca="false">+SUM(R1409:V1409)</f>
        <v>-34437.01</v>
      </c>
      <c r="X1409" s="0" t="s">
        <v>3124</v>
      </c>
    </row>
    <row r="1410" customFormat="false" ht="12.75" hidden="true" customHeight="false" outlineLevel="2" collapsed="false">
      <c r="A1410" s="0" t="s">
        <v>3119</v>
      </c>
      <c r="B1410" s="0" t="n">
        <v>3000009041</v>
      </c>
      <c r="C1410" s="0" t="s">
        <v>3125</v>
      </c>
      <c r="F1410" s="0" t="s">
        <v>3123</v>
      </c>
      <c r="G1410" s="0" t="s">
        <v>416</v>
      </c>
      <c r="H1410" s="0" t="s">
        <v>70</v>
      </c>
      <c r="J1410" s="0" t="n">
        <v>364</v>
      </c>
      <c r="K1410" s="0" t="n">
        <v>100143564</v>
      </c>
      <c r="L1410" s="19" t="n">
        <v>37008</v>
      </c>
      <c r="M1410" s="19" t="n">
        <v>37008</v>
      </c>
      <c r="N1410" s="0" t="s">
        <v>63</v>
      </c>
      <c r="O1410" s="19" t="n">
        <v>37110</v>
      </c>
      <c r="P1410" s="0" t="s">
        <v>64</v>
      </c>
      <c r="Q1410" s="0" t="s">
        <v>38</v>
      </c>
      <c r="R1410" s="1" t="n">
        <v>0</v>
      </c>
      <c r="S1410" s="1" t="n">
        <v>0</v>
      </c>
      <c r="T1410" s="1" t="n">
        <v>0</v>
      </c>
      <c r="U1410" s="1" t="n">
        <v>0</v>
      </c>
      <c r="V1410" s="1" t="n">
        <v>-25962.93</v>
      </c>
      <c r="W1410" s="1" t="n">
        <f aca="false">+SUM(R1410:V1410)</f>
        <v>-25962.93</v>
      </c>
      <c r="X1410" s="0" t="s">
        <v>289</v>
      </c>
    </row>
    <row r="1411" customFormat="false" ht="12.75" hidden="true" customHeight="false" outlineLevel="2" collapsed="false">
      <c r="A1411" s="0" t="s">
        <v>3119</v>
      </c>
      <c r="B1411" s="0" t="n">
        <v>3000009041</v>
      </c>
      <c r="C1411" s="0" t="s">
        <v>3126</v>
      </c>
      <c r="E1411" s="0" t="s">
        <v>3127</v>
      </c>
      <c r="F1411" s="0" t="s">
        <v>149</v>
      </c>
      <c r="H1411" s="0" t="s">
        <v>70</v>
      </c>
      <c r="J1411" s="0" t="n">
        <v>364</v>
      </c>
      <c r="K1411" s="0" t="n">
        <v>1600000628</v>
      </c>
      <c r="L1411" s="19" t="n">
        <v>36713</v>
      </c>
      <c r="M1411" s="19" t="n">
        <v>36800</v>
      </c>
      <c r="N1411" s="0" t="s">
        <v>85</v>
      </c>
      <c r="O1411" s="19" t="n">
        <v>36707</v>
      </c>
      <c r="P1411" s="0" t="s">
        <v>150</v>
      </c>
      <c r="Q1411" s="0" t="s">
        <v>38</v>
      </c>
      <c r="R1411" s="1" t="n">
        <v>0</v>
      </c>
      <c r="S1411" s="1" t="n">
        <v>0</v>
      </c>
      <c r="T1411" s="1" t="n">
        <v>0</v>
      </c>
      <c r="U1411" s="1" t="n">
        <v>0</v>
      </c>
      <c r="V1411" s="1" t="n">
        <v>-9600</v>
      </c>
      <c r="W1411" s="1" t="n">
        <f aca="false">+SUM(R1411:V1411)</f>
        <v>-9600</v>
      </c>
      <c r="X1411" s="0" t="s">
        <v>86</v>
      </c>
    </row>
    <row r="1412" customFormat="false" ht="12.75" hidden="true" customHeight="false" outlineLevel="2" collapsed="false">
      <c r="A1412" s="0" t="s">
        <v>3119</v>
      </c>
      <c r="B1412" s="0" t="n">
        <v>3000009041</v>
      </c>
      <c r="C1412" s="0" t="s">
        <v>3128</v>
      </c>
      <c r="E1412" s="0" t="s">
        <v>3128</v>
      </c>
      <c r="F1412" s="0" t="s">
        <v>1994</v>
      </c>
      <c r="G1412" s="0" t="s">
        <v>416</v>
      </c>
      <c r="H1412" s="0" t="s">
        <v>70</v>
      </c>
      <c r="J1412" s="0" t="n">
        <v>364</v>
      </c>
      <c r="K1412" s="0" t="n">
        <v>1600004663</v>
      </c>
      <c r="L1412" s="19" t="n">
        <v>37113</v>
      </c>
      <c r="M1412" s="19" t="n">
        <v>37130</v>
      </c>
      <c r="N1412" s="0" t="n">
        <v>200002</v>
      </c>
      <c r="O1412" s="19" t="n">
        <v>37104</v>
      </c>
      <c r="P1412" s="0" t="s">
        <v>224</v>
      </c>
      <c r="Q1412" s="0" t="s">
        <v>38</v>
      </c>
      <c r="R1412" s="1" t="n">
        <v>0</v>
      </c>
      <c r="S1412" s="1" t="n">
        <v>0</v>
      </c>
      <c r="T1412" s="1" t="n">
        <v>-6927.51</v>
      </c>
      <c r="U1412" s="1" t="n">
        <v>0</v>
      </c>
      <c r="V1412" s="1" t="n">
        <v>0</v>
      </c>
      <c r="W1412" s="1" t="n">
        <f aca="false">+SUM(R1412:V1412)</f>
        <v>-6927.51</v>
      </c>
      <c r="X1412" s="0" t="s">
        <v>3129</v>
      </c>
    </row>
    <row r="1413" customFormat="false" ht="12.75" hidden="true" customHeight="false" outlineLevel="2" collapsed="false">
      <c r="A1413" s="0" t="s">
        <v>3119</v>
      </c>
      <c r="B1413" s="0" t="n">
        <v>3000009041</v>
      </c>
      <c r="C1413" s="0" t="s">
        <v>3130</v>
      </c>
      <c r="E1413" s="0" t="s">
        <v>3130</v>
      </c>
      <c r="F1413" s="0" t="s">
        <v>3123</v>
      </c>
      <c r="G1413" s="0" t="s">
        <v>416</v>
      </c>
      <c r="H1413" s="0" t="s">
        <v>70</v>
      </c>
      <c r="J1413" s="0" t="n">
        <v>364</v>
      </c>
      <c r="K1413" s="0" t="n">
        <v>1600001234</v>
      </c>
      <c r="L1413" s="19" t="n">
        <v>37022</v>
      </c>
      <c r="M1413" s="19" t="n">
        <v>37036</v>
      </c>
      <c r="N1413" s="0" t="n">
        <v>200102</v>
      </c>
      <c r="O1413" s="19" t="n">
        <v>37012</v>
      </c>
      <c r="P1413" s="0" t="s">
        <v>224</v>
      </c>
      <c r="Q1413" s="0" t="s">
        <v>38</v>
      </c>
      <c r="R1413" s="1" t="n">
        <v>0</v>
      </c>
      <c r="S1413" s="1" t="n">
        <v>0</v>
      </c>
      <c r="T1413" s="1" t="n">
        <v>0</v>
      </c>
      <c r="U1413" s="1" t="n">
        <v>0</v>
      </c>
      <c r="V1413" s="1" t="n">
        <v>-3898.56</v>
      </c>
      <c r="W1413" s="1" t="n">
        <f aca="false">+SUM(R1413:V1413)</f>
        <v>-3898.56</v>
      </c>
      <c r="X1413" s="0" t="s">
        <v>370</v>
      </c>
    </row>
    <row r="1414" customFormat="false" ht="12.75" hidden="true" customHeight="false" outlineLevel="2" collapsed="false">
      <c r="A1414" s="0" t="s">
        <v>3119</v>
      </c>
      <c r="B1414" s="0" t="n">
        <v>3000009041</v>
      </c>
      <c r="C1414" s="0" t="s">
        <v>3131</v>
      </c>
      <c r="E1414" s="0" t="s">
        <v>3131</v>
      </c>
      <c r="F1414" s="0" t="s">
        <v>3123</v>
      </c>
      <c r="G1414" s="0" t="s">
        <v>416</v>
      </c>
      <c r="H1414" s="0" t="s">
        <v>70</v>
      </c>
      <c r="J1414" s="0" t="n">
        <v>364</v>
      </c>
      <c r="K1414" s="0" t="n">
        <v>1600002384</v>
      </c>
      <c r="L1414" s="19" t="n">
        <v>37071</v>
      </c>
      <c r="M1414" s="19" t="n">
        <v>37071</v>
      </c>
      <c r="N1414" s="0" t="n">
        <v>200012</v>
      </c>
      <c r="O1414" s="19" t="n">
        <v>37043</v>
      </c>
      <c r="P1414" s="0" t="s">
        <v>224</v>
      </c>
      <c r="Q1414" s="0" t="s">
        <v>38</v>
      </c>
      <c r="R1414" s="1" t="n">
        <v>0</v>
      </c>
      <c r="S1414" s="1" t="n">
        <v>0</v>
      </c>
      <c r="T1414" s="1" t="n">
        <v>0</v>
      </c>
      <c r="U1414" s="1" t="n">
        <v>0</v>
      </c>
      <c r="V1414" s="1" t="n">
        <v>-715.77</v>
      </c>
      <c r="W1414" s="1" t="n">
        <f aca="false">+SUM(R1414:V1414)</f>
        <v>-715.77</v>
      </c>
      <c r="X1414" s="0" t="s">
        <v>3132</v>
      </c>
    </row>
    <row r="1415" customFormat="false" ht="12.75" hidden="true" customHeight="false" outlineLevel="2" collapsed="false">
      <c r="A1415" s="0" t="s">
        <v>3119</v>
      </c>
      <c r="B1415" s="0" t="n">
        <v>3000009041</v>
      </c>
      <c r="C1415" s="0" t="s">
        <v>3133</v>
      </c>
      <c r="F1415" s="0" t="s">
        <v>3134</v>
      </c>
      <c r="G1415" s="0" t="s">
        <v>416</v>
      </c>
      <c r="H1415" s="0" t="s">
        <v>70</v>
      </c>
      <c r="J1415" s="0" t="n">
        <v>364</v>
      </c>
      <c r="K1415" s="0" t="n">
        <v>100142260</v>
      </c>
      <c r="L1415" s="19" t="n">
        <v>37042</v>
      </c>
      <c r="M1415" s="19" t="n">
        <v>37042</v>
      </c>
      <c r="N1415" s="0" t="s">
        <v>63</v>
      </c>
      <c r="O1415" s="19" t="n">
        <v>37096</v>
      </c>
      <c r="P1415" s="0" t="s">
        <v>64</v>
      </c>
      <c r="Q1415" s="0" t="s">
        <v>38</v>
      </c>
      <c r="R1415" s="1" t="n">
        <v>0</v>
      </c>
      <c r="S1415" s="1" t="n">
        <v>0</v>
      </c>
      <c r="T1415" s="1" t="n">
        <v>0</v>
      </c>
      <c r="U1415" s="1" t="n">
        <v>0</v>
      </c>
      <c r="V1415" s="1" t="n">
        <v>50.4</v>
      </c>
      <c r="W1415" s="1" t="n">
        <f aca="false">+SUM(R1415:V1415)</f>
        <v>50.4</v>
      </c>
      <c r="X1415" s="0" t="s">
        <v>3135</v>
      </c>
    </row>
    <row r="1416" customFormat="false" ht="12.75" hidden="true" customHeight="false" outlineLevel="2" collapsed="false">
      <c r="A1416" s="0" t="s">
        <v>3119</v>
      </c>
      <c r="B1416" s="0" t="n">
        <v>3000009041</v>
      </c>
      <c r="C1416" s="0" t="s">
        <v>3136</v>
      </c>
      <c r="E1416" s="0" t="s">
        <v>3136</v>
      </c>
      <c r="F1416" s="0" t="s">
        <v>1994</v>
      </c>
      <c r="G1416" s="0" t="s">
        <v>416</v>
      </c>
      <c r="H1416" s="0" t="s">
        <v>70</v>
      </c>
      <c r="J1416" s="0" t="n">
        <v>364</v>
      </c>
      <c r="K1416" s="0" t="n">
        <v>1800006307</v>
      </c>
      <c r="L1416" s="19" t="n">
        <v>37071</v>
      </c>
      <c r="M1416" s="19" t="n">
        <v>37071</v>
      </c>
      <c r="N1416" s="0" t="n">
        <v>200002</v>
      </c>
      <c r="O1416" s="19" t="n">
        <v>37043</v>
      </c>
      <c r="P1416" s="0" t="s">
        <v>89</v>
      </c>
      <c r="Q1416" s="0" t="s">
        <v>38</v>
      </c>
      <c r="R1416" s="1" t="n">
        <v>0</v>
      </c>
      <c r="S1416" s="1" t="n">
        <v>0</v>
      </c>
      <c r="T1416" s="1" t="n">
        <v>0</v>
      </c>
      <c r="U1416" s="1" t="n">
        <v>0</v>
      </c>
      <c r="V1416" s="1" t="n">
        <v>210.6</v>
      </c>
      <c r="W1416" s="1" t="n">
        <f aca="false">+SUM(R1416:V1416)</f>
        <v>210.6</v>
      </c>
      <c r="X1416" s="0" t="s">
        <v>3137</v>
      </c>
    </row>
    <row r="1417" customFormat="false" ht="12.75" hidden="true" customHeight="false" outlineLevel="2" collapsed="false">
      <c r="A1417" s="0" t="s">
        <v>3119</v>
      </c>
      <c r="B1417" s="0" t="n">
        <v>3000009041</v>
      </c>
      <c r="C1417" s="0" t="s">
        <v>3138</v>
      </c>
      <c r="F1417" s="0" t="s">
        <v>1543</v>
      </c>
      <c r="G1417" s="0" t="s">
        <v>416</v>
      </c>
      <c r="H1417" s="0" t="s">
        <v>70</v>
      </c>
      <c r="J1417" s="0" t="n">
        <v>364</v>
      </c>
      <c r="K1417" s="0" t="n">
        <v>100143563</v>
      </c>
      <c r="L1417" s="19" t="n">
        <v>36922</v>
      </c>
      <c r="M1417" s="19" t="n">
        <v>36707</v>
      </c>
      <c r="N1417" s="0" t="s">
        <v>63</v>
      </c>
      <c r="O1417" s="19" t="n">
        <v>37110</v>
      </c>
      <c r="P1417" s="0" t="s">
        <v>64</v>
      </c>
      <c r="Q1417" s="0" t="s">
        <v>38</v>
      </c>
      <c r="R1417" s="1" t="n">
        <v>0</v>
      </c>
      <c r="S1417" s="1" t="n">
        <v>0</v>
      </c>
      <c r="T1417" s="1" t="n">
        <v>0</v>
      </c>
      <c r="U1417" s="1" t="n">
        <v>0</v>
      </c>
      <c r="V1417" s="1" t="n">
        <v>775.68</v>
      </c>
      <c r="W1417" s="1" t="n">
        <f aca="false">+SUM(R1417:V1417)</f>
        <v>775.68</v>
      </c>
      <c r="X1417" s="0" t="s">
        <v>3139</v>
      </c>
    </row>
    <row r="1418" customFormat="false" ht="12.75" hidden="true" customHeight="false" outlineLevel="2" collapsed="false">
      <c r="A1418" s="0" t="s">
        <v>3119</v>
      </c>
      <c r="B1418" s="0" t="n">
        <v>3000009041</v>
      </c>
      <c r="C1418" s="0" t="s">
        <v>3140</v>
      </c>
      <c r="E1418" s="0" t="s">
        <v>3140</v>
      </c>
      <c r="F1418" s="0" t="s">
        <v>1994</v>
      </c>
      <c r="G1418" s="0" t="s">
        <v>416</v>
      </c>
      <c r="H1418" s="0" t="s">
        <v>70</v>
      </c>
      <c r="J1418" s="0" t="n">
        <v>364</v>
      </c>
      <c r="K1418" s="0" t="n">
        <v>1800004036</v>
      </c>
      <c r="L1418" s="19" t="n">
        <v>37008</v>
      </c>
      <c r="M1418" s="19" t="n">
        <v>37008</v>
      </c>
      <c r="N1418" s="0" t="n">
        <v>200002</v>
      </c>
      <c r="O1418" s="19" t="n">
        <v>36982</v>
      </c>
      <c r="P1418" s="0" t="s">
        <v>89</v>
      </c>
      <c r="Q1418" s="0" t="s">
        <v>38</v>
      </c>
      <c r="R1418" s="1" t="n">
        <v>0</v>
      </c>
      <c r="S1418" s="1" t="n">
        <v>0</v>
      </c>
      <c r="T1418" s="1" t="n">
        <v>0</v>
      </c>
      <c r="U1418" s="1" t="n">
        <v>0</v>
      </c>
      <c r="V1418" s="1" t="n">
        <v>9335.78</v>
      </c>
      <c r="W1418" s="1" t="n">
        <f aca="false">+SUM(R1418:V1418)</f>
        <v>9335.78</v>
      </c>
      <c r="X1418" s="0" t="s">
        <v>3141</v>
      </c>
    </row>
    <row r="1419" customFormat="false" ht="12.75" hidden="true" customHeight="false" outlineLevel="2" collapsed="false">
      <c r="A1419" s="0" t="s">
        <v>3119</v>
      </c>
      <c r="B1419" s="0" t="n">
        <v>3000009041</v>
      </c>
      <c r="C1419" s="0" t="s">
        <v>3142</v>
      </c>
      <c r="E1419" s="0" t="s">
        <v>3142</v>
      </c>
      <c r="F1419" s="0" t="s">
        <v>1994</v>
      </c>
      <c r="G1419" s="0" t="s">
        <v>416</v>
      </c>
      <c r="H1419" s="0" t="s">
        <v>70</v>
      </c>
      <c r="J1419" s="0" t="n">
        <v>364</v>
      </c>
      <c r="K1419" s="0" t="n">
        <v>1800001104</v>
      </c>
      <c r="L1419" s="19" t="n">
        <v>36922</v>
      </c>
      <c r="M1419" s="19" t="n">
        <v>36922</v>
      </c>
      <c r="N1419" s="0" t="n">
        <v>200011</v>
      </c>
      <c r="O1419" s="19" t="n">
        <v>36892</v>
      </c>
      <c r="P1419" s="0" t="s">
        <v>89</v>
      </c>
      <c r="Q1419" s="0" t="s">
        <v>38</v>
      </c>
      <c r="R1419" s="1" t="n">
        <v>0</v>
      </c>
      <c r="S1419" s="1" t="n">
        <v>0</v>
      </c>
      <c r="T1419" s="1" t="n">
        <v>0</v>
      </c>
      <c r="U1419" s="1" t="n">
        <v>0</v>
      </c>
      <c r="V1419" s="1" t="n">
        <v>13480.5</v>
      </c>
      <c r="W1419" s="1" t="n">
        <f aca="false">+SUM(R1419:V1419)</f>
        <v>13480.5</v>
      </c>
      <c r="X1419" s="0" t="s">
        <v>3143</v>
      </c>
    </row>
    <row r="1420" customFormat="false" ht="12.75" hidden="true" customHeight="false" outlineLevel="2" collapsed="false">
      <c r="A1420" s="0" t="s">
        <v>3119</v>
      </c>
      <c r="B1420" s="0" t="n">
        <v>3000009041</v>
      </c>
      <c r="C1420" s="0" t="s">
        <v>3144</v>
      </c>
      <c r="E1420" s="0" t="s">
        <v>3144</v>
      </c>
      <c r="F1420" s="0" t="s">
        <v>3123</v>
      </c>
      <c r="G1420" s="0" t="s">
        <v>416</v>
      </c>
      <c r="H1420" s="0" t="s">
        <v>70</v>
      </c>
      <c r="J1420" s="0" t="n">
        <v>364</v>
      </c>
      <c r="K1420" s="0" t="n">
        <v>1800004881</v>
      </c>
      <c r="L1420" s="19" t="n">
        <v>37042</v>
      </c>
      <c r="M1420" s="19" t="n">
        <v>37042</v>
      </c>
      <c r="N1420" s="0" t="n">
        <v>200104</v>
      </c>
      <c r="O1420" s="19" t="n">
        <v>37012</v>
      </c>
      <c r="P1420" s="0" t="s">
        <v>89</v>
      </c>
      <c r="Q1420" s="0" t="s">
        <v>38</v>
      </c>
      <c r="R1420" s="1" t="n">
        <v>0</v>
      </c>
      <c r="S1420" s="1" t="n">
        <v>0</v>
      </c>
      <c r="T1420" s="1" t="n">
        <v>0</v>
      </c>
      <c r="U1420" s="1" t="n">
        <v>0</v>
      </c>
      <c r="V1420" s="1" t="n">
        <v>38079.56</v>
      </c>
      <c r="W1420" s="1" t="n">
        <f aca="false">+SUM(R1420:V1420)</f>
        <v>38079.56</v>
      </c>
      <c r="X1420" s="0" t="s">
        <v>3145</v>
      </c>
    </row>
    <row r="1421" customFormat="false" ht="12.75" hidden="true" customHeight="false" outlineLevel="2" collapsed="false">
      <c r="A1421" s="0" t="s">
        <v>3119</v>
      </c>
      <c r="B1421" s="0" t="n">
        <v>3000009041</v>
      </c>
      <c r="C1421" s="0" t="s">
        <v>3146</v>
      </c>
      <c r="F1421" s="0" t="s">
        <v>3123</v>
      </c>
      <c r="G1421" s="0" t="s">
        <v>416</v>
      </c>
      <c r="H1421" s="0" t="s">
        <v>70</v>
      </c>
      <c r="J1421" s="0" t="n">
        <v>364</v>
      </c>
      <c r="K1421" s="0" t="n">
        <v>100114112</v>
      </c>
      <c r="L1421" s="19" t="n">
        <v>37027</v>
      </c>
      <c r="M1421" s="19" t="n">
        <v>37036</v>
      </c>
      <c r="N1421" s="0" t="s">
        <v>63</v>
      </c>
      <c r="O1421" s="19" t="n">
        <v>37042</v>
      </c>
      <c r="P1421" s="0" t="s">
        <v>64</v>
      </c>
      <c r="Q1421" s="0" t="s">
        <v>38</v>
      </c>
      <c r="R1421" s="1" t="n">
        <v>0</v>
      </c>
      <c r="S1421" s="1" t="n">
        <v>0</v>
      </c>
      <c r="T1421" s="1" t="n">
        <v>0</v>
      </c>
      <c r="U1421" s="1" t="n">
        <v>0</v>
      </c>
      <c r="V1421" s="1" t="n">
        <v>411974.46</v>
      </c>
      <c r="W1421" s="1" t="n">
        <f aca="false">+SUM(R1421:V1421)</f>
        <v>411974.46</v>
      </c>
      <c r="X1421" s="0" t="s">
        <v>3147</v>
      </c>
    </row>
    <row r="1422" customFormat="false" ht="12.75" hidden="false" customHeight="false" outlineLevel="1" collapsed="true">
      <c r="A1422" s="18" t="s">
        <v>3148</v>
      </c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6"/>
      <c r="M1422" s="16"/>
      <c r="N1422" s="15"/>
      <c r="O1422" s="16"/>
      <c r="P1422" s="15"/>
      <c r="Q1422" s="15"/>
      <c r="R1422" s="17" t="n">
        <f aca="false">SUBTOTAL(9,R1408:R1421)</f>
        <v>0</v>
      </c>
      <c r="S1422" s="17" t="n">
        <f aca="false">SUBTOTAL(9,S1408:S1421)</f>
        <v>0</v>
      </c>
      <c r="T1422" s="17" t="n">
        <f aca="false">SUBTOTAL(9,T1408:T1421)</f>
        <v>-6927.51</v>
      </c>
      <c r="U1422" s="17" t="n">
        <f aca="false">SUBTOTAL(9,U1408:U1421)</f>
        <v>0</v>
      </c>
      <c r="V1422" s="17" t="n">
        <f aca="false">SUBTOTAL(9,V1408:V1421)</f>
        <v>328803.78</v>
      </c>
      <c r="W1422" s="17" t="n">
        <f aca="false">SUBTOTAL(9,W1408:W1421)</f>
        <v>321876.27</v>
      </c>
      <c r="X1422" s="15"/>
    </row>
    <row r="1423" customFormat="false" ht="12.75" hidden="true" customHeight="false" outlineLevel="2" collapsed="false">
      <c r="A1423" s="0" t="s">
        <v>3149</v>
      </c>
      <c r="B1423" s="0" t="n">
        <v>3000011730</v>
      </c>
      <c r="C1423" s="0" t="s">
        <v>3150</v>
      </c>
      <c r="F1423" s="0" t="s">
        <v>3151</v>
      </c>
      <c r="G1423" s="0" t="s">
        <v>656</v>
      </c>
      <c r="H1423" s="0" t="s">
        <v>70</v>
      </c>
      <c r="J1423" s="0" t="n">
        <v>364</v>
      </c>
      <c r="K1423" s="0" t="n">
        <v>100095552</v>
      </c>
      <c r="L1423" s="19" t="n">
        <v>36779</v>
      </c>
      <c r="M1423" s="19" t="n">
        <v>36794</v>
      </c>
      <c r="N1423" s="0" t="s">
        <v>63</v>
      </c>
      <c r="O1423" s="19" t="n">
        <v>36882</v>
      </c>
      <c r="P1423" s="0" t="s">
        <v>64</v>
      </c>
      <c r="Q1423" s="0" t="s">
        <v>38</v>
      </c>
      <c r="R1423" s="1" t="n">
        <v>0</v>
      </c>
      <c r="S1423" s="1" t="n">
        <v>0</v>
      </c>
      <c r="T1423" s="1" t="n">
        <v>0</v>
      </c>
      <c r="U1423" s="1" t="n">
        <v>0</v>
      </c>
      <c r="V1423" s="1" t="n">
        <v>315538.73</v>
      </c>
      <c r="W1423" s="1" t="n">
        <f aca="false">+SUM(R1423:V1423)</f>
        <v>315538.73</v>
      </c>
      <c r="X1423" s="0" t="s">
        <v>3152</v>
      </c>
    </row>
    <row r="1424" customFormat="false" ht="12.75" hidden="false" customHeight="false" outlineLevel="1" collapsed="true">
      <c r="A1424" s="18" t="s">
        <v>3153</v>
      </c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6"/>
      <c r="M1424" s="16"/>
      <c r="N1424" s="15"/>
      <c r="O1424" s="16"/>
      <c r="P1424" s="15"/>
      <c r="Q1424" s="15"/>
      <c r="R1424" s="17" t="n">
        <f aca="false">SUBTOTAL(9,R1423)</f>
        <v>0</v>
      </c>
      <c r="S1424" s="17" t="n">
        <f aca="false">SUBTOTAL(9,S1423)</f>
        <v>0</v>
      </c>
      <c r="T1424" s="17" t="n">
        <f aca="false">SUBTOTAL(9,T1423)</f>
        <v>0</v>
      </c>
      <c r="U1424" s="17" t="n">
        <f aca="false">SUBTOTAL(9,U1423)</f>
        <v>0</v>
      </c>
      <c r="V1424" s="17" t="n">
        <f aca="false">SUBTOTAL(9,V1423)</f>
        <v>315538.73</v>
      </c>
      <c r="W1424" s="17" t="n">
        <f aca="false">SUBTOTAL(9,W1423)</f>
        <v>315538.73</v>
      </c>
      <c r="X1424" s="15"/>
    </row>
    <row r="1425" customFormat="false" ht="12.75" hidden="true" customHeight="false" outlineLevel="2" collapsed="false">
      <c r="A1425" s="15" t="s">
        <v>3154</v>
      </c>
      <c r="B1425" s="15" t="n">
        <v>3000002417</v>
      </c>
      <c r="C1425" s="15"/>
      <c r="D1425" s="15"/>
      <c r="E1425" s="15"/>
      <c r="F1425" s="15"/>
      <c r="G1425" s="15"/>
      <c r="H1425" s="15" t="s">
        <v>138</v>
      </c>
      <c r="I1425" s="15"/>
      <c r="J1425" s="15" t="n">
        <v>364</v>
      </c>
      <c r="K1425" s="15" t="n">
        <v>100238834</v>
      </c>
      <c r="L1425" s="16" t="n">
        <v>37195</v>
      </c>
      <c r="M1425" s="16" t="n">
        <v>36434</v>
      </c>
      <c r="N1425" s="15" t="s">
        <v>59</v>
      </c>
      <c r="O1425" s="16" t="n">
        <v>37195</v>
      </c>
      <c r="P1425" s="15" t="s">
        <v>64</v>
      </c>
      <c r="Q1425" s="15" t="s">
        <v>38</v>
      </c>
      <c r="R1425" s="17" t="n">
        <v>0</v>
      </c>
      <c r="S1425" s="17" t="n">
        <v>0</v>
      </c>
      <c r="T1425" s="17" t="n">
        <v>0</v>
      </c>
      <c r="U1425" s="17" t="n">
        <v>0</v>
      </c>
      <c r="V1425" s="17" t="n">
        <v>4326</v>
      </c>
      <c r="W1425" s="17" t="n">
        <f aca="false">+SUM(R1425:V1425)</f>
        <v>4326</v>
      </c>
      <c r="X1425" s="15" t="s">
        <v>3155</v>
      </c>
    </row>
    <row r="1426" customFormat="false" ht="12.75" hidden="true" customHeight="false" outlineLevel="2" collapsed="false">
      <c r="A1426" s="15" t="s">
        <v>3154</v>
      </c>
      <c r="B1426" s="15" t="n">
        <v>3000002417</v>
      </c>
      <c r="C1426" s="15"/>
      <c r="D1426" s="15"/>
      <c r="E1426" s="15"/>
      <c r="F1426" s="15"/>
      <c r="G1426" s="15"/>
      <c r="H1426" s="15" t="s">
        <v>138</v>
      </c>
      <c r="I1426" s="15"/>
      <c r="J1426" s="15" t="n">
        <v>364</v>
      </c>
      <c r="K1426" s="15" t="n">
        <v>100238839</v>
      </c>
      <c r="L1426" s="16" t="n">
        <v>37195</v>
      </c>
      <c r="M1426" s="16" t="n">
        <v>36770</v>
      </c>
      <c r="N1426" s="15" t="s">
        <v>59</v>
      </c>
      <c r="O1426" s="16" t="n">
        <v>37195</v>
      </c>
      <c r="P1426" s="15" t="s">
        <v>64</v>
      </c>
      <c r="Q1426" s="15" t="s">
        <v>38</v>
      </c>
      <c r="R1426" s="17" t="n">
        <v>0</v>
      </c>
      <c r="S1426" s="17" t="n">
        <v>0</v>
      </c>
      <c r="T1426" s="17" t="n">
        <v>0</v>
      </c>
      <c r="U1426" s="17" t="n">
        <v>0</v>
      </c>
      <c r="V1426" s="17" t="n">
        <v>9327.9</v>
      </c>
      <c r="W1426" s="17" t="n">
        <f aca="false">+SUM(R1426:V1426)</f>
        <v>9327.9</v>
      </c>
      <c r="X1426" s="15" t="s">
        <v>3156</v>
      </c>
    </row>
    <row r="1427" customFormat="false" ht="12.75" hidden="true" customHeight="false" outlineLevel="2" collapsed="false">
      <c r="A1427" s="15" t="s">
        <v>3154</v>
      </c>
      <c r="B1427" s="15" t="n">
        <v>3000002417</v>
      </c>
      <c r="C1427" s="15"/>
      <c r="D1427" s="15"/>
      <c r="E1427" s="15"/>
      <c r="F1427" s="15"/>
      <c r="G1427" s="15"/>
      <c r="H1427" s="15" t="s">
        <v>138</v>
      </c>
      <c r="I1427" s="15"/>
      <c r="J1427" s="15" t="n">
        <v>364</v>
      </c>
      <c r="K1427" s="15" t="n">
        <v>100271406</v>
      </c>
      <c r="L1427" s="16" t="n">
        <v>37195</v>
      </c>
      <c r="M1427" s="16" t="n">
        <v>36434</v>
      </c>
      <c r="N1427" s="15" t="s">
        <v>59</v>
      </c>
      <c r="O1427" s="16" t="n">
        <v>37195</v>
      </c>
      <c r="P1427" s="15" t="s">
        <v>64</v>
      </c>
      <c r="Q1427" s="15" t="s">
        <v>38</v>
      </c>
      <c r="R1427" s="17" t="n">
        <v>0</v>
      </c>
      <c r="S1427" s="17" t="n">
        <v>0</v>
      </c>
      <c r="T1427" s="17" t="n">
        <v>0</v>
      </c>
      <c r="U1427" s="17" t="n">
        <v>0</v>
      </c>
      <c r="V1427" s="17" t="n">
        <v>12135</v>
      </c>
      <c r="W1427" s="17" t="n">
        <f aca="false">+SUM(R1427:V1427)</f>
        <v>12135</v>
      </c>
      <c r="X1427" s="15" t="s">
        <v>3157</v>
      </c>
    </row>
    <row r="1428" customFormat="false" ht="12.75" hidden="true" customHeight="false" outlineLevel="2" collapsed="false">
      <c r="A1428" s="15" t="s">
        <v>3154</v>
      </c>
      <c r="B1428" s="15" t="n">
        <v>3000002417</v>
      </c>
      <c r="C1428" s="15"/>
      <c r="D1428" s="15"/>
      <c r="E1428" s="15"/>
      <c r="F1428" s="15"/>
      <c r="G1428" s="15"/>
      <c r="H1428" s="15" t="s">
        <v>138</v>
      </c>
      <c r="I1428" s="15"/>
      <c r="J1428" s="15" t="n">
        <v>364</v>
      </c>
      <c r="K1428" s="15" t="n">
        <v>100225766</v>
      </c>
      <c r="L1428" s="16" t="n">
        <v>37195</v>
      </c>
      <c r="M1428" s="16" t="n">
        <v>36434</v>
      </c>
      <c r="N1428" s="15" t="s">
        <v>59</v>
      </c>
      <c r="O1428" s="16" t="n">
        <v>37195</v>
      </c>
      <c r="P1428" s="15" t="s">
        <v>64</v>
      </c>
      <c r="Q1428" s="15" t="s">
        <v>38</v>
      </c>
      <c r="R1428" s="17" t="n">
        <v>0</v>
      </c>
      <c r="S1428" s="17" t="n">
        <v>0</v>
      </c>
      <c r="T1428" s="17" t="n">
        <v>0</v>
      </c>
      <c r="U1428" s="17" t="n">
        <v>0</v>
      </c>
      <c r="V1428" s="17" t="n">
        <v>12135</v>
      </c>
      <c r="W1428" s="17" t="n">
        <f aca="false">+SUM(R1428:V1428)</f>
        <v>12135</v>
      </c>
      <c r="X1428" s="15" t="s">
        <v>3158</v>
      </c>
    </row>
    <row r="1429" customFormat="false" ht="12.75" hidden="true" customHeight="false" outlineLevel="2" collapsed="false">
      <c r="A1429" s="15" t="s">
        <v>3154</v>
      </c>
      <c r="B1429" s="15" t="n">
        <v>3000002417</v>
      </c>
      <c r="C1429" s="15"/>
      <c r="D1429" s="15"/>
      <c r="E1429" s="15"/>
      <c r="F1429" s="15"/>
      <c r="G1429" s="15"/>
      <c r="H1429" s="15" t="s">
        <v>138</v>
      </c>
      <c r="I1429" s="15"/>
      <c r="J1429" s="15" t="n">
        <v>364</v>
      </c>
      <c r="K1429" s="15" t="n">
        <v>100254863</v>
      </c>
      <c r="L1429" s="16" t="n">
        <v>37195</v>
      </c>
      <c r="M1429" s="16" t="n">
        <v>36434</v>
      </c>
      <c r="N1429" s="15" t="s">
        <v>59</v>
      </c>
      <c r="O1429" s="16" t="n">
        <v>37195</v>
      </c>
      <c r="P1429" s="15" t="s">
        <v>64</v>
      </c>
      <c r="Q1429" s="15" t="s">
        <v>38</v>
      </c>
      <c r="R1429" s="17" t="n">
        <v>0</v>
      </c>
      <c r="S1429" s="17" t="n">
        <v>0</v>
      </c>
      <c r="T1429" s="17" t="n">
        <v>0</v>
      </c>
      <c r="U1429" s="17" t="n">
        <v>0</v>
      </c>
      <c r="V1429" s="17" t="n">
        <v>12135</v>
      </c>
      <c r="W1429" s="17" t="n">
        <f aca="false">+SUM(R1429:V1429)</f>
        <v>12135</v>
      </c>
      <c r="X1429" s="15" t="s">
        <v>3159</v>
      </c>
    </row>
    <row r="1430" customFormat="false" ht="12.75" hidden="true" customHeight="false" outlineLevel="2" collapsed="false">
      <c r="A1430" s="15" t="s">
        <v>3154</v>
      </c>
      <c r="B1430" s="15" t="n">
        <v>3000002417</v>
      </c>
      <c r="C1430" s="15"/>
      <c r="D1430" s="15"/>
      <c r="E1430" s="15"/>
      <c r="F1430" s="15"/>
      <c r="G1430" s="15"/>
      <c r="H1430" s="15" t="s">
        <v>138</v>
      </c>
      <c r="I1430" s="15"/>
      <c r="J1430" s="15" t="n">
        <v>364</v>
      </c>
      <c r="K1430" s="15" t="n">
        <v>100238835</v>
      </c>
      <c r="L1430" s="16" t="n">
        <v>37195</v>
      </c>
      <c r="M1430" s="16" t="n">
        <v>36434</v>
      </c>
      <c r="N1430" s="15" t="s">
        <v>59</v>
      </c>
      <c r="O1430" s="16" t="n">
        <v>37195</v>
      </c>
      <c r="P1430" s="15" t="s">
        <v>64</v>
      </c>
      <c r="Q1430" s="15" t="s">
        <v>38</v>
      </c>
      <c r="R1430" s="17" t="n">
        <v>0</v>
      </c>
      <c r="S1430" s="17" t="n">
        <v>0</v>
      </c>
      <c r="T1430" s="17" t="n">
        <v>0</v>
      </c>
      <c r="U1430" s="17" t="n">
        <v>0</v>
      </c>
      <c r="V1430" s="17" t="n">
        <v>12135</v>
      </c>
      <c r="W1430" s="17" t="n">
        <f aca="false">+SUM(R1430:V1430)</f>
        <v>12135</v>
      </c>
      <c r="X1430" s="15" t="s">
        <v>3160</v>
      </c>
    </row>
    <row r="1431" customFormat="false" ht="12.75" hidden="true" customHeight="false" outlineLevel="2" collapsed="false">
      <c r="A1431" s="15" t="s">
        <v>3154</v>
      </c>
      <c r="B1431" s="15" t="n">
        <v>3000002417</v>
      </c>
      <c r="C1431" s="15"/>
      <c r="D1431" s="15"/>
      <c r="E1431" s="15"/>
      <c r="F1431" s="15"/>
      <c r="G1431" s="15"/>
      <c r="H1431" s="15" t="s">
        <v>138</v>
      </c>
      <c r="I1431" s="15"/>
      <c r="J1431" s="15" t="n">
        <v>364</v>
      </c>
      <c r="K1431" s="15" t="n">
        <v>100270233</v>
      </c>
      <c r="L1431" s="16" t="n">
        <v>37195</v>
      </c>
      <c r="M1431" s="16" t="n">
        <v>36647</v>
      </c>
      <c r="N1431" s="15" t="s">
        <v>59</v>
      </c>
      <c r="O1431" s="16" t="n">
        <v>37195</v>
      </c>
      <c r="P1431" s="15" t="s">
        <v>64</v>
      </c>
      <c r="Q1431" s="15" t="s">
        <v>38</v>
      </c>
      <c r="R1431" s="17" t="n">
        <v>0</v>
      </c>
      <c r="S1431" s="17" t="n">
        <v>0</v>
      </c>
      <c r="T1431" s="17" t="n">
        <v>0</v>
      </c>
      <c r="U1431" s="17" t="n">
        <v>0</v>
      </c>
      <c r="V1431" s="17" t="n">
        <v>13753</v>
      </c>
      <c r="W1431" s="17" t="n">
        <f aca="false">+SUM(R1431:V1431)</f>
        <v>13753</v>
      </c>
      <c r="X1431" s="15" t="s">
        <v>3161</v>
      </c>
    </row>
    <row r="1432" customFormat="false" ht="12.75" hidden="true" customHeight="false" outlineLevel="2" collapsed="false">
      <c r="A1432" s="15" t="s">
        <v>3154</v>
      </c>
      <c r="B1432" s="15" t="n">
        <v>3000002417</v>
      </c>
      <c r="C1432" s="15"/>
      <c r="D1432" s="15"/>
      <c r="E1432" s="15"/>
      <c r="F1432" s="15"/>
      <c r="G1432" s="15"/>
      <c r="H1432" s="15" t="s">
        <v>138</v>
      </c>
      <c r="I1432" s="15"/>
      <c r="J1432" s="15" t="n">
        <v>364</v>
      </c>
      <c r="K1432" s="15" t="n">
        <v>100257463</v>
      </c>
      <c r="L1432" s="16" t="n">
        <v>37195</v>
      </c>
      <c r="M1432" s="16" t="n">
        <v>36770</v>
      </c>
      <c r="N1432" s="15" t="s">
        <v>59</v>
      </c>
      <c r="O1432" s="16" t="n">
        <v>37195</v>
      </c>
      <c r="P1432" s="15" t="s">
        <v>64</v>
      </c>
      <c r="Q1432" s="15" t="s">
        <v>38</v>
      </c>
      <c r="R1432" s="17" t="n">
        <v>0</v>
      </c>
      <c r="S1432" s="17" t="n">
        <v>0</v>
      </c>
      <c r="T1432" s="17" t="n">
        <v>0</v>
      </c>
      <c r="U1432" s="17" t="n">
        <v>0</v>
      </c>
      <c r="V1432" s="17" t="n">
        <v>13753</v>
      </c>
      <c r="W1432" s="17" t="n">
        <f aca="false">+SUM(R1432:V1432)</f>
        <v>13753</v>
      </c>
      <c r="X1432" s="15" t="s">
        <v>3162</v>
      </c>
    </row>
    <row r="1433" customFormat="false" ht="12.75" hidden="true" customHeight="false" outlineLevel="2" collapsed="false">
      <c r="A1433" s="15" t="s">
        <v>3154</v>
      </c>
      <c r="B1433" s="15" t="n">
        <v>3000002417</v>
      </c>
      <c r="C1433" s="15"/>
      <c r="D1433" s="15"/>
      <c r="E1433" s="15"/>
      <c r="F1433" s="15"/>
      <c r="G1433" s="15"/>
      <c r="H1433" s="15" t="s">
        <v>138</v>
      </c>
      <c r="I1433" s="15"/>
      <c r="J1433" s="15" t="n">
        <v>364</v>
      </c>
      <c r="K1433" s="15" t="n">
        <v>100271407</v>
      </c>
      <c r="L1433" s="16" t="n">
        <v>37195</v>
      </c>
      <c r="M1433" s="16" t="n">
        <v>37092</v>
      </c>
      <c r="N1433" s="15" t="s">
        <v>59</v>
      </c>
      <c r="O1433" s="16" t="n">
        <v>37195</v>
      </c>
      <c r="P1433" s="15" t="s">
        <v>64</v>
      </c>
      <c r="Q1433" s="15" t="s">
        <v>38</v>
      </c>
      <c r="R1433" s="17" t="n">
        <v>0</v>
      </c>
      <c r="S1433" s="17" t="n">
        <v>0</v>
      </c>
      <c r="T1433" s="17" t="n">
        <v>0</v>
      </c>
      <c r="U1433" s="17" t="n">
        <v>15371</v>
      </c>
      <c r="V1433" s="17" t="n">
        <v>0</v>
      </c>
      <c r="W1433" s="17" t="n">
        <f aca="false">+SUM(R1433:V1433)</f>
        <v>15371</v>
      </c>
      <c r="X1433" s="15" t="s">
        <v>3163</v>
      </c>
    </row>
    <row r="1434" customFormat="false" ht="12.75" hidden="true" customHeight="false" outlineLevel="2" collapsed="false">
      <c r="A1434" s="15" t="s">
        <v>3154</v>
      </c>
      <c r="B1434" s="15" t="n">
        <v>3000002417</v>
      </c>
      <c r="C1434" s="15"/>
      <c r="D1434" s="15"/>
      <c r="E1434" s="15"/>
      <c r="F1434" s="15"/>
      <c r="G1434" s="15"/>
      <c r="H1434" s="15" t="s">
        <v>138</v>
      </c>
      <c r="I1434" s="15"/>
      <c r="J1434" s="15" t="n">
        <v>364</v>
      </c>
      <c r="K1434" s="15" t="n">
        <v>100254868</v>
      </c>
      <c r="L1434" s="16" t="n">
        <v>37195</v>
      </c>
      <c r="M1434" s="16" t="n">
        <v>37032</v>
      </c>
      <c r="N1434" s="15" t="s">
        <v>59</v>
      </c>
      <c r="O1434" s="16" t="n">
        <v>37195</v>
      </c>
      <c r="P1434" s="15" t="s">
        <v>64</v>
      </c>
      <c r="Q1434" s="15" t="s">
        <v>38</v>
      </c>
      <c r="R1434" s="17" t="n">
        <v>0</v>
      </c>
      <c r="S1434" s="17" t="n">
        <v>0</v>
      </c>
      <c r="T1434" s="17" t="n">
        <v>0</v>
      </c>
      <c r="U1434" s="17" t="n">
        <v>0</v>
      </c>
      <c r="V1434" s="17" t="n">
        <v>15371</v>
      </c>
      <c r="W1434" s="17" t="n">
        <f aca="false">+SUM(R1434:V1434)</f>
        <v>15371</v>
      </c>
      <c r="X1434" s="15" t="s">
        <v>3164</v>
      </c>
    </row>
    <row r="1435" customFormat="false" ht="12.75" hidden="true" customHeight="false" outlineLevel="2" collapsed="false">
      <c r="A1435" s="15" t="s">
        <v>3154</v>
      </c>
      <c r="B1435" s="15" t="n">
        <v>3000002417</v>
      </c>
      <c r="C1435" s="15"/>
      <c r="D1435" s="15"/>
      <c r="E1435" s="15"/>
      <c r="F1435" s="15"/>
      <c r="G1435" s="15"/>
      <c r="H1435" s="15" t="s">
        <v>138</v>
      </c>
      <c r="I1435" s="15"/>
      <c r="J1435" s="15" t="n">
        <v>364</v>
      </c>
      <c r="K1435" s="15" t="n">
        <v>100272701</v>
      </c>
      <c r="L1435" s="16" t="n">
        <v>37195</v>
      </c>
      <c r="M1435" s="16" t="n">
        <v>36434</v>
      </c>
      <c r="N1435" s="15" t="s">
        <v>59</v>
      </c>
      <c r="O1435" s="16" t="n">
        <v>37195</v>
      </c>
      <c r="P1435" s="15" t="s">
        <v>64</v>
      </c>
      <c r="Q1435" s="15" t="s">
        <v>38</v>
      </c>
      <c r="R1435" s="17" t="n">
        <v>0</v>
      </c>
      <c r="S1435" s="17" t="n">
        <v>0</v>
      </c>
      <c r="T1435" s="17" t="n">
        <v>0</v>
      </c>
      <c r="U1435" s="17" t="n">
        <v>0</v>
      </c>
      <c r="V1435" s="17" t="n">
        <v>16039.5</v>
      </c>
      <c r="W1435" s="17" t="n">
        <f aca="false">+SUM(R1435:V1435)</f>
        <v>16039.5</v>
      </c>
      <c r="X1435" s="15" t="s">
        <v>3165</v>
      </c>
    </row>
    <row r="1436" customFormat="false" ht="12.75" hidden="true" customHeight="false" outlineLevel="2" collapsed="false">
      <c r="A1436" s="15" t="s">
        <v>3154</v>
      </c>
      <c r="B1436" s="15" t="n">
        <v>3000002417</v>
      </c>
      <c r="C1436" s="15"/>
      <c r="D1436" s="15"/>
      <c r="E1436" s="15"/>
      <c r="F1436" s="15"/>
      <c r="G1436" s="15"/>
      <c r="H1436" s="15" t="s">
        <v>138</v>
      </c>
      <c r="I1436" s="15"/>
      <c r="J1436" s="15" t="n">
        <v>364</v>
      </c>
      <c r="K1436" s="15" t="n">
        <v>100255431</v>
      </c>
      <c r="L1436" s="16" t="n">
        <v>37195</v>
      </c>
      <c r="M1436" s="16" t="n">
        <v>36434</v>
      </c>
      <c r="N1436" s="15" t="s">
        <v>59</v>
      </c>
      <c r="O1436" s="16" t="n">
        <v>37195</v>
      </c>
      <c r="P1436" s="15" t="s">
        <v>64</v>
      </c>
      <c r="Q1436" s="15" t="s">
        <v>38</v>
      </c>
      <c r="R1436" s="17" t="n">
        <v>0</v>
      </c>
      <c r="S1436" s="17" t="n">
        <v>0</v>
      </c>
      <c r="T1436" s="17" t="n">
        <v>0</v>
      </c>
      <c r="U1436" s="17" t="n">
        <v>0</v>
      </c>
      <c r="V1436" s="17" t="n">
        <v>16039.5</v>
      </c>
      <c r="W1436" s="17" t="n">
        <f aca="false">+SUM(R1436:V1436)</f>
        <v>16039.5</v>
      </c>
      <c r="X1436" s="15" t="s">
        <v>3166</v>
      </c>
    </row>
    <row r="1437" customFormat="false" ht="12.75" hidden="true" customHeight="false" outlineLevel="2" collapsed="false">
      <c r="A1437" s="15" t="s">
        <v>3154</v>
      </c>
      <c r="B1437" s="15" t="n">
        <v>3000002417</v>
      </c>
      <c r="C1437" s="15"/>
      <c r="D1437" s="15"/>
      <c r="E1437" s="15"/>
      <c r="F1437" s="15"/>
      <c r="G1437" s="15"/>
      <c r="H1437" s="15" t="s">
        <v>138</v>
      </c>
      <c r="I1437" s="15"/>
      <c r="J1437" s="15" t="n">
        <v>364</v>
      </c>
      <c r="K1437" s="15" t="n">
        <v>100254864</v>
      </c>
      <c r="L1437" s="16" t="n">
        <v>37195</v>
      </c>
      <c r="M1437" s="16" t="n">
        <v>36434</v>
      </c>
      <c r="N1437" s="15" t="s">
        <v>59</v>
      </c>
      <c r="O1437" s="16" t="n">
        <v>37195</v>
      </c>
      <c r="P1437" s="15" t="s">
        <v>64</v>
      </c>
      <c r="Q1437" s="15" t="s">
        <v>38</v>
      </c>
      <c r="R1437" s="17" t="n">
        <v>0</v>
      </c>
      <c r="S1437" s="17" t="n">
        <v>0</v>
      </c>
      <c r="T1437" s="17" t="n">
        <v>0</v>
      </c>
      <c r="U1437" s="17" t="n">
        <v>0</v>
      </c>
      <c r="V1437" s="17" t="n">
        <v>16039.5</v>
      </c>
      <c r="W1437" s="17" t="n">
        <f aca="false">+SUM(R1437:V1437)</f>
        <v>16039.5</v>
      </c>
      <c r="X1437" s="15" t="s">
        <v>3167</v>
      </c>
    </row>
    <row r="1438" customFormat="false" ht="12.75" hidden="true" customHeight="false" outlineLevel="2" collapsed="false">
      <c r="A1438" s="15" t="s">
        <v>3154</v>
      </c>
      <c r="B1438" s="15" t="n">
        <v>3000002417</v>
      </c>
      <c r="C1438" s="15"/>
      <c r="D1438" s="15"/>
      <c r="E1438" s="15"/>
      <c r="F1438" s="15"/>
      <c r="G1438" s="15"/>
      <c r="H1438" s="15" t="s">
        <v>138</v>
      </c>
      <c r="I1438" s="15"/>
      <c r="J1438" s="15" t="n">
        <v>364</v>
      </c>
      <c r="K1438" s="15" t="n">
        <v>100254865</v>
      </c>
      <c r="L1438" s="16" t="n">
        <v>37195</v>
      </c>
      <c r="M1438" s="16" t="n">
        <v>36434</v>
      </c>
      <c r="N1438" s="15" t="s">
        <v>59</v>
      </c>
      <c r="O1438" s="16" t="n">
        <v>37195</v>
      </c>
      <c r="P1438" s="15" t="s">
        <v>64</v>
      </c>
      <c r="Q1438" s="15" t="s">
        <v>38</v>
      </c>
      <c r="R1438" s="17" t="n">
        <v>0</v>
      </c>
      <c r="S1438" s="17" t="n">
        <v>0</v>
      </c>
      <c r="T1438" s="17" t="n">
        <v>0</v>
      </c>
      <c r="U1438" s="17" t="n">
        <v>0</v>
      </c>
      <c r="V1438" s="17" t="n">
        <v>16039.5</v>
      </c>
      <c r="W1438" s="17" t="n">
        <f aca="false">+SUM(R1438:V1438)</f>
        <v>16039.5</v>
      </c>
      <c r="X1438" s="15" t="s">
        <v>3168</v>
      </c>
    </row>
    <row r="1439" customFormat="false" ht="12.75" hidden="true" customHeight="false" outlineLevel="2" collapsed="false">
      <c r="A1439" s="15" t="s">
        <v>3154</v>
      </c>
      <c r="B1439" s="15" t="n">
        <v>3000002417</v>
      </c>
      <c r="C1439" s="15"/>
      <c r="D1439" s="15"/>
      <c r="E1439" s="15"/>
      <c r="F1439" s="15"/>
      <c r="G1439" s="15"/>
      <c r="H1439" s="15" t="s">
        <v>138</v>
      </c>
      <c r="I1439" s="15"/>
      <c r="J1439" s="15" t="n">
        <v>364</v>
      </c>
      <c r="K1439" s="15" t="n">
        <v>100225765</v>
      </c>
      <c r="L1439" s="16" t="n">
        <v>37195</v>
      </c>
      <c r="M1439" s="16" t="n">
        <v>36434</v>
      </c>
      <c r="N1439" s="15" t="s">
        <v>59</v>
      </c>
      <c r="O1439" s="16" t="n">
        <v>37195</v>
      </c>
      <c r="P1439" s="15" t="s">
        <v>64</v>
      </c>
      <c r="Q1439" s="15" t="s">
        <v>38</v>
      </c>
      <c r="R1439" s="17" t="n">
        <v>0</v>
      </c>
      <c r="S1439" s="17" t="n">
        <v>0</v>
      </c>
      <c r="T1439" s="17" t="n">
        <v>0</v>
      </c>
      <c r="U1439" s="17" t="n">
        <v>0</v>
      </c>
      <c r="V1439" s="17" t="n">
        <v>16039.5</v>
      </c>
      <c r="W1439" s="17" t="n">
        <f aca="false">+SUM(R1439:V1439)</f>
        <v>16039.5</v>
      </c>
      <c r="X1439" s="15" t="s">
        <v>3169</v>
      </c>
    </row>
    <row r="1440" customFormat="false" ht="12.75" hidden="true" customHeight="false" outlineLevel="2" collapsed="false">
      <c r="A1440" s="15" t="s">
        <v>3154</v>
      </c>
      <c r="B1440" s="15" t="n">
        <v>3000002417</v>
      </c>
      <c r="C1440" s="15"/>
      <c r="D1440" s="15"/>
      <c r="E1440" s="15"/>
      <c r="F1440" s="15"/>
      <c r="G1440" s="15"/>
      <c r="H1440" s="15" t="s">
        <v>138</v>
      </c>
      <c r="I1440" s="15"/>
      <c r="J1440" s="15" t="n">
        <v>364</v>
      </c>
      <c r="K1440" s="15" t="n">
        <v>100272706</v>
      </c>
      <c r="L1440" s="16" t="n">
        <v>37195</v>
      </c>
      <c r="M1440" s="16" t="n">
        <v>36770</v>
      </c>
      <c r="N1440" s="15" t="s">
        <v>59</v>
      </c>
      <c r="O1440" s="16" t="n">
        <v>37195</v>
      </c>
      <c r="P1440" s="15" t="s">
        <v>64</v>
      </c>
      <c r="Q1440" s="15" t="s">
        <v>38</v>
      </c>
      <c r="R1440" s="17" t="n">
        <v>0</v>
      </c>
      <c r="S1440" s="17" t="n">
        <v>0</v>
      </c>
      <c r="T1440" s="17" t="n">
        <v>0</v>
      </c>
      <c r="U1440" s="17" t="n">
        <v>0</v>
      </c>
      <c r="V1440" s="17" t="n">
        <v>18178.1</v>
      </c>
      <c r="W1440" s="17" t="n">
        <f aca="false">+SUM(R1440:V1440)</f>
        <v>18178.1</v>
      </c>
      <c r="X1440" s="15" t="s">
        <v>3170</v>
      </c>
    </row>
    <row r="1441" customFormat="false" ht="12.75" hidden="true" customHeight="false" outlineLevel="2" collapsed="false">
      <c r="A1441" s="15" t="s">
        <v>3154</v>
      </c>
      <c r="B1441" s="15" t="n">
        <v>3000002417</v>
      </c>
      <c r="C1441" s="15"/>
      <c r="D1441" s="15"/>
      <c r="E1441" s="15"/>
      <c r="F1441" s="15"/>
      <c r="G1441" s="15"/>
      <c r="H1441" s="15" t="s">
        <v>138</v>
      </c>
      <c r="I1441" s="15"/>
      <c r="J1441" s="15" t="n">
        <v>364</v>
      </c>
      <c r="K1441" s="15" t="n">
        <v>100225768</v>
      </c>
      <c r="L1441" s="16" t="n">
        <v>37195</v>
      </c>
      <c r="M1441" s="16" t="n">
        <v>36770</v>
      </c>
      <c r="N1441" s="15" t="s">
        <v>59</v>
      </c>
      <c r="O1441" s="16" t="n">
        <v>37195</v>
      </c>
      <c r="P1441" s="15" t="s">
        <v>64</v>
      </c>
      <c r="Q1441" s="15" t="s">
        <v>38</v>
      </c>
      <c r="R1441" s="17" t="n">
        <v>0</v>
      </c>
      <c r="S1441" s="17" t="n">
        <v>0</v>
      </c>
      <c r="T1441" s="17" t="n">
        <v>0</v>
      </c>
      <c r="U1441" s="17" t="n">
        <v>0</v>
      </c>
      <c r="V1441" s="17" t="n">
        <v>18178.1</v>
      </c>
      <c r="W1441" s="17" t="n">
        <f aca="false">+SUM(R1441:V1441)</f>
        <v>18178.1</v>
      </c>
      <c r="X1441" s="15" t="s">
        <v>3171</v>
      </c>
    </row>
    <row r="1442" customFormat="false" ht="12.75" hidden="true" customHeight="false" outlineLevel="2" collapsed="false">
      <c r="A1442" s="15" t="s">
        <v>3154</v>
      </c>
      <c r="B1442" s="15" t="n">
        <v>3000002417</v>
      </c>
      <c r="C1442" s="15"/>
      <c r="D1442" s="15"/>
      <c r="E1442" s="15"/>
      <c r="F1442" s="15"/>
      <c r="G1442" s="15"/>
      <c r="H1442" s="15" t="s">
        <v>138</v>
      </c>
      <c r="I1442" s="15"/>
      <c r="J1442" s="15" t="n">
        <v>364</v>
      </c>
      <c r="K1442" s="15" t="n">
        <v>100238837</v>
      </c>
      <c r="L1442" s="16" t="n">
        <v>37195</v>
      </c>
      <c r="M1442" s="16" t="n">
        <v>36770</v>
      </c>
      <c r="N1442" s="15" t="s">
        <v>59</v>
      </c>
      <c r="O1442" s="16" t="n">
        <v>37195</v>
      </c>
      <c r="P1442" s="15" t="s">
        <v>64</v>
      </c>
      <c r="Q1442" s="15" t="s">
        <v>38</v>
      </c>
      <c r="R1442" s="17" t="n">
        <v>0</v>
      </c>
      <c r="S1442" s="17" t="n">
        <v>0</v>
      </c>
      <c r="T1442" s="17" t="n">
        <v>0</v>
      </c>
      <c r="U1442" s="17" t="n">
        <v>0</v>
      </c>
      <c r="V1442" s="17" t="n">
        <v>18178.1</v>
      </c>
      <c r="W1442" s="17" t="n">
        <f aca="false">+SUM(R1442:V1442)</f>
        <v>18178.1</v>
      </c>
      <c r="X1442" s="15" t="s">
        <v>3172</v>
      </c>
    </row>
    <row r="1443" customFormat="false" ht="12.75" hidden="true" customHeight="false" outlineLevel="2" collapsed="false">
      <c r="A1443" s="15" t="s">
        <v>3154</v>
      </c>
      <c r="B1443" s="15" t="n">
        <v>3000002417</v>
      </c>
      <c r="C1443" s="15"/>
      <c r="D1443" s="15"/>
      <c r="E1443" s="15"/>
      <c r="F1443" s="15"/>
      <c r="G1443" s="15"/>
      <c r="H1443" s="15" t="s">
        <v>138</v>
      </c>
      <c r="I1443" s="15"/>
      <c r="J1443" s="15" t="n">
        <v>364</v>
      </c>
      <c r="K1443" s="15" t="n">
        <v>100238840</v>
      </c>
      <c r="L1443" s="16" t="n">
        <v>37195</v>
      </c>
      <c r="M1443" s="16" t="n">
        <v>37062</v>
      </c>
      <c r="N1443" s="15" t="s">
        <v>59</v>
      </c>
      <c r="O1443" s="16" t="n">
        <v>37195</v>
      </c>
      <c r="P1443" s="15" t="s">
        <v>64</v>
      </c>
      <c r="Q1443" s="15" t="s">
        <v>38</v>
      </c>
      <c r="R1443" s="17" t="n">
        <v>0</v>
      </c>
      <c r="S1443" s="17" t="n">
        <v>0</v>
      </c>
      <c r="T1443" s="17" t="n">
        <v>0</v>
      </c>
      <c r="U1443" s="17" t="n">
        <v>0</v>
      </c>
      <c r="V1443" s="17" t="n">
        <v>20317</v>
      </c>
      <c r="W1443" s="17" t="n">
        <f aca="false">+SUM(R1443:V1443)</f>
        <v>20317</v>
      </c>
      <c r="X1443" s="15" t="s">
        <v>3173</v>
      </c>
    </row>
    <row r="1444" customFormat="false" ht="12.75" hidden="true" customHeight="false" outlineLevel="2" collapsed="false">
      <c r="A1444" s="15" t="s">
        <v>3154</v>
      </c>
      <c r="B1444" s="15" t="n">
        <v>3000002417</v>
      </c>
      <c r="C1444" s="15"/>
      <c r="D1444" s="15"/>
      <c r="E1444" s="15"/>
      <c r="F1444" s="15"/>
      <c r="G1444" s="15"/>
      <c r="H1444" s="15" t="s">
        <v>138</v>
      </c>
      <c r="I1444" s="15"/>
      <c r="J1444" s="15" t="n">
        <v>364</v>
      </c>
      <c r="K1444" s="15" t="n">
        <v>100255429</v>
      </c>
      <c r="L1444" s="16" t="n">
        <v>37195</v>
      </c>
      <c r="M1444" s="16" t="n">
        <v>36434</v>
      </c>
      <c r="N1444" s="15" t="s">
        <v>59</v>
      </c>
      <c r="O1444" s="16" t="n">
        <v>37195</v>
      </c>
      <c r="P1444" s="15" t="s">
        <v>64</v>
      </c>
      <c r="Q1444" s="15" t="s">
        <v>38</v>
      </c>
      <c r="R1444" s="17" t="n">
        <v>0</v>
      </c>
      <c r="S1444" s="17" t="n">
        <v>0</v>
      </c>
      <c r="T1444" s="17" t="n">
        <v>0</v>
      </c>
      <c r="U1444" s="17" t="n">
        <v>0</v>
      </c>
      <c r="V1444" s="17" t="n">
        <v>23039.5</v>
      </c>
      <c r="W1444" s="17" t="n">
        <f aca="false">+SUM(R1444:V1444)</f>
        <v>23039.5</v>
      </c>
      <c r="X1444" s="15" t="s">
        <v>3174</v>
      </c>
    </row>
    <row r="1445" customFormat="false" ht="12.75" hidden="true" customHeight="false" outlineLevel="2" collapsed="false">
      <c r="A1445" s="15" t="s">
        <v>3154</v>
      </c>
      <c r="B1445" s="15" t="n">
        <v>3000002417</v>
      </c>
      <c r="C1445" s="15"/>
      <c r="D1445" s="15"/>
      <c r="E1445" s="15"/>
      <c r="F1445" s="15"/>
      <c r="G1445" s="15"/>
      <c r="H1445" s="15" t="s">
        <v>138</v>
      </c>
      <c r="I1445" s="15"/>
      <c r="J1445" s="15" t="n">
        <v>364</v>
      </c>
      <c r="K1445" s="15" t="n">
        <v>100225764</v>
      </c>
      <c r="L1445" s="16" t="n">
        <v>37195</v>
      </c>
      <c r="M1445" s="16" t="n">
        <v>36434</v>
      </c>
      <c r="N1445" s="15" t="s">
        <v>59</v>
      </c>
      <c r="O1445" s="16" t="n">
        <v>37195</v>
      </c>
      <c r="P1445" s="15" t="s">
        <v>64</v>
      </c>
      <c r="Q1445" s="15" t="s">
        <v>38</v>
      </c>
      <c r="R1445" s="17" t="n">
        <v>0</v>
      </c>
      <c r="S1445" s="17" t="n">
        <v>0</v>
      </c>
      <c r="T1445" s="17" t="n">
        <v>0</v>
      </c>
      <c r="U1445" s="17" t="n">
        <v>0</v>
      </c>
      <c r="V1445" s="17" t="n">
        <v>23039.5</v>
      </c>
      <c r="W1445" s="17" t="n">
        <f aca="false">+SUM(R1445:V1445)</f>
        <v>23039.5</v>
      </c>
      <c r="X1445" s="15" t="s">
        <v>3175</v>
      </c>
    </row>
    <row r="1446" customFormat="false" ht="12.75" hidden="true" customHeight="false" outlineLevel="2" collapsed="false">
      <c r="A1446" s="15" t="s">
        <v>3154</v>
      </c>
      <c r="B1446" s="15" t="n">
        <v>3000002417</v>
      </c>
      <c r="C1446" s="15"/>
      <c r="D1446" s="15"/>
      <c r="E1446" s="15"/>
      <c r="F1446" s="15"/>
      <c r="G1446" s="15"/>
      <c r="H1446" s="15" t="s">
        <v>138</v>
      </c>
      <c r="I1446" s="15"/>
      <c r="J1446" s="15" t="n">
        <v>364</v>
      </c>
      <c r="K1446" s="15" t="n">
        <v>100272708</v>
      </c>
      <c r="L1446" s="16" t="n">
        <v>37195</v>
      </c>
      <c r="M1446" s="16" t="n">
        <v>37154</v>
      </c>
      <c r="N1446" s="15" t="s">
        <v>59</v>
      </c>
      <c r="O1446" s="16" t="n">
        <v>37195</v>
      </c>
      <c r="P1446" s="15" t="s">
        <v>64</v>
      </c>
      <c r="Q1446" s="15" t="s">
        <v>38</v>
      </c>
      <c r="R1446" s="17" t="n">
        <v>0</v>
      </c>
      <c r="S1446" s="17" t="n">
        <v>26480</v>
      </c>
      <c r="T1446" s="17" t="n">
        <v>0</v>
      </c>
      <c r="U1446" s="17" t="n">
        <v>0</v>
      </c>
      <c r="V1446" s="17" t="n">
        <v>0</v>
      </c>
      <c r="W1446" s="17" t="n">
        <f aca="false">+SUM(R1446:V1446)</f>
        <v>26480</v>
      </c>
      <c r="X1446" s="15" t="s">
        <v>3176</v>
      </c>
    </row>
    <row r="1447" customFormat="false" ht="12.75" hidden="true" customHeight="false" outlineLevel="2" collapsed="false">
      <c r="A1447" s="15" t="s">
        <v>3154</v>
      </c>
      <c r="B1447" s="15" t="n">
        <v>3000002417</v>
      </c>
      <c r="C1447" s="15"/>
      <c r="D1447" s="15"/>
      <c r="E1447" s="15"/>
      <c r="F1447" s="15"/>
      <c r="G1447" s="15"/>
      <c r="H1447" s="15" t="s">
        <v>138</v>
      </c>
      <c r="I1447" s="15"/>
      <c r="J1447" s="15" t="n">
        <v>364</v>
      </c>
      <c r="K1447" s="15" t="n">
        <v>100272704</v>
      </c>
      <c r="L1447" s="16" t="n">
        <v>37195</v>
      </c>
      <c r="M1447" s="16" t="n">
        <v>36464</v>
      </c>
      <c r="N1447" s="15" t="s">
        <v>59</v>
      </c>
      <c r="O1447" s="16" t="n">
        <v>37195</v>
      </c>
      <c r="P1447" s="15" t="s">
        <v>64</v>
      </c>
      <c r="Q1447" s="15" t="s">
        <v>38</v>
      </c>
      <c r="R1447" s="17" t="n">
        <v>0</v>
      </c>
      <c r="S1447" s="17" t="n">
        <v>0</v>
      </c>
      <c r="T1447" s="17" t="n">
        <v>0</v>
      </c>
      <c r="U1447" s="17" t="n">
        <v>0</v>
      </c>
      <c r="V1447" s="17" t="n">
        <v>27753</v>
      </c>
      <c r="W1447" s="17" t="n">
        <f aca="false">+SUM(R1447:V1447)</f>
        <v>27753</v>
      </c>
      <c r="X1447" s="15" t="s">
        <v>3177</v>
      </c>
    </row>
    <row r="1448" customFormat="false" ht="12.75" hidden="true" customHeight="false" outlineLevel="2" collapsed="false">
      <c r="A1448" s="15" t="s">
        <v>3154</v>
      </c>
      <c r="B1448" s="15" t="n">
        <v>3000002417</v>
      </c>
      <c r="C1448" s="15"/>
      <c r="D1448" s="15"/>
      <c r="E1448" s="15"/>
      <c r="F1448" s="15"/>
      <c r="G1448" s="15"/>
      <c r="H1448" s="15" t="s">
        <v>138</v>
      </c>
      <c r="I1448" s="15"/>
      <c r="J1448" s="15" t="n">
        <v>364</v>
      </c>
      <c r="K1448" s="15" t="n">
        <v>100272703</v>
      </c>
      <c r="L1448" s="16" t="n">
        <v>37195</v>
      </c>
      <c r="M1448" s="16" t="n">
        <v>36434</v>
      </c>
      <c r="N1448" s="15" t="s">
        <v>59</v>
      </c>
      <c r="O1448" s="16" t="n">
        <v>37195</v>
      </c>
      <c r="P1448" s="15" t="s">
        <v>64</v>
      </c>
      <c r="Q1448" s="15" t="s">
        <v>38</v>
      </c>
      <c r="R1448" s="17" t="n">
        <v>0</v>
      </c>
      <c r="S1448" s="17" t="n">
        <v>0</v>
      </c>
      <c r="T1448" s="17" t="n">
        <v>0</v>
      </c>
      <c r="U1448" s="17" t="n">
        <v>0</v>
      </c>
      <c r="V1448" s="17" t="n">
        <v>32178.1</v>
      </c>
      <c r="W1448" s="17" t="n">
        <f aca="false">+SUM(R1448:V1448)</f>
        <v>32178.1</v>
      </c>
      <c r="X1448" s="15" t="s">
        <v>3178</v>
      </c>
    </row>
    <row r="1449" customFormat="false" ht="12.75" hidden="true" customHeight="false" outlineLevel="2" collapsed="false">
      <c r="A1449" s="15" t="s">
        <v>3154</v>
      </c>
      <c r="B1449" s="15" t="n">
        <v>3000002417</v>
      </c>
      <c r="C1449" s="15"/>
      <c r="D1449" s="15"/>
      <c r="E1449" s="15"/>
      <c r="F1449" s="15"/>
      <c r="G1449" s="15"/>
      <c r="H1449" s="15" t="s">
        <v>138</v>
      </c>
      <c r="I1449" s="15"/>
      <c r="J1449" s="15" t="n">
        <v>364</v>
      </c>
      <c r="K1449" s="15" t="n">
        <v>100254866</v>
      </c>
      <c r="L1449" s="16" t="n">
        <v>37195</v>
      </c>
      <c r="M1449" s="16" t="n">
        <v>36397</v>
      </c>
      <c r="N1449" s="15" t="s">
        <v>59</v>
      </c>
      <c r="O1449" s="16" t="n">
        <v>37195</v>
      </c>
      <c r="P1449" s="15" t="s">
        <v>64</v>
      </c>
      <c r="Q1449" s="15" t="s">
        <v>38</v>
      </c>
      <c r="R1449" s="17" t="n">
        <v>0</v>
      </c>
      <c r="S1449" s="17" t="n">
        <v>0</v>
      </c>
      <c r="T1449" s="17" t="n">
        <v>0</v>
      </c>
      <c r="U1449" s="17" t="n">
        <v>0</v>
      </c>
      <c r="V1449" s="17" t="n">
        <v>32178.1</v>
      </c>
      <c r="W1449" s="17" t="n">
        <f aca="false">+SUM(R1449:V1449)</f>
        <v>32178.1</v>
      </c>
      <c r="X1449" s="15" t="s">
        <v>3179</v>
      </c>
    </row>
    <row r="1450" customFormat="false" ht="12.75" hidden="true" customHeight="false" outlineLevel="2" collapsed="false">
      <c r="A1450" s="15" t="s">
        <v>3154</v>
      </c>
      <c r="B1450" s="15" t="n">
        <v>3000002417</v>
      </c>
      <c r="C1450" s="15"/>
      <c r="D1450" s="15"/>
      <c r="E1450" s="15"/>
      <c r="F1450" s="15"/>
      <c r="G1450" s="15"/>
      <c r="H1450" s="15" t="s">
        <v>138</v>
      </c>
      <c r="I1450" s="15"/>
      <c r="J1450" s="15" t="n">
        <v>364</v>
      </c>
      <c r="K1450" s="15" t="n">
        <v>100272707</v>
      </c>
      <c r="L1450" s="16" t="n">
        <v>37195</v>
      </c>
      <c r="M1450" s="16" t="n">
        <v>37123</v>
      </c>
      <c r="N1450" s="15" t="s">
        <v>59</v>
      </c>
      <c r="O1450" s="16" t="n">
        <v>37195</v>
      </c>
      <c r="P1450" s="15" t="s">
        <v>64</v>
      </c>
      <c r="Q1450" s="15" t="s">
        <v>38</v>
      </c>
      <c r="R1450" s="17" t="n">
        <v>0</v>
      </c>
      <c r="S1450" s="17" t="n">
        <v>0</v>
      </c>
      <c r="T1450" s="17" t="n">
        <v>32868</v>
      </c>
      <c r="U1450" s="17" t="n">
        <v>0</v>
      </c>
      <c r="V1450" s="17" t="n">
        <v>0</v>
      </c>
      <c r="W1450" s="17" t="n">
        <f aca="false">+SUM(R1450:V1450)</f>
        <v>32868</v>
      </c>
      <c r="X1450" s="15" t="s">
        <v>3180</v>
      </c>
    </row>
    <row r="1451" customFormat="false" ht="12.75" hidden="true" customHeight="false" outlineLevel="2" collapsed="false">
      <c r="A1451" s="15" t="s">
        <v>3154</v>
      </c>
      <c r="B1451" s="15" t="n">
        <v>3000002417</v>
      </c>
      <c r="C1451" s="15"/>
      <c r="D1451" s="15"/>
      <c r="E1451" s="15"/>
      <c r="F1451" s="15"/>
      <c r="G1451" s="15"/>
      <c r="H1451" s="15" t="s">
        <v>138</v>
      </c>
      <c r="I1451" s="15"/>
      <c r="J1451" s="15" t="n">
        <v>364</v>
      </c>
      <c r="K1451" s="15" t="n">
        <v>100225770</v>
      </c>
      <c r="L1451" s="16" t="n">
        <v>37195</v>
      </c>
      <c r="M1451" s="16" t="n">
        <v>37154</v>
      </c>
      <c r="N1451" s="15" t="s">
        <v>59</v>
      </c>
      <c r="O1451" s="16" t="n">
        <v>37195</v>
      </c>
      <c r="P1451" s="15" t="s">
        <v>64</v>
      </c>
      <c r="Q1451" s="15" t="s">
        <v>38</v>
      </c>
      <c r="R1451" s="17" t="n">
        <v>0</v>
      </c>
      <c r="S1451" s="17" t="n">
        <v>32868</v>
      </c>
      <c r="T1451" s="17" t="n">
        <v>0</v>
      </c>
      <c r="U1451" s="17" t="n">
        <v>0</v>
      </c>
      <c r="V1451" s="17" t="n">
        <v>0</v>
      </c>
      <c r="W1451" s="17" t="n">
        <f aca="false">+SUM(R1451:V1451)</f>
        <v>32868</v>
      </c>
      <c r="X1451" s="15" t="s">
        <v>3181</v>
      </c>
    </row>
    <row r="1452" customFormat="false" ht="12.75" hidden="true" customHeight="false" outlineLevel="2" collapsed="false">
      <c r="A1452" s="0" t="s">
        <v>3154</v>
      </c>
      <c r="B1452" s="0" t="n">
        <v>3000002417</v>
      </c>
      <c r="E1452" s="0" t="s">
        <v>3182</v>
      </c>
      <c r="F1452" s="0" t="s">
        <v>3183</v>
      </c>
      <c r="H1452" s="0" t="s">
        <v>70</v>
      </c>
      <c r="J1452" s="0" t="n">
        <v>364</v>
      </c>
      <c r="K1452" s="0" t="n">
        <v>100101052</v>
      </c>
      <c r="L1452" s="19" t="n">
        <v>37011</v>
      </c>
      <c r="M1452" s="19" t="n">
        <v>37011</v>
      </c>
      <c r="N1452" s="0" t="s">
        <v>59</v>
      </c>
      <c r="O1452" s="19" t="n">
        <v>37011</v>
      </c>
      <c r="P1452" s="0" t="s">
        <v>2039</v>
      </c>
      <c r="Q1452" s="0" t="s">
        <v>38</v>
      </c>
      <c r="R1452" s="1" t="n">
        <v>0</v>
      </c>
      <c r="S1452" s="1" t="n">
        <v>0</v>
      </c>
      <c r="T1452" s="1" t="n">
        <v>0</v>
      </c>
      <c r="U1452" s="1" t="n">
        <v>0</v>
      </c>
      <c r="V1452" s="1" t="n">
        <v>-169994.65</v>
      </c>
      <c r="W1452" s="1" t="n">
        <f aca="false">+SUM(R1452:V1452)</f>
        <v>-169994.65</v>
      </c>
      <c r="X1452" s="0" t="s">
        <v>3184</v>
      </c>
    </row>
    <row r="1453" customFormat="false" ht="12.75" hidden="true" customHeight="false" outlineLevel="2" collapsed="false">
      <c r="A1453" s="0" t="s">
        <v>3154</v>
      </c>
      <c r="B1453" s="0" t="n">
        <v>3000002417</v>
      </c>
      <c r="E1453" s="0" t="s">
        <v>3185</v>
      </c>
      <c r="F1453" s="0" t="n">
        <v>10729800005</v>
      </c>
      <c r="H1453" s="0" t="s">
        <v>70</v>
      </c>
      <c r="J1453" s="0" t="n">
        <v>364</v>
      </c>
      <c r="K1453" s="0" t="n">
        <v>1400007678</v>
      </c>
      <c r="L1453" s="19" t="n">
        <v>36874</v>
      </c>
      <c r="M1453" s="19" t="n">
        <v>36874</v>
      </c>
      <c r="N1453" s="0" t="s">
        <v>59</v>
      </c>
      <c r="O1453" s="19" t="n">
        <v>36874</v>
      </c>
      <c r="P1453" s="0" t="s">
        <v>60</v>
      </c>
      <c r="Q1453" s="0" t="s">
        <v>38</v>
      </c>
      <c r="R1453" s="1" t="n">
        <v>0</v>
      </c>
      <c r="S1453" s="1" t="n">
        <v>0</v>
      </c>
      <c r="T1453" s="1" t="n">
        <v>0</v>
      </c>
      <c r="U1453" s="1" t="n">
        <v>0</v>
      </c>
      <c r="V1453" s="1" t="n">
        <v>-224.03</v>
      </c>
      <c r="W1453" s="1" t="n">
        <f aca="false">+SUM(R1453:V1453)</f>
        <v>-224.03</v>
      </c>
      <c r="X1453" s="0" t="s">
        <v>3186</v>
      </c>
    </row>
    <row r="1454" customFormat="false" ht="12.75" hidden="true" customHeight="false" outlineLevel="2" collapsed="false">
      <c r="A1454" s="0" t="s">
        <v>3154</v>
      </c>
      <c r="B1454" s="0" t="n">
        <v>3000002417</v>
      </c>
      <c r="C1454" s="0" t="n">
        <v>26159400115</v>
      </c>
      <c r="E1454" s="0" t="s">
        <v>266</v>
      </c>
      <c r="F1454" s="0" t="n">
        <v>26159400115</v>
      </c>
      <c r="J1454" s="0" t="n">
        <v>364</v>
      </c>
      <c r="K1454" s="0" t="n">
        <v>1400019823</v>
      </c>
      <c r="L1454" s="19" t="n">
        <v>37200</v>
      </c>
      <c r="M1454" s="19" t="n">
        <v>37200</v>
      </c>
      <c r="N1454" s="0" t="s">
        <v>59</v>
      </c>
      <c r="O1454" s="19" t="n">
        <v>37200</v>
      </c>
      <c r="P1454" s="0" t="s">
        <v>60</v>
      </c>
      <c r="Q1454" s="0" t="s">
        <v>38</v>
      </c>
      <c r="R1454" s="1" t="n">
        <v>-21587.92</v>
      </c>
      <c r="S1454" s="1" t="n">
        <v>0</v>
      </c>
      <c r="T1454" s="1" t="n">
        <v>0</v>
      </c>
      <c r="U1454" s="1" t="n">
        <v>0</v>
      </c>
      <c r="V1454" s="1" t="n">
        <v>0</v>
      </c>
      <c r="W1454" s="1" t="n">
        <f aca="false">+SUM(R1454:V1454)</f>
        <v>-21587.92</v>
      </c>
      <c r="X1454" s="0" t="s">
        <v>3187</v>
      </c>
    </row>
    <row r="1455" customFormat="false" ht="12.75" hidden="false" customHeight="false" outlineLevel="1" collapsed="true">
      <c r="A1455" s="18" t="s">
        <v>3188</v>
      </c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6"/>
      <c r="M1455" s="16"/>
      <c r="N1455" s="15"/>
      <c r="O1455" s="16"/>
      <c r="P1455" s="15"/>
      <c r="Q1455" s="15"/>
      <c r="R1455" s="17" t="n">
        <f aca="false">SUBTOTAL(9,R1425:R1454)</f>
        <v>-21587.92</v>
      </c>
      <c r="S1455" s="17" t="n">
        <f aca="false">SUBTOTAL(9,S1425:S1454)</f>
        <v>59348</v>
      </c>
      <c r="T1455" s="17" t="n">
        <f aca="false">SUBTOTAL(9,T1425:T1454)</f>
        <v>32868</v>
      </c>
      <c r="U1455" s="17" t="n">
        <f aca="false">SUBTOTAL(9,U1425:U1454)</f>
        <v>15371</v>
      </c>
      <c r="V1455" s="17" t="n">
        <f aca="false">SUBTOTAL(9,V1425:V1454)</f>
        <v>228089.22</v>
      </c>
      <c r="W1455" s="17" t="n">
        <f aca="false">SUBTOTAL(9,W1425:W1454)</f>
        <v>314088.3</v>
      </c>
      <c r="X1455" s="15" t="s">
        <v>3189</v>
      </c>
    </row>
    <row r="1456" customFormat="false" ht="12.75" hidden="true" customHeight="false" outlineLevel="2" collapsed="false">
      <c r="A1456" s="15" t="s">
        <v>3190</v>
      </c>
      <c r="B1456" s="15" t="n">
        <v>3000007052</v>
      </c>
      <c r="C1456" s="15" t="s">
        <v>3191</v>
      </c>
      <c r="D1456" s="15"/>
      <c r="E1456" s="15" t="s">
        <v>3191</v>
      </c>
      <c r="F1456" s="15" t="s">
        <v>3192</v>
      </c>
      <c r="G1456" s="15" t="s">
        <v>137</v>
      </c>
      <c r="H1456" s="15" t="s">
        <v>138</v>
      </c>
      <c r="I1456" s="15"/>
      <c r="J1456" s="15" t="n">
        <v>364</v>
      </c>
      <c r="K1456" s="15" t="n">
        <v>1800006648</v>
      </c>
      <c r="L1456" s="16" t="n">
        <v>36553</v>
      </c>
      <c r="M1456" s="16" t="n">
        <v>36553</v>
      </c>
      <c r="N1456" s="15" t="s">
        <v>85</v>
      </c>
      <c r="O1456" s="16" t="n">
        <v>36707</v>
      </c>
      <c r="P1456" s="15" t="s">
        <v>37</v>
      </c>
      <c r="Q1456" s="15" t="s">
        <v>38</v>
      </c>
      <c r="R1456" s="17" t="n">
        <v>0</v>
      </c>
      <c r="S1456" s="17" t="n">
        <v>0</v>
      </c>
      <c r="T1456" s="17" t="n">
        <v>0</v>
      </c>
      <c r="U1456" s="17" t="n">
        <v>0</v>
      </c>
      <c r="V1456" s="17" t="n">
        <v>-2228640</v>
      </c>
      <c r="W1456" s="17" t="n">
        <f aca="false">+SUM(R1456:V1456)</f>
        <v>-2228640</v>
      </c>
      <c r="X1456" s="15" t="s">
        <v>1017</v>
      </c>
    </row>
    <row r="1457" customFormat="false" ht="12.75" hidden="true" customHeight="false" outlineLevel="2" collapsed="false">
      <c r="A1457" s="15" t="s">
        <v>3190</v>
      </c>
      <c r="B1457" s="15" t="n">
        <v>3000007052</v>
      </c>
      <c r="C1457" s="15" t="s">
        <v>3193</v>
      </c>
      <c r="D1457" s="15"/>
      <c r="E1457" s="15" t="s">
        <v>3193</v>
      </c>
      <c r="F1457" s="15" t="s">
        <v>3194</v>
      </c>
      <c r="G1457" s="15" t="s">
        <v>137</v>
      </c>
      <c r="H1457" s="15" t="s">
        <v>138</v>
      </c>
      <c r="I1457" s="15"/>
      <c r="J1457" s="15" t="n">
        <v>364</v>
      </c>
      <c r="K1457" s="15" t="n">
        <v>1800006647</v>
      </c>
      <c r="L1457" s="16" t="n">
        <v>36510</v>
      </c>
      <c r="M1457" s="16" t="n">
        <v>36510</v>
      </c>
      <c r="N1457" s="15" t="s">
        <v>85</v>
      </c>
      <c r="O1457" s="16" t="n">
        <v>36707</v>
      </c>
      <c r="P1457" s="15" t="s">
        <v>37</v>
      </c>
      <c r="Q1457" s="15" t="s">
        <v>38</v>
      </c>
      <c r="R1457" s="17" t="n">
        <v>0</v>
      </c>
      <c r="S1457" s="17" t="n">
        <v>0</v>
      </c>
      <c r="T1457" s="17" t="n">
        <v>0</v>
      </c>
      <c r="U1457" s="17" t="n">
        <v>0</v>
      </c>
      <c r="V1457" s="17" t="n">
        <v>33768</v>
      </c>
      <c r="W1457" s="17" t="n">
        <f aca="false">+SUM(R1457:V1457)</f>
        <v>33768</v>
      </c>
      <c r="X1457" s="15" t="s">
        <v>1017</v>
      </c>
    </row>
    <row r="1458" customFormat="false" ht="12.75" hidden="true" customHeight="false" outlineLevel="2" collapsed="false">
      <c r="A1458" s="15" t="s">
        <v>3190</v>
      </c>
      <c r="B1458" s="15" t="n">
        <v>3000007052</v>
      </c>
      <c r="C1458" s="15" t="s">
        <v>3192</v>
      </c>
      <c r="D1458" s="15"/>
      <c r="E1458" s="15" t="s">
        <v>3192</v>
      </c>
      <c r="F1458" s="15" t="s">
        <v>3192</v>
      </c>
      <c r="G1458" s="15" t="s">
        <v>137</v>
      </c>
      <c r="H1458" s="15" t="s">
        <v>138</v>
      </c>
      <c r="I1458" s="15"/>
      <c r="J1458" s="15" t="n">
        <v>364</v>
      </c>
      <c r="K1458" s="15" t="n">
        <v>1800006646</v>
      </c>
      <c r="L1458" s="16" t="n">
        <v>36535</v>
      </c>
      <c r="M1458" s="16" t="n">
        <v>36537</v>
      </c>
      <c r="N1458" s="15" t="s">
        <v>85</v>
      </c>
      <c r="O1458" s="16" t="n">
        <v>36707</v>
      </c>
      <c r="P1458" s="15" t="s">
        <v>37</v>
      </c>
      <c r="Q1458" s="15" t="s">
        <v>38</v>
      </c>
      <c r="R1458" s="17" t="n">
        <v>0</v>
      </c>
      <c r="S1458" s="17" t="n">
        <v>0</v>
      </c>
      <c r="T1458" s="17" t="n">
        <v>0</v>
      </c>
      <c r="U1458" s="17" t="n">
        <v>0</v>
      </c>
      <c r="V1458" s="17" t="n">
        <v>2497560</v>
      </c>
      <c r="W1458" s="17" t="n">
        <f aca="false">+SUM(R1458:V1458)</f>
        <v>2497560</v>
      </c>
      <c r="X1458" s="15" t="s">
        <v>1017</v>
      </c>
    </row>
    <row r="1459" customFormat="false" ht="12.75" hidden="false" customHeight="false" outlineLevel="1" collapsed="true">
      <c r="A1459" s="18" t="s">
        <v>3195</v>
      </c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6"/>
      <c r="M1459" s="16"/>
      <c r="N1459" s="15"/>
      <c r="O1459" s="16"/>
      <c r="P1459" s="15"/>
      <c r="Q1459" s="15"/>
      <c r="R1459" s="17" t="n">
        <f aca="false">SUBTOTAL(9,R1456:R1458)</f>
        <v>0</v>
      </c>
      <c r="S1459" s="17" t="n">
        <f aca="false">SUBTOTAL(9,S1456:S1458)</f>
        <v>0</v>
      </c>
      <c r="T1459" s="17" t="n">
        <f aca="false">SUBTOTAL(9,T1456:T1458)</f>
        <v>0</v>
      </c>
      <c r="U1459" s="17" t="n">
        <f aca="false">SUBTOTAL(9,U1456:U1458)</f>
        <v>0</v>
      </c>
      <c r="V1459" s="17" t="n">
        <f aca="false">SUBTOTAL(9,V1456:V1458)</f>
        <v>302688</v>
      </c>
      <c r="W1459" s="17" t="n">
        <f aca="false">SUBTOTAL(9,W1456:W1458)</f>
        <v>302688</v>
      </c>
      <c r="X1459" s="15"/>
    </row>
    <row r="1460" customFormat="false" ht="12.75" hidden="true" customHeight="false" outlineLevel="2" collapsed="false">
      <c r="A1460" s="0" t="s">
        <v>3196</v>
      </c>
      <c r="B1460" s="0" t="n">
        <v>3000016735</v>
      </c>
      <c r="C1460" s="0" t="s">
        <v>3197</v>
      </c>
      <c r="F1460" s="0" t="s">
        <v>3198</v>
      </c>
      <c r="G1460" s="0" t="s">
        <v>144</v>
      </c>
      <c r="H1460" s="0" t="s">
        <v>70</v>
      </c>
      <c r="I1460" s="39" t="n">
        <v>37135</v>
      </c>
      <c r="J1460" s="0" t="n">
        <v>364</v>
      </c>
      <c r="K1460" s="0" t="n">
        <v>100269927</v>
      </c>
      <c r="L1460" s="19" t="n">
        <v>37174</v>
      </c>
      <c r="M1460" s="19" t="n">
        <v>37189</v>
      </c>
      <c r="N1460" s="0" t="s">
        <v>63</v>
      </c>
      <c r="O1460" s="19" t="n">
        <v>37193</v>
      </c>
      <c r="P1460" s="0" t="s">
        <v>64</v>
      </c>
      <c r="Q1460" s="0" t="s">
        <v>38</v>
      </c>
      <c r="R1460" s="1" t="n">
        <v>-21832.72</v>
      </c>
      <c r="S1460" s="1" t="n">
        <v>0</v>
      </c>
      <c r="T1460" s="1" t="n">
        <v>0</v>
      </c>
      <c r="U1460" s="1" t="n">
        <v>0</v>
      </c>
      <c r="V1460" s="1" t="n">
        <v>0</v>
      </c>
      <c r="W1460" s="1" t="n">
        <f aca="false">+SUM(R1460:V1460)</f>
        <v>-21832.72</v>
      </c>
      <c r="X1460" s="0" t="s">
        <v>1948</v>
      </c>
    </row>
    <row r="1461" customFormat="false" ht="12.75" hidden="true" customHeight="false" outlineLevel="2" collapsed="false">
      <c r="A1461" s="0" t="s">
        <v>3196</v>
      </c>
      <c r="B1461" s="0" t="n">
        <v>3000005702</v>
      </c>
      <c r="C1461" s="0" t="s">
        <v>3199</v>
      </c>
      <c r="F1461" s="0" t="s">
        <v>3200</v>
      </c>
      <c r="G1461" s="0" t="s">
        <v>144</v>
      </c>
      <c r="H1461" s="0" t="s">
        <v>70</v>
      </c>
      <c r="J1461" s="0" t="n">
        <v>364</v>
      </c>
      <c r="K1461" s="0" t="n">
        <v>100094746</v>
      </c>
      <c r="L1461" s="19" t="n">
        <v>36656</v>
      </c>
      <c r="M1461" s="19" t="n">
        <v>36671</v>
      </c>
      <c r="N1461" s="0" t="s">
        <v>63</v>
      </c>
      <c r="O1461" s="19" t="n">
        <v>36875</v>
      </c>
      <c r="P1461" s="0" t="s">
        <v>64</v>
      </c>
      <c r="Q1461" s="0" t="s">
        <v>38</v>
      </c>
      <c r="R1461" s="1" t="n">
        <v>0</v>
      </c>
      <c r="S1461" s="1" t="n">
        <v>0</v>
      </c>
      <c r="T1461" s="1" t="n">
        <v>0</v>
      </c>
      <c r="U1461" s="1" t="n">
        <v>0</v>
      </c>
      <c r="V1461" s="1" t="n">
        <v>-3615</v>
      </c>
      <c r="W1461" s="1" t="n">
        <f aca="false">+SUM(R1461:V1461)</f>
        <v>-3615</v>
      </c>
      <c r="X1461" s="0" t="s">
        <v>92</v>
      </c>
    </row>
    <row r="1462" customFormat="false" ht="12.75" hidden="true" customHeight="false" outlineLevel="2" collapsed="false">
      <c r="A1462" s="0" t="s">
        <v>3196</v>
      </c>
      <c r="B1462" s="0" t="n">
        <v>3000005702</v>
      </c>
      <c r="C1462" s="0" t="s">
        <v>3201</v>
      </c>
      <c r="E1462" s="0" t="s">
        <v>3201</v>
      </c>
      <c r="F1462" s="0" t="s">
        <v>3200</v>
      </c>
      <c r="G1462" s="0" t="s">
        <v>144</v>
      </c>
      <c r="H1462" s="0" t="s">
        <v>70</v>
      </c>
      <c r="J1462" s="0" t="n">
        <v>364</v>
      </c>
      <c r="K1462" s="0" t="n">
        <v>1600004465</v>
      </c>
      <c r="L1462" s="19" t="n">
        <v>36860</v>
      </c>
      <c r="M1462" s="19" t="n">
        <v>36860</v>
      </c>
      <c r="N1462" s="0" t="n">
        <v>200007</v>
      </c>
      <c r="O1462" s="19" t="n">
        <v>36831</v>
      </c>
      <c r="P1462" s="0" t="s">
        <v>224</v>
      </c>
      <c r="Q1462" s="0" t="s">
        <v>38</v>
      </c>
      <c r="R1462" s="1" t="n">
        <v>0</v>
      </c>
      <c r="S1462" s="1" t="n">
        <v>0</v>
      </c>
      <c r="T1462" s="1" t="n">
        <v>0</v>
      </c>
      <c r="U1462" s="1" t="n">
        <v>0</v>
      </c>
      <c r="V1462" s="1" t="n">
        <v>-1200</v>
      </c>
      <c r="W1462" s="1" t="n">
        <f aca="false">+SUM(R1462:V1462)</f>
        <v>-1200</v>
      </c>
      <c r="X1462" s="0" t="s">
        <v>3202</v>
      </c>
    </row>
    <row r="1463" customFormat="false" ht="12.75" hidden="true" customHeight="false" outlineLevel="2" collapsed="false">
      <c r="A1463" s="0" t="s">
        <v>3196</v>
      </c>
      <c r="B1463" s="0" t="n">
        <v>3000016735</v>
      </c>
      <c r="C1463" s="0" t="s">
        <v>3203</v>
      </c>
      <c r="E1463" s="0" t="s">
        <v>3203</v>
      </c>
      <c r="F1463" s="0" t="s">
        <v>3204</v>
      </c>
      <c r="G1463" s="0" t="s">
        <v>144</v>
      </c>
      <c r="H1463" s="0" t="s">
        <v>70</v>
      </c>
      <c r="J1463" s="0" t="n">
        <v>364</v>
      </c>
      <c r="K1463" s="0" t="n">
        <v>1800004969</v>
      </c>
      <c r="L1463" s="19" t="n">
        <v>37042</v>
      </c>
      <c r="M1463" s="19" t="n">
        <v>37042</v>
      </c>
      <c r="N1463" s="0" t="n">
        <v>200006</v>
      </c>
      <c r="O1463" s="19" t="n">
        <v>37012</v>
      </c>
      <c r="P1463" s="0" t="s">
        <v>89</v>
      </c>
      <c r="Q1463" s="0" t="s">
        <v>38</v>
      </c>
      <c r="R1463" s="1" t="n">
        <v>0</v>
      </c>
      <c r="S1463" s="1" t="n">
        <v>0</v>
      </c>
      <c r="T1463" s="1" t="n">
        <v>0</v>
      </c>
      <c r="U1463" s="1" t="n">
        <v>0</v>
      </c>
      <c r="V1463" s="1" t="n">
        <v>106.14</v>
      </c>
      <c r="W1463" s="1" t="n">
        <f aca="false">+SUM(R1463:V1463)</f>
        <v>106.14</v>
      </c>
      <c r="X1463" s="0" t="s">
        <v>3205</v>
      </c>
    </row>
    <row r="1464" customFormat="false" ht="12.75" hidden="true" customHeight="false" outlineLevel="2" collapsed="false">
      <c r="A1464" s="0" t="s">
        <v>3196</v>
      </c>
      <c r="B1464" s="0" t="n">
        <v>3000005702</v>
      </c>
      <c r="C1464" s="0" t="s">
        <v>3206</v>
      </c>
      <c r="F1464" s="0" t="s">
        <v>3207</v>
      </c>
      <c r="G1464" s="0" t="s">
        <v>144</v>
      </c>
      <c r="H1464" s="0" t="s">
        <v>70</v>
      </c>
      <c r="J1464" s="0" t="n">
        <v>364</v>
      </c>
      <c r="K1464" s="0" t="n">
        <v>100140752</v>
      </c>
      <c r="L1464" s="19" t="n">
        <v>36921</v>
      </c>
      <c r="M1464" s="19" t="n">
        <v>36703</v>
      </c>
      <c r="N1464" s="0" t="s">
        <v>63</v>
      </c>
      <c r="O1464" s="19" t="n">
        <v>37060</v>
      </c>
      <c r="P1464" s="0" t="s">
        <v>64</v>
      </c>
      <c r="Q1464" s="0" t="s">
        <v>38</v>
      </c>
      <c r="R1464" s="1" t="n">
        <v>0</v>
      </c>
      <c r="S1464" s="1" t="n">
        <v>0</v>
      </c>
      <c r="T1464" s="1" t="n">
        <v>0</v>
      </c>
      <c r="U1464" s="1" t="n">
        <v>0</v>
      </c>
      <c r="V1464" s="1" t="n">
        <v>404.5</v>
      </c>
      <c r="W1464" s="1" t="n">
        <f aca="false">+SUM(R1464:V1464)</f>
        <v>404.5</v>
      </c>
      <c r="X1464" s="0" t="s">
        <v>3208</v>
      </c>
    </row>
    <row r="1465" customFormat="false" ht="12.75" hidden="true" customHeight="false" outlineLevel="2" collapsed="false">
      <c r="A1465" s="0" t="s">
        <v>3196</v>
      </c>
      <c r="B1465" s="0" t="n">
        <v>3000005702</v>
      </c>
      <c r="C1465" s="0" t="s">
        <v>3209</v>
      </c>
      <c r="F1465" s="0" t="s">
        <v>3198</v>
      </c>
      <c r="G1465" s="0" t="s">
        <v>144</v>
      </c>
      <c r="H1465" s="0" t="s">
        <v>70</v>
      </c>
      <c r="J1465" s="0" t="n">
        <v>364</v>
      </c>
      <c r="K1465" s="0" t="n">
        <v>100113541</v>
      </c>
      <c r="L1465" s="19" t="n">
        <v>37021</v>
      </c>
      <c r="M1465" s="19" t="n">
        <v>37036</v>
      </c>
      <c r="N1465" s="0" t="s">
        <v>63</v>
      </c>
      <c r="O1465" s="19" t="n">
        <v>37041</v>
      </c>
      <c r="P1465" s="0" t="s">
        <v>64</v>
      </c>
      <c r="Q1465" s="0" t="s">
        <v>38</v>
      </c>
      <c r="R1465" s="1" t="n">
        <v>0</v>
      </c>
      <c r="S1465" s="1" t="n">
        <v>0</v>
      </c>
      <c r="T1465" s="1" t="n">
        <v>0</v>
      </c>
      <c r="U1465" s="1" t="n">
        <v>0</v>
      </c>
      <c r="V1465" s="1" t="n">
        <v>735</v>
      </c>
      <c r="W1465" s="1" t="n">
        <f aca="false">+SUM(R1465:V1465)</f>
        <v>735</v>
      </c>
      <c r="X1465" s="0" t="s">
        <v>1930</v>
      </c>
    </row>
    <row r="1466" customFormat="false" ht="12.75" hidden="true" customHeight="false" outlineLevel="2" collapsed="false">
      <c r="A1466" s="0" t="s">
        <v>3196</v>
      </c>
      <c r="B1466" s="0" t="n">
        <v>3000016735</v>
      </c>
      <c r="C1466" s="0" t="s">
        <v>3210</v>
      </c>
      <c r="F1466" s="0" t="s">
        <v>3198</v>
      </c>
      <c r="G1466" s="0" t="s">
        <v>144</v>
      </c>
      <c r="H1466" s="0" t="s">
        <v>70</v>
      </c>
      <c r="J1466" s="0" t="n">
        <v>364</v>
      </c>
      <c r="K1466" s="0" t="n">
        <v>100167208</v>
      </c>
      <c r="L1466" s="19" t="n">
        <v>37161</v>
      </c>
      <c r="M1466" s="19" t="n">
        <v>37161</v>
      </c>
      <c r="N1466" s="0" t="s">
        <v>63</v>
      </c>
      <c r="O1466" s="19" t="n">
        <v>37164</v>
      </c>
      <c r="P1466" s="0" t="s">
        <v>64</v>
      </c>
      <c r="Q1466" s="0" t="s">
        <v>38</v>
      </c>
      <c r="R1466" s="1" t="n">
        <v>0</v>
      </c>
      <c r="S1466" s="1" t="n">
        <v>1820.66</v>
      </c>
      <c r="T1466" s="1" t="n">
        <v>0</v>
      </c>
      <c r="U1466" s="1" t="n">
        <v>0</v>
      </c>
      <c r="V1466" s="1" t="n">
        <v>0</v>
      </c>
      <c r="W1466" s="1" t="n">
        <f aca="false">+SUM(R1466:V1466)</f>
        <v>1820.66</v>
      </c>
      <c r="X1466" s="0" t="s">
        <v>2699</v>
      </c>
    </row>
    <row r="1467" customFormat="false" ht="12.75" hidden="true" customHeight="false" outlineLevel="2" collapsed="false">
      <c r="A1467" s="0" t="s">
        <v>3196</v>
      </c>
      <c r="B1467" s="0" t="n">
        <v>3000005702</v>
      </c>
      <c r="C1467" s="0" t="s">
        <v>3211</v>
      </c>
      <c r="F1467" s="0" t="s">
        <v>3204</v>
      </c>
      <c r="G1467" s="0" t="s">
        <v>144</v>
      </c>
      <c r="H1467" s="0" t="s">
        <v>70</v>
      </c>
      <c r="J1467" s="0" t="n">
        <v>364</v>
      </c>
      <c r="K1467" s="0" t="n">
        <v>100140749</v>
      </c>
      <c r="L1467" s="19" t="n">
        <v>36949</v>
      </c>
      <c r="M1467" s="19" t="n">
        <v>36949</v>
      </c>
      <c r="N1467" s="0" t="s">
        <v>63</v>
      </c>
      <c r="O1467" s="19" t="n">
        <v>37060</v>
      </c>
      <c r="P1467" s="0" t="s">
        <v>64</v>
      </c>
      <c r="Q1467" s="0" t="s">
        <v>38</v>
      </c>
      <c r="R1467" s="1" t="n">
        <v>0</v>
      </c>
      <c r="S1467" s="1" t="n">
        <v>0</v>
      </c>
      <c r="T1467" s="1" t="n">
        <v>0</v>
      </c>
      <c r="U1467" s="1" t="n">
        <v>0</v>
      </c>
      <c r="V1467" s="1" t="n">
        <v>5508.47</v>
      </c>
      <c r="W1467" s="1" t="n">
        <f aca="false">+SUM(R1467:V1467)</f>
        <v>5508.47</v>
      </c>
      <c r="X1467" s="0" t="s">
        <v>3212</v>
      </c>
    </row>
    <row r="1468" customFormat="false" ht="12.75" hidden="true" customHeight="false" outlineLevel="2" collapsed="false">
      <c r="A1468" s="0" t="s">
        <v>3196</v>
      </c>
      <c r="B1468" s="0" t="n">
        <v>3000005702</v>
      </c>
      <c r="C1468" s="0" t="s">
        <v>3213</v>
      </c>
      <c r="E1468" s="0" t="s">
        <v>3214</v>
      </c>
      <c r="F1468" s="0" t="s">
        <v>3200</v>
      </c>
      <c r="H1468" s="0" t="s">
        <v>70</v>
      </c>
      <c r="J1468" s="0" t="n">
        <v>364</v>
      </c>
      <c r="K1468" s="0" t="n">
        <v>1800001742</v>
      </c>
      <c r="L1468" s="19" t="n">
        <v>36626</v>
      </c>
      <c r="M1468" s="19" t="n">
        <v>36641</v>
      </c>
      <c r="N1468" s="0" t="s">
        <v>85</v>
      </c>
      <c r="O1468" s="19" t="n">
        <v>36707</v>
      </c>
      <c r="P1468" s="0" t="s">
        <v>37</v>
      </c>
      <c r="Q1468" s="0" t="s">
        <v>38</v>
      </c>
      <c r="R1468" s="1" t="n">
        <v>0</v>
      </c>
      <c r="S1468" s="1" t="n">
        <v>0</v>
      </c>
      <c r="T1468" s="1" t="n">
        <v>0</v>
      </c>
      <c r="U1468" s="1" t="n">
        <v>0</v>
      </c>
      <c r="V1468" s="1" t="n">
        <v>10840.08</v>
      </c>
      <c r="W1468" s="1" t="n">
        <f aca="false">+SUM(R1468:V1468)</f>
        <v>10840.08</v>
      </c>
      <c r="X1468" s="0" t="s">
        <v>3215</v>
      </c>
    </row>
    <row r="1469" customFormat="false" ht="12.75" hidden="true" customHeight="false" outlineLevel="2" collapsed="false">
      <c r="A1469" s="0" t="s">
        <v>3196</v>
      </c>
      <c r="B1469" s="0" t="n">
        <v>3000016735</v>
      </c>
      <c r="C1469" s="0" t="s">
        <v>3216</v>
      </c>
      <c r="E1469" s="0" t="s">
        <v>3216</v>
      </c>
      <c r="F1469" s="0" t="s">
        <v>3198</v>
      </c>
      <c r="G1469" s="0" t="s">
        <v>144</v>
      </c>
      <c r="H1469" s="0" t="s">
        <v>70</v>
      </c>
      <c r="J1469" s="0" t="n">
        <v>364</v>
      </c>
      <c r="K1469" s="0" t="n">
        <v>1800004972</v>
      </c>
      <c r="L1469" s="19" t="n">
        <v>37042</v>
      </c>
      <c r="M1469" s="19" t="n">
        <v>37042</v>
      </c>
      <c r="N1469" s="0" t="n">
        <v>200103</v>
      </c>
      <c r="O1469" s="19" t="n">
        <v>37012</v>
      </c>
      <c r="P1469" s="0" t="s">
        <v>89</v>
      </c>
      <c r="Q1469" s="0" t="s">
        <v>38</v>
      </c>
      <c r="R1469" s="1" t="n">
        <v>0</v>
      </c>
      <c r="S1469" s="1" t="n">
        <v>0</v>
      </c>
      <c r="T1469" s="1" t="n">
        <v>0</v>
      </c>
      <c r="U1469" s="1" t="n">
        <v>0</v>
      </c>
      <c r="V1469" s="1" t="n">
        <v>41489.89</v>
      </c>
      <c r="W1469" s="1" t="n">
        <f aca="false">+SUM(R1469:V1469)</f>
        <v>41489.89</v>
      </c>
      <c r="X1469" s="0" t="s">
        <v>3217</v>
      </c>
    </row>
    <row r="1470" customFormat="false" ht="12.75" hidden="true" customHeight="false" outlineLevel="2" collapsed="false">
      <c r="A1470" s="0" t="s">
        <v>3196</v>
      </c>
      <c r="B1470" s="0" t="n">
        <v>3000016735</v>
      </c>
      <c r="C1470" s="0" t="s">
        <v>3218</v>
      </c>
      <c r="E1470" s="0" t="s">
        <v>3218</v>
      </c>
      <c r="F1470" s="0" t="s">
        <v>3198</v>
      </c>
      <c r="G1470" s="0" t="s">
        <v>144</v>
      </c>
      <c r="H1470" s="0" t="s">
        <v>70</v>
      </c>
      <c r="J1470" s="0" t="n">
        <v>364</v>
      </c>
      <c r="K1470" s="0" t="n">
        <v>1800004971</v>
      </c>
      <c r="L1470" s="19" t="n">
        <v>37042</v>
      </c>
      <c r="M1470" s="19" t="n">
        <v>37042</v>
      </c>
      <c r="N1470" s="0" t="n">
        <v>200102</v>
      </c>
      <c r="O1470" s="19" t="n">
        <v>37012</v>
      </c>
      <c r="P1470" s="0" t="s">
        <v>89</v>
      </c>
      <c r="Q1470" s="0" t="s">
        <v>38</v>
      </c>
      <c r="R1470" s="1" t="n">
        <v>0</v>
      </c>
      <c r="S1470" s="1" t="n">
        <v>0</v>
      </c>
      <c r="T1470" s="1" t="n">
        <v>0</v>
      </c>
      <c r="U1470" s="1" t="n">
        <v>0</v>
      </c>
      <c r="V1470" s="1" t="n">
        <v>47489.6</v>
      </c>
      <c r="W1470" s="1" t="n">
        <f aca="false">+SUM(R1470:V1470)</f>
        <v>47489.6</v>
      </c>
      <c r="X1470" s="0" t="s">
        <v>3219</v>
      </c>
    </row>
    <row r="1471" customFormat="false" ht="12.75" hidden="true" customHeight="false" outlineLevel="2" collapsed="false">
      <c r="A1471" s="0" t="s">
        <v>3196</v>
      </c>
      <c r="B1471" s="0" t="n">
        <v>3000016735</v>
      </c>
      <c r="C1471" s="0" t="s">
        <v>3220</v>
      </c>
      <c r="E1471" s="0" t="s">
        <v>3220</v>
      </c>
      <c r="F1471" s="0" t="s">
        <v>3198</v>
      </c>
      <c r="G1471" s="0" t="s">
        <v>144</v>
      </c>
      <c r="H1471" s="0" t="s">
        <v>70</v>
      </c>
      <c r="J1471" s="0" t="n">
        <v>364</v>
      </c>
      <c r="K1471" s="0" t="n">
        <v>1800004970</v>
      </c>
      <c r="L1471" s="19" t="n">
        <v>37042</v>
      </c>
      <c r="M1471" s="19" t="n">
        <v>37042</v>
      </c>
      <c r="N1471" s="0" t="n">
        <v>200101</v>
      </c>
      <c r="O1471" s="19" t="n">
        <v>37012</v>
      </c>
      <c r="P1471" s="0" t="s">
        <v>89</v>
      </c>
      <c r="Q1471" s="0" t="s">
        <v>38</v>
      </c>
      <c r="R1471" s="1" t="n">
        <v>0</v>
      </c>
      <c r="S1471" s="1" t="n">
        <v>0</v>
      </c>
      <c r="T1471" s="1" t="n">
        <v>0</v>
      </c>
      <c r="U1471" s="1" t="n">
        <v>0</v>
      </c>
      <c r="V1471" s="1" t="n">
        <v>74059.6</v>
      </c>
      <c r="W1471" s="1" t="n">
        <f aca="false">+SUM(R1471:V1471)</f>
        <v>74059.6</v>
      </c>
      <c r="X1471" s="0" t="s">
        <v>3221</v>
      </c>
    </row>
    <row r="1472" customFormat="false" ht="12.75" hidden="true" customHeight="false" outlineLevel="2" collapsed="false">
      <c r="A1472" s="0" t="s">
        <v>3196</v>
      </c>
      <c r="B1472" s="0" t="n">
        <v>3000016735</v>
      </c>
      <c r="C1472" s="0" t="s">
        <v>3222</v>
      </c>
      <c r="E1472" s="0" t="s">
        <v>3222</v>
      </c>
      <c r="F1472" s="0" t="s">
        <v>3198</v>
      </c>
      <c r="G1472" s="0" t="s">
        <v>144</v>
      </c>
      <c r="H1472" s="0" t="s">
        <v>70</v>
      </c>
      <c r="J1472" s="0" t="n">
        <v>364</v>
      </c>
      <c r="K1472" s="0" t="n">
        <v>1800004839</v>
      </c>
      <c r="L1472" s="19" t="n">
        <v>37040</v>
      </c>
      <c r="M1472" s="19" t="n">
        <v>37067</v>
      </c>
      <c r="N1472" s="0" t="n">
        <v>200104</v>
      </c>
      <c r="O1472" s="19" t="n">
        <v>37012</v>
      </c>
      <c r="P1472" s="0" t="s">
        <v>89</v>
      </c>
      <c r="Q1472" s="0" t="s">
        <v>38</v>
      </c>
      <c r="R1472" s="1" t="n">
        <v>0</v>
      </c>
      <c r="S1472" s="1" t="n">
        <v>0</v>
      </c>
      <c r="T1472" s="1" t="n">
        <v>0</v>
      </c>
      <c r="U1472" s="1" t="n">
        <v>0</v>
      </c>
      <c r="V1472" s="1" t="n">
        <v>143622.35</v>
      </c>
      <c r="W1472" s="1" t="n">
        <f aca="false">+SUM(R1472:V1472)</f>
        <v>143622.35</v>
      </c>
      <c r="X1472" s="0" t="s">
        <v>3223</v>
      </c>
    </row>
    <row r="1473" customFormat="false" ht="12.75" hidden="false" customHeight="false" outlineLevel="1" collapsed="true">
      <c r="A1473" s="18" t="s">
        <v>3224</v>
      </c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6"/>
      <c r="M1473" s="16"/>
      <c r="N1473" s="15"/>
      <c r="O1473" s="16"/>
      <c r="P1473" s="15"/>
      <c r="Q1473" s="15"/>
      <c r="R1473" s="17" t="n">
        <f aca="false">SUBTOTAL(9,R1460:R1472)</f>
        <v>-21832.72</v>
      </c>
      <c r="S1473" s="17" t="n">
        <f aca="false">SUBTOTAL(9,S1460:S1472)</f>
        <v>1820.66</v>
      </c>
      <c r="T1473" s="17" t="n">
        <f aca="false">SUBTOTAL(9,T1460:T1472)</f>
        <v>0</v>
      </c>
      <c r="U1473" s="17" t="n">
        <f aca="false">SUBTOTAL(9,U1460:U1472)</f>
        <v>0</v>
      </c>
      <c r="V1473" s="17" t="n">
        <f aca="false">SUBTOTAL(9,V1460:V1472)</f>
        <v>319440.63</v>
      </c>
      <c r="W1473" s="17" t="n">
        <f aca="false">SUBTOTAL(9,W1460:W1472)</f>
        <v>299428.57</v>
      </c>
      <c r="X1473" s="15"/>
    </row>
    <row r="1474" customFormat="false" ht="12.75" hidden="true" customHeight="false" outlineLevel="2" collapsed="false">
      <c r="A1474" s="15" t="s">
        <v>3225</v>
      </c>
      <c r="B1474" s="15" t="n">
        <v>3000006024</v>
      </c>
      <c r="C1474" s="15" t="s">
        <v>3226</v>
      </c>
      <c r="D1474" s="15"/>
      <c r="E1474" s="15" t="s">
        <v>3227</v>
      </c>
      <c r="F1474" s="15"/>
      <c r="G1474" s="15" t="s">
        <v>260</v>
      </c>
      <c r="H1474" s="15" t="s">
        <v>138</v>
      </c>
      <c r="I1474" s="15"/>
      <c r="J1474" s="15" t="n">
        <v>364</v>
      </c>
      <c r="K1474" s="15" t="n">
        <v>100286152</v>
      </c>
      <c r="L1474" s="16" t="n">
        <v>37197</v>
      </c>
      <c r="M1474" s="16" t="n">
        <v>37203</v>
      </c>
      <c r="N1474" s="15" t="s">
        <v>59</v>
      </c>
      <c r="O1474" s="16" t="n">
        <v>37196</v>
      </c>
      <c r="P1474" s="15" t="s">
        <v>261</v>
      </c>
      <c r="Q1474" s="15" t="s">
        <v>38</v>
      </c>
      <c r="R1474" s="17" t="n">
        <v>292536</v>
      </c>
      <c r="S1474" s="17" t="n">
        <v>0</v>
      </c>
      <c r="T1474" s="17" t="n">
        <v>0</v>
      </c>
      <c r="U1474" s="17" t="n">
        <v>0</v>
      </c>
      <c r="V1474" s="17" t="n">
        <v>0</v>
      </c>
      <c r="W1474" s="17" t="n">
        <f aca="false">+SUM(R1474:V1474)</f>
        <v>292536</v>
      </c>
      <c r="X1474" s="15" t="s">
        <v>3228</v>
      </c>
    </row>
    <row r="1475" customFormat="false" ht="12.75" hidden="false" customHeight="false" outlineLevel="1" collapsed="true">
      <c r="A1475" s="18" t="s">
        <v>3229</v>
      </c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6"/>
      <c r="M1475" s="16"/>
      <c r="N1475" s="15"/>
      <c r="O1475" s="16"/>
      <c r="P1475" s="15"/>
      <c r="Q1475" s="15"/>
      <c r="R1475" s="17" t="n">
        <f aca="false">SUBTOTAL(9,R1474)</f>
        <v>292536</v>
      </c>
      <c r="S1475" s="17" t="n">
        <f aca="false">SUBTOTAL(9,S1474)</f>
        <v>0</v>
      </c>
      <c r="T1475" s="17" t="n">
        <f aca="false">SUBTOTAL(9,T1474)</f>
        <v>0</v>
      </c>
      <c r="U1475" s="17" t="n">
        <f aca="false">SUBTOTAL(9,U1474)</f>
        <v>0</v>
      </c>
      <c r="V1475" s="17" t="n">
        <f aca="false">SUBTOTAL(9,V1474)</f>
        <v>0</v>
      </c>
      <c r="W1475" s="17" t="n">
        <f aca="false">SUBTOTAL(9,W1474)</f>
        <v>292536</v>
      </c>
      <c r="X1475" s="15"/>
    </row>
    <row r="1476" customFormat="false" ht="12.75" hidden="true" customHeight="false" outlineLevel="2" collapsed="false">
      <c r="A1476" s="0" t="s">
        <v>3230</v>
      </c>
      <c r="B1476" s="0" t="n">
        <v>3000011154</v>
      </c>
      <c r="C1476" s="0" t="s">
        <v>3231</v>
      </c>
      <c r="E1476" s="0" t="s">
        <v>3231</v>
      </c>
      <c r="F1476" s="0" t="s">
        <v>3232</v>
      </c>
      <c r="G1476" s="0" t="s">
        <v>1462</v>
      </c>
      <c r="H1476" s="0" t="s">
        <v>70</v>
      </c>
      <c r="J1476" s="0" t="n">
        <v>364</v>
      </c>
      <c r="K1476" s="0" t="n">
        <v>1600003011</v>
      </c>
      <c r="L1476" s="19" t="n">
        <v>36741</v>
      </c>
      <c r="M1476" s="19" t="n">
        <v>36763</v>
      </c>
      <c r="N1476" s="0" t="n">
        <v>200006</v>
      </c>
      <c r="O1476" s="19" t="n">
        <v>36739</v>
      </c>
      <c r="P1476" s="0" t="s">
        <v>224</v>
      </c>
      <c r="Q1476" s="0" t="s">
        <v>38</v>
      </c>
      <c r="R1476" s="1" t="n">
        <v>0</v>
      </c>
      <c r="S1476" s="1" t="n">
        <v>0</v>
      </c>
      <c r="T1476" s="1" t="n">
        <v>0</v>
      </c>
      <c r="U1476" s="1" t="n">
        <v>0</v>
      </c>
      <c r="V1476" s="1" t="n">
        <v>-670.14</v>
      </c>
      <c r="W1476" s="1" t="n">
        <f aca="false">+SUM(R1476:V1476)</f>
        <v>-670.14</v>
      </c>
      <c r="X1476" s="0" t="s">
        <v>3233</v>
      </c>
    </row>
    <row r="1477" customFormat="false" ht="12.75" hidden="true" customHeight="false" outlineLevel="2" collapsed="false">
      <c r="A1477" s="0" t="s">
        <v>3230</v>
      </c>
      <c r="B1477" s="0" t="n">
        <v>3000012786</v>
      </c>
      <c r="C1477" s="0" t="s">
        <v>3234</v>
      </c>
      <c r="E1477" s="0" t="s">
        <v>3234</v>
      </c>
      <c r="F1477" s="0" t="s">
        <v>3232</v>
      </c>
      <c r="G1477" s="0" t="s">
        <v>1465</v>
      </c>
      <c r="H1477" s="0" t="s">
        <v>70</v>
      </c>
      <c r="J1477" s="0" t="n">
        <v>364</v>
      </c>
      <c r="K1477" s="0" t="n">
        <v>1600000603</v>
      </c>
      <c r="L1477" s="19" t="n">
        <v>36949</v>
      </c>
      <c r="M1477" s="19" t="n">
        <v>36959</v>
      </c>
      <c r="N1477" s="0" t="n">
        <v>200004</v>
      </c>
      <c r="O1477" s="19" t="n">
        <v>36923</v>
      </c>
      <c r="P1477" s="0" t="s">
        <v>224</v>
      </c>
      <c r="Q1477" s="0" t="s">
        <v>38</v>
      </c>
      <c r="R1477" s="1" t="n">
        <v>0</v>
      </c>
      <c r="S1477" s="1" t="n">
        <v>0</v>
      </c>
      <c r="T1477" s="1" t="n">
        <v>0</v>
      </c>
      <c r="U1477" s="1" t="n">
        <v>0</v>
      </c>
      <c r="V1477" s="1" t="n">
        <v>-430.5</v>
      </c>
      <c r="W1477" s="1" t="n">
        <f aca="false">+SUM(R1477:V1477)</f>
        <v>-430.5</v>
      </c>
      <c r="X1477" s="0" t="s">
        <v>3235</v>
      </c>
    </row>
    <row r="1478" customFormat="false" ht="12.75" hidden="true" customHeight="false" outlineLevel="2" collapsed="false">
      <c r="A1478" s="0" t="s">
        <v>3230</v>
      </c>
      <c r="B1478" s="0" t="n">
        <v>3000011154</v>
      </c>
      <c r="C1478" s="0" t="s">
        <v>3236</v>
      </c>
      <c r="E1478" s="0" t="s">
        <v>3236</v>
      </c>
      <c r="F1478" s="0" t="s">
        <v>3232</v>
      </c>
      <c r="G1478" s="0" t="s">
        <v>1462</v>
      </c>
      <c r="H1478" s="0" t="s">
        <v>70</v>
      </c>
      <c r="J1478" s="0" t="n">
        <v>364</v>
      </c>
      <c r="K1478" s="0" t="n">
        <v>1600004108</v>
      </c>
      <c r="L1478" s="19" t="n">
        <v>36824</v>
      </c>
      <c r="M1478" s="19" t="n">
        <v>36836</v>
      </c>
      <c r="N1478" s="0" t="n">
        <v>200009</v>
      </c>
      <c r="O1478" s="19" t="n">
        <v>36800</v>
      </c>
      <c r="P1478" s="0" t="s">
        <v>224</v>
      </c>
      <c r="Q1478" s="0" t="s">
        <v>38</v>
      </c>
      <c r="R1478" s="1" t="n">
        <v>0</v>
      </c>
      <c r="S1478" s="1" t="n">
        <v>0</v>
      </c>
      <c r="T1478" s="1" t="n">
        <v>0</v>
      </c>
      <c r="U1478" s="1" t="n">
        <v>0</v>
      </c>
      <c r="V1478" s="1" t="n">
        <v>-345</v>
      </c>
      <c r="W1478" s="1" t="n">
        <f aca="false">+SUM(R1478:V1478)</f>
        <v>-345</v>
      </c>
      <c r="X1478" s="0" t="s">
        <v>3237</v>
      </c>
    </row>
    <row r="1479" customFormat="false" ht="12.75" hidden="true" customHeight="false" outlineLevel="2" collapsed="false">
      <c r="A1479" s="0" t="s">
        <v>3230</v>
      </c>
      <c r="B1479" s="0" t="n">
        <v>3000012786</v>
      </c>
      <c r="C1479" s="0" t="s">
        <v>3238</v>
      </c>
      <c r="E1479" s="0" t="s">
        <v>3238</v>
      </c>
      <c r="F1479" s="0" t="s">
        <v>3232</v>
      </c>
      <c r="G1479" s="0" t="s">
        <v>280</v>
      </c>
      <c r="H1479" s="0" t="s">
        <v>70</v>
      </c>
      <c r="J1479" s="0" t="n">
        <v>364</v>
      </c>
      <c r="K1479" s="0" t="n">
        <v>1600000391</v>
      </c>
      <c r="L1479" s="19" t="n">
        <v>36922</v>
      </c>
      <c r="M1479" s="19" t="n">
        <v>36934</v>
      </c>
      <c r="N1479" s="0" t="n">
        <v>200011</v>
      </c>
      <c r="O1479" s="19" t="n">
        <v>36892</v>
      </c>
      <c r="P1479" s="0" t="s">
        <v>224</v>
      </c>
      <c r="Q1479" s="0" t="s">
        <v>38</v>
      </c>
      <c r="R1479" s="1" t="n">
        <v>0</v>
      </c>
      <c r="S1479" s="1" t="n">
        <v>0</v>
      </c>
      <c r="T1479" s="1" t="n">
        <v>0</v>
      </c>
      <c r="U1479" s="1" t="n">
        <v>0</v>
      </c>
      <c r="V1479" s="1" t="n">
        <v>-179.2</v>
      </c>
      <c r="W1479" s="1" t="n">
        <f aca="false">+SUM(R1479:V1479)</f>
        <v>-179.2</v>
      </c>
      <c r="X1479" s="0" t="s">
        <v>3239</v>
      </c>
    </row>
    <row r="1480" customFormat="false" ht="12.75" hidden="true" customHeight="false" outlineLevel="2" collapsed="false">
      <c r="A1480" s="0" t="s">
        <v>3230</v>
      </c>
      <c r="B1480" s="0" t="n">
        <v>3000011154</v>
      </c>
      <c r="C1480" s="0" t="s">
        <v>3240</v>
      </c>
      <c r="E1480" s="0" t="s">
        <v>3240</v>
      </c>
      <c r="F1480" s="0" t="s">
        <v>3232</v>
      </c>
      <c r="G1480" s="0" t="s">
        <v>1462</v>
      </c>
      <c r="H1480" s="0" t="s">
        <v>70</v>
      </c>
      <c r="J1480" s="0" t="n">
        <v>364</v>
      </c>
      <c r="K1480" s="0" t="n">
        <v>1600003486</v>
      </c>
      <c r="L1480" s="19" t="n">
        <v>36767</v>
      </c>
      <c r="M1480" s="19" t="n">
        <v>36777</v>
      </c>
      <c r="N1480" s="0" t="n">
        <v>200007</v>
      </c>
      <c r="O1480" s="19" t="n">
        <v>36739</v>
      </c>
      <c r="P1480" s="0" t="s">
        <v>224</v>
      </c>
      <c r="Q1480" s="0" t="s">
        <v>38</v>
      </c>
      <c r="R1480" s="1" t="n">
        <v>0</v>
      </c>
      <c r="S1480" s="1" t="n">
        <v>0</v>
      </c>
      <c r="T1480" s="1" t="n">
        <v>0</v>
      </c>
      <c r="U1480" s="1" t="n">
        <v>0</v>
      </c>
      <c r="V1480" s="1" t="n">
        <v>-91.58</v>
      </c>
      <c r="W1480" s="1" t="n">
        <f aca="false">+SUM(R1480:V1480)</f>
        <v>-91.58</v>
      </c>
      <c r="X1480" s="0" t="s">
        <v>3241</v>
      </c>
    </row>
    <row r="1481" customFormat="false" ht="12.75" hidden="true" customHeight="false" outlineLevel="2" collapsed="false">
      <c r="A1481" s="0" t="s">
        <v>3230</v>
      </c>
      <c r="B1481" s="0" t="n">
        <v>3000020091</v>
      </c>
      <c r="C1481" s="0" t="s">
        <v>3242</v>
      </c>
      <c r="E1481" s="0" t="s">
        <v>3242</v>
      </c>
      <c r="F1481" s="0" t="s">
        <v>3243</v>
      </c>
      <c r="G1481" s="0" t="s">
        <v>1465</v>
      </c>
      <c r="H1481" s="0" t="s">
        <v>70</v>
      </c>
      <c r="J1481" s="0" t="n">
        <v>364</v>
      </c>
      <c r="K1481" s="0" t="n">
        <v>1800012306</v>
      </c>
      <c r="L1481" s="19" t="n">
        <v>37160</v>
      </c>
      <c r="M1481" s="19" t="n">
        <v>37173</v>
      </c>
      <c r="N1481" s="0" t="n">
        <v>200107</v>
      </c>
      <c r="O1481" s="19" t="n">
        <v>37135</v>
      </c>
      <c r="P1481" s="0" t="s">
        <v>89</v>
      </c>
      <c r="Q1481" s="0" t="s">
        <v>38</v>
      </c>
      <c r="R1481" s="1" t="n">
        <v>0</v>
      </c>
      <c r="S1481" s="1" t="n">
        <v>604.5</v>
      </c>
      <c r="T1481" s="1" t="n">
        <v>0</v>
      </c>
      <c r="U1481" s="1" t="n">
        <v>0</v>
      </c>
      <c r="V1481" s="1" t="n">
        <v>0</v>
      </c>
      <c r="W1481" s="1" t="n">
        <f aca="false">+SUM(R1481:V1481)</f>
        <v>604.5</v>
      </c>
      <c r="X1481" s="0" t="s">
        <v>3244</v>
      </c>
    </row>
    <row r="1482" customFormat="false" ht="12.75" hidden="true" customHeight="false" outlineLevel="2" collapsed="false">
      <c r="A1482" s="0" t="s">
        <v>3230</v>
      </c>
      <c r="B1482" s="0" t="n">
        <v>3000012796</v>
      </c>
      <c r="C1482" s="0" t="s">
        <v>3245</v>
      </c>
      <c r="E1482" s="0" t="s">
        <v>3245</v>
      </c>
      <c r="F1482" s="0" t="s">
        <v>3246</v>
      </c>
      <c r="G1482" s="0" t="s">
        <v>1465</v>
      </c>
      <c r="H1482" s="0" t="s">
        <v>70</v>
      </c>
      <c r="J1482" s="0" t="n">
        <v>364</v>
      </c>
      <c r="K1482" s="0" t="n">
        <v>1800006430</v>
      </c>
      <c r="L1482" s="19" t="n">
        <v>37070</v>
      </c>
      <c r="M1482" s="19" t="n">
        <v>37102</v>
      </c>
      <c r="N1482" s="0" t="n">
        <v>200105</v>
      </c>
      <c r="O1482" s="19" t="n">
        <v>37043</v>
      </c>
      <c r="P1482" s="0" t="s">
        <v>89</v>
      </c>
      <c r="Q1482" s="0" t="s">
        <v>38</v>
      </c>
      <c r="R1482" s="1" t="n">
        <v>0</v>
      </c>
      <c r="S1482" s="1" t="n">
        <v>0</v>
      </c>
      <c r="T1482" s="1" t="n">
        <v>0</v>
      </c>
      <c r="U1482" s="1" t="n">
        <v>2797.01</v>
      </c>
      <c r="V1482" s="1" t="n">
        <v>0</v>
      </c>
      <c r="W1482" s="1" t="n">
        <f aca="false">+SUM(R1482:V1482)</f>
        <v>2797.01</v>
      </c>
      <c r="X1482" s="0" t="s">
        <v>3247</v>
      </c>
    </row>
    <row r="1483" customFormat="false" ht="12.75" hidden="true" customHeight="false" outlineLevel="2" collapsed="false">
      <c r="A1483" s="0" t="s">
        <v>3230</v>
      </c>
      <c r="B1483" s="0" t="n">
        <v>3000011154</v>
      </c>
      <c r="C1483" s="0" t="s">
        <v>3248</v>
      </c>
      <c r="E1483" s="0" t="s">
        <v>3248</v>
      </c>
      <c r="F1483" s="0" t="s">
        <v>3232</v>
      </c>
      <c r="G1483" s="0" t="s">
        <v>1462</v>
      </c>
      <c r="H1483" s="0" t="s">
        <v>70</v>
      </c>
      <c r="J1483" s="0" t="n">
        <v>364</v>
      </c>
      <c r="K1483" s="0" t="n">
        <v>1800010575</v>
      </c>
      <c r="L1483" s="19" t="n">
        <v>36817</v>
      </c>
      <c r="M1483" s="19" t="n">
        <v>36829</v>
      </c>
      <c r="N1483" s="0" t="n">
        <v>200004</v>
      </c>
      <c r="O1483" s="19" t="n">
        <v>36800</v>
      </c>
      <c r="P1483" s="0" t="s">
        <v>89</v>
      </c>
      <c r="Q1483" s="0" t="s">
        <v>38</v>
      </c>
      <c r="R1483" s="1" t="n">
        <v>0</v>
      </c>
      <c r="S1483" s="1" t="n">
        <v>0</v>
      </c>
      <c r="T1483" s="1" t="n">
        <v>0</v>
      </c>
      <c r="U1483" s="1" t="n">
        <v>0</v>
      </c>
      <c r="V1483" s="1" t="n">
        <v>8782.2</v>
      </c>
      <c r="W1483" s="1" t="n">
        <f aca="false">+SUM(R1483:V1483)</f>
        <v>8782.2</v>
      </c>
      <c r="X1483" s="0" t="s">
        <v>3249</v>
      </c>
    </row>
    <row r="1484" customFormat="false" ht="12.75" hidden="true" customHeight="false" outlineLevel="2" collapsed="false">
      <c r="A1484" s="0" t="s">
        <v>3230</v>
      </c>
      <c r="B1484" s="0" t="n">
        <v>3000020742</v>
      </c>
      <c r="C1484" s="0" t="s">
        <v>3250</v>
      </c>
      <c r="E1484" s="0" t="s">
        <v>3250</v>
      </c>
      <c r="F1484" s="0" t="s">
        <v>3246</v>
      </c>
      <c r="G1484" s="0" t="s">
        <v>1391</v>
      </c>
      <c r="H1484" s="0" t="s">
        <v>70</v>
      </c>
      <c r="I1484" s="0" t="s">
        <v>117</v>
      </c>
      <c r="J1484" s="0" t="n">
        <v>364</v>
      </c>
      <c r="K1484" s="0" t="n">
        <v>1800011806</v>
      </c>
      <c r="L1484" s="19" t="n">
        <v>37194</v>
      </c>
      <c r="M1484" s="19" t="n">
        <v>37204</v>
      </c>
      <c r="N1484" s="0" t="n">
        <v>200108</v>
      </c>
      <c r="O1484" s="19" t="n">
        <v>37165</v>
      </c>
      <c r="P1484" s="0" t="s">
        <v>89</v>
      </c>
      <c r="Q1484" s="0" t="s">
        <v>38</v>
      </c>
      <c r="R1484" s="1" t="n">
        <v>14328.96</v>
      </c>
      <c r="S1484" s="1" t="n">
        <v>0</v>
      </c>
      <c r="T1484" s="1" t="n">
        <v>0</v>
      </c>
      <c r="U1484" s="1" t="n">
        <v>0</v>
      </c>
      <c r="V1484" s="1" t="n">
        <v>0</v>
      </c>
      <c r="W1484" s="1" t="n">
        <f aca="false">+SUM(R1484:V1484)</f>
        <v>14328.96</v>
      </c>
      <c r="X1484" s="0" t="s">
        <v>3251</v>
      </c>
    </row>
    <row r="1485" customFormat="false" ht="12.75" hidden="true" customHeight="false" outlineLevel="2" collapsed="false">
      <c r="A1485" s="0" t="s">
        <v>3230</v>
      </c>
      <c r="B1485" s="0" t="n">
        <v>3000012786</v>
      </c>
      <c r="C1485" s="0" t="s">
        <v>3252</v>
      </c>
      <c r="E1485" s="0" t="s">
        <v>3252</v>
      </c>
      <c r="F1485" s="0" t="s">
        <v>3232</v>
      </c>
      <c r="G1485" s="0" t="s">
        <v>1465</v>
      </c>
      <c r="H1485" s="0" t="s">
        <v>70</v>
      </c>
      <c r="J1485" s="0" t="n">
        <v>364</v>
      </c>
      <c r="K1485" s="0" t="n">
        <v>1800004915</v>
      </c>
      <c r="L1485" s="19" t="n">
        <v>37042</v>
      </c>
      <c r="M1485" s="19" t="n">
        <v>37053</v>
      </c>
      <c r="N1485" s="0" t="n">
        <v>200104</v>
      </c>
      <c r="O1485" s="19" t="n">
        <v>37012</v>
      </c>
      <c r="P1485" s="0" t="s">
        <v>89</v>
      </c>
      <c r="Q1485" s="0" t="s">
        <v>38</v>
      </c>
      <c r="R1485" s="1" t="n">
        <v>0</v>
      </c>
      <c r="S1485" s="1" t="n">
        <v>0</v>
      </c>
      <c r="T1485" s="1" t="n">
        <v>0</v>
      </c>
      <c r="U1485" s="1" t="n">
        <v>0</v>
      </c>
      <c r="V1485" s="1" t="n">
        <v>16401.6</v>
      </c>
      <c r="W1485" s="1" t="n">
        <f aca="false">+SUM(R1485:V1485)</f>
        <v>16401.6</v>
      </c>
      <c r="X1485" s="0" t="s">
        <v>3253</v>
      </c>
    </row>
    <row r="1486" customFormat="false" ht="12.75" hidden="true" customHeight="false" outlineLevel="2" collapsed="false">
      <c r="A1486" s="0" t="s">
        <v>3230</v>
      </c>
      <c r="B1486" s="0" t="n">
        <v>3000011152</v>
      </c>
      <c r="C1486" s="0" t="s">
        <v>3254</v>
      </c>
      <c r="E1486" s="0" t="s">
        <v>3254</v>
      </c>
      <c r="F1486" s="0" t="s">
        <v>3246</v>
      </c>
      <c r="G1486" s="0" t="s">
        <v>280</v>
      </c>
      <c r="H1486" s="0" t="s">
        <v>70</v>
      </c>
      <c r="J1486" s="0" t="n">
        <v>364</v>
      </c>
      <c r="K1486" s="0" t="n">
        <v>1800012345</v>
      </c>
      <c r="L1486" s="19" t="n">
        <v>36868</v>
      </c>
      <c r="M1486" s="19" t="n">
        <v>36886</v>
      </c>
      <c r="N1486" s="0" t="n">
        <v>200008</v>
      </c>
      <c r="O1486" s="19" t="n">
        <v>36861</v>
      </c>
      <c r="P1486" s="0" t="s">
        <v>89</v>
      </c>
      <c r="Q1486" s="0" t="s">
        <v>38</v>
      </c>
      <c r="R1486" s="1" t="n">
        <v>0</v>
      </c>
      <c r="S1486" s="1" t="n">
        <v>0</v>
      </c>
      <c r="T1486" s="1" t="n">
        <v>0</v>
      </c>
      <c r="U1486" s="1" t="n">
        <v>0</v>
      </c>
      <c r="V1486" s="1" t="n">
        <v>37900</v>
      </c>
      <c r="W1486" s="1" t="n">
        <f aca="false">+SUM(R1486:V1486)</f>
        <v>37900</v>
      </c>
      <c r="X1486" s="0" t="s">
        <v>3255</v>
      </c>
    </row>
    <row r="1487" customFormat="false" ht="12.75" hidden="true" customHeight="false" outlineLevel="2" collapsed="false">
      <c r="A1487" s="0" t="s">
        <v>3230</v>
      </c>
      <c r="B1487" s="0" t="n">
        <v>3000012796</v>
      </c>
      <c r="C1487" s="0" t="s">
        <v>3256</v>
      </c>
      <c r="E1487" s="0" t="s">
        <v>3256</v>
      </c>
      <c r="F1487" s="0" t="s">
        <v>3246</v>
      </c>
      <c r="G1487" s="0" t="s">
        <v>1465</v>
      </c>
      <c r="H1487" s="0" t="s">
        <v>70</v>
      </c>
      <c r="J1487" s="0" t="n">
        <v>364</v>
      </c>
      <c r="K1487" s="0" t="n">
        <v>1800003987</v>
      </c>
      <c r="L1487" s="19" t="n">
        <v>37007</v>
      </c>
      <c r="M1487" s="19" t="n">
        <v>37018</v>
      </c>
      <c r="N1487" s="0" t="n">
        <v>200005</v>
      </c>
      <c r="O1487" s="19" t="n">
        <v>36982</v>
      </c>
      <c r="P1487" s="0" t="s">
        <v>89</v>
      </c>
      <c r="Q1487" s="0" t="s">
        <v>38</v>
      </c>
      <c r="R1487" s="1" t="n">
        <v>0</v>
      </c>
      <c r="S1487" s="1" t="n">
        <v>0</v>
      </c>
      <c r="T1487" s="1" t="n">
        <v>0</v>
      </c>
      <c r="U1487" s="1" t="n">
        <v>0</v>
      </c>
      <c r="V1487" s="1" t="n">
        <v>62586</v>
      </c>
      <c r="W1487" s="1" t="n">
        <f aca="false">+SUM(R1487:V1487)</f>
        <v>62586</v>
      </c>
      <c r="X1487" s="0" t="s">
        <v>3257</v>
      </c>
    </row>
    <row r="1488" customFormat="false" ht="12.75" hidden="true" customHeight="false" outlineLevel="2" collapsed="false">
      <c r="A1488" s="0" t="s">
        <v>3230</v>
      </c>
      <c r="B1488" s="0" t="n">
        <v>3000012796</v>
      </c>
      <c r="C1488" s="0" t="s">
        <v>3258</v>
      </c>
      <c r="E1488" s="0" t="s">
        <v>3258</v>
      </c>
      <c r="F1488" s="0" t="s">
        <v>3246</v>
      </c>
      <c r="G1488" s="0" t="s">
        <v>1465</v>
      </c>
      <c r="H1488" s="0" t="s">
        <v>70</v>
      </c>
      <c r="J1488" s="0" t="n">
        <v>364</v>
      </c>
      <c r="K1488" s="0" t="n">
        <v>1800003983</v>
      </c>
      <c r="L1488" s="19" t="n">
        <v>37007</v>
      </c>
      <c r="M1488" s="19" t="n">
        <v>37018</v>
      </c>
      <c r="N1488" s="0" t="n">
        <v>200006</v>
      </c>
      <c r="O1488" s="19" t="n">
        <v>36982</v>
      </c>
      <c r="P1488" s="0" t="s">
        <v>89</v>
      </c>
      <c r="Q1488" s="0" t="s">
        <v>38</v>
      </c>
      <c r="R1488" s="1" t="n">
        <v>0</v>
      </c>
      <c r="S1488" s="1" t="n">
        <v>0</v>
      </c>
      <c r="T1488" s="1" t="n">
        <v>0</v>
      </c>
      <c r="U1488" s="1" t="n">
        <v>0</v>
      </c>
      <c r="V1488" s="1" t="n">
        <v>140616</v>
      </c>
      <c r="W1488" s="1" t="n">
        <f aca="false">+SUM(R1488:V1488)</f>
        <v>140616</v>
      </c>
      <c r="X1488" s="0" t="s">
        <v>3259</v>
      </c>
    </row>
    <row r="1489" customFormat="false" ht="12.75" hidden="false" customHeight="false" outlineLevel="1" collapsed="true">
      <c r="A1489" s="18" t="s">
        <v>3260</v>
      </c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6"/>
      <c r="M1489" s="16"/>
      <c r="N1489" s="15"/>
      <c r="O1489" s="16"/>
      <c r="P1489" s="15"/>
      <c r="Q1489" s="15"/>
      <c r="R1489" s="17" t="n">
        <f aca="false">SUBTOTAL(9,R1476:R1488)</f>
        <v>14328.96</v>
      </c>
      <c r="S1489" s="17" t="n">
        <f aca="false">SUBTOTAL(9,S1476:S1488)</f>
        <v>604.5</v>
      </c>
      <c r="T1489" s="17" t="n">
        <f aca="false">SUBTOTAL(9,T1476:T1488)</f>
        <v>0</v>
      </c>
      <c r="U1489" s="17" t="n">
        <f aca="false">SUBTOTAL(9,U1476:U1488)</f>
        <v>2797.01</v>
      </c>
      <c r="V1489" s="17" t="n">
        <f aca="false">SUBTOTAL(9,V1476:V1488)</f>
        <v>264569.38</v>
      </c>
      <c r="W1489" s="17" t="n">
        <f aca="false">SUBTOTAL(9,W1476:W1488)</f>
        <v>282299.85</v>
      </c>
      <c r="X1489" s="15"/>
    </row>
    <row r="1490" customFormat="false" ht="12.75" hidden="true" customHeight="false" outlineLevel="2" collapsed="false">
      <c r="A1490" s="0" t="s">
        <v>3261</v>
      </c>
      <c r="B1490" s="0" t="n">
        <v>3000017286</v>
      </c>
      <c r="C1490" s="0" t="s">
        <v>3262</v>
      </c>
      <c r="E1490" s="0" t="s">
        <v>3262</v>
      </c>
      <c r="F1490" s="0" t="s">
        <v>3263</v>
      </c>
      <c r="G1490" s="0" t="s">
        <v>144</v>
      </c>
      <c r="H1490" s="0" t="s">
        <v>70</v>
      </c>
      <c r="J1490" s="0" t="n">
        <v>364</v>
      </c>
      <c r="K1490" s="0" t="n">
        <v>1600001669</v>
      </c>
      <c r="L1490" s="19" t="n">
        <v>37161</v>
      </c>
      <c r="M1490" s="19" t="n">
        <v>37173</v>
      </c>
      <c r="N1490" s="0" t="n">
        <v>200108</v>
      </c>
      <c r="O1490" s="19" t="n">
        <v>37135</v>
      </c>
      <c r="P1490" s="0" t="s">
        <v>224</v>
      </c>
      <c r="Q1490" s="0" t="s">
        <v>38</v>
      </c>
      <c r="R1490" s="1" t="n">
        <v>0</v>
      </c>
      <c r="S1490" s="1" t="n">
        <v>-16067.45</v>
      </c>
      <c r="T1490" s="1" t="n">
        <v>0</v>
      </c>
      <c r="U1490" s="1" t="n">
        <v>0</v>
      </c>
      <c r="V1490" s="1" t="n">
        <v>0</v>
      </c>
      <c r="W1490" s="1" t="n">
        <f aca="false">+SUM(R1490:V1490)</f>
        <v>-16067.45</v>
      </c>
      <c r="X1490" s="0" t="s">
        <v>3264</v>
      </c>
    </row>
    <row r="1491" customFormat="false" ht="12.75" hidden="true" customHeight="false" outlineLevel="2" collapsed="false">
      <c r="A1491" s="0" t="s">
        <v>3261</v>
      </c>
      <c r="B1491" s="0" t="n">
        <v>3000000688</v>
      </c>
      <c r="C1491" s="0" t="s">
        <v>3265</v>
      </c>
      <c r="E1491" s="0" t="s">
        <v>3266</v>
      </c>
      <c r="F1491" s="0" t="s">
        <v>149</v>
      </c>
      <c r="H1491" s="0" t="s">
        <v>70</v>
      </c>
      <c r="J1491" s="0" t="n">
        <v>364</v>
      </c>
      <c r="K1491" s="0" t="n">
        <v>1600000447</v>
      </c>
      <c r="L1491" s="19" t="n">
        <v>36713</v>
      </c>
      <c r="M1491" s="19" t="n">
        <v>36800</v>
      </c>
      <c r="N1491" s="0" t="s">
        <v>85</v>
      </c>
      <c r="O1491" s="19" t="n">
        <v>36707</v>
      </c>
      <c r="P1491" s="0" t="s">
        <v>150</v>
      </c>
      <c r="Q1491" s="0" t="s">
        <v>38</v>
      </c>
      <c r="R1491" s="1" t="n">
        <v>0</v>
      </c>
      <c r="S1491" s="1" t="n">
        <v>0</v>
      </c>
      <c r="T1491" s="1" t="n">
        <v>0</v>
      </c>
      <c r="U1491" s="1" t="n">
        <v>0</v>
      </c>
      <c r="V1491" s="1" t="n">
        <v>-1173</v>
      </c>
      <c r="W1491" s="1" t="n">
        <f aca="false">+SUM(R1491:V1491)</f>
        <v>-1173</v>
      </c>
      <c r="X1491" s="0" t="s">
        <v>86</v>
      </c>
    </row>
    <row r="1492" customFormat="false" ht="12.75" hidden="true" customHeight="false" outlineLevel="2" collapsed="false">
      <c r="A1492" s="0" t="s">
        <v>3261</v>
      </c>
      <c r="B1492" s="0" t="n">
        <v>3000000688</v>
      </c>
      <c r="C1492" s="0" t="s">
        <v>3267</v>
      </c>
      <c r="E1492" s="0" t="s">
        <v>3268</v>
      </c>
      <c r="F1492" s="0" t="s">
        <v>149</v>
      </c>
      <c r="H1492" s="0" t="s">
        <v>70</v>
      </c>
      <c r="J1492" s="0" t="n">
        <v>364</v>
      </c>
      <c r="K1492" s="0" t="n">
        <v>1600000485</v>
      </c>
      <c r="L1492" s="19" t="n">
        <v>36713</v>
      </c>
      <c r="M1492" s="19" t="n">
        <v>36800</v>
      </c>
      <c r="N1492" s="0" t="s">
        <v>85</v>
      </c>
      <c r="O1492" s="19" t="n">
        <v>36707</v>
      </c>
      <c r="P1492" s="0" t="s">
        <v>150</v>
      </c>
      <c r="Q1492" s="0" t="s">
        <v>38</v>
      </c>
      <c r="R1492" s="1" t="n">
        <v>0</v>
      </c>
      <c r="S1492" s="1" t="n">
        <v>0</v>
      </c>
      <c r="T1492" s="1" t="n">
        <v>0</v>
      </c>
      <c r="U1492" s="1" t="n">
        <v>0</v>
      </c>
      <c r="V1492" s="1" t="n">
        <v>-5.33</v>
      </c>
      <c r="W1492" s="1" t="n">
        <f aca="false">+SUM(R1492:V1492)</f>
        <v>-5.33</v>
      </c>
      <c r="X1492" s="0" t="s">
        <v>86</v>
      </c>
    </row>
    <row r="1493" customFormat="false" ht="12.75" hidden="true" customHeight="false" outlineLevel="2" collapsed="false">
      <c r="A1493" s="0" t="s">
        <v>3261</v>
      </c>
      <c r="B1493" s="0" t="n">
        <v>3000017286</v>
      </c>
      <c r="C1493" s="0" t="s">
        <v>3269</v>
      </c>
      <c r="E1493" s="0" t="s">
        <v>3269</v>
      </c>
      <c r="F1493" s="0" t="s">
        <v>3263</v>
      </c>
      <c r="G1493" s="0" t="s">
        <v>144</v>
      </c>
      <c r="H1493" s="0" t="s">
        <v>70</v>
      </c>
      <c r="J1493" s="0" t="n">
        <v>364</v>
      </c>
      <c r="K1493" s="0" t="n">
        <v>1600007053</v>
      </c>
      <c r="L1493" s="19" t="n">
        <v>37098</v>
      </c>
      <c r="M1493" s="19" t="n">
        <v>37109</v>
      </c>
      <c r="N1493" s="0" t="n">
        <v>200106</v>
      </c>
      <c r="O1493" s="19" t="n">
        <v>37073</v>
      </c>
      <c r="P1493" s="0" t="s">
        <v>224</v>
      </c>
      <c r="Q1493" s="0" t="s">
        <v>38</v>
      </c>
      <c r="R1493" s="1" t="n">
        <v>0</v>
      </c>
      <c r="S1493" s="1" t="n">
        <v>0</v>
      </c>
      <c r="T1493" s="1" t="n">
        <v>0</v>
      </c>
      <c r="U1493" s="1" t="n">
        <v>-5.24</v>
      </c>
      <c r="V1493" s="1" t="n">
        <v>0</v>
      </c>
      <c r="W1493" s="1" t="n">
        <f aca="false">+SUM(R1493:V1493)</f>
        <v>-5.24</v>
      </c>
      <c r="X1493" s="0" t="s">
        <v>3270</v>
      </c>
    </row>
    <row r="1494" customFormat="false" ht="12.75" hidden="true" customHeight="false" outlineLevel="2" collapsed="false">
      <c r="A1494" s="0" t="s">
        <v>3261</v>
      </c>
      <c r="B1494" s="0" t="n">
        <v>3000017286</v>
      </c>
      <c r="C1494" s="0" t="s">
        <v>3271</v>
      </c>
      <c r="F1494" s="0" t="s">
        <v>3263</v>
      </c>
      <c r="G1494" s="0" t="s">
        <v>144</v>
      </c>
      <c r="H1494" s="0" t="s">
        <v>70</v>
      </c>
      <c r="J1494" s="0" t="n">
        <v>364</v>
      </c>
      <c r="K1494" s="0" t="n">
        <v>100180669</v>
      </c>
      <c r="L1494" s="19" t="n">
        <v>37117</v>
      </c>
      <c r="M1494" s="19" t="n">
        <v>37130</v>
      </c>
      <c r="N1494" s="0" t="s">
        <v>63</v>
      </c>
      <c r="O1494" s="19" t="n">
        <v>37162</v>
      </c>
      <c r="P1494" s="0" t="s">
        <v>64</v>
      </c>
      <c r="Q1494" s="0" t="s">
        <v>38</v>
      </c>
      <c r="R1494" s="1" t="n">
        <v>0</v>
      </c>
      <c r="S1494" s="1" t="n">
        <v>0</v>
      </c>
      <c r="T1494" s="1" t="n">
        <v>2935.26</v>
      </c>
      <c r="U1494" s="1" t="n">
        <v>0</v>
      </c>
      <c r="V1494" s="1" t="n">
        <v>0</v>
      </c>
      <c r="W1494" s="1" t="n">
        <f aca="false">+SUM(R1494:V1494)</f>
        <v>2935.26</v>
      </c>
      <c r="X1494" s="0" t="s">
        <v>2699</v>
      </c>
    </row>
    <row r="1495" customFormat="false" ht="12.75" hidden="true" customHeight="false" outlineLevel="2" collapsed="false">
      <c r="A1495" s="0" t="s">
        <v>3261</v>
      </c>
      <c r="B1495" s="0" t="n">
        <v>3000017286</v>
      </c>
      <c r="C1495" s="0" t="s">
        <v>3272</v>
      </c>
      <c r="E1495" s="0" t="s">
        <v>3272</v>
      </c>
      <c r="F1495" s="0" t="s">
        <v>3263</v>
      </c>
      <c r="G1495" s="0" t="s">
        <v>144</v>
      </c>
      <c r="H1495" s="0" t="s">
        <v>70</v>
      </c>
      <c r="J1495" s="0" t="n">
        <v>364</v>
      </c>
      <c r="K1495" s="0" t="n">
        <v>1800008380</v>
      </c>
      <c r="L1495" s="19" t="n">
        <v>37082</v>
      </c>
      <c r="M1495" s="19" t="n">
        <v>37097</v>
      </c>
      <c r="N1495" s="0" t="n">
        <v>200106</v>
      </c>
      <c r="O1495" s="19" t="n">
        <v>37073</v>
      </c>
      <c r="P1495" s="0" t="s">
        <v>89</v>
      </c>
      <c r="Q1495" s="0" t="s">
        <v>38</v>
      </c>
      <c r="R1495" s="1" t="n">
        <v>0</v>
      </c>
      <c r="S1495" s="1" t="n">
        <v>0</v>
      </c>
      <c r="T1495" s="1" t="n">
        <v>0</v>
      </c>
      <c r="U1495" s="1" t="n">
        <v>8582</v>
      </c>
      <c r="V1495" s="1" t="n">
        <v>0</v>
      </c>
      <c r="W1495" s="1" t="n">
        <f aca="false">+SUM(R1495:V1495)</f>
        <v>8582</v>
      </c>
      <c r="X1495" s="0" t="s">
        <v>3273</v>
      </c>
    </row>
    <row r="1496" customFormat="false" ht="12.75" hidden="true" customHeight="false" outlineLevel="2" collapsed="false">
      <c r="A1496" s="0" t="s">
        <v>3261</v>
      </c>
      <c r="B1496" s="0" t="n">
        <v>3000000688</v>
      </c>
      <c r="C1496" s="0" t="s">
        <v>3274</v>
      </c>
      <c r="E1496" s="0" t="s">
        <v>3275</v>
      </c>
      <c r="F1496" s="0" t="s">
        <v>3276</v>
      </c>
      <c r="H1496" s="0" t="s">
        <v>70</v>
      </c>
      <c r="J1496" s="0" t="n">
        <v>364</v>
      </c>
      <c r="K1496" s="0" t="n">
        <v>1800001546</v>
      </c>
      <c r="L1496" s="19" t="n">
        <v>36593</v>
      </c>
      <c r="M1496" s="19" t="n">
        <v>36612</v>
      </c>
      <c r="N1496" s="0" t="n">
        <v>200002</v>
      </c>
      <c r="O1496" s="19" t="n">
        <v>36707</v>
      </c>
      <c r="P1496" s="0" t="s">
        <v>37</v>
      </c>
      <c r="Q1496" s="0" t="s">
        <v>38</v>
      </c>
      <c r="R1496" s="1" t="n">
        <v>0</v>
      </c>
      <c r="S1496" s="1" t="n">
        <v>0</v>
      </c>
      <c r="T1496" s="1" t="n">
        <v>0</v>
      </c>
      <c r="U1496" s="1" t="n">
        <v>0</v>
      </c>
      <c r="V1496" s="1" t="n">
        <v>10408.2</v>
      </c>
      <c r="W1496" s="1" t="n">
        <f aca="false">+SUM(R1496:V1496)</f>
        <v>10408.2</v>
      </c>
      <c r="X1496" s="0" t="s">
        <v>86</v>
      </c>
    </row>
    <row r="1497" customFormat="false" ht="12.75" hidden="true" customHeight="false" outlineLevel="2" collapsed="false">
      <c r="A1497" s="0" t="s">
        <v>3261</v>
      </c>
      <c r="B1497" s="0" t="n">
        <v>3000000688</v>
      </c>
      <c r="C1497" s="0" t="s">
        <v>3277</v>
      </c>
      <c r="E1497" s="0" t="s">
        <v>3277</v>
      </c>
      <c r="F1497" s="0" t="s">
        <v>3263</v>
      </c>
      <c r="G1497" s="0" t="s">
        <v>144</v>
      </c>
      <c r="H1497" s="0" t="s">
        <v>70</v>
      </c>
      <c r="J1497" s="0" t="n">
        <v>364</v>
      </c>
      <c r="K1497" s="0" t="n">
        <v>1800004989</v>
      </c>
      <c r="L1497" s="19" t="n">
        <v>37042</v>
      </c>
      <c r="M1497" s="19" t="n">
        <v>37067</v>
      </c>
      <c r="N1497" s="0" t="n">
        <v>200104</v>
      </c>
      <c r="O1497" s="19" t="n">
        <v>37012</v>
      </c>
      <c r="P1497" s="0" t="s">
        <v>89</v>
      </c>
      <c r="Q1497" s="0" t="s">
        <v>38</v>
      </c>
      <c r="R1497" s="1" t="n">
        <v>0</v>
      </c>
      <c r="S1497" s="1" t="n">
        <v>0</v>
      </c>
      <c r="T1497" s="1" t="n">
        <v>0</v>
      </c>
      <c r="U1497" s="1" t="n">
        <v>0</v>
      </c>
      <c r="V1497" s="1" t="n">
        <v>13167.34</v>
      </c>
      <c r="W1497" s="1" t="n">
        <f aca="false">+SUM(R1497:V1497)</f>
        <v>13167.34</v>
      </c>
      <c r="X1497" s="0" t="s">
        <v>3278</v>
      </c>
    </row>
    <row r="1498" customFormat="false" ht="12.75" hidden="true" customHeight="false" outlineLevel="2" collapsed="false">
      <c r="A1498" s="0" t="s">
        <v>3261</v>
      </c>
      <c r="B1498" s="0" t="n">
        <v>3000000688</v>
      </c>
      <c r="C1498" s="0" t="s">
        <v>3279</v>
      </c>
      <c r="F1498" s="0" t="s">
        <v>3263</v>
      </c>
      <c r="G1498" s="0" t="s">
        <v>144</v>
      </c>
      <c r="H1498" s="0" t="s">
        <v>70</v>
      </c>
      <c r="J1498" s="0" t="n">
        <v>364</v>
      </c>
      <c r="K1498" s="0" t="n">
        <v>100095821</v>
      </c>
      <c r="L1498" s="19" t="n">
        <v>36867</v>
      </c>
      <c r="M1498" s="19" t="n">
        <v>36886</v>
      </c>
      <c r="N1498" s="0" t="s">
        <v>63</v>
      </c>
      <c r="O1498" s="19" t="n">
        <v>36888</v>
      </c>
      <c r="P1498" s="0" t="s">
        <v>64</v>
      </c>
      <c r="Q1498" s="0" t="s">
        <v>38</v>
      </c>
      <c r="R1498" s="1" t="n">
        <v>0</v>
      </c>
      <c r="S1498" s="1" t="n">
        <v>0</v>
      </c>
      <c r="T1498" s="1" t="n">
        <v>0</v>
      </c>
      <c r="U1498" s="1" t="n">
        <v>0</v>
      </c>
      <c r="V1498" s="1" t="n">
        <v>16769.51</v>
      </c>
      <c r="W1498" s="1" t="n">
        <f aca="false">+SUM(R1498:V1498)</f>
        <v>16769.51</v>
      </c>
      <c r="X1498" s="0" t="s">
        <v>3280</v>
      </c>
    </row>
    <row r="1499" customFormat="false" ht="12.75" hidden="true" customHeight="false" outlineLevel="2" collapsed="false">
      <c r="A1499" s="0" t="s">
        <v>3261</v>
      </c>
      <c r="B1499" s="0" t="n">
        <v>3000000688</v>
      </c>
      <c r="C1499" s="0" t="s">
        <v>3281</v>
      </c>
      <c r="F1499" s="0" t="s">
        <v>3276</v>
      </c>
      <c r="G1499" s="0" t="s">
        <v>144</v>
      </c>
      <c r="H1499" s="0" t="s">
        <v>70</v>
      </c>
      <c r="J1499" s="0" t="n">
        <v>364</v>
      </c>
      <c r="K1499" s="0" t="n">
        <v>100040430</v>
      </c>
      <c r="L1499" s="19" t="n">
        <v>36746</v>
      </c>
      <c r="M1499" s="19" t="n">
        <v>36763</v>
      </c>
      <c r="N1499" s="0" t="s">
        <v>63</v>
      </c>
      <c r="O1499" s="19" t="n">
        <v>36801</v>
      </c>
      <c r="P1499" s="0" t="s">
        <v>64</v>
      </c>
      <c r="Q1499" s="0" t="s">
        <v>38</v>
      </c>
      <c r="R1499" s="1" t="n">
        <v>0</v>
      </c>
      <c r="S1499" s="1" t="n">
        <v>0</v>
      </c>
      <c r="T1499" s="1" t="n">
        <v>0</v>
      </c>
      <c r="U1499" s="1" t="n">
        <v>0</v>
      </c>
      <c r="V1499" s="1" t="n">
        <v>48842.04</v>
      </c>
      <c r="W1499" s="1" t="n">
        <f aca="false">+SUM(R1499:V1499)</f>
        <v>48842.04</v>
      </c>
      <c r="X1499" s="0" t="s">
        <v>3282</v>
      </c>
    </row>
    <row r="1500" customFormat="false" ht="12.75" hidden="true" customHeight="false" outlineLevel="2" collapsed="false">
      <c r="A1500" s="0" t="s">
        <v>3261</v>
      </c>
      <c r="B1500" s="0" t="n">
        <v>3000000688</v>
      </c>
      <c r="C1500" s="0" t="s">
        <v>3283</v>
      </c>
      <c r="F1500" s="0" t="s">
        <v>3263</v>
      </c>
      <c r="G1500" s="0" t="s">
        <v>144</v>
      </c>
      <c r="H1500" s="0" t="s">
        <v>70</v>
      </c>
      <c r="J1500" s="0" t="n">
        <v>364</v>
      </c>
      <c r="K1500" s="0" t="n">
        <v>100113525</v>
      </c>
      <c r="L1500" s="19" t="n">
        <v>37018</v>
      </c>
      <c r="M1500" s="19" t="n">
        <v>37036</v>
      </c>
      <c r="N1500" s="0" t="s">
        <v>63</v>
      </c>
      <c r="O1500" s="19" t="n">
        <v>37041</v>
      </c>
      <c r="P1500" s="0" t="s">
        <v>64</v>
      </c>
      <c r="Q1500" s="0" t="s">
        <v>38</v>
      </c>
      <c r="R1500" s="1" t="n">
        <v>0</v>
      </c>
      <c r="S1500" s="1" t="n">
        <v>0</v>
      </c>
      <c r="T1500" s="1" t="n">
        <v>0</v>
      </c>
      <c r="U1500" s="1" t="n">
        <v>0</v>
      </c>
      <c r="V1500" s="1" t="n">
        <v>58837.72</v>
      </c>
      <c r="W1500" s="1" t="n">
        <f aca="false">+SUM(R1500:V1500)</f>
        <v>58837.72</v>
      </c>
      <c r="X1500" s="0" t="s">
        <v>3284</v>
      </c>
    </row>
    <row r="1501" customFormat="false" ht="12.75" hidden="true" customHeight="false" outlineLevel="2" collapsed="false">
      <c r="A1501" s="0" t="s">
        <v>3261</v>
      </c>
      <c r="B1501" s="0" t="n">
        <v>3000000688</v>
      </c>
      <c r="C1501" s="0" t="s">
        <v>3285</v>
      </c>
      <c r="F1501" s="0" t="s">
        <v>3276</v>
      </c>
      <c r="G1501" s="0" t="s">
        <v>144</v>
      </c>
      <c r="H1501" s="0" t="s">
        <v>70</v>
      </c>
      <c r="J1501" s="0" t="n">
        <v>364</v>
      </c>
      <c r="K1501" s="0" t="n">
        <v>100040542</v>
      </c>
      <c r="L1501" s="19" t="n">
        <v>36776</v>
      </c>
      <c r="M1501" s="19" t="n">
        <v>36794</v>
      </c>
      <c r="N1501" s="0" t="s">
        <v>63</v>
      </c>
      <c r="O1501" s="19" t="n">
        <v>36798</v>
      </c>
      <c r="P1501" s="0" t="s">
        <v>64</v>
      </c>
      <c r="Q1501" s="0" t="s">
        <v>38</v>
      </c>
      <c r="R1501" s="1" t="n">
        <v>0</v>
      </c>
      <c r="S1501" s="1" t="n">
        <v>0</v>
      </c>
      <c r="T1501" s="1" t="n">
        <v>0</v>
      </c>
      <c r="U1501" s="1" t="n">
        <v>0</v>
      </c>
      <c r="V1501" s="1" t="n">
        <v>132198.35</v>
      </c>
      <c r="W1501" s="1" t="n">
        <f aca="false">+SUM(R1501:V1501)</f>
        <v>132198.35</v>
      </c>
      <c r="X1501" s="0" t="s">
        <v>3286</v>
      </c>
    </row>
    <row r="1502" customFormat="false" ht="12.75" hidden="false" customHeight="false" outlineLevel="1" collapsed="true">
      <c r="A1502" s="18" t="s">
        <v>3287</v>
      </c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6"/>
      <c r="M1502" s="16"/>
      <c r="N1502" s="15"/>
      <c r="O1502" s="16"/>
      <c r="P1502" s="15"/>
      <c r="Q1502" s="15"/>
      <c r="R1502" s="17" t="n">
        <f aca="false">SUBTOTAL(9,R1490:R1501)</f>
        <v>0</v>
      </c>
      <c r="S1502" s="17" t="n">
        <f aca="false">SUBTOTAL(9,S1490:S1501)</f>
        <v>-16067.45</v>
      </c>
      <c r="T1502" s="17" t="n">
        <f aca="false">SUBTOTAL(9,T1490:T1501)</f>
        <v>2935.26</v>
      </c>
      <c r="U1502" s="17" t="n">
        <f aca="false">SUBTOTAL(9,U1490:U1501)</f>
        <v>8576.76</v>
      </c>
      <c r="V1502" s="17" t="n">
        <f aca="false">SUBTOTAL(9,V1490:V1501)</f>
        <v>279044.83</v>
      </c>
      <c r="W1502" s="17" t="n">
        <f aca="false">SUBTOTAL(9,W1490:W1501)</f>
        <v>274489.4</v>
      </c>
      <c r="X1502" s="15"/>
    </row>
    <row r="1503" customFormat="false" ht="12.75" hidden="true" customHeight="false" outlineLevel="2" collapsed="false">
      <c r="A1503" s="15" t="s">
        <v>3288</v>
      </c>
      <c r="B1503" s="15" t="n">
        <v>3000010594</v>
      </c>
      <c r="C1503" s="15" t="s">
        <v>3289</v>
      </c>
      <c r="D1503" s="15"/>
      <c r="E1503" s="15" t="s">
        <v>3290</v>
      </c>
      <c r="F1503" s="15"/>
      <c r="G1503" s="15" t="s">
        <v>2797</v>
      </c>
      <c r="H1503" s="15" t="s">
        <v>138</v>
      </c>
      <c r="I1503" s="15"/>
      <c r="J1503" s="15" t="n">
        <v>364</v>
      </c>
      <c r="K1503" s="15" t="n">
        <v>100285751</v>
      </c>
      <c r="L1503" s="16" t="n">
        <v>37197</v>
      </c>
      <c r="M1503" s="16" t="n">
        <v>37203</v>
      </c>
      <c r="N1503" s="15" t="s">
        <v>59</v>
      </c>
      <c r="O1503" s="16" t="n">
        <v>37196</v>
      </c>
      <c r="P1503" s="15" t="s">
        <v>261</v>
      </c>
      <c r="Q1503" s="15" t="s">
        <v>38</v>
      </c>
      <c r="R1503" s="17" t="n">
        <v>270865</v>
      </c>
      <c r="S1503" s="17" t="n">
        <v>0</v>
      </c>
      <c r="T1503" s="17" t="n">
        <v>0</v>
      </c>
      <c r="U1503" s="17" t="n">
        <v>0</v>
      </c>
      <c r="V1503" s="17" t="n">
        <v>0</v>
      </c>
      <c r="W1503" s="17" t="n">
        <f aca="false">+SUM(R1503:V1503)</f>
        <v>270865</v>
      </c>
      <c r="X1503" s="15" t="s">
        <v>3291</v>
      </c>
    </row>
    <row r="1504" customFormat="false" ht="12.75" hidden="false" customHeight="false" outlineLevel="1" collapsed="true">
      <c r="A1504" s="18" t="s">
        <v>3292</v>
      </c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6"/>
      <c r="M1504" s="16"/>
      <c r="N1504" s="15"/>
      <c r="O1504" s="16"/>
      <c r="P1504" s="15"/>
      <c r="Q1504" s="15"/>
      <c r="R1504" s="17" t="n">
        <f aca="false">SUBTOTAL(9,R1503)</f>
        <v>270865</v>
      </c>
      <c r="S1504" s="17" t="n">
        <f aca="false">SUBTOTAL(9,S1503)</f>
        <v>0</v>
      </c>
      <c r="T1504" s="17" t="n">
        <f aca="false">SUBTOTAL(9,T1503)</f>
        <v>0</v>
      </c>
      <c r="U1504" s="17" t="n">
        <f aca="false">SUBTOTAL(9,U1503)</f>
        <v>0</v>
      </c>
      <c r="V1504" s="17" t="n">
        <f aca="false">SUBTOTAL(9,V1503)</f>
        <v>0</v>
      </c>
      <c r="W1504" s="17" t="n">
        <f aca="false">SUBTOTAL(9,W1503)</f>
        <v>270865</v>
      </c>
      <c r="X1504" s="15"/>
    </row>
    <row r="1505" customFormat="false" ht="12.75" hidden="true" customHeight="false" outlineLevel="2" collapsed="false">
      <c r="A1505" s="15" t="s">
        <v>3293</v>
      </c>
      <c r="B1505" s="15" t="n">
        <v>3000000157</v>
      </c>
      <c r="C1505" s="15" t="s">
        <v>3294</v>
      </c>
      <c r="D1505" s="15"/>
      <c r="E1505" s="15" t="s">
        <v>3294</v>
      </c>
      <c r="F1505" s="15"/>
      <c r="G1505" s="15" t="n">
        <v>9999</v>
      </c>
      <c r="H1505" s="15" t="s">
        <v>138</v>
      </c>
      <c r="I1505" s="15"/>
      <c r="J1505" s="15" t="n">
        <v>364</v>
      </c>
      <c r="K1505" s="15" t="n">
        <v>1800006427</v>
      </c>
      <c r="L1505" s="16" t="n">
        <v>36677</v>
      </c>
      <c r="M1505" s="16" t="n">
        <v>37196</v>
      </c>
      <c r="N1505" s="15" t="s">
        <v>85</v>
      </c>
      <c r="O1505" s="16" t="n">
        <v>36707</v>
      </c>
      <c r="P1505" s="15" t="s">
        <v>37</v>
      </c>
      <c r="Q1505" s="15" t="s">
        <v>38</v>
      </c>
      <c r="R1505" s="17" t="n">
        <v>270000</v>
      </c>
      <c r="S1505" s="17" t="n">
        <v>0</v>
      </c>
      <c r="T1505" s="17" t="n">
        <v>0</v>
      </c>
      <c r="U1505" s="17" t="n">
        <v>0</v>
      </c>
      <c r="V1505" s="17" t="n">
        <v>0</v>
      </c>
      <c r="W1505" s="17" t="n">
        <f aca="false">+SUM(R1505:V1505)</f>
        <v>270000</v>
      </c>
      <c r="X1505" s="15" t="s">
        <v>1017</v>
      </c>
    </row>
    <row r="1506" customFormat="false" ht="12.75" hidden="false" customHeight="false" outlineLevel="1" collapsed="true">
      <c r="A1506" s="18" t="s">
        <v>3295</v>
      </c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6"/>
      <c r="M1506" s="16"/>
      <c r="N1506" s="15"/>
      <c r="O1506" s="16"/>
      <c r="P1506" s="15"/>
      <c r="Q1506" s="15"/>
      <c r="R1506" s="17" t="n">
        <f aca="false">SUBTOTAL(9,R1505)</f>
        <v>270000</v>
      </c>
      <c r="S1506" s="17" t="n">
        <f aca="false">SUBTOTAL(9,S1505)</f>
        <v>0</v>
      </c>
      <c r="T1506" s="17" t="n">
        <f aca="false">SUBTOTAL(9,T1505)</f>
        <v>0</v>
      </c>
      <c r="U1506" s="17" t="n">
        <f aca="false">SUBTOTAL(9,U1505)</f>
        <v>0</v>
      </c>
      <c r="V1506" s="17" t="n">
        <f aca="false">SUBTOTAL(9,V1505)</f>
        <v>0</v>
      </c>
      <c r="W1506" s="17" t="n">
        <f aca="false">SUBTOTAL(9,W1505)</f>
        <v>270000</v>
      </c>
      <c r="X1506" s="15"/>
    </row>
    <row r="1507" customFormat="false" ht="12.75" hidden="true" customHeight="false" outlineLevel="2" collapsed="false">
      <c r="A1507" s="0" t="s">
        <v>3296</v>
      </c>
      <c r="B1507" s="0" t="n">
        <v>3000009238</v>
      </c>
      <c r="C1507" s="0" t="s">
        <v>3297</v>
      </c>
      <c r="E1507" s="0" t="s">
        <v>3298</v>
      </c>
      <c r="F1507" s="0" t="s">
        <v>3299</v>
      </c>
      <c r="H1507" s="0" t="s">
        <v>70</v>
      </c>
      <c r="J1507" s="0" t="n">
        <v>364</v>
      </c>
      <c r="K1507" s="0" t="n">
        <v>1600000384</v>
      </c>
      <c r="L1507" s="19" t="n">
        <v>36615</v>
      </c>
      <c r="M1507" s="19" t="n">
        <v>36640</v>
      </c>
      <c r="N1507" s="0" t="s">
        <v>85</v>
      </c>
      <c r="O1507" s="19" t="n">
        <v>36707</v>
      </c>
      <c r="P1507" s="0" t="s">
        <v>150</v>
      </c>
      <c r="Q1507" s="0" t="s">
        <v>38</v>
      </c>
      <c r="R1507" s="1" t="n">
        <v>0</v>
      </c>
      <c r="S1507" s="1" t="n">
        <v>0</v>
      </c>
      <c r="T1507" s="1" t="n">
        <v>0</v>
      </c>
      <c r="U1507" s="1" t="n">
        <v>0</v>
      </c>
      <c r="V1507" s="1" t="n">
        <v>-43268.94</v>
      </c>
      <c r="W1507" s="1" t="n">
        <f aca="false">+SUM(R1507:V1507)</f>
        <v>-43268.94</v>
      </c>
      <c r="X1507" s="0" t="s">
        <v>3300</v>
      </c>
    </row>
    <row r="1508" customFormat="false" ht="12.75" hidden="true" customHeight="false" outlineLevel="2" collapsed="false">
      <c r="A1508" s="0" t="s">
        <v>3296</v>
      </c>
      <c r="B1508" s="0" t="n">
        <v>3000009238</v>
      </c>
      <c r="G1508" s="0" t="s">
        <v>416</v>
      </c>
      <c r="H1508" s="0" t="s">
        <v>70</v>
      </c>
      <c r="J1508" s="0" t="n">
        <v>364</v>
      </c>
      <c r="K1508" s="0" t="n">
        <v>100147977</v>
      </c>
      <c r="L1508" s="19" t="n">
        <v>37047</v>
      </c>
      <c r="M1508" s="19" t="n">
        <v>37047</v>
      </c>
      <c r="N1508" s="0" t="s">
        <v>63</v>
      </c>
      <c r="O1508" s="19" t="n">
        <v>37091</v>
      </c>
      <c r="P1508" s="0" t="s">
        <v>64</v>
      </c>
      <c r="Q1508" s="0" t="s">
        <v>38</v>
      </c>
      <c r="R1508" s="1" t="n">
        <v>0</v>
      </c>
      <c r="S1508" s="1" t="n">
        <v>0</v>
      </c>
      <c r="T1508" s="1" t="n">
        <v>0</v>
      </c>
      <c r="U1508" s="1" t="n">
        <v>0</v>
      </c>
      <c r="V1508" s="1" t="n">
        <v>-11319.01</v>
      </c>
      <c r="W1508" s="1" t="n">
        <f aca="false">+SUM(R1508:V1508)</f>
        <v>-11319.01</v>
      </c>
      <c r="X1508" s="0" t="s">
        <v>3301</v>
      </c>
    </row>
    <row r="1509" customFormat="false" ht="12.75" hidden="true" customHeight="false" outlineLevel="2" collapsed="false">
      <c r="A1509" s="0" t="s">
        <v>3296</v>
      </c>
      <c r="B1509" s="0" t="n">
        <v>3000009238</v>
      </c>
      <c r="C1509" s="0" t="s">
        <v>3302</v>
      </c>
      <c r="E1509" s="0" t="s">
        <v>3302</v>
      </c>
      <c r="F1509" s="0" t="s">
        <v>3299</v>
      </c>
      <c r="G1509" s="0" t="s">
        <v>416</v>
      </c>
      <c r="H1509" s="0" t="s">
        <v>70</v>
      </c>
      <c r="J1509" s="0" t="n">
        <v>364</v>
      </c>
      <c r="K1509" s="0" t="n">
        <v>1800008914</v>
      </c>
      <c r="L1509" s="19" t="n">
        <v>36768</v>
      </c>
      <c r="M1509" s="19" t="n">
        <v>36769</v>
      </c>
      <c r="N1509" s="0" t="n">
        <v>199911</v>
      </c>
      <c r="O1509" s="19" t="n">
        <v>36739</v>
      </c>
      <c r="P1509" s="0" t="s">
        <v>89</v>
      </c>
      <c r="Q1509" s="0" t="s">
        <v>38</v>
      </c>
      <c r="R1509" s="1" t="n">
        <v>0</v>
      </c>
      <c r="S1509" s="1" t="n">
        <v>0</v>
      </c>
      <c r="T1509" s="1" t="n">
        <v>0</v>
      </c>
      <c r="U1509" s="1" t="n">
        <v>0</v>
      </c>
      <c r="V1509" s="1" t="n">
        <v>2361.22</v>
      </c>
      <c r="W1509" s="1" t="n">
        <f aca="false">+SUM(R1509:V1509)</f>
        <v>2361.22</v>
      </c>
      <c r="X1509" s="0" t="s">
        <v>3303</v>
      </c>
    </row>
    <row r="1510" customFormat="false" ht="12.75" hidden="true" customHeight="false" outlineLevel="2" collapsed="false">
      <c r="A1510" s="0" t="s">
        <v>3296</v>
      </c>
      <c r="B1510" s="0" t="n">
        <v>3000009238</v>
      </c>
      <c r="C1510" s="0" t="s">
        <v>3304</v>
      </c>
      <c r="E1510" s="0" t="s">
        <v>3304</v>
      </c>
      <c r="F1510" s="0" t="s">
        <v>3305</v>
      </c>
      <c r="G1510" s="0" t="s">
        <v>416</v>
      </c>
      <c r="H1510" s="0" t="s">
        <v>70</v>
      </c>
      <c r="J1510" s="0" t="n">
        <v>364</v>
      </c>
      <c r="K1510" s="0" t="n">
        <v>1800008910</v>
      </c>
      <c r="L1510" s="19" t="n">
        <v>36768</v>
      </c>
      <c r="M1510" s="19" t="n">
        <v>36769</v>
      </c>
      <c r="N1510" s="0" t="n">
        <v>199908</v>
      </c>
      <c r="O1510" s="19" t="n">
        <v>36739</v>
      </c>
      <c r="P1510" s="0" t="s">
        <v>89</v>
      </c>
      <c r="Q1510" s="0" t="s">
        <v>38</v>
      </c>
      <c r="R1510" s="1" t="n">
        <v>0</v>
      </c>
      <c r="S1510" s="1" t="n">
        <v>0</v>
      </c>
      <c r="T1510" s="1" t="n">
        <v>0</v>
      </c>
      <c r="U1510" s="1" t="n">
        <v>0</v>
      </c>
      <c r="V1510" s="1" t="n">
        <v>3011.35</v>
      </c>
      <c r="W1510" s="1" t="n">
        <f aca="false">+SUM(R1510:V1510)</f>
        <v>3011.35</v>
      </c>
      <c r="X1510" s="0" t="s">
        <v>3306</v>
      </c>
    </row>
    <row r="1511" customFormat="false" ht="12.75" hidden="true" customHeight="false" outlineLevel="2" collapsed="false">
      <c r="A1511" s="0" t="s">
        <v>3296</v>
      </c>
      <c r="B1511" s="0" t="n">
        <v>3000009238</v>
      </c>
      <c r="C1511" s="0" t="s">
        <v>3307</v>
      </c>
      <c r="E1511" s="0" t="s">
        <v>3308</v>
      </c>
      <c r="F1511" s="0" t="s">
        <v>3305</v>
      </c>
      <c r="H1511" s="0" t="s">
        <v>70</v>
      </c>
      <c r="J1511" s="0" t="n">
        <v>364</v>
      </c>
      <c r="K1511" s="0" t="n">
        <v>1800001218</v>
      </c>
      <c r="L1511" s="19" t="n">
        <v>36433</v>
      </c>
      <c r="M1511" s="19" t="n">
        <v>36433</v>
      </c>
      <c r="N1511" s="0" t="s">
        <v>85</v>
      </c>
      <c r="O1511" s="19" t="n">
        <v>36707</v>
      </c>
      <c r="P1511" s="0" t="s">
        <v>37</v>
      </c>
      <c r="Q1511" s="0" t="s">
        <v>38</v>
      </c>
      <c r="R1511" s="1" t="n">
        <v>0</v>
      </c>
      <c r="S1511" s="1" t="n">
        <v>0</v>
      </c>
      <c r="T1511" s="1" t="n">
        <v>0</v>
      </c>
      <c r="U1511" s="1" t="n">
        <v>0</v>
      </c>
      <c r="V1511" s="1" t="n">
        <v>3083.13</v>
      </c>
      <c r="W1511" s="1" t="n">
        <f aca="false">+SUM(R1511:V1511)</f>
        <v>3083.13</v>
      </c>
      <c r="X1511" s="0" t="s">
        <v>3306</v>
      </c>
    </row>
    <row r="1512" customFormat="false" ht="12.75" hidden="true" customHeight="false" outlineLevel="2" collapsed="false">
      <c r="A1512" s="0" t="s">
        <v>3296</v>
      </c>
      <c r="B1512" s="0" t="n">
        <v>3000009238</v>
      </c>
      <c r="C1512" s="0" t="s">
        <v>3309</v>
      </c>
      <c r="E1512" s="0" t="s">
        <v>3309</v>
      </c>
      <c r="F1512" s="0" t="s">
        <v>3305</v>
      </c>
      <c r="G1512" s="0" t="s">
        <v>416</v>
      </c>
      <c r="H1512" s="0" t="s">
        <v>70</v>
      </c>
      <c r="J1512" s="0" t="n">
        <v>364</v>
      </c>
      <c r="K1512" s="0" t="n">
        <v>1800008911</v>
      </c>
      <c r="L1512" s="19" t="n">
        <v>36768</v>
      </c>
      <c r="M1512" s="19" t="n">
        <v>36769</v>
      </c>
      <c r="N1512" s="0" t="n">
        <v>199909</v>
      </c>
      <c r="O1512" s="19" t="n">
        <v>36739</v>
      </c>
      <c r="P1512" s="0" t="s">
        <v>89</v>
      </c>
      <c r="Q1512" s="0" t="s">
        <v>38</v>
      </c>
      <c r="R1512" s="1" t="n">
        <v>0</v>
      </c>
      <c r="S1512" s="1" t="n">
        <v>0</v>
      </c>
      <c r="T1512" s="1" t="n">
        <v>0</v>
      </c>
      <c r="U1512" s="1" t="n">
        <v>0</v>
      </c>
      <c r="V1512" s="1" t="n">
        <v>7796.9</v>
      </c>
      <c r="W1512" s="1" t="n">
        <f aca="false">+SUM(R1512:V1512)</f>
        <v>7796.9</v>
      </c>
      <c r="X1512" s="0" t="s">
        <v>3310</v>
      </c>
    </row>
    <row r="1513" customFormat="false" ht="12.75" hidden="true" customHeight="false" outlineLevel="2" collapsed="false">
      <c r="A1513" s="0" t="s">
        <v>3296</v>
      </c>
      <c r="B1513" s="0" t="n">
        <v>3000009238</v>
      </c>
      <c r="C1513" s="0" t="s">
        <v>3311</v>
      </c>
      <c r="E1513" s="0" t="s">
        <v>3311</v>
      </c>
      <c r="F1513" s="0" t="s">
        <v>3299</v>
      </c>
      <c r="G1513" s="0" t="s">
        <v>416</v>
      </c>
      <c r="H1513" s="0" t="s">
        <v>70</v>
      </c>
      <c r="J1513" s="0" t="n">
        <v>364</v>
      </c>
      <c r="K1513" s="0" t="n">
        <v>1800008912</v>
      </c>
      <c r="L1513" s="19" t="n">
        <v>36768</v>
      </c>
      <c r="M1513" s="19" t="n">
        <v>36769</v>
      </c>
      <c r="N1513" s="0" t="n">
        <v>199912</v>
      </c>
      <c r="O1513" s="19" t="n">
        <v>36739</v>
      </c>
      <c r="P1513" s="0" t="s">
        <v>89</v>
      </c>
      <c r="Q1513" s="0" t="s">
        <v>38</v>
      </c>
      <c r="R1513" s="1" t="n">
        <v>0</v>
      </c>
      <c r="S1513" s="1" t="n">
        <v>0</v>
      </c>
      <c r="T1513" s="1" t="n">
        <v>0</v>
      </c>
      <c r="U1513" s="1" t="n">
        <v>0</v>
      </c>
      <c r="V1513" s="1" t="n">
        <v>10012.2</v>
      </c>
      <c r="W1513" s="1" t="n">
        <f aca="false">+SUM(R1513:V1513)</f>
        <v>10012.2</v>
      </c>
      <c r="X1513" s="0" t="s">
        <v>3300</v>
      </c>
    </row>
    <row r="1514" customFormat="false" ht="12.75" hidden="true" customHeight="false" outlineLevel="2" collapsed="false">
      <c r="A1514" s="0" t="s">
        <v>3296</v>
      </c>
      <c r="B1514" s="0" t="n">
        <v>3000009238</v>
      </c>
      <c r="C1514" s="0" t="s">
        <v>3312</v>
      </c>
      <c r="E1514" s="0" t="s">
        <v>3312</v>
      </c>
      <c r="F1514" s="0" t="s">
        <v>3305</v>
      </c>
      <c r="G1514" s="0" t="s">
        <v>416</v>
      </c>
      <c r="H1514" s="0" t="s">
        <v>70</v>
      </c>
      <c r="J1514" s="0" t="n">
        <v>364</v>
      </c>
      <c r="K1514" s="0" t="n">
        <v>1800008913</v>
      </c>
      <c r="L1514" s="19" t="n">
        <v>36768</v>
      </c>
      <c r="M1514" s="19" t="n">
        <v>36769</v>
      </c>
      <c r="N1514" s="0" t="n">
        <v>199910</v>
      </c>
      <c r="O1514" s="19" t="n">
        <v>36739</v>
      </c>
      <c r="P1514" s="0" t="s">
        <v>89</v>
      </c>
      <c r="Q1514" s="0" t="s">
        <v>38</v>
      </c>
      <c r="R1514" s="1" t="n">
        <v>0</v>
      </c>
      <c r="S1514" s="1" t="n">
        <v>0</v>
      </c>
      <c r="T1514" s="1" t="n">
        <v>0</v>
      </c>
      <c r="U1514" s="1" t="n">
        <v>0</v>
      </c>
      <c r="V1514" s="1" t="n">
        <v>13539.34</v>
      </c>
      <c r="W1514" s="1" t="n">
        <f aca="false">+SUM(R1514:V1514)</f>
        <v>13539.34</v>
      </c>
      <c r="X1514" s="0" t="s">
        <v>3313</v>
      </c>
    </row>
    <row r="1515" customFormat="false" ht="12.75" hidden="true" customHeight="false" outlineLevel="2" collapsed="false">
      <c r="A1515" s="0" t="s">
        <v>3296</v>
      </c>
      <c r="B1515" s="0" t="n">
        <v>3000009238</v>
      </c>
      <c r="C1515" s="0" t="s">
        <v>3314</v>
      </c>
      <c r="E1515" s="0" t="s">
        <v>3315</v>
      </c>
      <c r="F1515" s="0" t="s">
        <v>3299</v>
      </c>
      <c r="H1515" s="0" t="s">
        <v>70</v>
      </c>
      <c r="J1515" s="0" t="n">
        <v>364</v>
      </c>
      <c r="K1515" s="0" t="n">
        <v>1800001447</v>
      </c>
      <c r="L1515" s="19" t="n">
        <v>36566</v>
      </c>
      <c r="M1515" s="19" t="n">
        <v>36581</v>
      </c>
      <c r="N1515" s="0" t="s">
        <v>85</v>
      </c>
      <c r="O1515" s="19" t="n">
        <v>36707</v>
      </c>
      <c r="P1515" s="0" t="s">
        <v>37</v>
      </c>
      <c r="Q1515" s="0" t="s">
        <v>38</v>
      </c>
      <c r="R1515" s="1" t="n">
        <v>0</v>
      </c>
      <c r="S1515" s="1" t="n">
        <v>0</v>
      </c>
      <c r="T1515" s="1" t="n">
        <v>0</v>
      </c>
      <c r="U1515" s="1" t="n">
        <v>0</v>
      </c>
      <c r="V1515" s="1" t="n">
        <v>55661.2</v>
      </c>
      <c r="W1515" s="1" t="n">
        <f aca="false">+SUM(R1515:V1515)</f>
        <v>55661.2</v>
      </c>
      <c r="X1515" s="0" t="s">
        <v>355</v>
      </c>
    </row>
    <row r="1516" customFormat="false" ht="12.75" hidden="true" customHeight="false" outlineLevel="2" collapsed="false">
      <c r="A1516" s="0" t="s">
        <v>3296</v>
      </c>
      <c r="B1516" s="0" t="n">
        <v>3000009238</v>
      </c>
      <c r="C1516" s="0" t="s">
        <v>3316</v>
      </c>
      <c r="G1516" s="0" t="s">
        <v>416</v>
      </c>
      <c r="H1516" s="0" t="s">
        <v>70</v>
      </c>
      <c r="J1516" s="0" t="n">
        <v>364</v>
      </c>
      <c r="K1516" s="0" t="n">
        <v>100026601</v>
      </c>
      <c r="L1516" s="19" t="n">
        <v>36903</v>
      </c>
      <c r="M1516" s="19" t="n">
        <v>36934</v>
      </c>
      <c r="N1516" s="0" t="s">
        <v>63</v>
      </c>
      <c r="O1516" s="19" t="n">
        <v>36934</v>
      </c>
      <c r="P1516" s="0" t="s">
        <v>64</v>
      </c>
      <c r="Q1516" s="0" t="s">
        <v>38</v>
      </c>
      <c r="R1516" s="1" t="n">
        <v>0</v>
      </c>
      <c r="S1516" s="1" t="n">
        <v>0</v>
      </c>
      <c r="T1516" s="1" t="n">
        <v>0</v>
      </c>
      <c r="U1516" s="1" t="n">
        <v>0</v>
      </c>
      <c r="V1516" s="1" t="n">
        <v>103475.88</v>
      </c>
      <c r="W1516" s="1" t="n">
        <f aca="false">+SUM(R1516:V1516)</f>
        <v>103475.88</v>
      </c>
      <c r="X1516" s="0" t="s">
        <v>3317</v>
      </c>
    </row>
    <row r="1517" customFormat="false" ht="12.75" hidden="true" customHeight="false" outlineLevel="2" collapsed="false">
      <c r="A1517" s="0" t="s">
        <v>3296</v>
      </c>
      <c r="B1517" s="0" t="n">
        <v>3000009238</v>
      </c>
      <c r="C1517" s="0" t="s">
        <v>3318</v>
      </c>
      <c r="E1517" s="0" t="s">
        <v>3318</v>
      </c>
      <c r="F1517" s="0" t="s">
        <v>3299</v>
      </c>
      <c r="G1517" s="0" t="s">
        <v>416</v>
      </c>
      <c r="H1517" s="0" t="s">
        <v>70</v>
      </c>
      <c r="J1517" s="0" t="n">
        <v>364</v>
      </c>
      <c r="K1517" s="0" t="n">
        <v>1800009503</v>
      </c>
      <c r="L1517" s="19" t="n">
        <v>37174</v>
      </c>
      <c r="M1517" s="19" t="n">
        <v>37179</v>
      </c>
      <c r="N1517" s="0" t="n">
        <v>200109</v>
      </c>
      <c r="O1517" s="19" t="n">
        <v>37165</v>
      </c>
      <c r="P1517" s="0" t="s">
        <v>89</v>
      </c>
      <c r="Q1517" s="0" t="s">
        <v>38</v>
      </c>
      <c r="R1517" s="1" t="n">
        <v>124110</v>
      </c>
      <c r="S1517" s="1" t="n">
        <v>0</v>
      </c>
      <c r="T1517" s="1" t="n">
        <v>0</v>
      </c>
      <c r="U1517" s="1" t="n">
        <v>0</v>
      </c>
      <c r="V1517" s="1" t="n">
        <v>0</v>
      </c>
      <c r="W1517" s="1" t="n">
        <f aca="false">+SUM(R1517:V1517)</f>
        <v>124110</v>
      </c>
      <c r="X1517" s="0" t="s">
        <v>3319</v>
      </c>
    </row>
    <row r="1518" customFormat="false" ht="12.75" hidden="false" customHeight="false" outlineLevel="1" collapsed="true">
      <c r="A1518" s="14" t="s">
        <v>3320</v>
      </c>
      <c r="B1518" s="11"/>
      <c r="C1518" s="11"/>
      <c r="D1518" s="11"/>
      <c r="E1518" s="11"/>
      <c r="F1518" s="11"/>
      <c r="G1518" s="11"/>
      <c r="H1518" s="11"/>
      <c r="I1518" s="11"/>
      <c r="J1518" s="11"/>
      <c r="K1518" s="11"/>
      <c r="L1518" s="12"/>
      <c r="M1518" s="12"/>
      <c r="N1518" s="11"/>
      <c r="O1518" s="12"/>
      <c r="P1518" s="11"/>
      <c r="Q1518" s="11"/>
      <c r="R1518" s="13" t="n">
        <f aca="false">SUBTOTAL(9,R1507:R1517)</f>
        <v>124110</v>
      </c>
      <c r="S1518" s="13" t="n">
        <f aca="false">SUBTOTAL(9,S1507:S1517)</f>
        <v>0</v>
      </c>
      <c r="T1518" s="13" t="n">
        <f aca="false">SUBTOTAL(9,T1507:T1517)</f>
        <v>0</v>
      </c>
      <c r="U1518" s="13" t="n">
        <f aca="false">SUBTOTAL(9,U1507:U1517)</f>
        <v>0</v>
      </c>
      <c r="V1518" s="13" t="n">
        <f aca="false">SUBTOTAL(9,V1507:V1517)</f>
        <v>144353.27</v>
      </c>
      <c r="W1518" s="13" t="n">
        <f aca="false">SUBTOTAL(9,W1507:W1517)</f>
        <v>268463.27</v>
      </c>
      <c r="X1518" s="11"/>
    </row>
    <row r="1519" customFormat="false" ht="12.75" hidden="true" customHeight="false" outlineLevel="2" collapsed="false">
      <c r="A1519" s="0" t="s">
        <v>3321</v>
      </c>
      <c r="B1519" s="0" t="n">
        <v>3000006462</v>
      </c>
      <c r="C1519" s="0" t="n">
        <v>15660000003</v>
      </c>
      <c r="G1519" s="0" t="s">
        <v>144</v>
      </c>
      <c r="H1519" s="0" t="s">
        <v>70</v>
      </c>
      <c r="J1519" s="0" t="n">
        <v>364</v>
      </c>
      <c r="K1519" s="0" t="n">
        <v>100098587</v>
      </c>
      <c r="L1519" s="19" t="n">
        <v>36993</v>
      </c>
      <c r="M1519" s="19" t="n">
        <v>36993</v>
      </c>
      <c r="N1519" s="0" t="s">
        <v>63</v>
      </c>
      <c r="O1519" s="19" t="n">
        <v>37011</v>
      </c>
      <c r="P1519" s="0" t="s">
        <v>64</v>
      </c>
      <c r="Q1519" s="0" t="s">
        <v>38</v>
      </c>
      <c r="R1519" s="1" t="n">
        <v>0</v>
      </c>
      <c r="S1519" s="1" t="n">
        <v>0</v>
      </c>
      <c r="T1519" s="1" t="n">
        <v>0</v>
      </c>
      <c r="U1519" s="1" t="n">
        <v>0</v>
      </c>
      <c r="V1519" s="1" t="n">
        <v>-29200</v>
      </c>
      <c r="W1519" s="1" t="n">
        <f aca="false">+SUM(R1519:V1519)</f>
        <v>-29200</v>
      </c>
      <c r="X1519" s="0" t="s">
        <v>3322</v>
      </c>
    </row>
    <row r="1520" customFormat="false" ht="12.75" hidden="true" customHeight="false" outlineLevel="2" collapsed="false">
      <c r="A1520" s="15" t="s">
        <v>3321</v>
      </c>
      <c r="B1520" s="15" t="n">
        <v>3000006462</v>
      </c>
      <c r="C1520" s="15" t="s">
        <v>3323</v>
      </c>
      <c r="D1520" s="15"/>
      <c r="E1520" s="15" t="s">
        <v>3324</v>
      </c>
      <c r="F1520" s="15" t="s">
        <v>149</v>
      </c>
      <c r="G1520" s="15"/>
      <c r="H1520" s="15" t="s">
        <v>58</v>
      </c>
      <c r="I1520" s="15"/>
      <c r="J1520" s="15" t="n">
        <v>553</v>
      </c>
      <c r="K1520" s="15" t="n">
        <v>1600000031</v>
      </c>
      <c r="L1520" s="16" t="n">
        <v>36712</v>
      </c>
      <c r="M1520" s="16" t="n">
        <v>36800</v>
      </c>
      <c r="N1520" s="15" t="s">
        <v>85</v>
      </c>
      <c r="O1520" s="16" t="n">
        <v>36707</v>
      </c>
      <c r="P1520" s="15" t="s">
        <v>150</v>
      </c>
      <c r="Q1520" s="15" t="s">
        <v>38</v>
      </c>
      <c r="R1520" s="17" t="n">
        <v>0</v>
      </c>
      <c r="S1520" s="17" t="n">
        <v>0</v>
      </c>
      <c r="T1520" s="17" t="n">
        <v>0</v>
      </c>
      <c r="U1520" s="17" t="n">
        <v>0</v>
      </c>
      <c r="V1520" s="17" t="n">
        <v>-425300</v>
      </c>
      <c r="W1520" s="17" t="n">
        <f aca="false">+SUM(R1520:V1520)</f>
        <v>-425300</v>
      </c>
      <c r="X1520" s="15" t="s">
        <v>86</v>
      </c>
    </row>
    <row r="1521" customFormat="false" ht="12.75" hidden="true" customHeight="false" outlineLevel="2" collapsed="false">
      <c r="A1521" s="15" t="s">
        <v>3321</v>
      </c>
      <c r="B1521" s="15" t="n">
        <v>3000012955</v>
      </c>
      <c r="C1521" s="15" t="s">
        <v>3325</v>
      </c>
      <c r="D1521" s="15"/>
      <c r="E1521" s="15"/>
      <c r="F1521" s="15" t="s">
        <v>3326</v>
      </c>
      <c r="G1521" s="15"/>
      <c r="H1521" s="15"/>
      <c r="I1521" s="15"/>
      <c r="J1521" s="15" t="n">
        <v>553</v>
      </c>
      <c r="K1521" s="15" t="n">
        <v>100021759</v>
      </c>
      <c r="L1521" s="16" t="n">
        <v>37096</v>
      </c>
      <c r="M1521" s="16" t="n">
        <v>37067</v>
      </c>
      <c r="N1521" s="15" t="s">
        <v>63</v>
      </c>
      <c r="O1521" s="16" t="n">
        <v>37134</v>
      </c>
      <c r="P1521" s="15" t="s">
        <v>64</v>
      </c>
      <c r="Q1521" s="15" t="s">
        <v>38</v>
      </c>
      <c r="R1521" s="17" t="n">
        <v>0</v>
      </c>
      <c r="S1521" s="17" t="n">
        <v>0</v>
      </c>
      <c r="T1521" s="17" t="n">
        <v>0</v>
      </c>
      <c r="U1521" s="17" t="n">
        <v>0</v>
      </c>
      <c r="V1521" s="17" t="n">
        <v>721930.5</v>
      </c>
      <c r="W1521" s="17" t="n">
        <f aca="false">+SUM(R1521:V1521)</f>
        <v>721930.5</v>
      </c>
      <c r="X1521" s="15" t="s">
        <v>3327</v>
      </c>
    </row>
    <row r="1522" customFormat="false" ht="12.75" hidden="false" customHeight="false" outlineLevel="1" collapsed="true">
      <c r="A1522" s="18" t="s">
        <v>3328</v>
      </c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6"/>
      <c r="M1522" s="16"/>
      <c r="N1522" s="15"/>
      <c r="O1522" s="16"/>
      <c r="P1522" s="15"/>
      <c r="Q1522" s="15"/>
      <c r="R1522" s="17" t="n">
        <f aca="false">SUBTOTAL(9,R1519:R1521)</f>
        <v>0</v>
      </c>
      <c r="S1522" s="17" t="n">
        <f aca="false">SUBTOTAL(9,S1519:S1521)</f>
        <v>0</v>
      </c>
      <c r="T1522" s="17" t="n">
        <f aca="false">SUBTOTAL(9,T1519:T1521)</f>
        <v>0</v>
      </c>
      <c r="U1522" s="17" t="n">
        <f aca="false">SUBTOTAL(9,U1519:U1521)</f>
        <v>0</v>
      </c>
      <c r="V1522" s="17" t="n">
        <f aca="false">SUBTOTAL(9,V1519:V1521)</f>
        <v>267430.5</v>
      </c>
      <c r="W1522" s="17" t="n">
        <f aca="false">SUBTOTAL(9,W1519:W1521)</f>
        <v>267430.5</v>
      </c>
      <c r="X1522" s="15" t="s">
        <v>3329</v>
      </c>
    </row>
    <row r="1523" customFormat="false" ht="12.75" hidden="true" customHeight="false" outlineLevel="2" collapsed="false">
      <c r="A1523" s="0" t="s">
        <v>3330</v>
      </c>
      <c r="B1523" s="0" t="n">
        <v>3000006477</v>
      </c>
      <c r="C1523" s="0" t="s">
        <v>3331</v>
      </c>
      <c r="E1523" s="0" t="s">
        <v>3331</v>
      </c>
      <c r="F1523" s="0" t="s">
        <v>3332</v>
      </c>
      <c r="G1523" s="0" t="s">
        <v>383</v>
      </c>
      <c r="H1523" s="0" t="s">
        <v>70</v>
      </c>
      <c r="J1523" s="0" t="n">
        <v>364</v>
      </c>
      <c r="K1523" s="0" t="n">
        <v>1600002370</v>
      </c>
      <c r="L1523" s="19" t="n">
        <v>37070</v>
      </c>
      <c r="M1523" s="19" t="n">
        <v>37081</v>
      </c>
      <c r="N1523" s="0" t="n">
        <v>200102</v>
      </c>
      <c r="O1523" s="19" t="n">
        <v>37043</v>
      </c>
      <c r="P1523" s="0" t="s">
        <v>224</v>
      </c>
      <c r="Q1523" s="0" t="s">
        <v>38</v>
      </c>
      <c r="R1523" s="1" t="n">
        <v>0</v>
      </c>
      <c r="S1523" s="1" t="n">
        <v>0</v>
      </c>
      <c r="T1523" s="1" t="n">
        <v>0</v>
      </c>
      <c r="U1523" s="1" t="n">
        <v>0</v>
      </c>
      <c r="V1523" s="1" t="n">
        <v>-30.53</v>
      </c>
      <c r="W1523" s="1" t="n">
        <f aca="false">+SUM(R1523:V1523)</f>
        <v>-30.53</v>
      </c>
      <c r="X1523" s="0" t="s">
        <v>3333</v>
      </c>
    </row>
    <row r="1524" customFormat="false" ht="12.75" hidden="true" customHeight="false" outlineLevel="2" collapsed="false">
      <c r="A1524" s="0" t="s">
        <v>3330</v>
      </c>
      <c r="B1524" s="0" t="n">
        <v>3000006477</v>
      </c>
      <c r="C1524" s="0" t="s">
        <v>3334</v>
      </c>
      <c r="E1524" s="0" t="s">
        <v>3335</v>
      </c>
      <c r="F1524" s="0" t="s">
        <v>3336</v>
      </c>
      <c r="H1524" s="0" t="s">
        <v>70</v>
      </c>
      <c r="J1524" s="0" t="n">
        <v>364</v>
      </c>
      <c r="K1524" s="0" t="n">
        <v>1800001550</v>
      </c>
      <c r="L1524" s="19" t="n">
        <v>36595</v>
      </c>
      <c r="M1524" s="19" t="n">
        <v>36612</v>
      </c>
      <c r="N1524" s="0" t="s">
        <v>85</v>
      </c>
      <c r="O1524" s="19" t="n">
        <v>36707</v>
      </c>
      <c r="P1524" s="0" t="s">
        <v>37</v>
      </c>
      <c r="Q1524" s="0" t="s">
        <v>38</v>
      </c>
      <c r="R1524" s="1" t="n">
        <v>0</v>
      </c>
      <c r="S1524" s="1" t="n">
        <v>0</v>
      </c>
      <c r="T1524" s="1" t="n">
        <v>0</v>
      </c>
      <c r="U1524" s="1" t="n">
        <v>0</v>
      </c>
      <c r="V1524" s="1" t="n">
        <v>1000</v>
      </c>
      <c r="W1524" s="1" t="n">
        <f aca="false">+SUM(R1524:V1524)</f>
        <v>1000</v>
      </c>
      <c r="X1524" s="0" t="s">
        <v>772</v>
      </c>
    </row>
    <row r="1525" customFormat="false" ht="12.75" hidden="true" customHeight="false" outlineLevel="2" collapsed="false">
      <c r="A1525" s="0" t="s">
        <v>3330</v>
      </c>
      <c r="B1525" s="0" t="n">
        <v>3000006477</v>
      </c>
      <c r="C1525" s="0" t="s">
        <v>3337</v>
      </c>
      <c r="F1525" s="0" t="s">
        <v>3332</v>
      </c>
      <c r="G1525" s="0" t="s">
        <v>383</v>
      </c>
      <c r="H1525" s="0" t="s">
        <v>70</v>
      </c>
      <c r="J1525" s="0" t="n">
        <v>364</v>
      </c>
      <c r="K1525" s="0" t="n">
        <v>100056259</v>
      </c>
      <c r="L1525" s="19" t="n">
        <v>36805</v>
      </c>
      <c r="M1525" s="19" t="n">
        <v>36824</v>
      </c>
      <c r="N1525" s="0" t="s">
        <v>63</v>
      </c>
      <c r="O1525" s="19" t="n">
        <v>36825</v>
      </c>
      <c r="P1525" s="0" t="s">
        <v>64</v>
      </c>
      <c r="Q1525" s="0" t="s">
        <v>38</v>
      </c>
      <c r="R1525" s="1" t="n">
        <v>0</v>
      </c>
      <c r="S1525" s="1" t="n">
        <v>0</v>
      </c>
      <c r="T1525" s="1" t="n">
        <v>0</v>
      </c>
      <c r="U1525" s="1" t="n">
        <v>0</v>
      </c>
      <c r="V1525" s="1" t="n">
        <v>1081.79</v>
      </c>
      <c r="W1525" s="1" t="n">
        <f aca="false">+SUM(R1525:V1525)</f>
        <v>1081.79</v>
      </c>
      <c r="X1525" s="0" t="s">
        <v>3338</v>
      </c>
    </row>
    <row r="1526" customFormat="false" ht="12.75" hidden="true" customHeight="false" outlineLevel="2" collapsed="false">
      <c r="A1526" s="0" t="s">
        <v>3330</v>
      </c>
      <c r="B1526" s="0" t="n">
        <v>3000006477</v>
      </c>
      <c r="C1526" s="0" t="s">
        <v>3339</v>
      </c>
      <c r="F1526" s="0" t="s">
        <v>3332</v>
      </c>
      <c r="G1526" s="0" t="s">
        <v>383</v>
      </c>
      <c r="H1526" s="0" t="s">
        <v>70</v>
      </c>
      <c r="J1526" s="0" t="n">
        <v>364</v>
      </c>
      <c r="K1526" s="0" t="n">
        <v>100072932</v>
      </c>
      <c r="L1526" s="19" t="n">
        <v>36839</v>
      </c>
      <c r="M1526" s="19" t="n">
        <v>36857</v>
      </c>
      <c r="N1526" s="0" t="s">
        <v>63</v>
      </c>
      <c r="O1526" s="19" t="n">
        <v>36859</v>
      </c>
      <c r="P1526" s="0" t="s">
        <v>64</v>
      </c>
      <c r="Q1526" s="0" t="s">
        <v>38</v>
      </c>
      <c r="R1526" s="1" t="n">
        <v>0</v>
      </c>
      <c r="S1526" s="1" t="n">
        <v>0</v>
      </c>
      <c r="T1526" s="1" t="n">
        <v>0</v>
      </c>
      <c r="U1526" s="1" t="n">
        <v>0</v>
      </c>
      <c r="V1526" s="1" t="n">
        <v>1380.8</v>
      </c>
      <c r="W1526" s="1" t="n">
        <f aca="false">+SUM(R1526:V1526)</f>
        <v>1380.8</v>
      </c>
      <c r="X1526" s="0" t="s">
        <v>3340</v>
      </c>
    </row>
    <row r="1527" customFormat="false" ht="12.75" hidden="true" customHeight="false" outlineLevel="2" collapsed="false">
      <c r="A1527" s="0" t="s">
        <v>3330</v>
      </c>
      <c r="B1527" s="0" t="n">
        <v>3000006477</v>
      </c>
      <c r="C1527" s="0" t="s">
        <v>3341</v>
      </c>
      <c r="E1527" s="0" t="s">
        <v>3341</v>
      </c>
      <c r="F1527" s="0" t="s">
        <v>3336</v>
      </c>
      <c r="G1527" s="0" t="s">
        <v>383</v>
      </c>
      <c r="H1527" s="0" t="s">
        <v>70</v>
      </c>
      <c r="J1527" s="0" t="n">
        <v>364</v>
      </c>
      <c r="K1527" s="0" t="n">
        <v>1800008978</v>
      </c>
      <c r="L1527" s="19" t="n">
        <v>36768</v>
      </c>
      <c r="M1527" s="19" t="n">
        <v>36768</v>
      </c>
      <c r="N1527" s="0" t="n">
        <v>200005</v>
      </c>
      <c r="O1527" s="19" t="n">
        <v>36739</v>
      </c>
      <c r="P1527" s="0" t="s">
        <v>89</v>
      </c>
      <c r="Q1527" s="0" t="s">
        <v>38</v>
      </c>
      <c r="R1527" s="1" t="n">
        <v>0</v>
      </c>
      <c r="S1527" s="1" t="n">
        <v>0</v>
      </c>
      <c r="T1527" s="1" t="n">
        <v>0</v>
      </c>
      <c r="U1527" s="1" t="n">
        <v>0</v>
      </c>
      <c r="V1527" s="1" t="n">
        <v>1550</v>
      </c>
      <c r="W1527" s="1" t="n">
        <f aca="false">+SUM(R1527:V1527)</f>
        <v>1550</v>
      </c>
      <c r="X1527" s="0" t="s">
        <v>3342</v>
      </c>
    </row>
    <row r="1528" customFormat="false" ht="12.75" hidden="true" customHeight="false" outlineLevel="2" collapsed="false">
      <c r="A1528" s="0" t="s">
        <v>3330</v>
      </c>
      <c r="B1528" s="0" t="n">
        <v>3000006477</v>
      </c>
      <c r="C1528" s="0" t="s">
        <v>3343</v>
      </c>
      <c r="F1528" s="0" t="s">
        <v>3332</v>
      </c>
      <c r="G1528" s="0" t="s">
        <v>383</v>
      </c>
      <c r="H1528" s="0" t="s">
        <v>70</v>
      </c>
      <c r="J1528" s="0" t="n">
        <v>364</v>
      </c>
      <c r="K1528" s="0" t="n">
        <v>100023200</v>
      </c>
      <c r="L1528" s="19" t="n">
        <v>36746</v>
      </c>
      <c r="M1528" s="19" t="n">
        <v>36763</v>
      </c>
      <c r="N1528" s="0" t="s">
        <v>63</v>
      </c>
      <c r="O1528" s="19" t="n">
        <v>36767</v>
      </c>
      <c r="P1528" s="0" t="s">
        <v>64</v>
      </c>
      <c r="Q1528" s="0" t="s">
        <v>38</v>
      </c>
      <c r="R1528" s="1" t="n">
        <v>0</v>
      </c>
      <c r="S1528" s="1" t="n">
        <v>0</v>
      </c>
      <c r="T1528" s="1" t="n">
        <v>0</v>
      </c>
      <c r="U1528" s="1" t="n">
        <v>0</v>
      </c>
      <c r="V1528" s="1" t="n">
        <v>2139.61</v>
      </c>
      <c r="W1528" s="1" t="n">
        <f aca="false">+SUM(R1528:V1528)</f>
        <v>2139.61</v>
      </c>
      <c r="X1528" s="0" t="s">
        <v>3344</v>
      </c>
    </row>
    <row r="1529" customFormat="false" ht="12.75" hidden="true" customHeight="false" outlineLevel="2" collapsed="false">
      <c r="A1529" s="0" t="s">
        <v>3330</v>
      </c>
      <c r="B1529" s="0" t="n">
        <v>3000006477</v>
      </c>
      <c r="C1529" s="0" t="s">
        <v>3345</v>
      </c>
      <c r="F1529" s="0" t="s">
        <v>3332</v>
      </c>
      <c r="G1529" s="0" t="s">
        <v>383</v>
      </c>
      <c r="H1529" s="0" t="s">
        <v>70</v>
      </c>
      <c r="J1529" s="0" t="n">
        <v>364</v>
      </c>
      <c r="K1529" s="0" t="n">
        <v>100005247</v>
      </c>
      <c r="L1529" s="19" t="n">
        <v>36715</v>
      </c>
      <c r="M1529" s="19" t="n">
        <v>36732</v>
      </c>
      <c r="N1529" s="0" t="s">
        <v>63</v>
      </c>
      <c r="O1529" s="19" t="n">
        <v>36738</v>
      </c>
      <c r="P1529" s="0" t="s">
        <v>64</v>
      </c>
      <c r="Q1529" s="0" t="s">
        <v>38</v>
      </c>
      <c r="R1529" s="1" t="n">
        <v>0</v>
      </c>
      <c r="S1529" s="1" t="n">
        <v>0</v>
      </c>
      <c r="T1529" s="1" t="n">
        <v>0</v>
      </c>
      <c r="U1529" s="1" t="n">
        <v>0</v>
      </c>
      <c r="V1529" s="1" t="n">
        <v>7900.2</v>
      </c>
      <c r="W1529" s="1" t="n">
        <f aca="false">+SUM(R1529:V1529)</f>
        <v>7900.2</v>
      </c>
      <c r="X1529" s="0" t="s">
        <v>3346</v>
      </c>
    </row>
    <row r="1530" customFormat="false" ht="12.75" hidden="true" customHeight="false" outlineLevel="2" collapsed="false">
      <c r="A1530" s="0" t="s">
        <v>3330</v>
      </c>
      <c r="B1530" s="0" t="n">
        <v>3000006477</v>
      </c>
      <c r="C1530" s="0" t="s">
        <v>3347</v>
      </c>
      <c r="E1530" s="0" t="s">
        <v>3347</v>
      </c>
      <c r="F1530" s="0" t="s">
        <v>3332</v>
      </c>
      <c r="G1530" s="0" t="s">
        <v>397</v>
      </c>
      <c r="H1530" s="0" t="s">
        <v>70</v>
      </c>
      <c r="I1530" s="0" t="s">
        <v>117</v>
      </c>
      <c r="J1530" s="0" t="n">
        <v>364</v>
      </c>
      <c r="K1530" s="0" t="n">
        <v>1800014682</v>
      </c>
      <c r="L1530" s="19" t="n">
        <v>37187</v>
      </c>
      <c r="M1530" s="19" t="n">
        <v>37197</v>
      </c>
      <c r="N1530" s="0" t="n">
        <v>200108</v>
      </c>
      <c r="O1530" s="19" t="n">
        <v>37165</v>
      </c>
      <c r="P1530" s="0" t="s">
        <v>89</v>
      </c>
      <c r="Q1530" s="0" t="s">
        <v>38</v>
      </c>
      <c r="R1530" s="1" t="n">
        <v>10561.75</v>
      </c>
      <c r="S1530" s="1" t="n">
        <v>0</v>
      </c>
      <c r="T1530" s="1" t="n">
        <v>0</v>
      </c>
      <c r="U1530" s="1" t="n">
        <v>0</v>
      </c>
      <c r="V1530" s="1" t="n">
        <v>0</v>
      </c>
      <c r="W1530" s="1" t="n">
        <f aca="false">+SUM(R1530:V1530)</f>
        <v>10561.75</v>
      </c>
      <c r="X1530" s="0" t="s">
        <v>3348</v>
      </c>
    </row>
    <row r="1531" customFormat="false" ht="12.75" hidden="true" customHeight="false" outlineLevel="2" collapsed="false">
      <c r="A1531" s="0" t="s">
        <v>3330</v>
      </c>
      <c r="B1531" s="0" t="n">
        <v>3000006477</v>
      </c>
      <c r="C1531" s="0" t="s">
        <v>3349</v>
      </c>
      <c r="E1531" s="0" t="s">
        <v>3349</v>
      </c>
      <c r="F1531" s="0" t="s">
        <v>3332</v>
      </c>
      <c r="G1531" s="0" t="s">
        <v>383</v>
      </c>
      <c r="H1531" s="0" t="s">
        <v>70</v>
      </c>
      <c r="J1531" s="0" t="n">
        <v>364</v>
      </c>
      <c r="K1531" s="0" t="n">
        <v>1800008977</v>
      </c>
      <c r="L1531" s="19" t="n">
        <v>36768</v>
      </c>
      <c r="M1531" s="19" t="n">
        <v>36780</v>
      </c>
      <c r="N1531" s="0" t="n">
        <v>200005</v>
      </c>
      <c r="O1531" s="19" t="n">
        <v>36739</v>
      </c>
      <c r="P1531" s="0" t="s">
        <v>89</v>
      </c>
      <c r="Q1531" s="0" t="s">
        <v>38</v>
      </c>
      <c r="R1531" s="1" t="n">
        <v>0</v>
      </c>
      <c r="S1531" s="1" t="n">
        <v>0</v>
      </c>
      <c r="T1531" s="1" t="n">
        <v>0</v>
      </c>
      <c r="U1531" s="1" t="n">
        <v>0</v>
      </c>
      <c r="V1531" s="1" t="n">
        <v>12400</v>
      </c>
      <c r="W1531" s="1" t="n">
        <f aca="false">+SUM(R1531:V1531)</f>
        <v>12400</v>
      </c>
      <c r="X1531" s="0" t="s">
        <v>3350</v>
      </c>
    </row>
    <row r="1532" customFormat="false" ht="12.75" hidden="true" customHeight="false" outlineLevel="2" collapsed="false">
      <c r="A1532" s="0" t="s">
        <v>3330</v>
      </c>
      <c r="B1532" s="0" t="n">
        <v>3000006477</v>
      </c>
      <c r="C1532" s="0" t="s">
        <v>3351</v>
      </c>
      <c r="E1532" s="0" t="s">
        <v>3351</v>
      </c>
      <c r="F1532" s="0" t="s">
        <v>3332</v>
      </c>
      <c r="G1532" s="0" t="s">
        <v>383</v>
      </c>
      <c r="H1532" s="0" t="s">
        <v>70</v>
      </c>
      <c r="J1532" s="0" t="n">
        <v>364</v>
      </c>
      <c r="K1532" s="0" t="n">
        <v>1800004019</v>
      </c>
      <c r="L1532" s="19" t="n">
        <v>37008</v>
      </c>
      <c r="M1532" s="19" t="n">
        <v>37018</v>
      </c>
      <c r="N1532" s="0" t="n">
        <v>200012</v>
      </c>
      <c r="O1532" s="19" t="n">
        <v>36982</v>
      </c>
      <c r="P1532" s="0" t="s">
        <v>89</v>
      </c>
      <c r="Q1532" s="0" t="s">
        <v>38</v>
      </c>
      <c r="R1532" s="1" t="n">
        <v>0</v>
      </c>
      <c r="S1532" s="1" t="n">
        <v>0</v>
      </c>
      <c r="T1532" s="1" t="n">
        <v>0</v>
      </c>
      <c r="U1532" s="1" t="n">
        <v>0</v>
      </c>
      <c r="V1532" s="1" t="n">
        <v>15290.96</v>
      </c>
      <c r="W1532" s="1" t="n">
        <f aca="false">+SUM(R1532:V1532)</f>
        <v>15290.96</v>
      </c>
      <c r="X1532" s="0" t="s">
        <v>3352</v>
      </c>
    </row>
    <row r="1533" customFormat="false" ht="12.75" hidden="true" customHeight="false" outlineLevel="2" collapsed="false">
      <c r="A1533" s="0" t="s">
        <v>3330</v>
      </c>
      <c r="B1533" s="0" t="n">
        <v>3000006477</v>
      </c>
      <c r="C1533" s="0" t="s">
        <v>3353</v>
      </c>
      <c r="F1533" s="0" t="s">
        <v>3332</v>
      </c>
      <c r="G1533" s="0" t="s">
        <v>383</v>
      </c>
      <c r="H1533" s="0" t="s">
        <v>70</v>
      </c>
      <c r="J1533" s="0" t="n">
        <v>364</v>
      </c>
      <c r="K1533" s="0" t="n">
        <v>100096151</v>
      </c>
      <c r="L1533" s="19" t="n">
        <v>36868</v>
      </c>
      <c r="M1533" s="19" t="n">
        <v>36886</v>
      </c>
      <c r="N1533" s="0" t="s">
        <v>63</v>
      </c>
      <c r="O1533" s="19" t="n">
        <v>36891</v>
      </c>
      <c r="P1533" s="0" t="s">
        <v>64</v>
      </c>
      <c r="Q1533" s="0" t="s">
        <v>38</v>
      </c>
      <c r="R1533" s="1" t="n">
        <v>0</v>
      </c>
      <c r="S1533" s="1" t="n">
        <v>0</v>
      </c>
      <c r="T1533" s="1" t="n">
        <v>0</v>
      </c>
      <c r="U1533" s="1" t="n">
        <v>0</v>
      </c>
      <c r="V1533" s="1" t="n">
        <v>16514.96</v>
      </c>
      <c r="W1533" s="1" t="n">
        <f aca="false">+SUM(R1533:V1533)</f>
        <v>16514.96</v>
      </c>
      <c r="X1533" s="0" t="s">
        <v>3354</v>
      </c>
    </row>
    <row r="1534" customFormat="false" ht="12.75" hidden="true" customHeight="false" outlineLevel="2" collapsed="false">
      <c r="A1534" s="0" t="s">
        <v>3330</v>
      </c>
      <c r="B1534" s="0" t="n">
        <v>3000006477</v>
      </c>
      <c r="C1534" s="0" t="s">
        <v>3355</v>
      </c>
      <c r="F1534" s="0" t="s">
        <v>3336</v>
      </c>
      <c r="G1534" s="0" t="s">
        <v>383</v>
      </c>
      <c r="H1534" s="0" t="s">
        <v>70</v>
      </c>
      <c r="J1534" s="0" t="n">
        <v>364</v>
      </c>
      <c r="K1534" s="0" t="n">
        <v>100048341</v>
      </c>
      <c r="L1534" s="19" t="n">
        <v>36932</v>
      </c>
      <c r="M1534" s="19" t="n">
        <v>36948</v>
      </c>
      <c r="N1534" s="0" t="s">
        <v>63</v>
      </c>
      <c r="O1534" s="19" t="n">
        <v>36955</v>
      </c>
      <c r="P1534" s="0" t="s">
        <v>64</v>
      </c>
      <c r="Q1534" s="0" t="s">
        <v>38</v>
      </c>
      <c r="R1534" s="1" t="n">
        <v>0</v>
      </c>
      <c r="S1534" s="1" t="n">
        <v>0</v>
      </c>
      <c r="T1534" s="1" t="n">
        <v>0</v>
      </c>
      <c r="U1534" s="1" t="n">
        <v>0</v>
      </c>
      <c r="V1534" s="1" t="n">
        <v>22624.02</v>
      </c>
      <c r="W1534" s="1" t="n">
        <f aca="false">+SUM(R1534:V1534)</f>
        <v>22624.02</v>
      </c>
      <c r="X1534" s="0" t="s">
        <v>3356</v>
      </c>
    </row>
    <row r="1535" customFormat="false" ht="12.75" hidden="true" customHeight="false" outlineLevel="2" collapsed="false">
      <c r="A1535" s="0" t="s">
        <v>3330</v>
      </c>
      <c r="B1535" s="0" t="n">
        <v>3000006477</v>
      </c>
      <c r="C1535" s="0" t="s">
        <v>3357</v>
      </c>
      <c r="F1535" s="0" t="s">
        <v>3332</v>
      </c>
      <c r="G1535" s="0" t="s">
        <v>383</v>
      </c>
      <c r="H1535" s="0" t="s">
        <v>70</v>
      </c>
      <c r="J1535" s="0" t="n">
        <v>364</v>
      </c>
      <c r="K1535" s="0" t="n">
        <v>100101213</v>
      </c>
      <c r="L1535" s="19" t="n">
        <v>36900</v>
      </c>
      <c r="M1535" s="19" t="n">
        <v>36916</v>
      </c>
      <c r="N1535" s="0" t="s">
        <v>63</v>
      </c>
      <c r="O1535" s="19" t="n">
        <v>37020</v>
      </c>
      <c r="P1535" s="0" t="s">
        <v>64</v>
      </c>
      <c r="Q1535" s="0" t="s">
        <v>38</v>
      </c>
      <c r="R1535" s="1" t="n">
        <v>0</v>
      </c>
      <c r="S1535" s="1" t="n">
        <v>0</v>
      </c>
      <c r="T1535" s="1" t="n">
        <v>0</v>
      </c>
      <c r="U1535" s="1" t="n">
        <v>0</v>
      </c>
      <c r="V1535" s="1" t="n">
        <v>76876.39</v>
      </c>
      <c r="W1535" s="1" t="n">
        <f aca="false">+SUM(R1535:V1535)</f>
        <v>76876.39</v>
      </c>
      <c r="X1535" s="0" t="s">
        <v>3358</v>
      </c>
    </row>
    <row r="1536" customFormat="false" ht="12.75" hidden="true" customHeight="false" outlineLevel="2" collapsed="false">
      <c r="A1536" s="0" t="s">
        <v>3330</v>
      </c>
      <c r="B1536" s="0" t="n">
        <v>3000006477</v>
      </c>
      <c r="C1536" s="0" t="s">
        <v>3359</v>
      </c>
      <c r="F1536" s="0" t="s">
        <v>3332</v>
      </c>
      <c r="G1536" s="0" t="s">
        <v>383</v>
      </c>
      <c r="H1536" s="0" t="s">
        <v>70</v>
      </c>
      <c r="J1536" s="0" t="n">
        <v>364</v>
      </c>
      <c r="K1536" s="0" t="n">
        <v>100128856</v>
      </c>
      <c r="L1536" s="19" t="n">
        <v>37008</v>
      </c>
      <c r="M1536" s="19" t="n">
        <v>37018</v>
      </c>
      <c r="N1536" s="0" t="s">
        <v>63</v>
      </c>
      <c r="O1536" s="19" t="n">
        <v>37054</v>
      </c>
      <c r="P1536" s="0" t="s">
        <v>64</v>
      </c>
      <c r="Q1536" s="0" t="s">
        <v>38</v>
      </c>
      <c r="R1536" s="1" t="n">
        <v>0</v>
      </c>
      <c r="S1536" s="1" t="n">
        <v>0</v>
      </c>
      <c r="T1536" s="1" t="n">
        <v>0</v>
      </c>
      <c r="U1536" s="1" t="n">
        <v>0</v>
      </c>
      <c r="V1536" s="1" t="n">
        <v>94255.65</v>
      </c>
      <c r="W1536" s="1" t="n">
        <f aca="false">+SUM(R1536:V1536)</f>
        <v>94255.65</v>
      </c>
      <c r="X1536" s="0" t="s">
        <v>3360</v>
      </c>
    </row>
    <row r="1537" customFormat="false" ht="12.75" hidden="false" customHeight="false" outlineLevel="1" collapsed="true">
      <c r="A1537" s="18" t="s">
        <v>3361</v>
      </c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6"/>
      <c r="M1537" s="16"/>
      <c r="N1537" s="15"/>
      <c r="O1537" s="16"/>
      <c r="P1537" s="15"/>
      <c r="Q1537" s="15"/>
      <c r="R1537" s="17" t="n">
        <f aca="false">SUBTOTAL(9,R1523:R1536)</f>
        <v>10561.75</v>
      </c>
      <c r="S1537" s="17" t="n">
        <f aca="false">SUBTOTAL(9,S1523:S1536)</f>
        <v>0</v>
      </c>
      <c r="T1537" s="17" t="n">
        <f aca="false">SUBTOTAL(9,T1523:T1536)</f>
        <v>0</v>
      </c>
      <c r="U1537" s="17" t="n">
        <f aca="false">SUBTOTAL(9,U1523:U1536)</f>
        <v>0</v>
      </c>
      <c r="V1537" s="17" t="n">
        <f aca="false">SUBTOTAL(9,V1523:V1536)</f>
        <v>252983.85</v>
      </c>
      <c r="W1537" s="17" t="n">
        <f aca="false">SUBTOTAL(9,W1523:W1536)</f>
        <v>263545.6</v>
      </c>
      <c r="X1537" s="15"/>
    </row>
    <row r="1538" customFormat="false" ht="12.75" hidden="true" customHeight="false" outlineLevel="2" collapsed="false">
      <c r="A1538" s="0" t="s">
        <v>3362</v>
      </c>
      <c r="B1538" s="0" t="n">
        <v>3000002089</v>
      </c>
      <c r="C1538" s="0" t="n">
        <v>7976200003</v>
      </c>
      <c r="G1538" s="0" t="s">
        <v>144</v>
      </c>
      <c r="H1538" s="0" t="s">
        <v>70</v>
      </c>
      <c r="J1538" s="0" t="n">
        <v>364</v>
      </c>
      <c r="K1538" s="0" t="n">
        <v>100064017</v>
      </c>
      <c r="L1538" s="19" t="n">
        <v>36798</v>
      </c>
      <c r="M1538" s="19" t="n">
        <v>36798</v>
      </c>
      <c r="N1538" s="0" t="s">
        <v>63</v>
      </c>
      <c r="O1538" s="19" t="n">
        <v>36833</v>
      </c>
      <c r="P1538" s="0" t="s">
        <v>64</v>
      </c>
      <c r="Q1538" s="0" t="s">
        <v>38</v>
      </c>
      <c r="R1538" s="1" t="n">
        <v>0</v>
      </c>
      <c r="S1538" s="1" t="n">
        <v>0</v>
      </c>
      <c r="T1538" s="1" t="n">
        <v>0</v>
      </c>
      <c r="U1538" s="1" t="n">
        <v>0</v>
      </c>
      <c r="V1538" s="1" t="n">
        <v>-42810.69</v>
      </c>
      <c r="W1538" s="1" t="n">
        <f aca="false">+SUM(R1538:V1538)</f>
        <v>-42810.69</v>
      </c>
      <c r="X1538" s="0" t="s">
        <v>3363</v>
      </c>
    </row>
    <row r="1539" customFormat="false" ht="12.75" hidden="true" customHeight="false" outlineLevel="2" collapsed="false">
      <c r="A1539" s="0" t="s">
        <v>3362</v>
      </c>
      <c r="B1539" s="0" t="n">
        <v>3000002089</v>
      </c>
      <c r="C1539" s="0" t="s">
        <v>3364</v>
      </c>
      <c r="E1539" s="0" t="s">
        <v>3364</v>
      </c>
      <c r="F1539" s="0" t="s">
        <v>3365</v>
      </c>
      <c r="G1539" s="0" t="s">
        <v>144</v>
      </c>
      <c r="H1539" s="0" t="s">
        <v>70</v>
      </c>
      <c r="J1539" s="0" t="n">
        <v>364</v>
      </c>
      <c r="K1539" s="0" t="n">
        <v>1600004277</v>
      </c>
      <c r="L1539" s="19" t="n">
        <v>36840</v>
      </c>
      <c r="M1539" s="19" t="n">
        <v>36857</v>
      </c>
      <c r="N1539" s="0" t="n">
        <v>200009</v>
      </c>
      <c r="O1539" s="19" t="n">
        <v>36831</v>
      </c>
      <c r="P1539" s="0" t="s">
        <v>224</v>
      </c>
      <c r="Q1539" s="0" t="s">
        <v>38</v>
      </c>
      <c r="R1539" s="1" t="n">
        <v>0</v>
      </c>
      <c r="S1539" s="1" t="n">
        <v>0</v>
      </c>
      <c r="T1539" s="1" t="n">
        <v>0</v>
      </c>
      <c r="U1539" s="1" t="n">
        <v>0</v>
      </c>
      <c r="V1539" s="1" t="n">
        <v>-13915.18</v>
      </c>
      <c r="W1539" s="1" t="n">
        <f aca="false">+SUM(R1539:V1539)</f>
        <v>-13915.18</v>
      </c>
      <c r="X1539" s="0" t="s">
        <v>3366</v>
      </c>
    </row>
    <row r="1540" customFormat="false" ht="12.75" hidden="true" customHeight="false" outlineLevel="2" collapsed="false">
      <c r="A1540" s="0" t="s">
        <v>3362</v>
      </c>
      <c r="B1540" s="0" t="n">
        <v>3000002089</v>
      </c>
      <c r="C1540" s="0" t="s">
        <v>3367</v>
      </c>
      <c r="E1540" s="0" t="s">
        <v>3367</v>
      </c>
      <c r="F1540" s="0" t="s">
        <v>3365</v>
      </c>
      <c r="G1540" s="0" t="s">
        <v>144</v>
      </c>
      <c r="H1540" s="0" t="s">
        <v>70</v>
      </c>
      <c r="J1540" s="0" t="n">
        <v>364</v>
      </c>
      <c r="K1540" s="0" t="n">
        <v>1600001347</v>
      </c>
      <c r="L1540" s="19" t="n">
        <v>37040</v>
      </c>
      <c r="M1540" s="19" t="n">
        <v>37040</v>
      </c>
      <c r="N1540" s="0" t="n">
        <v>200008</v>
      </c>
      <c r="O1540" s="19" t="n">
        <v>37012</v>
      </c>
      <c r="P1540" s="0" t="s">
        <v>224</v>
      </c>
      <c r="Q1540" s="0" t="s">
        <v>38</v>
      </c>
      <c r="R1540" s="1" t="n">
        <v>0</v>
      </c>
      <c r="S1540" s="1" t="n">
        <v>0</v>
      </c>
      <c r="T1540" s="1" t="n">
        <v>0</v>
      </c>
      <c r="U1540" s="1" t="n">
        <v>0</v>
      </c>
      <c r="V1540" s="1" t="n">
        <v>-1755.47</v>
      </c>
      <c r="W1540" s="1" t="n">
        <f aca="false">+SUM(R1540:V1540)</f>
        <v>-1755.47</v>
      </c>
      <c r="X1540" s="0" t="s">
        <v>3368</v>
      </c>
    </row>
    <row r="1541" customFormat="false" ht="12.75" hidden="true" customHeight="false" outlineLevel="2" collapsed="false">
      <c r="A1541" s="0" t="s">
        <v>3362</v>
      </c>
      <c r="B1541" s="0" t="n">
        <v>3000002089</v>
      </c>
      <c r="C1541" s="0" t="s">
        <v>3369</v>
      </c>
      <c r="E1541" s="0" t="s">
        <v>3369</v>
      </c>
      <c r="F1541" s="0" t="s">
        <v>3365</v>
      </c>
      <c r="G1541" s="0" t="s">
        <v>144</v>
      </c>
      <c r="H1541" s="0" t="s">
        <v>70</v>
      </c>
      <c r="J1541" s="0" t="n">
        <v>364</v>
      </c>
      <c r="K1541" s="0" t="n">
        <v>1600004279</v>
      </c>
      <c r="L1541" s="19" t="n">
        <v>36840</v>
      </c>
      <c r="M1541" s="19" t="n">
        <v>36857</v>
      </c>
      <c r="N1541" s="0" t="n">
        <v>200007</v>
      </c>
      <c r="O1541" s="19" t="n">
        <v>36831</v>
      </c>
      <c r="P1541" s="0" t="s">
        <v>224</v>
      </c>
      <c r="Q1541" s="0" t="s">
        <v>38</v>
      </c>
      <c r="R1541" s="1" t="n">
        <v>0</v>
      </c>
      <c r="S1541" s="1" t="n">
        <v>0</v>
      </c>
      <c r="T1541" s="1" t="n">
        <v>0</v>
      </c>
      <c r="U1541" s="1" t="n">
        <v>0</v>
      </c>
      <c r="V1541" s="1" t="n">
        <v>-1411.8</v>
      </c>
      <c r="W1541" s="1" t="n">
        <f aca="false">+SUM(R1541:V1541)</f>
        <v>-1411.8</v>
      </c>
      <c r="X1541" s="0" t="s">
        <v>3370</v>
      </c>
    </row>
    <row r="1542" customFormat="false" ht="12.75" hidden="true" customHeight="false" outlineLevel="2" collapsed="false">
      <c r="A1542" s="0" t="s">
        <v>3362</v>
      </c>
      <c r="B1542" s="0" t="n">
        <v>3000002089</v>
      </c>
      <c r="C1542" s="0" t="s">
        <v>3371</v>
      </c>
      <c r="E1542" s="0" t="s">
        <v>3371</v>
      </c>
      <c r="F1542" s="0" t="s">
        <v>3365</v>
      </c>
      <c r="G1542" s="0" t="s">
        <v>144</v>
      </c>
      <c r="H1542" s="0" t="s">
        <v>70</v>
      </c>
      <c r="J1542" s="0" t="n">
        <v>364</v>
      </c>
      <c r="K1542" s="0" t="n">
        <v>1600000372</v>
      </c>
      <c r="L1542" s="19" t="n">
        <v>36922</v>
      </c>
      <c r="M1542" s="19" t="n">
        <v>36922</v>
      </c>
      <c r="N1542" s="0" t="n">
        <v>200005</v>
      </c>
      <c r="O1542" s="19" t="n">
        <v>36892</v>
      </c>
      <c r="P1542" s="0" t="s">
        <v>224</v>
      </c>
      <c r="Q1542" s="0" t="s">
        <v>38</v>
      </c>
      <c r="R1542" s="1" t="n">
        <v>0</v>
      </c>
      <c r="S1542" s="1" t="n">
        <v>0</v>
      </c>
      <c r="T1542" s="1" t="n">
        <v>0</v>
      </c>
      <c r="U1542" s="1" t="n">
        <v>0</v>
      </c>
      <c r="V1542" s="1" t="n">
        <v>-648.5</v>
      </c>
      <c r="W1542" s="1" t="n">
        <f aca="false">+SUM(R1542:V1542)</f>
        <v>-648.5</v>
      </c>
      <c r="X1542" s="0" t="s">
        <v>3372</v>
      </c>
    </row>
    <row r="1543" customFormat="false" ht="12.75" hidden="true" customHeight="false" outlineLevel="2" collapsed="false">
      <c r="A1543" s="0" t="s">
        <v>3362</v>
      </c>
      <c r="B1543" s="0" t="n">
        <v>3000002089</v>
      </c>
      <c r="C1543" s="0" t="n">
        <v>7042100004</v>
      </c>
      <c r="G1543" s="0" t="s">
        <v>144</v>
      </c>
      <c r="H1543" s="0" t="s">
        <v>70</v>
      </c>
      <c r="J1543" s="0" t="n">
        <v>364</v>
      </c>
      <c r="K1543" s="0" t="n">
        <v>100065408</v>
      </c>
      <c r="L1543" s="19" t="n">
        <v>36776</v>
      </c>
      <c r="M1543" s="19" t="n">
        <v>36776</v>
      </c>
      <c r="N1543" s="0" t="s">
        <v>63</v>
      </c>
      <c r="O1543" s="19" t="n">
        <v>36839</v>
      </c>
      <c r="P1543" s="0" t="s">
        <v>64</v>
      </c>
      <c r="Q1543" s="0" t="s">
        <v>38</v>
      </c>
      <c r="R1543" s="1" t="n">
        <v>0</v>
      </c>
      <c r="S1543" s="1" t="n">
        <v>0</v>
      </c>
      <c r="T1543" s="1" t="n">
        <v>0</v>
      </c>
      <c r="U1543" s="1" t="n">
        <v>0</v>
      </c>
      <c r="V1543" s="1" t="n">
        <v>-612.88</v>
      </c>
      <c r="W1543" s="1" t="n">
        <f aca="false">+SUM(R1543:V1543)</f>
        <v>-612.88</v>
      </c>
      <c r="X1543" s="0" t="s">
        <v>3373</v>
      </c>
    </row>
    <row r="1544" customFormat="false" ht="12.75" hidden="true" customHeight="false" outlineLevel="2" collapsed="false">
      <c r="A1544" s="0" t="s">
        <v>3362</v>
      </c>
      <c r="B1544" s="0" t="n">
        <v>3000002089</v>
      </c>
      <c r="C1544" s="0" t="s">
        <v>3374</v>
      </c>
      <c r="E1544" s="0" t="s">
        <v>3374</v>
      </c>
      <c r="F1544" s="0" t="s">
        <v>3365</v>
      </c>
      <c r="G1544" s="0" t="s">
        <v>144</v>
      </c>
      <c r="H1544" s="0" t="s">
        <v>70</v>
      </c>
      <c r="J1544" s="0" t="n">
        <v>364</v>
      </c>
      <c r="K1544" s="0" t="n">
        <v>1600003512</v>
      </c>
      <c r="L1544" s="19" t="n">
        <v>36768</v>
      </c>
      <c r="M1544" s="19" t="n">
        <v>36768</v>
      </c>
      <c r="N1544" s="0" t="n">
        <v>200006</v>
      </c>
      <c r="O1544" s="19" t="n">
        <v>36739</v>
      </c>
      <c r="P1544" s="0" t="s">
        <v>224</v>
      </c>
      <c r="Q1544" s="0" t="s">
        <v>38</v>
      </c>
      <c r="R1544" s="1" t="n">
        <v>0</v>
      </c>
      <c r="S1544" s="1" t="n">
        <v>0</v>
      </c>
      <c r="T1544" s="1" t="n">
        <v>0</v>
      </c>
      <c r="U1544" s="1" t="n">
        <v>0</v>
      </c>
      <c r="V1544" s="1" t="n">
        <v>-227.48</v>
      </c>
      <c r="W1544" s="1" t="n">
        <f aca="false">+SUM(R1544:V1544)</f>
        <v>-227.48</v>
      </c>
      <c r="X1544" s="0" t="s">
        <v>3375</v>
      </c>
    </row>
    <row r="1545" customFormat="false" ht="12.75" hidden="true" customHeight="false" outlineLevel="2" collapsed="false">
      <c r="A1545" s="0" t="s">
        <v>3362</v>
      </c>
      <c r="B1545" s="0" t="n">
        <v>3000002089</v>
      </c>
      <c r="C1545" s="0" t="s">
        <v>3376</v>
      </c>
      <c r="E1545" s="0" t="s">
        <v>3377</v>
      </c>
      <c r="F1545" s="0" t="s">
        <v>3378</v>
      </c>
      <c r="H1545" s="0" t="s">
        <v>70</v>
      </c>
      <c r="J1545" s="0" t="n">
        <v>364</v>
      </c>
      <c r="K1545" s="0" t="n">
        <v>1800001755</v>
      </c>
      <c r="L1545" s="19" t="n">
        <v>36626</v>
      </c>
      <c r="M1545" s="19" t="n">
        <v>36641</v>
      </c>
      <c r="N1545" s="0" t="s">
        <v>85</v>
      </c>
      <c r="O1545" s="19" t="n">
        <v>36707</v>
      </c>
      <c r="P1545" s="0" t="s">
        <v>37</v>
      </c>
      <c r="Q1545" s="0" t="s">
        <v>38</v>
      </c>
      <c r="R1545" s="1" t="n">
        <v>0</v>
      </c>
      <c r="S1545" s="1" t="n">
        <v>0</v>
      </c>
      <c r="T1545" s="1" t="n">
        <v>0</v>
      </c>
      <c r="U1545" s="1" t="n">
        <v>0</v>
      </c>
      <c r="V1545" s="1" t="n">
        <v>1641.01</v>
      </c>
      <c r="W1545" s="1" t="n">
        <f aca="false">+SUM(R1545:V1545)</f>
        <v>1641.01</v>
      </c>
      <c r="X1545" s="0" t="s">
        <v>166</v>
      </c>
    </row>
    <row r="1546" customFormat="false" ht="12.75" hidden="true" customHeight="false" outlineLevel="2" collapsed="false">
      <c r="A1546" s="0" t="s">
        <v>3362</v>
      </c>
      <c r="B1546" s="0" t="n">
        <v>3000002089</v>
      </c>
      <c r="C1546" s="0" t="s">
        <v>3379</v>
      </c>
      <c r="E1546" s="0" t="s">
        <v>3379</v>
      </c>
      <c r="F1546" s="0" t="s">
        <v>3365</v>
      </c>
      <c r="G1546" s="0" t="s">
        <v>144</v>
      </c>
      <c r="H1546" s="0" t="s">
        <v>70</v>
      </c>
      <c r="J1546" s="0" t="n">
        <v>364</v>
      </c>
      <c r="K1546" s="0" t="n">
        <v>1800008286</v>
      </c>
      <c r="L1546" s="19" t="n">
        <v>36748</v>
      </c>
      <c r="M1546" s="19" t="n">
        <v>36763</v>
      </c>
      <c r="N1546" s="0" t="n">
        <v>200005</v>
      </c>
      <c r="O1546" s="19" t="n">
        <v>36739</v>
      </c>
      <c r="P1546" s="0" t="s">
        <v>89</v>
      </c>
      <c r="Q1546" s="0" t="s">
        <v>38</v>
      </c>
      <c r="R1546" s="1" t="n">
        <v>0</v>
      </c>
      <c r="S1546" s="1" t="n">
        <v>0</v>
      </c>
      <c r="T1546" s="1" t="n">
        <v>0</v>
      </c>
      <c r="U1546" s="1" t="n">
        <v>0</v>
      </c>
      <c r="V1546" s="1" t="n">
        <v>3226.71</v>
      </c>
      <c r="W1546" s="1" t="n">
        <f aca="false">+SUM(R1546:V1546)</f>
        <v>3226.71</v>
      </c>
      <c r="X1546" s="0" t="s">
        <v>3380</v>
      </c>
    </row>
    <row r="1547" customFormat="false" ht="12.75" hidden="true" customHeight="false" outlineLevel="2" collapsed="false">
      <c r="A1547" s="0" t="s">
        <v>3362</v>
      </c>
      <c r="B1547" s="0" t="n">
        <v>3000002089</v>
      </c>
      <c r="C1547" s="0" t="s">
        <v>3381</v>
      </c>
      <c r="E1547" s="0" t="s">
        <v>3381</v>
      </c>
      <c r="F1547" s="0" t="s">
        <v>3365</v>
      </c>
      <c r="G1547" s="0" t="s">
        <v>144</v>
      </c>
      <c r="H1547" s="0" t="s">
        <v>70</v>
      </c>
      <c r="J1547" s="0" t="n">
        <v>364</v>
      </c>
      <c r="K1547" s="0" t="n">
        <v>1800001089</v>
      </c>
      <c r="L1547" s="19" t="n">
        <v>36922</v>
      </c>
      <c r="M1547" s="19" t="n">
        <v>36922</v>
      </c>
      <c r="N1547" s="0" t="n">
        <v>200011</v>
      </c>
      <c r="O1547" s="19" t="n">
        <v>36892</v>
      </c>
      <c r="P1547" s="0" t="s">
        <v>89</v>
      </c>
      <c r="Q1547" s="0" t="s">
        <v>38</v>
      </c>
      <c r="R1547" s="1" t="n">
        <v>0</v>
      </c>
      <c r="S1547" s="1" t="n">
        <v>0</v>
      </c>
      <c r="T1547" s="1" t="n">
        <v>0</v>
      </c>
      <c r="U1547" s="1" t="n">
        <v>0</v>
      </c>
      <c r="V1547" s="1" t="n">
        <v>3555.02</v>
      </c>
      <c r="W1547" s="1" t="n">
        <f aca="false">+SUM(R1547:V1547)</f>
        <v>3555.02</v>
      </c>
      <c r="X1547" s="0" t="s">
        <v>3382</v>
      </c>
    </row>
    <row r="1548" customFormat="false" ht="12.75" hidden="true" customHeight="false" outlineLevel="2" collapsed="false">
      <c r="A1548" s="0" t="s">
        <v>3362</v>
      </c>
      <c r="B1548" s="0" t="n">
        <v>3000002089</v>
      </c>
      <c r="C1548" s="0" t="s">
        <v>3383</v>
      </c>
      <c r="F1548" s="0" t="s">
        <v>3384</v>
      </c>
      <c r="G1548" s="0" t="s">
        <v>144</v>
      </c>
      <c r="H1548" s="0" t="s">
        <v>70</v>
      </c>
      <c r="J1548" s="0" t="n">
        <v>364</v>
      </c>
      <c r="K1548" s="0" t="n">
        <v>100073408</v>
      </c>
      <c r="L1548" s="19" t="n">
        <v>36857</v>
      </c>
      <c r="M1548" s="19" t="n">
        <v>36867</v>
      </c>
      <c r="N1548" s="0" t="s">
        <v>63</v>
      </c>
      <c r="O1548" s="19" t="n">
        <v>36860</v>
      </c>
      <c r="P1548" s="0" t="s">
        <v>64</v>
      </c>
      <c r="Q1548" s="0" t="s">
        <v>38</v>
      </c>
      <c r="R1548" s="1" t="n">
        <v>0</v>
      </c>
      <c r="S1548" s="1" t="n">
        <v>0</v>
      </c>
      <c r="T1548" s="1" t="n">
        <v>0</v>
      </c>
      <c r="U1548" s="1" t="n">
        <v>0</v>
      </c>
      <c r="V1548" s="1" t="n">
        <v>4000</v>
      </c>
      <c r="W1548" s="1" t="n">
        <f aca="false">+SUM(R1548:V1548)</f>
        <v>4000</v>
      </c>
      <c r="X1548" s="0" t="s">
        <v>1920</v>
      </c>
    </row>
    <row r="1549" customFormat="false" ht="12.75" hidden="true" customHeight="false" outlineLevel="2" collapsed="false">
      <c r="A1549" s="0" t="s">
        <v>3362</v>
      </c>
      <c r="B1549" s="0" t="n">
        <v>3000002089</v>
      </c>
      <c r="C1549" s="0" t="s">
        <v>3385</v>
      </c>
      <c r="F1549" s="0" t="s">
        <v>3386</v>
      </c>
      <c r="G1549" s="0" t="s">
        <v>144</v>
      </c>
      <c r="H1549" s="0" t="s">
        <v>70</v>
      </c>
      <c r="J1549" s="0" t="n">
        <v>364</v>
      </c>
      <c r="K1549" s="0" t="n">
        <v>100143149</v>
      </c>
      <c r="L1549" s="19" t="n">
        <v>37144</v>
      </c>
      <c r="M1549" s="19" t="n">
        <v>36857</v>
      </c>
      <c r="N1549" s="0" t="s">
        <v>63</v>
      </c>
      <c r="O1549" s="19" t="n">
        <v>37159</v>
      </c>
      <c r="P1549" s="0" t="s">
        <v>64</v>
      </c>
      <c r="Q1549" s="0" t="s">
        <v>38</v>
      </c>
      <c r="R1549" s="1" t="n">
        <v>0</v>
      </c>
      <c r="S1549" s="1" t="n">
        <v>0</v>
      </c>
      <c r="T1549" s="1" t="n">
        <v>0</v>
      </c>
      <c r="U1549" s="1" t="n">
        <v>0</v>
      </c>
      <c r="V1549" s="1" t="n">
        <v>18430.1</v>
      </c>
      <c r="W1549" s="1" t="n">
        <f aca="false">+SUM(R1549:V1549)</f>
        <v>18430.1</v>
      </c>
      <c r="X1549" s="0" t="s">
        <v>3387</v>
      </c>
    </row>
    <row r="1550" customFormat="false" ht="12.75" hidden="true" customHeight="false" outlineLevel="2" collapsed="false">
      <c r="A1550" s="0" t="s">
        <v>3362</v>
      </c>
      <c r="B1550" s="0" t="n">
        <v>3000002089</v>
      </c>
      <c r="C1550" s="0" t="s">
        <v>3388</v>
      </c>
      <c r="F1550" s="0" t="s">
        <v>3365</v>
      </c>
      <c r="G1550" s="0" t="s">
        <v>144</v>
      </c>
      <c r="H1550" s="0" t="s">
        <v>70</v>
      </c>
      <c r="J1550" s="0" t="n">
        <v>364</v>
      </c>
      <c r="K1550" s="0" t="n">
        <v>100073408</v>
      </c>
      <c r="L1550" s="19" t="n">
        <v>36851</v>
      </c>
      <c r="M1550" s="19" t="n">
        <v>36857</v>
      </c>
      <c r="N1550" s="0" t="s">
        <v>63</v>
      </c>
      <c r="O1550" s="19" t="n">
        <v>36860</v>
      </c>
      <c r="P1550" s="0" t="s">
        <v>64</v>
      </c>
      <c r="Q1550" s="0" t="s">
        <v>38</v>
      </c>
      <c r="R1550" s="1" t="n">
        <v>0</v>
      </c>
      <c r="S1550" s="1" t="n">
        <v>0</v>
      </c>
      <c r="T1550" s="1" t="n">
        <v>0</v>
      </c>
      <c r="U1550" s="1" t="n">
        <v>0</v>
      </c>
      <c r="V1550" s="1" t="n">
        <v>42606.24</v>
      </c>
      <c r="W1550" s="1" t="n">
        <f aca="false">+SUM(R1550:V1550)</f>
        <v>42606.24</v>
      </c>
      <c r="X1550" s="0" t="s">
        <v>1920</v>
      </c>
    </row>
    <row r="1551" customFormat="false" ht="12.75" hidden="true" customHeight="false" outlineLevel="2" collapsed="false">
      <c r="A1551" s="0" t="s">
        <v>3362</v>
      </c>
      <c r="B1551" s="0" t="n">
        <v>3000002089</v>
      </c>
      <c r="C1551" s="0" t="s">
        <v>3389</v>
      </c>
      <c r="E1551" s="0" t="s">
        <v>3390</v>
      </c>
      <c r="F1551" s="0" t="s">
        <v>3365</v>
      </c>
      <c r="H1551" s="0" t="s">
        <v>70</v>
      </c>
      <c r="J1551" s="0" t="n">
        <v>364</v>
      </c>
      <c r="K1551" s="0" t="n">
        <v>1800000921</v>
      </c>
      <c r="L1551" s="19" t="n">
        <v>36687</v>
      </c>
      <c r="M1551" s="19" t="n">
        <v>36703</v>
      </c>
      <c r="N1551" s="0" t="s">
        <v>85</v>
      </c>
      <c r="O1551" s="19" t="n">
        <v>36707</v>
      </c>
      <c r="P1551" s="0" t="s">
        <v>37</v>
      </c>
      <c r="Q1551" s="0" t="s">
        <v>38</v>
      </c>
      <c r="R1551" s="1" t="n">
        <v>0</v>
      </c>
      <c r="S1551" s="1" t="n">
        <v>0</v>
      </c>
      <c r="T1551" s="1" t="n">
        <v>0</v>
      </c>
      <c r="U1551" s="1" t="n">
        <v>0</v>
      </c>
      <c r="V1551" s="1" t="n">
        <v>240987.08</v>
      </c>
      <c r="W1551" s="1" t="n">
        <f aca="false">+SUM(R1551:V1551)</f>
        <v>240987.08</v>
      </c>
      <c r="X1551" s="0" t="s">
        <v>159</v>
      </c>
    </row>
    <row r="1552" customFormat="false" ht="12.75" hidden="false" customHeight="false" outlineLevel="1" collapsed="true">
      <c r="A1552" s="18" t="s">
        <v>3391</v>
      </c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6"/>
      <c r="M1552" s="16"/>
      <c r="N1552" s="15"/>
      <c r="O1552" s="16"/>
      <c r="P1552" s="15"/>
      <c r="Q1552" s="15"/>
      <c r="R1552" s="17" t="n">
        <f aca="false">SUBTOTAL(9,R1538:R1551)</f>
        <v>0</v>
      </c>
      <c r="S1552" s="17" t="n">
        <f aca="false">SUBTOTAL(9,S1538:S1551)</f>
        <v>0</v>
      </c>
      <c r="T1552" s="17" t="n">
        <f aca="false">SUBTOTAL(9,T1538:T1551)</f>
        <v>0</v>
      </c>
      <c r="U1552" s="17" t="n">
        <f aca="false">SUBTOTAL(9,U1538:U1551)</f>
        <v>0</v>
      </c>
      <c r="V1552" s="17" t="n">
        <f aca="false">SUBTOTAL(9,V1538:V1551)</f>
        <v>253064.16</v>
      </c>
      <c r="W1552" s="17" t="n">
        <f aca="false">SUBTOTAL(9,W1538:W1551)</f>
        <v>253064.16</v>
      </c>
      <c r="X1552" s="15"/>
    </row>
    <row r="1553" customFormat="false" ht="12.75" hidden="true" customHeight="false" outlineLevel="2" collapsed="false">
      <c r="A1553" s="0" t="s">
        <v>3392</v>
      </c>
      <c r="B1553" s="0" t="n">
        <v>3000003671</v>
      </c>
      <c r="G1553" s="0" t="s">
        <v>2980</v>
      </c>
      <c r="H1553" s="0" t="s">
        <v>70</v>
      </c>
      <c r="I1553" s="0" t="s">
        <v>114</v>
      </c>
      <c r="J1553" s="0" t="n">
        <v>364</v>
      </c>
      <c r="K1553" s="0" t="n">
        <v>100240326</v>
      </c>
      <c r="L1553" s="19" t="n">
        <v>37183</v>
      </c>
      <c r="M1553" s="19" t="n">
        <v>37183</v>
      </c>
      <c r="N1553" s="0" t="s">
        <v>63</v>
      </c>
      <c r="O1553" s="19" t="n">
        <v>37190</v>
      </c>
      <c r="P1553" s="0" t="s">
        <v>64</v>
      </c>
      <c r="Q1553" s="0" t="s">
        <v>38</v>
      </c>
      <c r="R1553" s="1" t="n">
        <v>-113956.08</v>
      </c>
      <c r="S1553" s="1" t="n">
        <v>0</v>
      </c>
      <c r="T1553" s="1" t="n">
        <v>0</v>
      </c>
      <c r="U1553" s="1" t="n">
        <v>0</v>
      </c>
      <c r="V1553" s="1" t="n">
        <v>0</v>
      </c>
      <c r="W1553" s="1" t="n">
        <f aca="false">+SUM(R1553:V1553)</f>
        <v>-113956.08</v>
      </c>
      <c r="X1553" s="0" t="s">
        <v>3393</v>
      </c>
    </row>
    <row r="1554" customFormat="false" ht="12.75" hidden="true" customHeight="false" outlineLevel="2" collapsed="false">
      <c r="A1554" s="0" t="s">
        <v>3392</v>
      </c>
      <c r="B1554" s="0" t="n">
        <v>3000000039</v>
      </c>
      <c r="C1554" s="0" t="n">
        <v>16014500007</v>
      </c>
      <c r="G1554" s="0" t="s">
        <v>2980</v>
      </c>
      <c r="H1554" s="0" t="s">
        <v>70</v>
      </c>
      <c r="J1554" s="0" t="n">
        <v>364</v>
      </c>
      <c r="K1554" s="0" t="n">
        <v>100086985</v>
      </c>
      <c r="L1554" s="19" t="n">
        <v>37001</v>
      </c>
      <c r="M1554" s="19" t="n">
        <v>37001</v>
      </c>
      <c r="N1554" s="0" t="s">
        <v>63</v>
      </c>
      <c r="O1554" s="19" t="n">
        <v>37004</v>
      </c>
      <c r="P1554" s="0" t="s">
        <v>64</v>
      </c>
      <c r="Q1554" s="0" t="s">
        <v>38</v>
      </c>
      <c r="R1554" s="1" t="n">
        <v>0</v>
      </c>
      <c r="S1554" s="1" t="n">
        <v>0</v>
      </c>
      <c r="T1554" s="1" t="n">
        <v>0</v>
      </c>
      <c r="U1554" s="1" t="n">
        <v>0</v>
      </c>
      <c r="V1554" s="1" t="n">
        <v>-26092.77</v>
      </c>
      <c r="W1554" s="1" t="n">
        <f aca="false">+SUM(R1554:V1554)</f>
        <v>-26092.77</v>
      </c>
      <c r="X1554" s="0" t="s">
        <v>92</v>
      </c>
    </row>
    <row r="1555" customFormat="false" ht="12.75" hidden="true" customHeight="false" outlineLevel="2" collapsed="false">
      <c r="A1555" s="0" t="s">
        <v>3392</v>
      </c>
      <c r="B1555" s="0" t="n">
        <v>3000003671</v>
      </c>
      <c r="C1555" s="0" t="s">
        <v>3394</v>
      </c>
      <c r="E1555" s="0" t="s">
        <v>3394</v>
      </c>
      <c r="F1555" s="0" t="s">
        <v>3395</v>
      </c>
      <c r="G1555" s="0" t="s">
        <v>2980</v>
      </c>
      <c r="H1555" s="0" t="s">
        <v>70</v>
      </c>
      <c r="J1555" s="0" t="n">
        <v>364</v>
      </c>
      <c r="K1555" s="0" t="n">
        <v>1600002159</v>
      </c>
      <c r="L1555" s="19" t="n">
        <v>37158</v>
      </c>
      <c r="M1555" s="19" t="n">
        <v>37183</v>
      </c>
      <c r="N1555" s="0" t="n">
        <v>200011</v>
      </c>
      <c r="O1555" s="19" t="n">
        <v>37135</v>
      </c>
      <c r="P1555" s="0" t="s">
        <v>224</v>
      </c>
      <c r="Q1555" s="0" t="s">
        <v>38</v>
      </c>
      <c r="R1555" s="1" t="n">
        <v>-12226.77</v>
      </c>
      <c r="S1555" s="1" t="n">
        <v>0</v>
      </c>
      <c r="T1555" s="1" t="n">
        <v>0</v>
      </c>
      <c r="U1555" s="1" t="n">
        <v>0</v>
      </c>
      <c r="V1555" s="1" t="n">
        <v>0</v>
      </c>
      <c r="W1555" s="1" t="n">
        <f aca="false">+SUM(R1555:V1555)</f>
        <v>-12226.77</v>
      </c>
      <c r="X1555" s="0" t="s">
        <v>3396</v>
      </c>
    </row>
    <row r="1556" customFormat="false" ht="12.75" hidden="true" customHeight="false" outlineLevel="2" collapsed="false">
      <c r="A1556" s="0" t="s">
        <v>3392</v>
      </c>
      <c r="B1556" s="0" t="n">
        <v>3000003671</v>
      </c>
      <c r="C1556" s="0" t="s">
        <v>3397</v>
      </c>
      <c r="E1556" s="0" t="s">
        <v>3397</v>
      </c>
      <c r="F1556" s="0" t="s">
        <v>3395</v>
      </c>
      <c r="G1556" s="0" t="s">
        <v>2980</v>
      </c>
      <c r="H1556" s="0" t="s">
        <v>70</v>
      </c>
      <c r="I1556" s="0" t="s">
        <v>3398</v>
      </c>
      <c r="J1556" s="0" t="n">
        <v>364</v>
      </c>
      <c r="K1556" s="0" t="n">
        <v>1600002460</v>
      </c>
      <c r="L1556" s="19" t="n">
        <v>37189</v>
      </c>
      <c r="M1556" s="19" t="n">
        <v>37189</v>
      </c>
      <c r="N1556" s="0" t="n">
        <v>199908</v>
      </c>
      <c r="O1556" s="19" t="n">
        <v>37165</v>
      </c>
      <c r="P1556" s="0" t="s">
        <v>224</v>
      </c>
      <c r="Q1556" s="0" t="s">
        <v>38</v>
      </c>
      <c r="R1556" s="1" t="n">
        <v>-11281.4</v>
      </c>
      <c r="S1556" s="1" t="n">
        <v>0</v>
      </c>
      <c r="T1556" s="1" t="n">
        <v>0</v>
      </c>
      <c r="U1556" s="1" t="n">
        <v>0</v>
      </c>
      <c r="V1556" s="1" t="n">
        <v>0</v>
      </c>
      <c r="W1556" s="1" t="n">
        <f aca="false">+SUM(R1556:V1556)</f>
        <v>-11281.4</v>
      </c>
      <c r="X1556" s="0" t="s">
        <v>3399</v>
      </c>
    </row>
    <row r="1557" customFormat="false" ht="12.75" hidden="true" customHeight="false" outlineLevel="2" collapsed="false">
      <c r="A1557" s="0" t="s">
        <v>3392</v>
      </c>
      <c r="B1557" s="0" t="n">
        <v>3000003671</v>
      </c>
      <c r="C1557" s="0" t="s">
        <v>3400</v>
      </c>
      <c r="E1557" s="0" t="s">
        <v>3400</v>
      </c>
      <c r="F1557" s="0" t="s">
        <v>3395</v>
      </c>
      <c r="G1557" s="0" t="s">
        <v>2980</v>
      </c>
      <c r="H1557" s="0" t="s">
        <v>70</v>
      </c>
      <c r="J1557" s="0" t="n">
        <v>364</v>
      </c>
      <c r="K1557" s="0" t="n">
        <v>1600006664</v>
      </c>
      <c r="L1557" s="19" t="n">
        <v>37174</v>
      </c>
      <c r="M1557" s="19" t="n">
        <v>37186</v>
      </c>
      <c r="N1557" s="0" t="n">
        <v>200002</v>
      </c>
      <c r="O1557" s="19" t="n">
        <v>37165</v>
      </c>
      <c r="P1557" s="0" t="s">
        <v>224</v>
      </c>
      <c r="Q1557" s="0" t="s">
        <v>38</v>
      </c>
      <c r="R1557" s="1" t="n">
        <v>-7417.51</v>
      </c>
      <c r="S1557" s="1" t="n">
        <v>0</v>
      </c>
      <c r="T1557" s="1" t="n">
        <v>0</v>
      </c>
      <c r="U1557" s="1" t="n">
        <v>0</v>
      </c>
      <c r="V1557" s="1" t="n">
        <v>0</v>
      </c>
      <c r="W1557" s="1" t="n">
        <f aca="false">+SUM(R1557:V1557)</f>
        <v>-7417.51</v>
      </c>
      <c r="X1557" s="0" t="s">
        <v>3401</v>
      </c>
    </row>
    <row r="1558" customFormat="false" ht="12.75" hidden="true" customHeight="false" outlineLevel="2" collapsed="false">
      <c r="A1558" s="0" t="s">
        <v>3392</v>
      </c>
      <c r="B1558" s="0" t="n">
        <v>3000003671</v>
      </c>
      <c r="C1558" s="0" t="s">
        <v>3402</v>
      </c>
      <c r="E1558" s="0" t="s">
        <v>3402</v>
      </c>
      <c r="F1558" s="0" t="s">
        <v>3395</v>
      </c>
      <c r="G1558" s="0" t="s">
        <v>2980</v>
      </c>
      <c r="H1558" s="0" t="s">
        <v>70</v>
      </c>
      <c r="J1558" s="0" t="n">
        <v>364</v>
      </c>
      <c r="K1558" s="0" t="n">
        <v>1600007079</v>
      </c>
      <c r="L1558" s="19" t="n">
        <v>37174</v>
      </c>
      <c r="M1558" s="19" t="n">
        <v>37186</v>
      </c>
      <c r="N1558" s="0" t="n">
        <v>200008</v>
      </c>
      <c r="O1558" s="19" t="n">
        <v>37165</v>
      </c>
      <c r="P1558" s="0" t="s">
        <v>224</v>
      </c>
      <c r="Q1558" s="0" t="s">
        <v>38</v>
      </c>
      <c r="R1558" s="1" t="n">
        <v>-5680.42</v>
      </c>
      <c r="S1558" s="1" t="n">
        <v>0</v>
      </c>
      <c r="T1558" s="1" t="n">
        <v>0</v>
      </c>
      <c r="U1558" s="1" t="n">
        <v>0</v>
      </c>
      <c r="V1558" s="1" t="n">
        <v>0</v>
      </c>
      <c r="W1558" s="1" t="n">
        <f aca="false">+SUM(R1558:V1558)</f>
        <v>-5680.42</v>
      </c>
      <c r="X1558" s="0" t="s">
        <v>3403</v>
      </c>
    </row>
    <row r="1559" customFormat="false" ht="12.75" hidden="true" customHeight="false" outlineLevel="2" collapsed="false">
      <c r="A1559" s="0" t="s">
        <v>3392</v>
      </c>
      <c r="B1559" s="0" t="n">
        <v>3000003671</v>
      </c>
      <c r="C1559" s="0" t="s">
        <v>3404</v>
      </c>
      <c r="E1559" s="0" t="s">
        <v>3404</v>
      </c>
      <c r="F1559" s="0" t="s">
        <v>3395</v>
      </c>
      <c r="G1559" s="0" t="s">
        <v>2980</v>
      </c>
      <c r="H1559" s="0" t="s">
        <v>70</v>
      </c>
      <c r="J1559" s="0" t="n">
        <v>364</v>
      </c>
      <c r="K1559" s="0" t="n">
        <v>1600006663</v>
      </c>
      <c r="L1559" s="19" t="n">
        <v>37174</v>
      </c>
      <c r="M1559" s="19" t="n">
        <v>37186</v>
      </c>
      <c r="N1559" s="0" t="n">
        <v>200105</v>
      </c>
      <c r="O1559" s="19" t="n">
        <v>37165</v>
      </c>
      <c r="P1559" s="0" t="s">
        <v>224</v>
      </c>
      <c r="Q1559" s="0" t="s">
        <v>38</v>
      </c>
      <c r="R1559" s="1" t="n">
        <v>-1470.25</v>
      </c>
      <c r="S1559" s="1" t="n">
        <v>0</v>
      </c>
      <c r="T1559" s="1" t="n">
        <v>0</v>
      </c>
      <c r="U1559" s="1" t="n">
        <v>0</v>
      </c>
      <c r="V1559" s="1" t="n">
        <v>0</v>
      </c>
      <c r="W1559" s="1" t="n">
        <f aca="false">+SUM(R1559:V1559)</f>
        <v>-1470.25</v>
      </c>
      <c r="X1559" s="0" t="s">
        <v>3405</v>
      </c>
    </row>
    <row r="1560" customFormat="false" ht="12.75" hidden="true" customHeight="false" outlineLevel="2" collapsed="false">
      <c r="A1560" s="0" t="s">
        <v>3392</v>
      </c>
      <c r="B1560" s="0" t="n">
        <v>3000003671</v>
      </c>
      <c r="C1560" s="0" t="s">
        <v>3406</v>
      </c>
      <c r="E1560" s="0" t="s">
        <v>3406</v>
      </c>
      <c r="F1560" s="0" t="s">
        <v>3395</v>
      </c>
      <c r="G1560" s="0" t="s">
        <v>2980</v>
      </c>
      <c r="H1560" s="0" t="s">
        <v>70</v>
      </c>
      <c r="I1560" s="0" t="s">
        <v>3407</v>
      </c>
      <c r="J1560" s="0" t="n">
        <v>364</v>
      </c>
      <c r="K1560" s="0" t="n">
        <v>1600002461</v>
      </c>
      <c r="L1560" s="19" t="n">
        <v>37189</v>
      </c>
      <c r="M1560" s="19" t="n">
        <v>37189</v>
      </c>
      <c r="N1560" s="0" t="n">
        <v>200005</v>
      </c>
      <c r="O1560" s="19" t="n">
        <v>37165</v>
      </c>
      <c r="P1560" s="0" t="s">
        <v>224</v>
      </c>
      <c r="Q1560" s="0" t="s">
        <v>38</v>
      </c>
      <c r="R1560" s="1" t="n">
        <v>-196.35</v>
      </c>
      <c r="S1560" s="1" t="n">
        <v>0</v>
      </c>
      <c r="T1560" s="1" t="n">
        <v>0</v>
      </c>
      <c r="U1560" s="1" t="n">
        <v>0</v>
      </c>
      <c r="V1560" s="1" t="n">
        <v>0</v>
      </c>
      <c r="W1560" s="1" t="n">
        <f aca="false">+SUM(R1560:V1560)</f>
        <v>-196.35</v>
      </c>
      <c r="X1560" s="0" t="s">
        <v>3408</v>
      </c>
    </row>
    <row r="1561" customFormat="false" ht="12.75" hidden="true" customHeight="false" outlineLevel="2" collapsed="false">
      <c r="A1561" s="0" t="s">
        <v>3392</v>
      </c>
      <c r="B1561" s="0" t="n">
        <v>3000000039</v>
      </c>
      <c r="C1561" s="0" t="n">
        <v>17370400006</v>
      </c>
      <c r="G1561" s="0" t="s">
        <v>2980</v>
      </c>
      <c r="H1561" s="0" t="s">
        <v>70</v>
      </c>
      <c r="J1561" s="0" t="n">
        <v>364</v>
      </c>
      <c r="K1561" s="0" t="n">
        <v>100112424</v>
      </c>
      <c r="L1561" s="19" t="n">
        <v>37029</v>
      </c>
      <c r="M1561" s="19" t="n">
        <v>37029</v>
      </c>
      <c r="N1561" s="0" t="s">
        <v>63</v>
      </c>
      <c r="O1561" s="19" t="n">
        <v>37032</v>
      </c>
      <c r="P1561" s="0" t="s">
        <v>64</v>
      </c>
      <c r="Q1561" s="0" t="s">
        <v>38</v>
      </c>
      <c r="R1561" s="1" t="n">
        <v>0</v>
      </c>
      <c r="S1561" s="1" t="n">
        <v>0</v>
      </c>
      <c r="T1561" s="1" t="n">
        <v>0</v>
      </c>
      <c r="U1561" s="1" t="n">
        <v>0</v>
      </c>
      <c r="V1561" s="1" t="n">
        <v>-2.2</v>
      </c>
      <c r="W1561" s="1" t="n">
        <f aca="false">+SUM(R1561:V1561)</f>
        <v>-2.2</v>
      </c>
      <c r="X1561" s="0" t="s">
        <v>92</v>
      </c>
    </row>
    <row r="1562" customFormat="false" ht="12.75" hidden="true" customHeight="false" outlineLevel="2" collapsed="false">
      <c r="A1562" s="0" t="s">
        <v>3392</v>
      </c>
      <c r="B1562" s="0" t="n">
        <v>3000003671</v>
      </c>
      <c r="C1562" s="0" t="s">
        <v>3409</v>
      </c>
      <c r="G1562" s="0" t="s">
        <v>2980</v>
      </c>
      <c r="H1562" s="0" t="s">
        <v>70</v>
      </c>
      <c r="J1562" s="0" t="n">
        <v>364</v>
      </c>
      <c r="K1562" s="0" t="n">
        <v>100149531</v>
      </c>
      <c r="L1562" s="19" t="n">
        <v>37011</v>
      </c>
      <c r="M1562" s="19" t="n">
        <v>36850</v>
      </c>
      <c r="N1562" s="0" t="s">
        <v>63</v>
      </c>
      <c r="O1562" s="19" t="n">
        <v>37155</v>
      </c>
      <c r="P1562" s="0" t="s">
        <v>64</v>
      </c>
      <c r="Q1562" s="0" t="s">
        <v>38</v>
      </c>
      <c r="R1562" s="1" t="n">
        <v>0</v>
      </c>
      <c r="S1562" s="1" t="n">
        <v>0</v>
      </c>
      <c r="T1562" s="1" t="n">
        <v>0</v>
      </c>
      <c r="U1562" s="1" t="n">
        <v>0</v>
      </c>
      <c r="V1562" s="1" t="n">
        <v>419891.54</v>
      </c>
      <c r="W1562" s="1" t="n">
        <f aca="false">+SUM(R1562:V1562)</f>
        <v>419891.54</v>
      </c>
      <c r="X1562" s="0" t="s">
        <v>3410</v>
      </c>
    </row>
    <row r="1563" customFormat="false" ht="12.75" hidden="false" customHeight="false" outlineLevel="1" collapsed="true">
      <c r="A1563" s="18" t="s">
        <v>3411</v>
      </c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6"/>
      <c r="M1563" s="16"/>
      <c r="N1563" s="15"/>
      <c r="O1563" s="16"/>
      <c r="P1563" s="15"/>
      <c r="Q1563" s="15"/>
      <c r="R1563" s="17" t="n">
        <f aca="false">SUBTOTAL(9,R1553:R1562)</f>
        <v>-152228.78</v>
      </c>
      <c r="S1563" s="17" t="n">
        <f aca="false">SUBTOTAL(9,S1553:S1562)</f>
        <v>0</v>
      </c>
      <c r="T1563" s="17" t="n">
        <f aca="false">SUBTOTAL(9,T1553:T1562)</f>
        <v>0</v>
      </c>
      <c r="U1563" s="17" t="n">
        <f aca="false">SUBTOTAL(9,U1553:U1562)</f>
        <v>0</v>
      </c>
      <c r="V1563" s="17" t="n">
        <f aca="false">SUBTOTAL(9,V1553:V1562)</f>
        <v>393796.57</v>
      </c>
      <c r="W1563" s="17" t="n">
        <f aca="false">SUBTOTAL(9,W1553:W1562)</f>
        <v>241567.79</v>
      </c>
      <c r="X1563" s="15"/>
    </row>
    <row r="1564" customFormat="false" ht="12.75" hidden="true" customHeight="false" outlineLevel="2" collapsed="false">
      <c r="A1564" s="0" t="s">
        <v>3412</v>
      </c>
      <c r="B1564" s="0" t="n">
        <v>3000002509</v>
      </c>
      <c r="C1564" s="0" t="s">
        <v>3413</v>
      </c>
      <c r="E1564" s="0" t="s">
        <v>3413</v>
      </c>
      <c r="F1564" s="0" t="s">
        <v>3414</v>
      </c>
      <c r="G1564" s="0" t="s">
        <v>383</v>
      </c>
      <c r="H1564" s="0" t="s">
        <v>70</v>
      </c>
      <c r="J1564" s="0" t="n">
        <v>364</v>
      </c>
      <c r="K1564" s="0" t="n">
        <v>1800004887</v>
      </c>
      <c r="L1564" s="19" t="n">
        <v>37042</v>
      </c>
      <c r="M1564" s="19" t="n">
        <v>37042</v>
      </c>
      <c r="N1564" s="0" t="n">
        <v>200104</v>
      </c>
      <c r="O1564" s="19" t="n">
        <v>37012</v>
      </c>
      <c r="P1564" s="0" t="s">
        <v>89</v>
      </c>
      <c r="Q1564" s="0" t="s">
        <v>38</v>
      </c>
      <c r="R1564" s="1" t="n">
        <v>0</v>
      </c>
      <c r="S1564" s="1" t="n">
        <v>0</v>
      </c>
      <c r="T1564" s="1" t="n">
        <v>0</v>
      </c>
      <c r="U1564" s="1" t="n">
        <v>0</v>
      </c>
      <c r="V1564" s="1" t="n">
        <v>1576.6</v>
      </c>
      <c r="W1564" s="1" t="n">
        <f aca="false">+SUM(R1564:V1564)</f>
        <v>1576.6</v>
      </c>
      <c r="X1564" s="0" t="s">
        <v>3415</v>
      </c>
    </row>
    <row r="1565" customFormat="false" ht="12.75" hidden="true" customHeight="false" outlineLevel="2" collapsed="false">
      <c r="A1565" s="0" t="s">
        <v>3412</v>
      </c>
      <c r="B1565" s="0" t="n">
        <v>3000002509</v>
      </c>
      <c r="C1565" s="0" t="s">
        <v>3416</v>
      </c>
      <c r="E1565" s="0" t="s">
        <v>3416</v>
      </c>
      <c r="F1565" s="0" t="s">
        <v>3414</v>
      </c>
      <c r="G1565" s="0" t="s">
        <v>383</v>
      </c>
      <c r="H1565" s="0" t="s">
        <v>70</v>
      </c>
      <c r="J1565" s="0" t="n">
        <v>364</v>
      </c>
      <c r="K1565" s="0" t="n">
        <v>1800005177</v>
      </c>
      <c r="L1565" s="19" t="n">
        <v>37052</v>
      </c>
      <c r="M1565" s="19" t="n">
        <v>37067</v>
      </c>
      <c r="N1565" s="0" t="n">
        <v>200105</v>
      </c>
      <c r="O1565" s="19" t="n">
        <v>37043</v>
      </c>
      <c r="P1565" s="0" t="s">
        <v>89</v>
      </c>
      <c r="Q1565" s="0" t="s">
        <v>38</v>
      </c>
      <c r="R1565" s="1" t="n">
        <v>0</v>
      </c>
      <c r="S1565" s="1" t="n">
        <v>0</v>
      </c>
      <c r="T1565" s="1" t="n">
        <v>0</v>
      </c>
      <c r="U1565" s="1" t="n">
        <v>0</v>
      </c>
      <c r="V1565" s="1" t="n">
        <v>11367.75</v>
      </c>
      <c r="W1565" s="1" t="n">
        <f aca="false">+SUM(R1565:V1565)</f>
        <v>11367.75</v>
      </c>
      <c r="X1565" s="0" t="s">
        <v>3417</v>
      </c>
    </row>
    <row r="1566" customFormat="false" ht="12.75" hidden="true" customHeight="false" outlineLevel="2" collapsed="false">
      <c r="A1566" s="0" t="s">
        <v>3412</v>
      </c>
      <c r="B1566" s="0" t="n">
        <v>3000002509</v>
      </c>
      <c r="C1566" s="0" t="s">
        <v>3418</v>
      </c>
      <c r="E1566" s="0" t="s">
        <v>3418</v>
      </c>
      <c r="F1566" s="0" t="s">
        <v>3414</v>
      </c>
      <c r="G1566" s="0" t="s">
        <v>383</v>
      </c>
      <c r="H1566" s="0" t="s">
        <v>70</v>
      </c>
      <c r="J1566" s="0" t="n">
        <v>364</v>
      </c>
      <c r="K1566" s="0" t="n">
        <v>1800004924</v>
      </c>
      <c r="L1566" s="19" t="n">
        <v>37042</v>
      </c>
      <c r="M1566" s="19" t="n">
        <v>37042</v>
      </c>
      <c r="N1566" s="0" t="n">
        <v>200103</v>
      </c>
      <c r="O1566" s="19" t="n">
        <v>37012</v>
      </c>
      <c r="P1566" s="0" t="s">
        <v>89</v>
      </c>
      <c r="Q1566" s="0" t="s">
        <v>38</v>
      </c>
      <c r="R1566" s="1" t="n">
        <v>0</v>
      </c>
      <c r="S1566" s="1" t="n">
        <v>0</v>
      </c>
      <c r="T1566" s="1" t="n">
        <v>0</v>
      </c>
      <c r="U1566" s="1" t="n">
        <v>0</v>
      </c>
      <c r="V1566" s="1" t="n">
        <v>58056.24</v>
      </c>
      <c r="W1566" s="1" t="n">
        <f aca="false">+SUM(R1566:V1566)</f>
        <v>58056.24</v>
      </c>
      <c r="X1566" s="0" t="s">
        <v>3419</v>
      </c>
    </row>
    <row r="1567" customFormat="false" ht="12.75" hidden="true" customHeight="false" outlineLevel="2" collapsed="false">
      <c r="A1567" s="0" t="s">
        <v>3412</v>
      </c>
      <c r="B1567" s="0" t="n">
        <v>3000002509</v>
      </c>
      <c r="C1567" s="0" t="s">
        <v>3420</v>
      </c>
      <c r="E1567" s="0" t="s">
        <v>3420</v>
      </c>
      <c r="F1567" s="0" t="s">
        <v>3414</v>
      </c>
      <c r="G1567" s="0" t="s">
        <v>383</v>
      </c>
      <c r="H1567" s="0" t="s">
        <v>70</v>
      </c>
      <c r="J1567" s="0" t="n">
        <v>364</v>
      </c>
      <c r="K1567" s="0" t="n">
        <v>1800004583</v>
      </c>
      <c r="L1567" s="19" t="n">
        <v>37021</v>
      </c>
      <c r="M1567" s="19" t="n">
        <v>37036</v>
      </c>
      <c r="N1567" s="0" t="n">
        <v>200104</v>
      </c>
      <c r="O1567" s="19" t="n">
        <v>37012</v>
      </c>
      <c r="P1567" s="0" t="s">
        <v>89</v>
      </c>
      <c r="Q1567" s="0" t="s">
        <v>38</v>
      </c>
      <c r="R1567" s="1" t="n">
        <v>0</v>
      </c>
      <c r="S1567" s="1" t="n">
        <v>0</v>
      </c>
      <c r="T1567" s="1" t="n">
        <v>0</v>
      </c>
      <c r="U1567" s="1" t="n">
        <v>0</v>
      </c>
      <c r="V1567" s="1" t="n">
        <v>164912.97</v>
      </c>
      <c r="W1567" s="1" t="n">
        <f aca="false">+SUM(R1567:V1567)</f>
        <v>164912.97</v>
      </c>
      <c r="X1567" s="0" t="s">
        <v>3421</v>
      </c>
    </row>
    <row r="1568" customFormat="false" ht="12.75" hidden="false" customHeight="false" outlineLevel="1" collapsed="true">
      <c r="A1568" s="18" t="s">
        <v>3422</v>
      </c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6"/>
      <c r="M1568" s="16"/>
      <c r="N1568" s="15"/>
      <c r="O1568" s="16"/>
      <c r="P1568" s="15"/>
      <c r="Q1568" s="15"/>
      <c r="R1568" s="17" t="n">
        <f aca="false">SUBTOTAL(9,R1564:R1567)</f>
        <v>0</v>
      </c>
      <c r="S1568" s="17" t="n">
        <f aca="false">SUBTOTAL(9,S1564:S1567)</f>
        <v>0</v>
      </c>
      <c r="T1568" s="17" t="n">
        <f aca="false">SUBTOTAL(9,T1564:T1567)</f>
        <v>0</v>
      </c>
      <c r="U1568" s="17" t="n">
        <f aca="false">SUBTOTAL(9,U1564:U1567)</f>
        <v>0</v>
      </c>
      <c r="V1568" s="17" t="n">
        <f aca="false">SUBTOTAL(9,V1564:V1567)</f>
        <v>235913.56</v>
      </c>
      <c r="W1568" s="17" t="n">
        <f aca="false">SUBTOTAL(9,W1564:W1567)</f>
        <v>235913.56</v>
      </c>
      <c r="X1568" s="15"/>
    </row>
    <row r="1569" customFormat="false" ht="12.75" hidden="true" customHeight="false" outlineLevel="2" collapsed="false">
      <c r="A1569" s="0" t="s">
        <v>3423</v>
      </c>
      <c r="B1569" s="0" t="n">
        <v>3000011733</v>
      </c>
      <c r="C1569" s="0" t="s">
        <v>3424</v>
      </c>
      <c r="E1569" s="0" t="s">
        <v>3424</v>
      </c>
      <c r="F1569" s="0" t="s">
        <v>3425</v>
      </c>
      <c r="G1569" s="0" t="s">
        <v>1288</v>
      </c>
      <c r="H1569" s="0" t="s">
        <v>70</v>
      </c>
      <c r="J1569" s="0" t="n">
        <v>364</v>
      </c>
      <c r="K1569" s="0" t="n">
        <v>1800009700</v>
      </c>
      <c r="L1569" s="19" t="n">
        <v>36784</v>
      </c>
      <c r="M1569" s="19" t="n">
        <v>36794</v>
      </c>
      <c r="N1569" s="0" t="n">
        <v>200008</v>
      </c>
      <c r="O1569" s="19" t="n">
        <v>36770</v>
      </c>
      <c r="P1569" s="0" t="s">
        <v>89</v>
      </c>
      <c r="Q1569" s="0" t="s">
        <v>38</v>
      </c>
      <c r="R1569" s="1" t="n">
        <v>0</v>
      </c>
      <c r="S1569" s="1" t="n">
        <v>0</v>
      </c>
      <c r="T1569" s="1" t="n">
        <v>0</v>
      </c>
      <c r="U1569" s="1" t="n">
        <v>0</v>
      </c>
      <c r="V1569" s="1" t="n">
        <v>395.2</v>
      </c>
      <c r="W1569" s="1" t="n">
        <f aca="false">+SUM(R1569:V1569)</f>
        <v>395.2</v>
      </c>
      <c r="X1569" s="0" t="s">
        <v>3426</v>
      </c>
    </row>
    <row r="1570" customFormat="false" ht="12.75" hidden="true" customHeight="false" outlineLevel="2" collapsed="false">
      <c r="A1570" s="0" t="s">
        <v>3423</v>
      </c>
      <c r="B1570" s="0" t="n">
        <v>3000011733</v>
      </c>
      <c r="C1570" s="0" t="s">
        <v>3427</v>
      </c>
      <c r="E1570" s="0" t="s">
        <v>3427</v>
      </c>
      <c r="F1570" s="0" t="s">
        <v>3425</v>
      </c>
      <c r="G1570" s="0" t="s">
        <v>1288</v>
      </c>
      <c r="H1570" s="0" t="s">
        <v>70</v>
      </c>
      <c r="J1570" s="0" t="n">
        <v>364</v>
      </c>
      <c r="K1570" s="0" t="n">
        <v>1800009622</v>
      </c>
      <c r="L1570" s="19" t="n">
        <v>36781</v>
      </c>
      <c r="M1570" s="19" t="n">
        <v>36794</v>
      </c>
      <c r="N1570" s="0" t="n">
        <v>200008</v>
      </c>
      <c r="O1570" s="19" t="n">
        <v>36770</v>
      </c>
      <c r="P1570" s="0" t="s">
        <v>89</v>
      </c>
      <c r="Q1570" s="0" t="s">
        <v>38</v>
      </c>
      <c r="R1570" s="1" t="n">
        <v>0</v>
      </c>
      <c r="S1570" s="1" t="n">
        <v>0</v>
      </c>
      <c r="T1570" s="1" t="n">
        <v>0</v>
      </c>
      <c r="U1570" s="1" t="n">
        <v>0</v>
      </c>
      <c r="V1570" s="1" t="n">
        <v>234520</v>
      </c>
      <c r="W1570" s="1" t="n">
        <f aca="false">+SUM(R1570:V1570)</f>
        <v>234520</v>
      </c>
      <c r="X1570" s="0" t="s">
        <v>3428</v>
      </c>
    </row>
    <row r="1571" customFormat="false" ht="12.75" hidden="false" customHeight="false" outlineLevel="1" collapsed="true">
      <c r="A1571" s="18" t="s">
        <v>3429</v>
      </c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6"/>
      <c r="M1571" s="16"/>
      <c r="N1571" s="15"/>
      <c r="O1571" s="16"/>
      <c r="P1571" s="15"/>
      <c r="Q1571" s="15"/>
      <c r="R1571" s="17" t="n">
        <f aca="false">SUBTOTAL(9,R1569:R1570)</f>
        <v>0</v>
      </c>
      <c r="S1571" s="17" t="n">
        <f aca="false">SUBTOTAL(9,S1569:S1570)</f>
        <v>0</v>
      </c>
      <c r="T1571" s="17" t="n">
        <f aca="false">SUBTOTAL(9,T1569:T1570)</f>
        <v>0</v>
      </c>
      <c r="U1571" s="17" t="n">
        <f aca="false">SUBTOTAL(9,U1569:U1570)</f>
        <v>0</v>
      </c>
      <c r="V1571" s="17" t="n">
        <f aca="false">SUBTOTAL(9,V1569:V1570)</f>
        <v>234915.2</v>
      </c>
      <c r="W1571" s="17" t="n">
        <f aca="false">SUBTOTAL(9,W1569:W1570)</f>
        <v>234915.2</v>
      </c>
      <c r="X1571" s="15"/>
    </row>
    <row r="1572" customFormat="false" ht="12.75" hidden="true" customHeight="false" outlineLevel="2" collapsed="false">
      <c r="A1572" s="30" t="s">
        <v>3430</v>
      </c>
      <c r="B1572" s="30" t="n">
        <v>3000007927</v>
      </c>
      <c r="C1572" s="30" t="s">
        <v>3431</v>
      </c>
      <c r="D1572" s="30"/>
      <c r="E1572" s="30" t="s">
        <v>3431</v>
      </c>
      <c r="F1572" s="30" t="s">
        <v>3432</v>
      </c>
      <c r="G1572" s="30" t="s">
        <v>1072</v>
      </c>
      <c r="H1572" s="30" t="s">
        <v>36</v>
      </c>
      <c r="I1572" s="30"/>
      <c r="J1572" s="30" t="n">
        <v>553</v>
      </c>
      <c r="K1572" s="30" t="n">
        <v>1800001169</v>
      </c>
      <c r="L1572" s="31" t="n">
        <v>36810</v>
      </c>
      <c r="M1572" s="31" t="n">
        <v>36860</v>
      </c>
      <c r="N1572" s="30" t="n">
        <v>200006</v>
      </c>
      <c r="O1572" s="31" t="n">
        <v>36800</v>
      </c>
      <c r="P1572" s="30" t="s">
        <v>37</v>
      </c>
      <c r="Q1572" s="30" t="s">
        <v>38</v>
      </c>
      <c r="R1572" s="32" t="n">
        <v>0</v>
      </c>
      <c r="S1572" s="32" t="n">
        <v>0</v>
      </c>
      <c r="T1572" s="32" t="n">
        <v>0</v>
      </c>
      <c r="U1572" s="32" t="n">
        <v>0</v>
      </c>
      <c r="V1572" s="32" t="n">
        <v>-13975</v>
      </c>
      <c r="W1572" s="32" t="n">
        <f aca="false">+SUM(R1572:V1572)</f>
        <v>-13975</v>
      </c>
      <c r="X1572" s="30" t="s">
        <v>3433</v>
      </c>
    </row>
    <row r="1573" customFormat="false" ht="12.75" hidden="true" customHeight="false" outlineLevel="2" collapsed="false">
      <c r="A1573" s="30" t="s">
        <v>3430</v>
      </c>
      <c r="B1573" s="30" t="n">
        <v>3000007927</v>
      </c>
      <c r="C1573" s="30" t="s">
        <v>3434</v>
      </c>
      <c r="D1573" s="30"/>
      <c r="E1573" s="30" t="s">
        <v>3434</v>
      </c>
      <c r="F1573" s="30" t="s">
        <v>3435</v>
      </c>
      <c r="G1573" s="30" t="s">
        <v>1068</v>
      </c>
      <c r="H1573" s="30" t="s">
        <v>36</v>
      </c>
      <c r="I1573" s="30"/>
      <c r="J1573" s="30" t="n">
        <v>553</v>
      </c>
      <c r="K1573" s="30" t="n">
        <v>1800000799</v>
      </c>
      <c r="L1573" s="31" t="n">
        <v>36780</v>
      </c>
      <c r="M1573" s="31" t="n">
        <v>36860</v>
      </c>
      <c r="N1573" s="30" t="n">
        <v>200008</v>
      </c>
      <c r="O1573" s="31" t="n">
        <v>36739</v>
      </c>
      <c r="P1573" s="30" t="s">
        <v>37</v>
      </c>
      <c r="Q1573" s="30" t="s">
        <v>38</v>
      </c>
      <c r="R1573" s="32" t="n">
        <v>0</v>
      </c>
      <c r="S1573" s="32" t="n">
        <v>0</v>
      </c>
      <c r="T1573" s="32" t="n">
        <v>0</v>
      </c>
      <c r="U1573" s="32" t="n">
        <v>0</v>
      </c>
      <c r="V1573" s="32" t="n">
        <v>-6249</v>
      </c>
      <c r="W1573" s="32" t="n">
        <f aca="false">+SUM(R1573:V1573)</f>
        <v>-6249</v>
      </c>
      <c r="X1573" s="30" t="s">
        <v>3436</v>
      </c>
    </row>
    <row r="1574" customFormat="false" ht="12.75" hidden="true" customHeight="false" outlineLevel="2" collapsed="false">
      <c r="A1574" s="30" t="s">
        <v>3430</v>
      </c>
      <c r="B1574" s="30" t="n">
        <v>3000007927</v>
      </c>
      <c r="C1574" s="30" t="s">
        <v>3437</v>
      </c>
      <c r="D1574" s="30"/>
      <c r="E1574" s="30" t="s">
        <v>3438</v>
      </c>
      <c r="F1574" s="30" t="s">
        <v>3439</v>
      </c>
      <c r="G1574" s="30" t="s">
        <v>1068</v>
      </c>
      <c r="H1574" s="30" t="s">
        <v>36</v>
      </c>
      <c r="I1574" s="30"/>
      <c r="J1574" s="30" t="n">
        <v>553</v>
      </c>
      <c r="K1574" s="30" t="n">
        <v>1800000790</v>
      </c>
      <c r="L1574" s="31" t="n">
        <v>36777</v>
      </c>
      <c r="M1574" s="31" t="n">
        <v>36799</v>
      </c>
      <c r="N1574" s="30" t="n">
        <v>200008</v>
      </c>
      <c r="O1574" s="31" t="n">
        <v>36739</v>
      </c>
      <c r="P1574" s="30" t="s">
        <v>37</v>
      </c>
      <c r="Q1574" s="30" t="s">
        <v>38</v>
      </c>
      <c r="R1574" s="32" t="n">
        <v>0</v>
      </c>
      <c r="S1574" s="32" t="n">
        <v>0</v>
      </c>
      <c r="T1574" s="32" t="n">
        <v>0</v>
      </c>
      <c r="U1574" s="32" t="n">
        <v>0</v>
      </c>
      <c r="V1574" s="32" t="n">
        <v>-5751</v>
      </c>
      <c r="W1574" s="32" t="n">
        <f aca="false">+SUM(R1574:V1574)</f>
        <v>-5751</v>
      </c>
      <c r="X1574" s="30" t="s">
        <v>3440</v>
      </c>
    </row>
    <row r="1575" customFormat="false" ht="12.75" hidden="true" customHeight="false" outlineLevel="2" collapsed="false">
      <c r="A1575" s="30" t="s">
        <v>3430</v>
      </c>
      <c r="B1575" s="30" t="n">
        <v>3000007927</v>
      </c>
      <c r="C1575" s="30" t="s">
        <v>3438</v>
      </c>
      <c r="D1575" s="30"/>
      <c r="E1575" s="30" t="s">
        <v>3441</v>
      </c>
      <c r="F1575" s="30" t="s">
        <v>3442</v>
      </c>
      <c r="G1575" s="30" t="s">
        <v>3443</v>
      </c>
      <c r="H1575" s="30" t="s">
        <v>36</v>
      </c>
      <c r="I1575" s="30"/>
      <c r="J1575" s="30" t="n">
        <v>553</v>
      </c>
      <c r="K1575" s="30" t="n">
        <v>1800001311</v>
      </c>
      <c r="L1575" s="31" t="n">
        <v>36800</v>
      </c>
      <c r="M1575" s="31" t="n">
        <v>36830</v>
      </c>
      <c r="N1575" s="30" t="n">
        <v>200007</v>
      </c>
      <c r="O1575" s="31" t="n">
        <v>36800</v>
      </c>
      <c r="P1575" s="30" t="s">
        <v>37</v>
      </c>
      <c r="Q1575" s="30" t="s">
        <v>38</v>
      </c>
      <c r="R1575" s="32" t="n">
        <v>0</v>
      </c>
      <c r="S1575" s="32" t="n">
        <v>0</v>
      </c>
      <c r="T1575" s="32" t="n">
        <v>0</v>
      </c>
      <c r="U1575" s="32" t="n">
        <v>0</v>
      </c>
      <c r="V1575" s="32" t="n">
        <v>684</v>
      </c>
      <c r="W1575" s="32" t="n">
        <f aca="false">+SUM(R1575:V1575)</f>
        <v>684</v>
      </c>
      <c r="X1575" s="30" t="s">
        <v>3444</v>
      </c>
    </row>
    <row r="1576" customFormat="false" ht="12.75" hidden="true" customHeight="false" outlineLevel="2" collapsed="false">
      <c r="A1576" s="30" t="s">
        <v>3430</v>
      </c>
      <c r="B1576" s="30" t="n">
        <v>3000007927</v>
      </c>
      <c r="C1576" s="30" t="s">
        <v>3445</v>
      </c>
      <c r="D1576" s="30"/>
      <c r="E1576" s="30" t="s">
        <v>3445</v>
      </c>
      <c r="F1576" s="30" t="s">
        <v>3446</v>
      </c>
      <c r="G1576" s="30" t="s">
        <v>35</v>
      </c>
      <c r="H1576" s="30" t="s">
        <v>36</v>
      </c>
      <c r="I1576" s="30"/>
      <c r="J1576" s="30" t="n">
        <v>553</v>
      </c>
      <c r="K1576" s="30" t="n">
        <v>1800001847</v>
      </c>
      <c r="L1576" s="31" t="n">
        <v>36899</v>
      </c>
      <c r="M1576" s="31" t="n">
        <v>36900</v>
      </c>
      <c r="N1576" s="30" t="n">
        <v>200008</v>
      </c>
      <c r="O1576" s="31" t="n">
        <v>36861</v>
      </c>
      <c r="P1576" s="30" t="s">
        <v>37</v>
      </c>
      <c r="Q1576" s="30" t="s">
        <v>38</v>
      </c>
      <c r="R1576" s="32" t="n">
        <v>0</v>
      </c>
      <c r="S1576" s="32" t="n">
        <v>0</v>
      </c>
      <c r="T1576" s="32" t="n">
        <v>0</v>
      </c>
      <c r="U1576" s="32" t="n">
        <v>0</v>
      </c>
      <c r="V1576" s="32" t="n">
        <v>1540.87</v>
      </c>
      <c r="W1576" s="32" t="n">
        <f aca="false">+SUM(R1576:V1576)</f>
        <v>1540.87</v>
      </c>
      <c r="X1576" s="30" t="s">
        <v>3446</v>
      </c>
    </row>
    <row r="1577" customFormat="false" ht="12.75" hidden="true" customHeight="false" outlineLevel="2" collapsed="false">
      <c r="A1577" s="30" t="s">
        <v>3430</v>
      </c>
      <c r="B1577" s="30" t="n">
        <v>3000007927</v>
      </c>
      <c r="C1577" s="30" t="s">
        <v>3447</v>
      </c>
      <c r="D1577" s="30"/>
      <c r="E1577" s="30" t="s">
        <v>3447</v>
      </c>
      <c r="F1577" s="30" t="s">
        <v>3448</v>
      </c>
      <c r="G1577" s="30" t="s">
        <v>1068</v>
      </c>
      <c r="H1577" s="30" t="s">
        <v>36</v>
      </c>
      <c r="I1577" s="30"/>
      <c r="J1577" s="30" t="n">
        <v>553</v>
      </c>
      <c r="K1577" s="30" t="n">
        <v>1800000446</v>
      </c>
      <c r="L1577" s="31" t="n">
        <v>36741</v>
      </c>
      <c r="M1577" s="31" t="n">
        <v>36752</v>
      </c>
      <c r="N1577" s="30" t="n">
        <v>200007</v>
      </c>
      <c r="O1577" s="31" t="n">
        <v>36708</v>
      </c>
      <c r="P1577" s="30" t="s">
        <v>37</v>
      </c>
      <c r="Q1577" s="30" t="s">
        <v>38</v>
      </c>
      <c r="R1577" s="32" t="n">
        <v>0</v>
      </c>
      <c r="S1577" s="32" t="n">
        <v>0</v>
      </c>
      <c r="T1577" s="32" t="n">
        <v>0</v>
      </c>
      <c r="U1577" s="32" t="n">
        <v>0</v>
      </c>
      <c r="V1577" s="32" t="n">
        <v>4028.12</v>
      </c>
      <c r="W1577" s="32" t="n">
        <f aca="false">+SUM(R1577:V1577)</f>
        <v>4028.12</v>
      </c>
      <c r="X1577" s="30" t="s">
        <v>3449</v>
      </c>
    </row>
    <row r="1578" customFormat="false" ht="12.75" hidden="true" customHeight="false" outlineLevel="2" collapsed="false">
      <c r="A1578" s="30" t="s">
        <v>3430</v>
      </c>
      <c r="B1578" s="30" t="n">
        <v>3000007927</v>
      </c>
      <c r="C1578" s="30" t="s">
        <v>3450</v>
      </c>
      <c r="D1578" s="30"/>
      <c r="E1578" s="30" t="s">
        <v>3450</v>
      </c>
      <c r="F1578" s="30" t="s">
        <v>3451</v>
      </c>
      <c r="G1578" s="30" t="s">
        <v>1072</v>
      </c>
      <c r="H1578" s="30" t="s">
        <v>36</v>
      </c>
      <c r="I1578" s="30"/>
      <c r="J1578" s="30" t="n">
        <v>553</v>
      </c>
      <c r="K1578" s="30" t="n">
        <v>1800001137</v>
      </c>
      <c r="L1578" s="31" t="n">
        <v>36819</v>
      </c>
      <c r="M1578" s="31" t="n">
        <v>36822</v>
      </c>
      <c r="N1578" s="30" t="n">
        <v>200006</v>
      </c>
      <c r="O1578" s="31" t="n">
        <v>36800</v>
      </c>
      <c r="P1578" s="30" t="s">
        <v>37</v>
      </c>
      <c r="Q1578" s="30" t="s">
        <v>38</v>
      </c>
      <c r="R1578" s="32" t="n">
        <v>0</v>
      </c>
      <c r="S1578" s="32" t="n">
        <v>0</v>
      </c>
      <c r="T1578" s="32" t="n">
        <v>0</v>
      </c>
      <c r="U1578" s="32" t="n">
        <v>0</v>
      </c>
      <c r="V1578" s="32" t="n">
        <v>4251.81</v>
      </c>
      <c r="W1578" s="32" t="n">
        <f aca="false">+SUM(R1578:V1578)</f>
        <v>4251.81</v>
      </c>
      <c r="X1578" s="30" t="s">
        <v>3452</v>
      </c>
    </row>
    <row r="1579" customFormat="false" ht="12.75" hidden="true" customHeight="false" outlineLevel="2" collapsed="false">
      <c r="A1579" s="30" t="s">
        <v>3430</v>
      </c>
      <c r="B1579" s="30" t="n">
        <v>3000007927</v>
      </c>
      <c r="C1579" s="30" t="s">
        <v>3453</v>
      </c>
      <c r="D1579" s="30"/>
      <c r="E1579" s="30" t="s">
        <v>3453</v>
      </c>
      <c r="F1579" s="30" t="s">
        <v>3454</v>
      </c>
      <c r="G1579" s="30" t="s">
        <v>2949</v>
      </c>
      <c r="H1579" s="30" t="s">
        <v>36</v>
      </c>
      <c r="I1579" s="30"/>
      <c r="J1579" s="30" t="n">
        <v>553</v>
      </c>
      <c r="K1579" s="30" t="n">
        <v>1800001507</v>
      </c>
      <c r="L1579" s="31" t="n">
        <v>36865</v>
      </c>
      <c r="M1579" s="31" t="n">
        <v>36830</v>
      </c>
      <c r="N1579" s="30" t="n">
        <v>200007</v>
      </c>
      <c r="O1579" s="31" t="n">
        <v>36831</v>
      </c>
      <c r="P1579" s="30" t="s">
        <v>37</v>
      </c>
      <c r="Q1579" s="30" t="s">
        <v>38</v>
      </c>
      <c r="R1579" s="32" t="n">
        <v>0</v>
      </c>
      <c r="S1579" s="32" t="n">
        <v>0</v>
      </c>
      <c r="T1579" s="32" t="n">
        <v>0</v>
      </c>
      <c r="U1579" s="32" t="n">
        <v>0</v>
      </c>
      <c r="V1579" s="32" t="n">
        <v>6101.97</v>
      </c>
      <c r="W1579" s="32" t="n">
        <f aca="false">+SUM(R1579:V1579)</f>
        <v>6101.97</v>
      </c>
      <c r="X1579" s="30" t="s">
        <v>3455</v>
      </c>
    </row>
    <row r="1580" customFormat="false" ht="12.75" hidden="true" customHeight="false" outlineLevel="2" collapsed="false">
      <c r="A1580" s="30" t="s">
        <v>3430</v>
      </c>
      <c r="B1580" s="30" t="n">
        <v>3000007927</v>
      </c>
      <c r="C1580" s="30" t="s">
        <v>3456</v>
      </c>
      <c r="D1580" s="30"/>
      <c r="E1580" s="30" t="s">
        <v>3456</v>
      </c>
      <c r="F1580" s="30" t="s">
        <v>3457</v>
      </c>
      <c r="G1580" s="30" t="s">
        <v>1072</v>
      </c>
      <c r="H1580" s="30" t="s">
        <v>36</v>
      </c>
      <c r="I1580" s="30"/>
      <c r="J1580" s="30" t="n">
        <v>553</v>
      </c>
      <c r="K1580" s="30" t="n">
        <v>1800001147</v>
      </c>
      <c r="L1580" s="31" t="n">
        <v>36810</v>
      </c>
      <c r="M1580" s="31" t="n">
        <v>36860</v>
      </c>
      <c r="N1580" s="30" t="n">
        <v>200006</v>
      </c>
      <c r="O1580" s="31" t="n">
        <v>36800</v>
      </c>
      <c r="P1580" s="30" t="s">
        <v>37</v>
      </c>
      <c r="Q1580" s="30" t="s">
        <v>38</v>
      </c>
      <c r="R1580" s="32" t="n">
        <v>0</v>
      </c>
      <c r="S1580" s="32" t="n">
        <v>0</v>
      </c>
      <c r="T1580" s="32" t="n">
        <v>0</v>
      </c>
      <c r="U1580" s="32" t="n">
        <v>0</v>
      </c>
      <c r="V1580" s="32" t="n">
        <v>12514</v>
      </c>
      <c r="W1580" s="32" t="n">
        <f aca="false">+SUM(R1580:V1580)</f>
        <v>12514</v>
      </c>
      <c r="X1580" s="30" t="s">
        <v>3457</v>
      </c>
    </row>
    <row r="1581" customFormat="false" ht="12.75" hidden="true" customHeight="false" outlineLevel="2" collapsed="false">
      <c r="A1581" s="30" t="s">
        <v>3430</v>
      </c>
      <c r="B1581" s="30" t="n">
        <v>3000007927</v>
      </c>
      <c r="C1581" s="30" t="s">
        <v>3458</v>
      </c>
      <c r="D1581" s="30"/>
      <c r="E1581" s="30" t="s">
        <v>3458</v>
      </c>
      <c r="F1581" s="30" t="s">
        <v>3459</v>
      </c>
      <c r="G1581" s="30" t="s">
        <v>35</v>
      </c>
      <c r="H1581" s="30" t="s">
        <v>36</v>
      </c>
      <c r="I1581" s="30"/>
      <c r="J1581" s="30" t="n">
        <v>553</v>
      </c>
      <c r="K1581" s="30" t="n">
        <v>1800001833</v>
      </c>
      <c r="L1581" s="31" t="n">
        <v>36899</v>
      </c>
      <c r="M1581" s="31" t="n">
        <v>36830</v>
      </c>
      <c r="N1581" s="30" t="n">
        <v>200008</v>
      </c>
      <c r="O1581" s="31" t="n">
        <v>36861</v>
      </c>
      <c r="P1581" s="30" t="s">
        <v>37</v>
      </c>
      <c r="Q1581" s="30" t="s">
        <v>38</v>
      </c>
      <c r="R1581" s="32" t="n">
        <v>0</v>
      </c>
      <c r="S1581" s="32" t="n">
        <v>0</v>
      </c>
      <c r="T1581" s="32" t="n">
        <v>0</v>
      </c>
      <c r="U1581" s="32" t="n">
        <v>0</v>
      </c>
      <c r="V1581" s="32" t="n">
        <v>14722.37</v>
      </c>
      <c r="W1581" s="32" t="n">
        <f aca="false">+SUM(R1581:V1581)</f>
        <v>14722.37</v>
      </c>
      <c r="X1581" s="30" t="s">
        <v>3459</v>
      </c>
    </row>
    <row r="1582" customFormat="false" ht="12.75" hidden="true" customHeight="false" outlineLevel="2" collapsed="false">
      <c r="A1582" s="30" t="s">
        <v>3430</v>
      </c>
      <c r="B1582" s="30" t="n">
        <v>3000007927</v>
      </c>
      <c r="C1582" s="30" t="s">
        <v>3460</v>
      </c>
      <c r="D1582" s="30"/>
      <c r="E1582" s="30" t="s">
        <v>3460</v>
      </c>
      <c r="F1582" s="30" t="s">
        <v>3461</v>
      </c>
      <c r="G1582" s="30" t="s">
        <v>1072</v>
      </c>
      <c r="H1582" s="30" t="s">
        <v>36</v>
      </c>
      <c r="I1582" s="30"/>
      <c r="J1582" s="30" t="n">
        <v>553</v>
      </c>
      <c r="K1582" s="30" t="n">
        <v>1800001031</v>
      </c>
      <c r="L1582" s="31" t="n">
        <v>36805</v>
      </c>
      <c r="M1582" s="31" t="n">
        <v>36891</v>
      </c>
      <c r="N1582" s="30" t="n">
        <v>200009</v>
      </c>
      <c r="O1582" s="31" t="n">
        <v>36770</v>
      </c>
      <c r="P1582" s="30" t="s">
        <v>37</v>
      </c>
      <c r="Q1582" s="30" t="s">
        <v>38</v>
      </c>
      <c r="R1582" s="32" t="n">
        <v>0</v>
      </c>
      <c r="S1582" s="32" t="n">
        <v>0</v>
      </c>
      <c r="T1582" s="32" t="n">
        <v>0</v>
      </c>
      <c r="U1582" s="32" t="n">
        <v>0</v>
      </c>
      <c r="V1582" s="32" t="n">
        <v>27137</v>
      </c>
      <c r="W1582" s="32" t="n">
        <f aca="false">+SUM(R1582:V1582)</f>
        <v>27137</v>
      </c>
      <c r="X1582" s="30" t="s">
        <v>3461</v>
      </c>
    </row>
    <row r="1583" customFormat="false" ht="12.75" hidden="true" customHeight="false" outlineLevel="2" collapsed="false">
      <c r="A1583" s="30" t="s">
        <v>3430</v>
      </c>
      <c r="B1583" s="30" t="n">
        <v>3000007927</v>
      </c>
      <c r="C1583" s="30" t="s">
        <v>3462</v>
      </c>
      <c r="D1583" s="30"/>
      <c r="E1583" s="30" t="s">
        <v>3462</v>
      </c>
      <c r="F1583" s="30" t="s">
        <v>3463</v>
      </c>
      <c r="G1583" s="30" t="s">
        <v>1072</v>
      </c>
      <c r="H1583" s="30" t="s">
        <v>36</v>
      </c>
      <c r="I1583" s="30"/>
      <c r="J1583" s="30" t="n">
        <v>553</v>
      </c>
      <c r="K1583" s="30" t="n">
        <v>1800001277</v>
      </c>
      <c r="L1583" s="31" t="n">
        <v>36837</v>
      </c>
      <c r="M1583" s="31" t="n">
        <v>36922</v>
      </c>
      <c r="N1583" s="30" t="n">
        <v>200010</v>
      </c>
      <c r="O1583" s="31" t="n">
        <v>36800</v>
      </c>
      <c r="P1583" s="30" t="s">
        <v>37</v>
      </c>
      <c r="Q1583" s="30" t="s">
        <v>38</v>
      </c>
      <c r="R1583" s="32" t="n">
        <v>0</v>
      </c>
      <c r="S1583" s="32" t="n">
        <v>0</v>
      </c>
      <c r="T1583" s="32" t="n">
        <v>0</v>
      </c>
      <c r="U1583" s="32" t="n">
        <v>0</v>
      </c>
      <c r="V1583" s="32" t="n">
        <v>36118</v>
      </c>
      <c r="W1583" s="32" t="n">
        <f aca="false">+SUM(R1583:V1583)</f>
        <v>36118</v>
      </c>
      <c r="X1583" s="30" t="s">
        <v>3464</v>
      </c>
    </row>
    <row r="1584" customFormat="false" ht="12.75" hidden="true" customHeight="false" outlineLevel="2" collapsed="false">
      <c r="A1584" s="30" t="s">
        <v>3430</v>
      </c>
      <c r="B1584" s="30" t="n">
        <v>3000007927</v>
      </c>
      <c r="C1584" s="30" t="s">
        <v>3465</v>
      </c>
      <c r="D1584" s="30"/>
      <c r="E1584" s="30" t="s">
        <v>3466</v>
      </c>
      <c r="F1584" s="30" t="s">
        <v>3467</v>
      </c>
      <c r="G1584" s="30" t="s">
        <v>35</v>
      </c>
      <c r="H1584" s="30" t="s">
        <v>36</v>
      </c>
      <c r="I1584" s="30"/>
      <c r="J1584" s="30" t="n">
        <v>553</v>
      </c>
      <c r="K1584" s="30" t="n">
        <v>1800001791</v>
      </c>
      <c r="L1584" s="31" t="n">
        <v>36896</v>
      </c>
      <c r="M1584" s="31" t="n">
        <v>36981</v>
      </c>
      <c r="N1584" s="30" t="n">
        <v>200012</v>
      </c>
      <c r="O1584" s="31" t="n">
        <v>36861</v>
      </c>
      <c r="P1584" s="30" t="s">
        <v>37</v>
      </c>
      <c r="Q1584" s="30" t="s">
        <v>38</v>
      </c>
      <c r="R1584" s="32" t="n">
        <v>0</v>
      </c>
      <c r="S1584" s="32" t="n">
        <v>0</v>
      </c>
      <c r="T1584" s="32" t="n">
        <v>0</v>
      </c>
      <c r="U1584" s="32" t="n">
        <v>0</v>
      </c>
      <c r="V1584" s="32" t="n">
        <v>37124.25</v>
      </c>
      <c r="W1584" s="32" t="n">
        <f aca="false">+SUM(R1584:V1584)</f>
        <v>37124.25</v>
      </c>
      <c r="X1584" s="30" t="s">
        <v>3468</v>
      </c>
    </row>
    <row r="1585" customFormat="false" ht="12.75" hidden="true" customHeight="false" outlineLevel="2" collapsed="false">
      <c r="A1585" s="30" t="s">
        <v>3430</v>
      </c>
      <c r="B1585" s="30" t="n">
        <v>3000007927</v>
      </c>
      <c r="C1585" s="30" t="s">
        <v>3469</v>
      </c>
      <c r="D1585" s="30"/>
      <c r="E1585" s="30" t="s">
        <v>3469</v>
      </c>
      <c r="F1585" s="30" t="s">
        <v>3470</v>
      </c>
      <c r="G1585" s="30" t="s">
        <v>2949</v>
      </c>
      <c r="H1585" s="30" t="s">
        <v>36</v>
      </c>
      <c r="I1585" s="30"/>
      <c r="J1585" s="30" t="n">
        <v>553</v>
      </c>
      <c r="K1585" s="30" t="n">
        <v>1800001481</v>
      </c>
      <c r="L1585" s="31" t="n">
        <v>36865</v>
      </c>
      <c r="M1585" s="31" t="n">
        <v>36950</v>
      </c>
      <c r="N1585" s="30" t="n">
        <v>200011</v>
      </c>
      <c r="O1585" s="31" t="n">
        <v>36831</v>
      </c>
      <c r="P1585" s="30" t="s">
        <v>37</v>
      </c>
      <c r="Q1585" s="30" t="s">
        <v>38</v>
      </c>
      <c r="R1585" s="32" t="n">
        <v>0</v>
      </c>
      <c r="S1585" s="32" t="n">
        <v>0</v>
      </c>
      <c r="T1585" s="32" t="n">
        <v>0</v>
      </c>
      <c r="U1585" s="32" t="n">
        <v>0</v>
      </c>
      <c r="V1585" s="32" t="n">
        <v>54033.03</v>
      </c>
      <c r="W1585" s="32" t="n">
        <f aca="false">+SUM(R1585:V1585)</f>
        <v>54033.03</v>
      </c>
      <c r="X1585" s="30" t="s">
        <v>3471</v>
      </c>
    </row>
    <row r="1586" customFormat="false" ht="12.75" hidden="true" customHeight="false" outlineLevel="2" collapsed="false">
      <c r="A1586" s="30" t="s">
        <v>3430</v>
      </c>
      <c r="B1586" s="30" t="n">
        <v>3000007927</v>
      </c>
      <c r="C1586" s="30"/>
      <c r="D1586" s="30"/>
      <c r="E1586" s="30" t="s">
        <v>3472</v>
      </c>
      <c r="F1586" s="30" t="s">
        <v>3473</v>
      </c>
      <c r="G1586" s="30" t="s">
        <v>97</v>
      </c>
      <c r="H1586" s="30" t="s">
        <v>58</v>
      </c>
      <c r="I1586" s="30"/>
      <c r="J1586" s="30" t="n">
        <v>553</v>
      </c>
      <c r="K1586" s="30" t="n">
        <v>100005067</v>
      </c>
      <c r="L1586" s="31" t="n">
        <v>36825</v>
      </c>
      <c r="M1586" s="31" t="n">
        <v>36825</v>
      </c>
      <c r="N1586" s="30" t="n">
        <v>200006</v>
      </c>
      <c r="O1586" s="31" t="n">
        <v>36825</v>
      </c>
      <c r="P1586" s="30" t="s">
        <v>2039</v>
      </c>
      <c r="Q1586" s="30" t="s">
        <v>38</v>
      </c>
      <c r="R1586" s="32" t="n">
        <v>0</v>
      </c>
      <c r="S1586" s="32" t="n">
        <v>0</v>
      </c>
      <c r="T1586" s="32" t="n">
        <v>0</v>
      </c>
      <c r="U1586" s="32" t="n">
        <v>0</v>
      </c>
      <c r="V1586" s="32" t="n">
        <v>-4287</v>
      </c>
      <c r="W1586" s="32" t="n">
        <f aca="false">+SUM(R1586:V1586)</f>
        <v>-4287</v>
      </c>
      <c r="X1586" s="30" t="s">
        <v>3474</v>
      </c>
    </row>
    <row r="1587" customFormat="false" ht="12.75" hidden="true" customHeight="false" outlineLevel="2" collapsed="false">
      <c r="A1587" s="30" t="s">
        <v>3430</v>
      </c>
      <c r="B1587" s="30" t="n">
        <v>3000007927</v>
      </c>
      <c r="C1587" s="30" t="s">
        <v>3475</v>
      </c>
      <c r="D1587" s="30"/>
      <c r="E1587" s="30" t="s">
        <v>3475</v>
      </c>
      <c r="F1587" s="30" t="s">
        <v>3476</v>
      </c>
      <c r="G1587" s="30" t="s">
        <v>79</v>
      </c>
      <c r="H1587" s="30" t="s">
        <v>58</v>
      </c>
      <c r="I1587" s="30"/>
      <c r="J1587" s="30" t="n">
        <v>553</v>
      </c>
      <c r="K1587" s="30" t="n">
        <v>1800006221</v>
      </c>
      <c r="L1587" s="31" t="n">
        <v>37092</v>
      </c>
      <c r="M1587" s="31" t="n">
        <v>36840</v>
      </c>
      <c r="N1587" s="30" t="n">
        <v>200010</v>
      </c>
      <c r="O1587" s="31" t="n">
        <v>37073</v>
      </c>
      <c r="P1587" s="30" t="s">
        <v>89</v>
      </c>
      <c r="Q1587" s="30" t="s">
        <v>38</v>
      </c>
      <c r="R1587" s="32" t="n">
        <v>0</v>
      </c>
      <c r="S1587" s="32" t="n">
        <v>0</v>
      </c>
      <c r="T1587" s="32" t="n">
        <v>0</v>
      </c>
      <c r="U1587" s="32" t="n">
        <v>0</v>
      </c>
      <c r="V1587" s="32" t="n">
        <v>64763.66</v>
      </c>
      <c r="W1587" s="32" t="n">
        <f aca="false">+SUM(R1587:V1587)</f>
        <v>64763.66</v>
      </c>
      <c r="X1587" s="30" t="s">
        <v>3477</v>
      </c>
    </row>
    <row r="1588" customFormat="false" ht="12.75" hidden="false" customHeight="false" outlineLevel="1" collapsed="true">
      <c r="A1588" s="41" t="s">
        <v>3478</v>
      </c>
      <c r="B1588" s="30"/>
      <c r="C1588" s="30"/>
      <c r="D1588" s="30"/>
      <c r="E1588" s="30"/>
      <c r="F1588" s="30"/>
      <c r="G1588" s="30"/>
      <c r="H1588" s="30"/>
      <c r="I1588" s="30"/>
      <c r="J1588" s="30"/>
      <c r="K1588" s="30"/>
      <c r="L1588" s="31"/>
      <c r="M1588" s="31"/>
      <c r="N1588" s="30"/>
      <c r="O1588" s="31"/>
      <c r="P1588" s="30"/>
      <c r="Q1588" s="30"/>
      <c r="R1588" s="32" t="n">
        <f aca="false">SUBTOTAL(9,R1572:R1587)</f>
        <v>0</v>
      </c>
      <c r="S1588" s="32" t="n">
        <f aca="false">SUBTOTAL(9,S1572:S1587)</f>
        <v>0</v>
      </c>
      <c r="T1588" s="32" t="n">
        <f aca="false">SUBTOTAL(9,T1572:T1587)</f>
        <v>0</v>
      </c>
      <c r="U1588" s="32" t="n">
        <f aca="false">SUBTOTAL(9,U1572:U1587)</f>
        <v>0</v>
      </c>
      <c r="V1588" s="32" t="n">
        <f aca="false">SUBTOTAL(9,V1572:V1587)</f>
        <v>232757.08</v>
      </c>
      <c r="W1588" s="32" t="n">
        <f aca="false">SUBTOTAL(9,W1572:W1587)</f>
        <v>232757.08</v>
      </c>
      <c r="X1588" s="30"/>
    </row>
    <row r="1589" customFormat="false" ht="12.75" hidden="true" customHeight="false" outlineLevel="2" collapsed="false">
      <c r="A1589" s="0" t="s">
        <v>3479</v>
      </c>
      <c r="B1589" s="0" t="n">
        <v>3000006411</v>
      </c>
      <c r="C1589" s="0" t="s">
        <v>3480</v>
      </c>
      <c r="F1589" s="0" t="s">
        <v>3481</v>
      </c>
      <c r="G1589" s="0" t="s">
        <v>3482</v>
      </c>
      <c r="H1589" s="0" t="s">
        <v>70</v>
      </c>
      <c r="J1589" s="0" t="n">
        <v>364</v>
      </c>
      <c r="K1589" s="0" t="n">
        <v>100013499</v>
      </c>
      <c r="L1589" s="19" t="n">
        <v>36914</v>
      </c>
      <c r="M1589" s="19" t="n">
        <v>36916</v>
      </c>
      <c r="N1589" s="0" t="s">
        <v>63</v>
      </c>
      <c r="O1589" s="19" t="n">
        <v>36914</v>
      </c>
      <c r="P1589" s="0" t="s">
        <v>64</v>
      </c>
      <c r="Q1589" s="0" t="s">
        <v>38</v>
      </c>
      <c r="R1589" s="1" t="n">
        <v>0</v>
      </c>
      <c r="S1589" s="1" t="n">
        <v>0</v>
      </c>
      <c r="T1589" s="1" t="n">
        <v>0</v>
      </c>
      <c r="U1589" s="1" t="n">
        <v>0</v>
      </c>
      <c r="V1589" s="1" t="n">
        <v>228591</v>
      </c>
      <c r="W1589" s="1" t="n">
        <f aca="false">+SUM(R1589:V1589)</f>
        <v>228591</v>
      </c>
      <c r="X1589" s="0" t="s">
        <v>541</v>
      </c>
    </row>
    <row r="1590" customFormat="false" ht="12.75" hidden="false" customHeight="false" outlineLevel="1" collapsed="true">
      <c r="A1590" s="14" t="s">
        <v>3483</v>
      </c>
      <c r="B1590" s="11"/>
      <c r="C1590" s="11"/>
      <c r="D1590" s="11"/>
      <c r="E1590" s="11"/>
      <c r="F1590" s="11"/>
      <c r="G1590" s="11"/>
      <c r="H1590" s="11"/>
      <c r="I1590" s="11"/>
      <c r="J1590" s="11"/>
      <c r="K1590" s="11"/>
      <c r="L1590" s="12"/>
      <c r="M1590" s="12"/>
      <c r="N1590" s="11"/>
      <c r="O1590" s="12"/>
      <c r="P1590" s="11"/>
      <c r="Q1590" s="11"/>
      <c r="R1590" s="13" t="n">
        <f aca="false">SUBTOTAL(9,R1589)</f>
        <v>0</v>
      </c>
      <c r="S1590" s="13" t="n">
        <f aca="false">SUBTOTAL(9,S1589)</f>
        <v>0</v>
      </c>
      <c r="T1590" s="13" t="n">
        <f aca="false">SUBTOTAL(9,T1589)</f>
        <v>0</v>
      </c>
      <c r="U1590" s="13" t="n">
        <f aca="false">SUBTOTAL(9,U1589)</f>
        <v>0</v>
      </c>
      <c r="V1590" s="13" t="n">
        <f aca="false">SUBTOTAL(9,V1589)</f>
        <v>228591</v>
      </c>
      <c r="W1590" s="13" t="n">
        <f aca="false">SUBTOTAL(9,W1589)</f>
        <v>228591</v>
      </c>
      <c r="X1590" s="11"/>
    </row>
    <row r="1591" customFormat="false" ht="12.75" hidden="true" customHeight="false" outlineLevel="2" collapsed="false">
      <c r="A1591" s="15" t="s">
        <v>3484</v>
      </c>
      <c r="B1591" s="15" t="n">
        <v>3000003725</v>
      </c>
      <c r="C1591" s="15"/>
      <c r="D1591" s="15"/>
      <c r="E1591" s="15" t="s">
        <v>3485</v>
      </c>
      <c r="F1591" s="15" t="n">
        <v>21344800112</v>
      </c>
      <c r="G1591" s="15"/>
      <c r="H1591" s="15" t="s">
        <v>138</v>
      </c>
      <c r="I1591" s="15"/>
      <c r="J1591" s="15" t="n">
        <v>364</v>
      </c>
      <c r="K1591" s="15" t="n">
        <v>1400016939</v>
      </c>
      <c r="L1591" s="16" t="n">
        <v>37111</v>
      </c>
      <c r="M1591" s="16" t="n">
        <v>37111</v>
      </c>
      <c r="N1591" s="15" t="s">
        <v>59</v>
      </c>
      <c r="O1591" s="16" t="n">
        <v>37111</v>
      </c>
      <c r="P1591" s="15" t="s">
        <v>60</v>
      </c>
      <c r="Q1591" s="15" t="s">
        <v>38</v>
      </c>
      <c r="R1591" s="17" t="n">
        <v>0</v>
      </c>
      <c r="S1591" s="17" t="n">
        <v>0</v>
      </c>
      <c r="T1591" s="17" t="n">
        <v>0</v>
      </c>
      <c r="U1591" s="17" t="n">
        <v>-9991.67</v>
      </c>
      <c r="V1591" s="17" t="n">
        <v>0</v>
      </c>
      <c r="W1591" s="17" t="n">
        <f aca="false">+SUM(R1591:V1591)</f>
        <v>-9991.67</v>
      </c>
      <c r="X1591" s="15" t="s">
        <v>3486</v>
      </c>
    </row>
    <row r="1592" customFormat="false" ht="12.75" hidden="true" customHeight="false" outlineLevel="2" collapsed="false">
      <c r="A1592" s="15" t="s">
        <v>3484</v>
      </c>
      <c r="B1592" s="15" t="n">
        <v>3000003725</v>
      </c>
      <c r="C1592" s="15"/>
      <c r="D1592" s="15"/>
      <c r="E1592" s="15" t="s">
        <v>3487</v>
      </c>
      <c r="F1592" s="15" t="n">
        <v>24384900014</v>
      </c>
      <c r="G1592" s="15"/>
      <c r="H1592" s="15" t="s">
        <v>138</v>
      </c>
      <c r="I1592" s="15"/>
      <c r="J1592" s="15" t="n">
        <v>364</v>
      </c>
      <c r="K1592" s="15" t="n">
        <v>1400018254</v>
      </c>
      <c r="L1592" s="16" t="n">
        <v>37167</v>
      </c>
      <c r="M1592" s="16" t="n">
        <v>37167</v>
      </c>
      <c r="N1592" s="15" t="s">
        <v>59</v>
      </c>
      <c r="O1592" s="16" t="n">
        <v>37167</v>
      </c>
      <c r="P1592" s="15" t="s">
        <v>60</v>
      </c>
      <c r="Q1592" s="15" t="s">
        <v>38</v>
      </c>
      <c r="R1592" s="17" t="n">
        <v>0</v>
      </c>
      <c r="S1592" s="17" t="n">
        <v>-612.5</v>
      </c>
      <c r="T1592" s="17" t="n">
        <v>0</v>
      </c>
      <c r="U1592" s="17" t="n">
        <v>0</v>
      </c>
      <c r="V1592" s="17" t="n">
        <v>0</v>
      </c>
      <c r="W1592" s="17" t="n">
        <f aca="false">+SUM(R1592:V1592)</f>
        <v>-612.5</v>
      </c>
      <c r="X1592" s="15" t="s">
        <v>3488</v>
      </c>
    </row>
    <row r="1593" customFormat="false" ht="12.75" hidden="true" customHeight="false" outlineLevel="2" collapsed="false">
      <c r="A1593" s="15" t="s">
        <v>3484</v>
      </c>
      <c r="B1593" s="15" t="n">
        <v>3000003725</v>
      </c>
      <c r="C1593" s="15"/>
      <c r="D1593" s="15"/>
      <c r="E1593" s="15" t="s">
        <v>3489</v>
      </c>
      <c r="F1593" s="15" t="n">
        <v>23450000015</v>
      </c>
      <c r="G1593" s="15"/>
      <c r="H1593" s="15" t="s">
        <v>138</v>
      </c>
      <c r="I1593" s="15"/>
      <c r="J1593" s="15" t="n">
        <v>364</v>
      </c>
      <c r="K1593" s="15" t="n">
        <v>1400017248</v>
      </c>
      <c r="L1593" s="16" t="n">
        <v>37151</v>
      </c>
      <c r="M1593" s="16" t="n">
        <v>37151</v>
      </c>
      <c r="N1593" s="15" t="s">
        <v>59</v>
      </c>
      <c r="O1593" s="16" t="n">
        <v>37151</v>
      </c>
      <c r="P1593" s="15" t="s">
        <v>60</v>
      </c>
      <c r="Q1593" s="15" t="s">
        <v>38</v>
      </c>
      <c r="R1593" s="17" t="n">
        <v>0</v>
      </c>
      <c r="S1593" s="17" t="n">
        <v>22500.3</v>
      </c>
      <c r="T1593" s="17" t="n">
        <v>0</v>
      </c>
      <c r="U1593" s="17" t="n">
        <v>0</v>
      </c>
      <c r="V1593" s="17" t="n">
        <v>0</v>
      </c>
      <c r="W1593" s="17" t="n">
        <f aca="false">+SUM(R1593:V1593)</f>
        <v>22500.3</v>
      </c>
      <c r="X1593" s="15" t="s">
        <v>3490</v>
      </c>
    </row>
    <row r="1594" customFormat="false" ht="12.75" hidden="true" customHeight="false" outlineLevel="2" collapsed="false">
      <c r="A1594" s="0" t="s">
        <v>3484</v>
      </c>
      <c r="B1594" s="0" t="n">
        <v>3000010961</v>
      </c>
      <c r="C1594" s="0" t="s">
        <v>3491</v>
      </c>
      <c r="E1594" s="0" t="s">
        <v>3491</v>
      </c>
      <c r="F1594" s="0" t="s">
        <v>3492</v>
      </c>
      <c r="G1594" s="0" t="s">
        <v>364</v>
      </c>
      <c r="H1594" s="0" t="s">
        <v>70</v>
      </c>
      <c r="I1594" s="0" t="s">
        <v>114</v>
      </c>
      <c r="J1594" s="0" t="n">
        <v>364</v>
      </c>
      <c r="K1594" s="0" t="n">
        <v>1800015285</v>
      </c>
      <c r="L1594" s="19" t="n">
        <v>37189</v>
      </c>
      <c r="M1594" s="19" t="n">
        <v>37189</v>
      </c>
      <c r="N1594" s="0" t="n">
        <v>200109</v>
      </c>
      <c r="O1594" s="19" t="n">
        <v>37165</v>
      </c>
      <c r="P1594" s="0" t="s">
        <v>89</v>
      </c>
      <c r="Q1594" s="0" t="s">
        <v>38</v>
      </c>
      <c r="R1594" s="1" t="n">
        <v>30528</v>
      </c>
      <c r="S1594" s="1" t="n">
        <v>0</v>
      </c>
      <c r="T1594" s="1" t="n">
        <v>0</v>
      </c>
      <c r="U1594" s="1" t="n">
        <v>0</v>
      </c>
      <c r="V1594" s="1" t="n">
        <v>0</v>
      </c>
      <c r="W1594" s="1" t="n">
        <f aca="false">+SUM(R1594:V1594)</f>
        <v>30528</v>
      </c>
      <c r="X1594" s="0" t="s">
        <v>3493</v>
      </c>
    </row>
    <row r="1595" customFormat="false" ht="12.75" hidden="true" customHeight="false" outlineLevel="2" collapsed="false">
      <c r="A1595" s="0" t="s">
        <v>3484</v>
      </c>
      <c r="B1595" s="0" t="n">
        <v>3000003725</v>
      </c>
      <c r="C1595" s="0" t="s">
        <v>3494</v>
      </c>
      <c r="F1595" s="0" t="s">
        <v>3078</v>
      </c>
      <c r="G1595" s="0" t="s">
        <v>757</v>
      </c>
      <c r="H1595" s="0" t="s">
        <v>70</v>
      </c>
      <c r="J1595" s="0" t="n">
        <v>364</v>
      </c>
      <c r="K1595" s="0" t="n">
        <v>100061632</v>
      </c>
      <c r="L1595" s="19" t="n">
        <v>36932</v>
      </c>
      <c r="M1595" s="19" t="n">
        <v>36641</v>
      </c>
      <c r="N1595" s="0" t="s">
        <v>63</v>
      </c>
      <c r="O1595" s="19" t="n">
        <v>36978</v>
      </c>
      <c r="P1595" s="0" t="s">
        <v>64</v>
      </c>
      <c r="Q1595" s="0" t="s">
        <v>38</v>
      </c>
      <c r="R1595" s="1" t="n">
        <v>0</v>
      </c>
      <c r="S1595" s="1" t="n">
        <v>0</v>
      </c>
      <c r="T1595" s="1" t="n">
        <v>0</v>
      </c>
      <c r="U1595" s="1" t="n">
        <v>0</v>
      </c>
      <c r="V1595" s="1" t="n">
        <v>74091.77</v>
      </c>
      <c r="W1595" s="1" t="n">
        <f aca="false">+SUM(R1595:V1595)</f>
        <v>74091.77</v>
      </c>
      <c r="X1595" s="0" t="s">
        <v>3495</v>
      </c>
    </row>
    <row r="1596" customFormat="false" ht="12.75" hidden="true" customHeight="false" outlineLevel="2" collapsed="false">
      <c r="A1596" s="0" t="s">
        <v>3484</v>
      </c>
      <c r="B1596" s="0" t="n">
        <v>3000003725</v>
      </c>
      <c r="C1596" s="0" t="s">
        <v>3496</v>
      </c>
      <c r="E1596" s="0" t="s">
        <v>3497</v>
      </c>
      <c r="F1596" s="0" t="s">
        <v>3498</v>
      </c>
      <c r="H1596" s="0" t="s">
        <v>70</v>
      </c>
      <c r="J1596" s="0" t="n">
        <v>364</v>
      </c>
      <c r="K1596" s="0" t="n">
        <v>1800001485</v>
      </c>
      <c r="L1596" s="19" t="n">
        <v>36566</v>
      </c>
      <c r="M1596" s="19" t="n">
        <v>36581</v>
      </c>
      <c r="N1596" s="0" t="n">
        <v>200001</v>
      </c>
      <c r="O1596" s="19" t="n">
        <v>36707</v>
      </c>
      <c r="P1596" s="0" t="s">
        <v>37</v>
      </c>
      <c r="Q1596" s="0" t="s">
        <v>38</v>
      </c>
      <c r="R1596" s="1" t="n">
        <v>0</v>
      </c>
      <c r="S1596" s="1" t="n">
        <v>0</v>
      </c>
      <c r="T1596" s="1" t="n">
        <v>0</v>
      </c>
      <c r="U1596" s="1" t="n">
        <v>0</v>
      </c>
      <c r="V1596" s="1" t="n">
        <v>106085</v>
      </c>
      <c r="W1596" s="1" t="n">
        <f aca="false">+SUM(R1596:V1596)</f>
        <v>106085</v>
      </c>
      <c r="X1596" s="0" t="s">
        <v>86</v>
      </c>
    </row>
    <row r="1597" customFormat="false" ht="12.75" hidden="false" customHeight="false" outlineLevel="1" collapsed="true">
      <c r="A1597" s="18" t="s">
        <v>3499</v>
      </c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6"/>
      <c r="M1597" s="16"/>
      <c r="N1597" s="15"/>
      <c r="O1597" s="16"/>
      <c r="P1597" s="15"/>
      <c r="Q1597" s="15"/>
      <c r="R1597" s="17" t="n">
        <f aca="false">SUBTOTAL(9,R1591:R1596)</f>
        <v>30528</v>
      </c>
      <c r="S1597" s="17" t="n">
        <f aca="false">SUBTOTAL(9,S1591:S1596)</f>
        <v>21887.8</v>
      </c>
      <c r="T1597" s="17" t="n">
        <f aca="false">SUBTOTAL(9,T1591:T1596)</f>
        <v>0</v>
      </c>
      <c r="U1597" s="17" t="n">
        <f aca="false">SUBTOTAL(9,U1591:U1596)</f>
        <v>-9991.67</v>
      </c>
      <c r="V1597" s="17" t="n">
        <f aca="false">SUBTOTAL(9,V1591:V1596)</f>
        <v>180176.77</v>
      </c>
      <c r="W1597" s="17" t="n">
        <f aca="false">SUBTOTAL(9,W1591:W1596)</f>
        <v>222600.9</v>
      </c>
      <c r="X1597" s="15" t="s">
        <v>3500</v>
      </c>
    </row>
    <row r="1598" customFormat="false" ht="12.75" hidden="true" customHeight="false" outlineLevel="2" collapsed="false">
      <c r="A1598" s="0" t="s">
        <v>3501</v>
      </c>
      <c r="B1598" s="0" t="n">
        <v>3000010540</v>
      </c>
      <c r="C1598" s="0" t="s">
        <v>3502</v>
      </c>
      <c r="E1598" s="0" t="s">
        <v>3502</v>
      </c>
      <c r="F1598" s="0" t="s">
        <v>3503</v>
      </c>
      <c r="G1598" s="0" t="s">
        <v>656</v>
      </c>
      <c r="H1598" s="0" t="s">
        <v>70</v>
      </c>
      <c r="J1598" s="0" t="n">
        <v>364</v>
      </c>
      <c r="K1598" s="0" t="n">
        <v>1600002112</v>
      </c>
      <c r="L1598" s="19" t="n">
        <v>37103</v>
      </c>
      <c r="M1598" s="19" t="n">
        <v>37103</v>
      </c>
      <c r="N1598" s="0" t="n">
        <v>200102</v>
      </c>
      <c r="O1598" s="19" t="n">
        <v>37073</v>
      </c>
      <c r="P1598" s="0" t="s">
        <v>224</v>
      </c>
      <c r="Q1598" s="0" t="s">
        <v>38</v>
      </c>
      <c r="R1598" s="1" t="n">
        <v>0</v>
      </c>
      <c r="S1598" s="1" t="n">
        <v>0</v>
      </c>
      <c r="T1598" s="1" t="n">
        <v>0</v>
      </c>
      <c r="U1598" s="1" t="n">
        <v>-27525</v>
      </c>
      <c r="V1598" s="1" t="n">
        <v>0</v>
      </c>
      <c r="W1598" s="1" t="n">
        <f aca="false">+SUM(R1598:V1598)</f>
        <v>-27525</v>
      </c>
      <c r="X1598" s="0" t="s">
        <v>3504</v>
      </c>
    </row>
    <row r="1599" customFormat="false" ht="12.75" hidden="true" customHeight="false" outlineLevel="2" collapsed="false">
      <c r="A1599" s="0" t="s">
        <v>3501</v>
      </c>
      <c r="B1599" s="0" t="n">
        <v>3000010540</v>
      </c>
      <c r="G1599" s="0" t="s">
        <v>656</v>
      </c>
      <c r="H1599" s="0" t="s">
        <v>70</v>
      </c>
      <c r="I1599" s="0" t="s">
        <v>114</v>
      </c>
      <c r="J1599" s="0" t="n">
        <v>364</v>
      </c>
      <c r="K1599" s="0" t="n">
        <v>100269645</v>
      </c>
      <c r="L1599" s="19" t="n">
        <v>37189</v>
      </c>
      <c r="M1599" s="19" t="n">
        <v>37189</v>
      </c>
      <c r="N1599" s="0" t="s">
        <v>63</v>
      </c>
      <c r="O1599" s="19" t="n">
        <v>37193</v>
      </c>
      <c r="P1599" s="0" t="s">
        <v>64</v>
      </c>
      <c r="Q1599" s="0" t="s">
        <v>38</v>
      </c>
      <c r="R1599" s="1" t="n">
        <v>-8459.71</v>
      </c>
      <c r="S1599" s="1" t="n">
        <v>0</v>
      </c>
      <c r="T1599" s="1" t="n">
        <v>0</v>
      </c>
      <c r="U1599" s="1" t="n">
        <v>0</v>
      </c>
      <c r="V1599" s="1" t="n">
        <v>0</v>
      </c>
      <c r="W1599" s="1" t="n">
        <f aca="false">+SUM(R1599:V1599)</f>
        <v>-8459.71</v>
      </c>
      <c r="X1599" s="0" t="s">
        <v>3505</v>
      </c>
    </row>
    <row r="1600" customFormat="false" ht="12.75" hidden="true" customHeight="false" outlineLevel="2" collapsed="false">
      <c r="A1600" s="0" t="s">
        <v>3501</v>
      </c>
      <c r="B1600" s="0" t="n">
        <v>3000010540</v>
      </c>
      <c r="C1600" s="0" t="s">
        <v>3506</v>
      </c>
      <c r="E1600" s="0" t="s">
        <v>3506</v>
      </c>
      <c r="F1600" s="0" t="s">
        <v>3503</v>
      </c>
      <c r="G1600" s="0" t="s">
        <v>656</v>
      </c>
      <c r="H1600" s="0" t="s">
        <v>70</v>
      </c>
      <c r="I1600" s="0" t="s">
        <v>114</v>
      </c>
      <c r="J1600" s="0" t="n">
        <v>364</v>
      </c>
      <c r="K1600" s="0" t="n">
        <v>1800015093</v>
      </c>
      <c r="L1600" s="19" t="n">
        <v>37193</v>
      </c>
      <c r="M1600" s="19" t="n">
        <v>37193</v>
      </c>
      <c r="N1600" s="0" t="n">
        <v>200109</v>
      </c>
      <c r="O1600" s="19" t="n">
        <v>37165</v>
      </c>
      <c r="P1600" s="0" t="s">
        <v>89</v>
      </c>
      <c r="Q1600" s="0" t="s">
        <v>38</v>
      </c>
      <c r="R1600" s="1" t="n">
        <v>413.85</v>
      </c>
      <c r="S1600" s="1" t="n">
        <v>0</v>
      </c>
      <c r="T1600" s="1" t="n">
        <v>0</v>
      </c>
      <c r="U1600" s="1" t="n">
        <v>0</v>
      </c>
      <c r="V1600" s="1" t="n">
        <v>0</v>
      </c>
      <c r="W1600" s="1" t="n">
        <f aca="false">+SUM(R1600:V1600)</f>
        <v>413.85</v>
      </c>
      <c r="X1600" s="0" t="s">
        <v>3507</v>
      </c>
    </row>
    <row r="1601" customFormat="false" ht="12.75" hidden="true" customHeight="false" outlineLevel="2" collapsed="false">
      <c r="A1601" s="0" t="s">
        <v>3501</v>
      </c>
      <c r="B1601" s="0" t="n">
        <v>3000010540</v>
      </c>
      <c r="C1601" s="0" t="s">
        <v>3508</v>
      </c>
      <c r="E1601" s="0" t="s">
        <v>3508</v>
      </c>
      <c r="F1601" s="0" t="s">
        <v>3509</v>
      </c>
      <c r="G1601" s="0" t="s">
        <v>656</v>
      </c>
      <c r="H1601" s="0" t="s">
        <v>70</v>
      </c>
      <c r="I1601" s="0" t="s">
        <v>117</v>
      </c>
      <c r="J1601" s="0" t="n">
        <v>364</v>
      </c>
      <c r="K1601" s="0" t="n">
        <v>1800015092</v>
      </c>
      <c r="L1601" s="19" t="n">
        <v>37193</v>
      </c>
      <c r="M1601" s="19" t="n">
        <v>37193</v>
      </c>
      <c r="N1601" s="0" t="n">
        <v>200108</v>
      </c>
      <c r="O1601" s="19" t="n">
        <v>37165</v>
      </c>
      <c r="P1601" s="0" t="s">
        <v>89</v>
      </c>
      <c r="Q1601" s="0" t="s">
        <v>38</v>
      </c>
      <c r="R1601" s="1" t="n">
        <v>1188</v>
      </c>
      <c r="S1601" s="1" t="n">
        <v>0</v>
      </c>
      <c r="T1601" s="1" t="n">
        <v>0</v>
      </c>
      <c r="U1601" s="1" t="n">
        <v>0</v>
      </c>
      <c r="V1601" s="1" t="n">
        <v>0</v>
      </c>
      <c r="W1601" s="1" t="n">
        <f aca="false">+SUM(R1601:V1601)</f>
        <v>1188</v>
      </c>
      <c r="X1601" s="0" t="s">
        <v>3510</v>
      </c>
    </row>
    <row r="1602" customFormat="false" ht="12.75" hidden="true" customHeight="false" outlineLevel="2" collapsed="false">
      <c r="A1602" s="0" t="s">
        <v>3501</v>
      </c>
      <c r="B1602" s="0" t="n">
        <v>3000010540</v>
      </c>
      <c r="C1602" s="0" t="s">
        <v>3511</v>
      </c>
      <c r="F1602" s="0" t="s">
        <v>3503</v>
      </c>
      <c r="G1602" s="0" t="s">
        <v>656</v>
      </c>
      <c r="H1602" s="0" t="s">
        <v>70</v>
      </c>
      <c r="J1602" s="0" t="n">
        <v>364</v>
      </c>
      <c r="K1602" s="0" t="n">
        <v>100148679</v>
      </c>
      <c r="L1602" s="19" t="n">
        <v>37052</v>
      </c>
      <c r="M1602" s="19" t="n">
        <v>37067</v>
      </c>
      <c r="N1602" s="0" t="s">
        <v>63</v>
      </c>
      <c r="O1602" s="19" t="n">
        <v>37139</v>
      </c>
      <c r="P1602" s="0" t="s">
        <v>64</v>
      </c>
      <c r="Q1602" s="0" t="s">
        <v>38</v>
      </c>
      <c r="R1602" s="1" t="n">
        <v>0</v>
      </c>
      <c r="S1602" s="1" t="n">
        <v>0</v>
      </c>
      <c r="T1602" s="1" t="n">
        <v>0</v>
      </c>
      <c r="U1602" s="1" t="n">
        <v>0</v>
      </c>
      <c r="V1602" s="1" t="n">
        <v>5592.86</v>
      </c>
      <c r="W1602" s="1" t="n">
        <f aca="false">+SUM(R1602:V1602)</f>
        <v>5592.86</v>
      </c>
      <c r="X1602" s="0" t="s">
        <v>3512</v>
      </c>
    </row>
    <row r="1603" customFormat="false" ht="12.75" hidden="true" customHeight="false" outlineLevel="2" collapsed="false">
      <c r="A1603" s="0" t="s">
        <v>3501</v>
      </c>
      <c r="B1603" s="0" t="n">
        <v>3000010540</v>
      </c>
      <c r="C1603" s="0" t="s">
        <v>3513</v>
      </c>
      <c r="F1603" s="0" t="s">
        <v>3503</v>
      </c>
      <c r="G1603" s="0" t="s">
        <v>656</v>
      </c>
      <c r="H1603" s="0" t="s">
        <v>70</v>
      </c>
      <c r="J1603" s="0" t="n">
        <v>364</v>
      </c>
      <c r="K1603" s="0" t="n">
        <v>100114371</v>
      </c>
      <c r="L1603" s="19" t="n">
        <v>37021</v>
      </c>
      <c r="M1603" s="19" t="n">
        <v>37036</v>
      </c>
      <c r="N1603" s="0" t="s">
        <v>63</v>
      </c>
      <c r="O1603" s="19" t="n">
        <v>37042</v>
      </c>
      <c r="P1603" s="0" t="s">
        <v>64</v>
      </c>
      <c r="Q1603" s="0" t="s">
        <v>38</v>
      </c>
      <c r="R1603" s="1" t="n">
        <v>0</v>
      </c>
      <c r="S1603" s="1" t="n">
        <v>0</v>
      </c>
      <c r="T1603" s="1" t="n">
        <v>0</v>
      </c>
      <c r="U1603" s="1" t="n">
        <v>0</v>
      </c>
      <c r="V1603" s="1" t="n">
        <v>26086.98</v>
      </c>
      <c r="W1603" s="1" t="n">
        <f aca="false">+SUM(R1603:V1603)</f>
        <v>26086.98</v>
      </c>
      <c r="X1603" s="0" t="s">
        <v>2434</v>
      </c>
    </row>
    <row r="1604" customFormat="false" ht="12.75" hidden="true" customHeight="false" outlineLevel="2" collapsed="false">
      <c r="A1604" s="0" t="s">
        <v>3501</v>
      </c>
      <c r="B1604" s="0" t="n">
        <v>3000010540</v>
      </c>
      <c r="C1604" s="0" t="s">
        <v>3514</v>
      </c>
      <c r="F1604" s="0" t="s">
        <v>3503</v>
      </c>
      <c r="G1604" s="0" t="s">
        <v>656</v>
      </c>
      <c r="H1604" s="0" t="s">
        <v>70</v>
      </c>
      <c r="J1604" s="0" t="n">
        <v>364</v>
      </c>
      <c r="K1604" s="0" t="n">
        <v>100004452</v>
      </c>
      <c r="L1604" s="19" t="n">
        <v>36717</v>
      </c>
      <c r="M1604" s="19" t="n">
        <v>36732</v>
      </c>
      <c r="N1604" s="0" t="s">
        <v>63</v>
      </c>
      <c r="O1604" s="19" t="n">
        <v>36734</v>
      </c>
      <c r="P1604" s="0" t="s">
        <v>64</v>
      </c>
      <c r="Q1604" s="0" t="s">
        <v>38</v>
      </c>
      <c r="R1604" s="1" t="n">
        <v>0</v>
      </c>
      <c r="S1604" s="1" t="n">
        <v>0</v>
      </c>
      <c r="T1604" s="1" t="n">
        <v>0</v>
      </c>
      <c r="U1604" s="1" t="n">
        <v>0</v>
      </c>
      <c r="V1604" s="1" t="n">
        <v>221493.96</v>
      </c>
      <c r="W1604" s="1" t="n">
        <f aca="false">+SUM(R1604:V1604)</f>
        <v>221493.96</v>
      </c>
      <c r="X1604" s="0" t="s">
        <v>3515</v>
      </c>
    </row>
    <row r="1605" customFormat="false" ht="12.75" hidden="false" customHeight="false" outlineLevel="1" collapsed="true">
      <c r="A1605" s="18" t="s">
        <v>3516</v>
      </c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6"/>
      <c r="M1605" s="16"/>
      <c r="N1605" s="15"/>
      <c r="O1605" s="16"/>
      <c r="P1605" s="15"/>
      <c r="Q1605" s="15"/>
      <c r="R1605" s="17" t="n">
        <f aca="false">SUBTOTAL(9,R1598:R1604)</f>
        <v>-6857.86</v>
      </c>
      <c r="S1605" s="17" t="n">
        <f aca="false">SUBTOTAL(9,S1598:S1604)</f>
        <v>0</v>
      </c>
      <c r="T1605" s="17" t="n">
        <f aca="false">SUBTOTAL(9,T1598:T1604)</f>
        <v>0</v>
      </c>
      <c r="U1605" s="17" t="n">
        <f aca="false">SUBTOTAL(9,U1598:U1604)</f>
        <v>-27525</v>
      </c>
      <c r="V1605" s="17" t="n">
        <f aca="false">SUBTOTAL(9,V1598:V1604)</f>
        <v>253173.8</v>
      </c>
      <c r="W1605" s="17" t="n">
        <f aca="false">SUBTOTAL(9,W1598:W1604)</f>
        <v>218790.94</v>
      </c>
      <c r="X1605" s="15"/>
    </row>
    <row r="1606" customFormat="false" ht="12.75" hidden="true" customHeight="false" outlineLevel="2" collapsed="false">
      <c r="A1606" s="0" t="s">
        <v>3517</v>
      </c>
      <c r="B1606" s="0" t="n">
        <v>3000011556</v>
      </c>
      <c r="C1606" s="0" t="s">
        <v>3518</v>
      </c>
      <c r="E1606" s="0" t="s">
        <v>3518</v>
      </c>
      <c r="F1606" s="0" t="s">
        <v>3519</v>
      </c>
      <c r="G1606" s="0" t="s">
        <v>1288</v>
      </c>
      <c r="H1606" s="0" t="s">
        <v>70</v>
      </c>
      <c r="J1606" s="0" t="n">
        <v>364</v>
      </c>
      <c r="K1606" s="0" t="n">
        <v>1600003264</v>
      </c>
      <c r="L1606" s="19" t="n">
        <v>37133</v>
      </c>
      <c r="M1606" s="19" t="n">
        <v>37133</v>
      </c>
      <c r="N1606" s="0" t="n">
        <v>200105</v>
      </c>
      <c r="O1606" s="19" t="n">
        <v>37104</v>
      </c>
      <c r="P1606" s="0" t="s">
        <v>224</v>
      </c>
      <c r="Q1606" s="0" t="s">
        <v>38</v>
      </c>
      <c r="R1606" s="1" t="n">
        <v>0</v>
      </c>
      <c r="S1606" s="1" t="n">
        <v>0</v>
      </c>
      <c r="T1606" s="1" t="n">
        <v>-47015.8</v>
      </c>
      <c r="U1606" s="1" t="n">
        <v>0</v>
      </c>
      <c r="V1606" s="1" t="n">
        <v>0</v>
      </c>
      <c r="W1606" s="1" t="n">
        <f aca="false">+SUM(R1606:V1606)</f>
        <v>-47015.8</v>
      </c>
      <c r="X1606" s="0" t="s">
        <v>3520</v>
      </c>
    </row>
    <row r="1607" customFormat="false" ht="12.75" hidden="true" customHeight="false" outlineLevel="2" collapsed="false">
      <c r="A1607" s="0" t="s">
        <v>3517</v>
      </c>
      <c r="B1607" s="0" t="n">
        <v>3000002438</v>
      </c>
      <c r="C1607" s="0" t="s">
        <v>3521</v>
      </c>
      <c r="E1607" s="0" t="s">
        <v>3522</v>
      </c>
      <c r="F1607" s="0" t="s">
        <v>3523</v>
      </c>
      <c r="H1607" s="0" t="s">
        <v>70</v>
      </c>
      <c r="J1607" s="0" t="n">
        <v>364</v>
      </c>
      <c r="K1607" s="0" t="n">
        <v>1600000264</v>
      </c>
      <c r="L1607" s="19" t="n">
        <v>36494</v>
      </c>
      <c r="M1607" s="19" t="n">
        <v>36504</v>
      </c>
      <c r="N1607" s="0" t="s">
        <v>85</v>
      </c>
      <c r="O1607" s="19" t="n">
        <v>36707</v>
      </c>
      <c r="P1607" s="0" t="s">
        <v>150</v>
      </c>
      <c r="Q1607" s="0" t="s">
        <v>38</v>
      </c>
      <c r="R1607" s="1" t="n">
        <v>0</v>
      </c>
      <c r="S1607" s="1" t="n">
        <v>0</v>
      </c>
      <c r="T1607" s="1" t="n">
        <v>0</v>
      </c>
      <c r="U1607" s="1" t="n">
        <v>0</v>
      </c>
      <c r="V1607" s="1" t="n">
        <v>-16186.17</v>
      </c>
      <c r="W1607" s="1" t="n">
        <f aca="false">+SUM(R1607:V1607)</f>
        <v>-16186.17</v>
      </c>
      <c r="X1607" s="0" t="s">
        <v>1185</v>
      </c>
    </row>
    <row r="1608" customFormat="false" ht="12.75" hidden="true" customHeight="false" outlineLevel="2" collapsed="false">
      <c r="A1608" s="0" t="s">
        <v>3517</v>
      </c>
      <c r="B1608" s="0" t="n">
        <v>3000011556</v>
      </c>
      <c r="C1608" s="0" t="s">
        <v>3524</v>
      </c>
      <c r="G1608" s="0" t="s">
        <v>1288</v>
      </c>
      <c r="H1608" s="0" t="s">
        <v>70</v>
      </c>
      <c r="I1608" s="0" t="s">
        <v>2348</v>
      </c>
      <c r="J1608" s="0" t="n">
        <v>364</v>
      </c>
      <c r="K1608" s="0" t="n">
        <v>100257326</v>
      </c>
      <c r="L1608" s="19" t="n">
        <v>37195</v>
      </c>
      <c r="M1608" s="19" t="n">
        <v>36769</v>
      </c>
      <c r="N1608" s="0" t="s">
        <v>59</v>
      </c>
      <c r="O1608" s="19" t="n">
        <v>37195</v>
      </c>
      <c r="P1608" s="0" t="s">
        <v>64</v>
      </c>
      <c r="Q1608" s="0" t="s">
        <v>38</v>
      </c>
      <c r="R1608" s="1" t="n">
        <v>0</v>
      </c>
      <c r="S1608" s="1" t="n">
        <v>0</v>
      </c>
      <c r="T1608" s="1" t="n">
        <v>0</v>
      </c>
      <c r="U1608" s="1" t="n">
        <v>0</v>
      </c>
      <c r="V1608" s="1" t="n">
        <v>-11338.67</v>
      </c>
      <c r="W1608" s="1" t="n">
        <f aca="false">+SUM(R1608:V1608)</f>
        <v>-11338.67</v>
      </c>
      <c r="X1608" s="0" t="s">
        <v>3525</v>
      </c>
    </row>
    <row r="1609" customFormat="false" ht="12.75" hidden="true" customHeight="false" outlineLevel="2" collapsed="false">
      <c r="A1609" s="0" t="s">
        <v>3517</v>
      </c>
      <c r="B1609" s="0" t="n">
        <v>3000002438</v>
      </c>
      <c r="C1609" s="0" t="s">
        <v>3526</v>
      </c>
      <c r="E1609" s="0" t="s">
        <v>3527</v>
      </c>
      <c r="F1609" s="0" t="s">
        <v>3528</v>
      </c>
      <c r="H1609" s="0" t="s">
        <v>70</v>
      </c>
      <c r="J1609" s="0" t="n">
        <v>364</v>
      </c>
      <c r="K1609" s="0" t="n">
        <v>1600000322</v>
      </c>
      <c r="L1609" s="19" t="n">
        <v>36556</v>
      </c>
      <c r="M1609" s="19" t="n">
        <v>36556</v>
      </c>
      <c r="N1609" s="0" t="s">
        <v>85</v>
      </c>
      <c r="O1609" s="19" t="n">
        <v>36707</v>
      </c>
      <c r="P1609" s="0" t="s">
        <v>150</v>
      </c>
      <c r="Q1609" s="0" t="s">
        <v>38</v>
      </c>
      <c r="R1609" s="1" t="n">
        <v>0</v>
      </c>
      <c r="S1609" s="1" t="n">
        <v>0</v>
      </c>
      <c r="T1609" s="1" t="n">
        <v>0</v>
      </c>
      <c r="U1609" s="1" t="n">
        <v>0</v>
      </c>
      <c r="V1609" s="1" t="n">
        <v>-9571.86</v>
      </c>
      <c r="W1609" s="1" t="n">
        <f aca="false">+SUM(R1609:V1609)</f>
        <v>-9571.86</v>
      </c>
      <c r="X1609" s="0" t="s">
        <v>911</v>
      </c>
    </row>
    <row r="1610" customFormat="false" ht="12.75" hidden="true" customHeight="false" outlineLevel="2" collapsed="false">
      <c r="A1610" s="0" t="s">
        <v>3517</v>
      </c>
      <c r="B1610" s="0" t="n">
        <v>3000002438</v>
      </c>
      <c r="C1610" s="0" t="s">
        <v>3529</v>
      </c>
      <c r="E1610" s="0" t="s">
        <v>3530</v>
      </c>
      <c r="F1610" s="0" t="s">
        <v>149</v>
      </c>
      <c r="H1610" s="0" t="s">
        <v>70</v>
      </c>
      <c r="J1610" s="0" t="n">
        <v>364</v>
      </c>
      <c r="K1610" s="0" t="n">
        <v>1600000492</v>
      </c>
      <c r="L1610" s="19" t="n">
        <v>36713</v>
      </c>
      <c r="M1610" s="19" t="n">
        <v>36800</v>
      </c>
      <c r="N1610" s="0" t="s">
        <v>85</v>
      </c>
      <c r="O1610" s="19" t="n">
        <v>36707</v>
      </c>
      <c r="P1610" s="0" t="s">
        <v>150</v>
      </c>
      <c r="Q1610" s="0" t="s">
        <v>38</v>
      </c>
      <c r="R1610" s="1" t="n">
        <v>0</v>
      </c>
      <c r="S1610" s="1" t="n">
        <v>0</v>
      </c>
      <c r="T1610" s="1" t="n">
        <v>0</v>
      </c>
      <c r="U1610" s="1" t="n">
        <v>0</v>
      </c>
      <c r="V1610" s="1" t="n">
        <v>-7701.23</v>
      </c>
      <c r="W1610" s="1" t="n">
        <f aca="false">+SUM(R1610:V1610)</f>
        <v>-7701.23</v>
      </c>
      <c r="X1610" s="0" t="s">
        <v>86</v>
      </c>
    </row>
    <row r="1611" customFormat="false" ht="12.75" hidden="true" customHeight="false" outlineLevel="2" collapsed="false">
      <c r="A1611" s="0" t="s">
        <v>3517</v>
      </c>
      <c r="B1611" s="0" t="n">
        <v>3000002438</v>
      </c>
      <c r="C1611" s="0" t="s">
        <v>3531</v>
      </c>
      <c r="E1611" s="0" t="s">
        <v>3532</v>
      </c>
      <c r="F1611" s="0" t="s">
        <v>3519</v>
      </c>
      <c r="H1611" s="0" t="s">
        <v>70</v>
      </c>
      <c r="J1611" s="0" t="n">
        <v>364</v>
      </c>
      <c r="K1611" s="0" t="n">
        <v>1800001181</v>
      </c>
      <c r="L1611" s="19" t="n">
        <v>36413</v>
      </c>
      <c r="M1611" s="19" t="n">
        <v>36430</v>
      </c>
      <c r="N1611" s="0" t="s">
        <v>85</v>
      </c>
      <c r="O1611" s="19" t="n">
        <v>36707</v>
      </c>
      <c r="P1611" s="0" t="s">
        <v>37</v>
      </c>
      <c r="Q1611" s="0" t="s">
        <v>38</v>
      </c>
      <c r="R1611" s="1" t="n">
        <v>0</v>
      </c>
      <c r="S1611" s="1" t="n">
        <v>0</v>
      </c>
      <c r="T1611" s="1" t="n">
        <v>0</v>
      </c>
      <c r="U1611" s="1" t="n">
        <v>0</v>
      </c>
      <c r="V1611" s="1" t="n">
        <v>539.12</v>
      </c>
      <c r="W1611" s="1" t="n">
        <f aca="false">+SUM(R1611:V1611)</f>
        <v>539.12</v>
      </c>
      <c r="X1611" s="0" t="s">
        <v>1185</v>
      </c>
    </row>
    <row r="1612" customFormat="false" ht="12.75" hidden="true" customHeight="false" outlineLevel="2" collapsed="false">
      <c r="A1612" s="0" t="s">
        <v>3517</v>
      </c>
      <c r="B1612" s="0" t="n">
        <v>3000002438</v>
      </c>
      <c r="C1612" s="0" t="s">
        <v>3533</v>
      </c>
      <c r="E1612" s="0" t="s">
        <v>3534</v>
      </c>
      <c r="F1612" s="0" t="s">
        <v>3535</v>
      </c>
      <c r="H1612" s="0" t="s">
        <v>70</v>
      </c>
      <c r="J1612" s="0" t="n">
        <v>364</v>
      </c>
      <c r="K1612" s="0" t="n">
        <v>1800001255</v>
      </c>
      <c r="L1612" s="19" t="n">
        <v>36460</v>
      </c>
      <c r="M1612" s="19" t="n">
        <v>36474</v>
      </c>
      <c r="N1612" s="0" t="s">
        <v>85</v>
      </c>
      <c r="O1612" s="19" t="n">
        <v>36707</v>
      </c>
      <c r="P1612" s="0" t="s">
        <v>37</v>
      </c>
      <c r="Q1612" s="0" t="s">
        <v>38</v>
      </c>
      <c r="R1612" s="1" t="n">
        <v>0</v>
      </c>
      <c r="S1612" s="1" t="n">
        <v>0</v>
      </c>
      <c r="T1612" s="1" t="n">
        <v>0</v>
      </c>
      <c r="U1612" s="1" t="n">
        <v>0</v>
      </c>
      <c r="V1612" s="1" t="n">
        <v>2217.04</v>
      </c>
      <c r="W1612" s="1" t="n">
        <f aca="false">+SUM(R1612:V1612)</f>
        <v>2217.04</v>
      </c>
      <c r="X1612" s="0" t="s">
        <v>2307</v>
      </c>
    </row>
    <row r="1613" customFormat="false" ht="12.75" hidden="true" customHeight="false" outlineLevel="2" collapsed="false">
      <c r="A1613" s="0" t="s">
        <v>3517</v>
      </c>
      <c r="B1613" s="0" t="n">
        <v>3000002438</v>
      </c>
      <c r="C1613" s="0" t="s">
        <v>3536</v>
      </c>
      <c r="E1613" s="0" t="s">
        <v>3537</v>
      </c>
      <c r="F1613" s="0" t="s">
        <v>3519</v>
      </c>
      <c r="H1613" s="0" t="s">
        <v>70</v>
      </c>
      <c r="J1613" s="0" t="n">
        <v>364</v>
      </c>
      <c r="K1613" s="0" t="n">
        <v>1800001165</v>
      </c>
      <c r="L1613" s="19" t="n">
        <v>36403</v>
      </c>
      <c r="M1613" s="19" t="n">
        <v>36418</v>
      </c>
      <c r="N1613" s="0" t="s">
        <v>85</v>
      </c>
      <c r="O1613" s="19" t="n">
        <v>36707</v>
      </c>
      <c r="P1613" s="0" t="s">
        <v>37</v>
      </c>
      <c r="Q1613" s="0" t="s">
        <v>38</v>
      </c>
      <c r="R1613" s="1" t="n">
        <v>0</v>
      </c>
      <c r="S1613" s="1" t="n">
        <v>0</v>
      </c>
      <c r="T1613" s="1" t="n">
        <v>0</v>
      </c>
      <c r="U1613" s="1" t="n">
        <v>0</v>
      </c>
      <c r="V1613" s="1" t="n">
        <v>4864.88</v>
      </c>
      <c r="W1613" s="1" t="n">
        <f aca="false">+SUM(R1613:V1613)</f>
        <v>4864.88</v>
      </c>
      <c r="X1613" s="0" t="s">
        <v>2338</v>
      </c>
    </row>
    <row r="1614" customFormat="false" ht="12.75" hidden="true" customHeight="false" outlineLevel="2" collapsed="false">
      <c r="A1614" s="0" t="s">
        <v>3517</v>
      </c>
      <c r="B1614" s="0" t="n">
        <v>3000002438</v>
      </c>
      <c r="C1614" s="0" t="s">
        <v>3538</v>
      </c>
      <c r="E1614" s="0" t="s">
        <v>3539</v>
      </c>
      <c r="F1614" s="0" t="s">
        <v>3535</v>
      </c>
      <c r="H1614" s="0" t="s">
        <v>70</v>
      </c>
      <c r="J1614" s="0" t="n">
        <v>364</v>
      </c>
      <c r="K1614" s="0" t="n">
        <v>1800001159</v>
      </c>
      <c r="L1614" s="19" t="n">
        <v>36398</v>
      </c>
      <c r="M1614" s="19" t="n">
        <v>36398</v>
      </c>
      <c r="N1614" s="0" t="n">
        <v>199906</v>
      </c>
      <c r="O1614" s="19" t="n">
        <v>36707</v>
      </c>
      <c r="P1614" s="0" t="s">
        <v>37</v>
      </c>
      <c r="Q1614" s="0" t="s">
        <v>38</v>
      </c>
      <c r="R1614" s="1" t="n">
        <v>0</v>
      </c>
      <c r="S1614" s="1" t="n">
        <v>0</v>
      </c>
      <c r="T1614" s="1" t="n">
        <v>0</v>
      </c>
      <c r="U1614" s="1" t="n">
        <v>0</v>
      </c>
      <c r="V1614" s="1" t="n">
        <v>5570.96</v>
      </c>
      <c r="W1614" s="1" t="n">
        <f aca="false">+SUM(R1614:V1614)</f>
        <v>5570.96</v>
      </c>
      <c r="X1614" s="0" t="s">
        <v>86</v>
      </c>
    </row>
    <row r="1615" customFormat="false" ht="12.75" hidden="true" customHeight="false" outlineLevel="2" collapsed="false">
      <c r="A1615" s="0" t="s">
        <v>3517</v>
      </c>
      <c r="B1615" s="0" t="n">
        <v>3000011556</v>
      </c>
      <c r="C1615" s="0" t="s">
        <v>3540</v>
      </c>
      <c r="E1615" s="0" t="s">
        <v>3540</v>
      </c>
      <c r="F1615" s="0" t="s">
        <v>3523</v>
      </c>
      <c r="G1615" s="0" t="s">
        <v>1288</v>
      </c>
      <c r="H1615" s="0" t="s">
        <v>70</v>
      </c>
      <c r="J1615" s="0" t="n">
        <v>364</v>
      </c>
      <c r="K1615" s="0" t="n">
        <v>1800004908</v>
      </c>
      <c r="L1615" s="19" t="n">
        <v>37042</v>
      </c>
      <c r="M1615" s="19" t="n">
        <v>37053</v>
      </c>
      <c r="N1615" s="0" t="n">
        <v>200012</v>
      </c>
      <c r="O1615" s="19" t="n">
        <v>37012</v>
      </c>
      <c r="P1615" s="0" t="s">
        <v>89</v>
      </c>
      <c r="Q1615" s="0" t="s">
        <v>38</v>
      </c>
      <c r="R1615" s="1" t="n">
        <v>0</v>
      </c>
      <c r="S1615" s="1" t="n">
        <v>0</v>
      </c>
      <c r="T1615" s="1" t="n">
        <v>0</v>
      </c>
      <c r="U1615" s="1" t="n">
        <v>0</v>
      </c>
      <c r="V1615" s="1" t="n">
        <v>8024.1</v>
      </c>
      <c r="W1615" s="1" t="n">
        <f aca="false">+SUM(R1615:V1615)</f>
        <v>8024.1</v>
      </c>
      <c r="X1615" s="0" t="s">
        <v>3541</v>
      </c>
    </row>
    <row r="1616" customFormat="false" ht="12.75" hidden="true" customHeight="false" outlineLevel="2" collapsed="false">
      <c r="A1616" s="0" t="s">
        <v>3517</v>
      </c>
      <c r="B1616" s="0" t="n">
        <v>3000002438</v>
      </c>
      <c r="C1616" s="0" t="s">
        <v>3542</v>
      </c>
      <c r="E1616" s="0" t="s">
        <v>3543</v>
      </c>
      <c r="F1616" s="0" t="s">
        <v>3544</v>
      </c>
      <c r="H1616" s="0" t="s">
        <v>70</v>
      </c>
      <c r="J1616" s="0" t="n">
        <v>364</v>
      </c>
      <c r="K1616" s="0" t="n">
        <v>1800001402</v>
      </c>
      <c r="L1616" s="19" t="n">
        <v>36290</v>
      </c>
      <c r="M1616" s="19" t="n">
        <v>36305</v>
      </c>
      <c r="N1616" s="0" t="s">
        <v>85</v>
      </c>
      <c r="O1616" s="19" t="n">
        <v>36707</v>
      </c>
      <c r="P1616" s="0" t="s">
        <v>37</v>
      </c>
      <c r="Q1616" s="0" t="s">
        <v>38</v>
      </c>
      <c r="R1616" s="1" t="n">
        <v>0</v>
      </c>
      <c r="S1616" s="1" t="n">
        <v>0</v>
      </c>
      <c r="T1616" s="1" t="n">
        <v>0</v>
      </c>
      <c r="U1616" s="1" t="n">
        <v>0</v>
      </c>
      <c r="V1616" s="1" t="n">
        <v>11254.03</v>
      </c>
      <c r="W1616" s="1" t="n">
        <f aca="false">+SUM(R1616:V1616)</f>
        <v>11254.03</v>
      </c>
      <c r="X1616" s="0" t="s">
        <v>1694</v>
      </c>
    </row>
    <row r="1617" customFormat="false" ht="12.75" hidden="true" customHeight="false" outlineLevel="2" collapsed="false">
      <c r="A1617" s="0" t="s">
        <v>3517</v>
      </c>
      <c r="B1617" s="0" t="n">
        <v>3000002438</v>
      </c>
      <c r="C1617" s="0" t="s">
        <v>3545</v>
      </c>
      <c r="F1617" s="0" t="s">
        <v>3519</v>
      </c>
      <c r="G1617" s="0" t="s">
        <v>1288</v>
      </c>
      <c r="H1617" s="0" t="s">
        <v>70</v>
      </c>
      <c r="I1617" s="0" t="s">
        <v>114</v>
      </c>
      <c r="J1617" s="0" t="n">
        <v>364</v>
      </c>
      <c r="K1617" s="0" t="n">
        <v>100225750</v>
      </c>
      <c r="L1617" s="19" t="n">
        <v>37174</v>
      </c>
      <c r="M1617" s="19" t="n">
        <v>37189</v>
      </c>
      <c r="N1617" s="0" t="s">
        <v>63</v>
      </c>
      <c r="O1617" s="19" t="n">
        <v>37193</v>
      </c>
      <c r="P1617" s="0" t="s">
        <v>64</v>
      </c>
      <c r="Q1617" s="0" t="s">
        <v>38</v>
      </c>
      <c r="R1617" s="1" t="n">
        <v>17220</v>
      </c>
      <c r="S1617" s="1" t="n">
        <v>0</v>
      </c>
      <c r="T1617" s="1" t="n">
        <v>0</v>
      </c>
      <c r="U1617" s="1" t="n">
        <v>0</v>
      </c>
      <c r="V1617" s="1" t="n">
        <v>0</v>
      </c>
      <c r="W1617" s="1" t="n">
        <f aca="false">+SUM(R1617:V1617)</f>
        <v>17220</v>
      </c>
      <c r="X1617" s="0" t="s">
        <v>3546</v>
      </c>
    </row>
    <row r="1618" customFormat="false" ht="12.75" hidden="true" customHeight="false" outlineLevel="2" collapsed="false">
      <c r="A1618" s="0" t="s">
        <v>3517</v>
      </c>
      <c r="B1618" s="0" t="n">
        <v>3000011556</v>
      </c>
      <c r="C1618" s="0" t="s">
        <v>3547</v>
      </c>
      <c r="F1618" s="0" t="s">
        <v>3519</v>
      </c>
      <c r="G1618" s="0" t="s">
        <v>1288</v>
      </c>
      <c r="H1618" s="0" t="s">
        <v>70</v>
      </c>
      <c r="J1618" s="0" t="n">
        <v>364</v>
      </c>
      <c r="K1618" s="0" t="n">
        <v>100144939</v>
      </c>
      <c r="L1618" s="19" t="n">
        <v>37144</v>
      </c>
      <c r="M1618" s="19" t="n">
        <v>37159</v>
      </c>
      <c r="N1618" s="0" t="s">
        <v>63</v>
      </c>
      <c r="O1618" s="19" t="n">
        <v>37160</v>
      </c>
      <c r="P1618" s="0" t="s">
        <v>64</v>
      </c>
      <c r="Q1618" s="0" t="s">
        <v>38</v>
      </c>
      <c r="R1618" s="1" t="n">
        <v>0</v>
      </c>
      <c r="S1618" s="1" t="n">
        <v>18099.05</v>
      </c>
      <c r="T1618" s="1" t="n">
        <v>0</v>
      </c>
      <c r="U1618" s="1" t="n">
        <v>0</v>
      </c>
      <c r="V1618" s="1" t="n">
        <v>0</v>
      </c>
      <c r="W1618" s="1" t="n">
        <f aca="false">+SUM(R1618:V1618)</f>
        <v>18099.05</v>
      </c>
      <c r="X1618" s="0" t="s">
        <v>3548</v>
      </c>
    </row>
    <row r="1619" customFormat="false" ht="12.75" hidden="true" customHeight="false" outlineLevel="2" collapsed="false">
      <c r="A1619" s="0" t="s">
        <v>3517</v>
      </c>
      <c r="B1619" s="0" t="n">
        <v>3000011556</v>
      </c>
      <c r="C1619" s="0" t="s">
        <v>3549</v>
      </c>
      <c r="E1619" s="0" t="s">
        <v>3549</v>
      </c>
      <c r="F1619" s="0" t="s">
        <v>3519</v>
      </c>
      <c r="G1619" s="0" t="s">
        <v>1288</v>
      </c>
      <c r="H1619" s="0" t="s">
        <v>70</v>
      </c>
      <c r="J1619" s="0" t="n">
        <v>364</v>
      </c>
      <c r="K1619" s="0" t="n">
        <v>1800012080</v>
      </c>
      <c r="L1619" s="19" t="n">
        <v>37133</v>
      </c>
      <c r="M1619" s="19" t="n">
        <v>37133</v>
      </c>
      <c r="N1619" s="0" t="n">
        <v>200106</v>
      </c>
      <c r="O1619" s="19" t="n">
        <v>37104</v>
      </c>
      <c r="P1619" s="0" t="s">
        <v>89</v>
      </c>
      <c r="Q1619" s="0" t="s">
        <v>38</v>
      </c>
      <c r="R1619" s="1" t="n">
        <v>0</v>
      </c>
      <c r="S1619" s="1" t="n">
        <v>0</v>
      </c>
      <c r="T1619" s="1" t="n">
        <v>18482.19</v>
      </c>
      <c r="U1619" s="1" t="n">
        <v>0</v>
      </c>
      <c r="V1619" s="1" t="n">
        <v>0</v>
      </c>
      <c r="W1619" s="1" t="n">
        <f aca="false">+SUM(R1619:V1619)</f>
        <v>18482.19</v>
      </c>
      <c r="X1619" s="0" t="s">
        <v>3550</v>
      </c>
    </row>
    <row r="1620" customFormat="false" ht="12.75" hidden="true" customHeight="false" outlineLevel="2" collapsed="false">
      <c r="A1620" s="0" t="s">
        <v>3517</v>
      </c>
      <c r="B1620" s="0" t="n">
        <v>3000011556</v>
      </c>
      <c r="C1620" s="0" t="s">
        <v>3551</v>
      </c>
      <c r="E1620" s="0" t="s">
        <v>3551</v>
      </c>
      <c r="F1620" s="0" t="s">
        <v>3519</v>
      </c>
      <c r="G1620" s="0" t="s">
        <v>1288</v>
      </c>
      <c r="H1620" s="0" t="s">
        <v>70</v>
      </c>
      <c r="J1620" s="0" t="n">
        <v>364</v>
      </c>
      <c r="K1620" s="0" t="n">
        <v>1800011994</v>
      </c>
      <c r="L1620" s="19" t="n">
        <v>37162</v>
      </c>
      <c r="M1620" s="19" t="n">
        <v>37162</v>
      </c>
      <c r="N1620" s="0" t="n">
        <v>200107</v>
      </c>
      <c r="O1620" s="19" t="n">
        <v>37135</v>
      </c>
      <c r="P1620" s="0" t="s">
        <v>89</v>
      </c>
      <c r="Q1620" s="0" t="s">
        <v>38</v>
      </c>
      <c r="R1620" s="1" t="n">
        <v>0</v>
      </c>
      <c r="S1620" s="1" t="n">
        <v>25219.9</v>
      </c>
      <c r="T1620" s="1" t="n">
        <v>0</v>
      </c>
      <c r="U1620" s="1" t="n">
        <v>0</v>
      </c>
      <c r="V1620" s="1" t="n">
        <v>0</v>
      </c>
      <c r="W1620" s="1" t="n">
        <f aca="false">+SUM(R1620:V1620)</f>
        <v>25219.9</v>
      </c>
      <c r="X1620" s="0" t="s">
        <v>3552</v>
      </c>
    </row>
    <row r="1621" customFormat="false" ht="12.75" hidden="true" customHeight="false" outlineLevel="2" collapsed="false">
      <c r="A1621" s="0" t="s">
        <v>3517</v>
      </c>
      <c r="B1621" s="0" t="n">
        <v>3000002438</v>
      </c>
      <c r="C1621" s="0" t="s">
        <v>3553</v>
      </c>
      <c r="E1621" s="0" t="s">
        <v>3554</v>
      </c>
      <c r="F1621" s="0" t="s">
        <v>3519</v>
      </c>
      <c r="H1621" s="0" t="s">
        <v>70</v>
      </c>
      <c r="J1621" s="0" t="n">
        <v>364</v>
      </c>
      <c r="K1621" s="0" t="n">
        <v>1800001405</v>
      </c>
      <c r="L1621" s="19" t="n">
        <v>36290</v>
      </c>
      <c r="M1621" s="19" t="n">
        <v>36305</v>
      </c>
      <c r="N1621" s="0" t="s">
        <v>85</v>
      </c>
      <c r="O1621" s="19" t="n">
        <v>36707</v>
      </c>
      <c r="P1621" s="0" t="s">
        <v>37</v>
      </c>
      <c r="Q1621" s="0" t="s">
        <v>38</v>
      </c>
      <c r="R1621" s="1" t="n">
        <v>0</v>
      </c>
      <c r="S1621" s="1" t="n">
        <v>0</v>
      </c>
      <c r="T1621" s="1" t="n">
        <v>0</v>
      </c>
      <c r="U1621" s="1" t="n">
        <v>0</v>
      </c>
      <c r="V1621" s="1" t="n">
        <v>27535.97</v>
      </c>
      <c r="W1621" s="1" t="n">
        <f aca="false">+SUM(R1621:V1621)</f>
        <v>27535.97</v>
      </c>
      <c r="X1621" s="0" t="s">
        <v>1694</v>
      </c>
    </row>
    <row r="1622" customFormat="false" ht="12.75" hidden="true" customHeight="false" outlineLevel="2" collapsed="false">
      <c r="A1622" s="0" t="s">
        <v>3517</v>
      </c>
      <c r="B1622" s="0" t="n">
        <v>3000002438</v>
      </c>
      <c r="C1622" s="0" t="s">
        <v>3555</v>
      </c>
      <c r="E1622" s="0" t="s">
        <v>3556</v>
      </c>
      <c r="F1622" s="0" t="s">
        <v>3535</v>
      </c>
      <c r="H1622" s="0" t="s">
        <v>70</v>
      </c>
      <c r="J1622" s="0" t="n">
        <v>364</v>
      </c>
      <c r="K1622" s="0" t="n">
        <v>1800001697</v>
      </c>
      <c r="L1622" s="19" t="n">
        <v>36616</v>
      </c>
      <c r="M1622" s="19" t="n">
        <v>36637</v>
      </c>
      <c r="N1622" s="0" t="s">
        <v>85</v>
      </c>
      <c r="O1622" s="19" t="n">
        <v>36707</v>
      </c>
      <c r="P1622" s="0" t="s">
        <v>37</v>
      </c>
      <c r="Q1622" s="0" t="s">
        <v>38</v>
      </c>
      <c r="R1622" s="1" t="n">
        <v>0</v>
      </c>
      <c r="S1622" s="1" t="n">
        <v>0</v>
      </c>
      <c r="T1622" s="1" t="n">
        <v>0</v>
      </c>
      <c r="U1622" s="1" t="n">
        <v>0</v>
      </c>
      <c r="V1622" s="1" t="n">
        <v>36508.32</v>
      </c>
      <c r="W1622" s="1" t="n">
        <f aca="false">+SUM(R1622:V1622)</f>
        <v>36508.32</v>
      </c>
      <c r="X1622" s="0" t="s">
        <v>1185</v>
      </c>
    </row>
    <row r="1623" customFormat="false" ht="12.75" hidden="true" customHeight="false" outlineLevel="2" collapsed="false">
      <c r="A1623" s="0" t="s">
        <v>3517</v>
      </c>
      <c r="B1623" s="0" t="n">
        <v>3000011556</v>
      </c>
      <c r="C1623" s="0" t="s">
        <v>3557</v>
      </c>
      <c r="F1623" s="0" t="s">
        <v>3519</v>
      </c>
      <c r="G1623" s="0" t="s">
        <v>1288</v>
      </c>
      <c r="H1623" s="0" t="s">
        <v>70</v>
      </c>
      <c r="J1623" s="0" t="n">
        <v>364</v>
      </c>
      <c r="K1623" s="0" t="n">
        <v>100148629</v>
      </c>
      <c r="L1623" s="19" t="n">
        <v>37082</v>
      </c>
      <c r="M1623" s="19" t="n">
        <v>37097</v>
      </c>
      <c r="N1623" s="0" t="s">
        <v>63</v>
      </c>
      <c r="O1623" s="19" t="n">
        <v>37102</v>
      </c>
      <c r="P1623" s="0" t="s">
        <v>64</v>
      </c>
      <c r="Q1623" s="0" t="s">
        <v>38</v>
      </c>
      <c r="R1623" s="1" t="n">
        <v>0</v>
      </c>
      <c r="S1623" s="1" t="n">
        <v>0</v>
      </c>
      <c r="T1623" s="1" t="n">
        <v>0</v>
      </c>
      <c r="U1623" s="1" t="n">
        <v>132450.02</v>
      </c>
      <c r="V1623" s="1" t="n">
        <v>0</v>
      </c>
      <c r="W1623" s="1" t="n">
        <f aca="false">+SUM(R1623:V1623)</f>
        <v>132450.02</v>
      </c>
      <c r="X1623" s="0" t="s">
        <v>3558</v>
      </c>
    </row>
    <row r="1624" customFormat="false" ht="12.75" hidden="false" customHeight="false" outlineLevel="1" collapsed="true">
      <c r="A1624" s="18" t="s">
        <v>3559</v>
      </c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6"/>
      <c r="M1624" s="16"/>
      <c r="N1624" s="15"/>
      <c r="O1624" s="16"/>
      <c r="P1624" s="15"/>
      <c r="Q1624" s="15"/>
      <c r="R1624" s="17" t="n">
        <f aca="false">SUBTOTAL(9,R1606:R1623)</f>
        <v>17220</v>
      </c>
      <c r="S1624" s="17" t="n">
        <f aca="false">SUBTOTAL(9,S1606:S1623)</f>
        <v>43318.95</v>
      </c>
      <c r="T1624" s="17" t="n">
        <f aca="false">SUBTOTAL(9,T1606:T1623)</f>
        <v>-28533.61</v>
      </c>
      <c r="U1624" s="17" t="n">
        <f aca="false">SUBTOTAL(9,U1606:U1623)</f>
        <v>132450.02</v>
      </c>
      <c r="V1624" s="17" t="n">
        <f aca="false">SUBTOTAL(9,V1606:V1623)</f>
        <v>51716.49</v>
      </c>
      <c r="W1624" s="17" t="n">
        <f aca="false">SUBTOTAL(9,W1606:W1623)</f>
        <v>216171.85</v>
      </c>
      <c r="X1624" s="15"/>
    </row>
    <row r="1625" customFormat="false" ht="12.75" hidden="true" customHeight="false" outlineLevel="2" collapsed="false">
      <c r="A1625" s="0" t="s">
        <v>3560</v>
      </c>
      <c r="B1625" s="0" t="n">
        <v>3000007770</v>
      </c>
      <c r="C1625" s="0" t="s">
        <v>3561</v>
      </c>
      <c r="E1625" s="0" t="s">
        <v>3561</v>
      </c>
      <c r="F1625" s="0" t="s">
        <v>3562</v>
      </c>
      <c r="G1625" s="0" t="s">
        <v>656</v>
      </c>
      <c r="H1625" s="0" t="s">
        <v>70</v>
      </c>
      <c r="J1625" s="0" t="n">
        <v>364</v>
      </c>
      <c r="K1625" s="0" t="n">
        <v>1800014227</v>
      </c>
      <c r="L1625" s="19" t="n">
        <v>37174</v>
      </c>
      <c r="M1625" s="19" t="n">
        <v>37189</v>
      </c>
      <c r="N1625" s="0" t="n">
        <v>200109</v>
      </c>
      <c r="O1625" s="19" t="n">
        <v>37165</v>
      </c>
      <c r="P1625" s="0" t="s">
        <v>89</v>
      </c>
      <c r="Q1625" s="0" t="s">
        <v>38</v>
      </c>
      <c r="R1625" s="1" t="n">
        <v>209397</v>
      </c>
      <c r="S1625" s="1" t="n">
        <v>0</v>
      </c>
      <c r="T1625" s="1" t="n">
        <v>0</v>
      </c>
      <c r="U1625" s="1" t="n">
        <v>0</v>
      </c>
      <c r="V1625" s="1" t="n">
        <v>0</v>
      </c>
      <c r="W1625" s="1" t="n">
        <f aca="false">+SUM(R1625:V1625)</f>
        <v>209397</v>
      </c>
      <c r="X1625" s="0" t="s">
        <v>3563</v>
      </c>
    </row>
    <row r="1626" customFormat="false" ht="12.75" hidden="false" customHeight="false" outlineLevel="1" collapsed="true">
      <c r="A1626" s="18" t="s">
        <v>3564</v>
      </c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6"/>
      <c r="M1626" s="16"/>
      <c r="N1626" s="15"/>
      <c r="O1626" s="16"/>
      <c r="P1626" s="15"/>
      <c r="Q1626" s="15"/>
      <c r="R1626" s="17" t="n">
        <f aca="false">SUBTOTAL(9,R1625)</f>
        <v>209397</v>
      </c>
      <c r="S1626" s="17" t="n">
        <f aca="false">SUBTOTAL(9,S1625)</f>
        <v>0</v>
      </c>
      <c r="T1626" s="17" t="n">
        <f aca="false">SUBTOTAL(9,T1625)</f>
        <v>0</v>
      </c>
      <c r="U1626" s="17" t="n">
        <f aca="false">SUBTOTAL(9,U1625)</f>
        <v>0</v>
      </c>
      <c r="V1626" s="17" t="n">
        <f aca="false">SUBTOTAL(9,V1625)</f>
        <v>0</v>
      </c>
      <c r="W1626" s="17" t="n">
        <f aca="false">SUBTOTAL(9,W1625)</f>
        <v>209397</v>
      </c>
      <c r="X1626" s="15"/>
    </row>
    <row r="1627" customFormat="false" ht="12.75" hidden="true" customHeight="false" outlineLevel="2" collapsed="false">
      <c r="A1627" s="15" t="s">
        <v>3565</v>
      </c>
      <c r="B1627" s="15" t="n">
        <v>3000004285</v>
      </c>
      <c r="C1627" s="15"/>
      <c r="D1627" s="15"/>
      <c r="E1627" s="15"/>
      <c r="F1627" s="15"/>
      <c r="G1627" s="15"/>
      <c r="H1627" s="15" t="s">
        <v>138</v>
      </c>
      <c r="I1627" s="15"/>
      <c r="J1627" s="15" t="n">
        <v>364</v>
      </c>
      <c r="K1627" s="15" t="n">
        <v>100257468</v>
      </c>
      <c r="L1627" s="16" t="n">
        <v>37195</v>
      </c>
      <c r="M1627" s="16" t="n">
        <v>36984</v>
      </c>
      <c r="N1627" s="15" t="s">
        <v>59</v>
      </c>
      <c r="O1627" s="16" t="n">
        <v>37195</v>
      </c>
      <c r="P1627" s="15" t="s">
        <v>64</v>
      </c>
      <c r="Q1627" s="15" t="s">
        <v>38</v>
      </c>
      <c r="R1627" s="17" t="n">
        <v>0</v>
      </c>
      <c r="S1627" s="17" t="n">
        <v>0</v>
      </c>
      <c r="T1627" s="17" t="n">
        <v>0</v>
      </c>
      <c r="U1627" s="17" t="n">
        <v>0</v>
      </c>
      <c r="V1627" s="17" t="n">
        <v>5480</v>
      </c>
      <c r="W1627" s="17" t="n">
        <f aca="false">+SUM(R1627:V1627)</f>
        <v>5480</v>
      </c>
      <c r="X1627" s="15" t="s">
        <v>3566</v>
      </c>
    </row>
    <row r="1628" customFormat="false" ht="12.75" hidden="true" customHeight="false" outlineLevel="2" collapsed="false">
      <c r="A1628" s="15" t="s">
        <v>3565</v>
      </c>
      <c r="B1628" s="15" t="n">
        <v>3000004285</v>
      </c>
      <c r="C1628" s="15"/>
      <c r="D1628" s="15"/>
      <c r="E1628" s="15"/>
      <c r="F1628" s="15"/>
      <c r="G1628" s="15"/>
      <c r="H1628" s="15" t="s">
        <v>138</v>
      </c>
      <c r="I1628" s="15"/>
      <c r="J1628" s="15" t="n">
        <v>364</v>
      </c>
      <c r="K1628" s="15" t="n">
        <v>100257315</v>
      </c>
      <c r="L1628" s="16" t="n">
        <v>37195</v>
      </c>
      <c r="M1628" s="16" t="n">
        <v>36880</v>
      </c>
      <c r="N1628" s="15" t="s">
        <v>59</v>
      </c>
      <c r="O1628" s="16" t="n">
        <v>37195</v>
      </c>
      <c r="P1628" s="15" t="s">
        <v>64</v>
      </c>
      <c r="Q1628" s="15" t="s">
        <v>38</v>
      </c>
      <c r="R1628" s="17" t="n">
        <v>0</v>
      </c>
      <c r="S1628" s="17" t="n">
        <v>0</v>
      </c>
      <c r="T1628" s="17" t="n">
        <v>0</v>
      </c>
      <c r="U1628" s="17" t="n">
        <v>0</v>
      </c>
      <c r="V1628" s="17" t="n">
        <v>13753</v>
      </c>
      <c r="W1628" s="17" t="n">
        <f aca="false">+SUM(R1628:V1628)</f>
        <v>13753</v>
      </c>
      <c r="X1628" s="15" t="s">
        <v>3567</v>
      </c>
    </row>
    <row r="1629" customFormat="false" ht="12.75" hidden="true" customHeight="false" outlineLevel="2" collapsed="false">
      <c r="A1629" s="15" t="s">
        <v>3565</v>
      </c>
      <c r="B1629" s="15" t="n">
        <v>3000004285</v>
      </c>
      <c r="C1629" s="15"/>
      <c r="D1629" s="15"/>
      <c r="E1629" s="15"/>
      <c r="F1629" s="15"/>
      <c r="G1629" s="15"/>
      <c r="H1629" s="15" t="s">
        <v>138</v>
      </c>
      <c r="I1629" s="15"/>
      <c r="J1629" s="15" t="n">
        <v>364</v>
      </c>
      <c r="K1629" s="15" t="n">
        <v>100269935</v>
      </c>
      <c r="L1629" s="16" t="n">
        <v>37195</v>
      </c>
      <c r="M1629" s="16" t="n">
        <v>36984</v>
      </c>
      <c r="N1629" s="15" t="s">
        <v>59</v>
      </c>
      <c r="O1629" s="16" t="n">
        <v>37195</v>
      </c>
      <c r="P1629" s="15" t="s">
        <v>64</v>
      </c>
      <c r="Q1629" s="15" t="s">
        <v>38</v>
      </c>
      <c r="R1629" s="17" t="n">
        <v>0</v>
      </c>
      <c r="S1629" s="17" t="n">
        <v>0</v>
      </c>
      <c r="T1629" s="17" t="n">
        <v>0</v>
      </c>
      <c r="U1629" s="17" t="n">
        <v>0</v>
      </c>
      <c r="V1629" s="17" t="n">
        <v>15371</v>
      </c>
      <c r="W1629" s="17" t="n">
        <f aca="false">+SUM(R1629:V1629)</f>
        <v>15371</v>
      </c>
      <c r="X1629" s="15" t="s">
        <v>3568</v>
      </c>
    </row>
    <row r="1630" customFormat="false" ht="12.75" hidden="true" customHeight="false" outlineLevel="2" collapsed="false">
      <c r="A1630" s="15" t="s">
        <v>3565</v>
      </c>
      <c r="B1630" s="15" t="n">
        <v>3000004285</v>
      </c>
      <c r="C1630" s="15"/>
      <c r="D1630" s="15"/>
      <c r="E1630" s="15"/>
      <c r="F1630" s="15"/>
      <c r="G1630" s="15"/>
      <c r="H1630" s="15" t="s">
        <v>138</v>
      </c>
      <c r="I1630" s="15"/>
      <c r="J1630" s="15" t="n">
        <v>364</v>
      </c>
      <c r="K1630" s="15" t="n">
        <v>100257466</v>
      </c>
      <c r="L1630" s="16" t="n">
        <v>37195</v>
      </c>
      <c r="M1630" s="16" t="n">
        <v>36861</v>
      </c>
      <c r="N1630" s="15" t="s">
        <v>59</v>
      </c>
      <c r="O1630" s="16" t="n">
        <v>37195</v>
      </c>
      <c r="P1630" s="15" t="s">
        <v>64</v>
      </c>
      <c r="Q1630" s="15" t="s">
        <v>38</v>
      </c>
      <c r="R1630" s="17" t="n">
        <v>0</v>
      </c>
      <c r="S1630" s="17" t="n">
        <v>0</v>
      </c>
      <c r="T1630" s="17" t="n">
        <v>0</v>
      </c>
      <c r="U1630" s="17" t="n">
        <v>0</v>
      </c>
      <c r="V1630" s="17" t="n">
        <v>15371</v>
      </c>
      <c r="W1630" s="17" t="n">
        <f aca="false">+SUM(R1630:V1630)</f>
        <v>15371</v>
      </c>
      <c r="X1630" s="15" t="s">
        <v>3569</v>
      </c>
    </row>
    <row r="1631" customFormat="false" ht="12.75" hidden="true" customHeight="false" outlineLevel="2" collapsed="false">
      <c r="A1631" s="15" t="s">
        <v>3565</v>
      </c>
      <c r="B1631" s="15" t="n">
        <v>3000004285</v>
      </c>
      <c r="C1631" s="15"/>
      <c r="D1631" s="15"/>
      <c r="E1631" s="15"/>
      <c r="F1631" s="15"/>
      <c r="G1631" s="15"/>
      <c r="H1631" s="15" t="s">
        <v>138</v>
      </c>
      <c r="I1631" s="15"/>
      <c r="J1631" s="15" t="n">
        <v>364</v>
      </c>
      <c r="K1631" s="15" t="n">
        <v>100257462</v>
      </c>
      <c r="L1631" s="16" t="n">
        <v>37195</v>
      </c>
      <c r="M1631" s="16" t="n">
        <v>36685</v>
      </c>
      <c r="N1631" s="15" t="s">
        <v>59</v>
      </c>
      <c r="O1631" s="16" t="n">
        <v>37195</v>
      </c>
      <c r="P1631" s="15" t="s">
        <v>64</v>
      </c>
      <c r="Q1631" s="15" t="s">
        <v>38</v>
      </c>
      <c r="R1631" s="17" t="n">
        <v>0</v>
      </c>
      <c r="S1631" s="17" t="n">
        <v>0</v>
      </c>
      <c r="T1631" s="17" t="n">
        <v>0</v>
      </c>
      <c r="U1631" s="17" t="n">
        <v>0</v>
      </c>
      <c r="V1631" s="17" t="n">
        <v>18178</v>
      </c>
      <c r="W1631" s="17" t="n">
        <f aca="false">+SUM(R1631:V1631)</f>
        <v>18178</v>
      </c>
      <c r="X1631" s="15" t="s">
        <v>3570</v>
      </c>
    </row>
    <row r="1632" customFormat="false" ht="12.75" hidden="true" customHeight="false" outlineLevel="2" collapsed="false">
      <c r="A1632" s="15" t="s">
        <v>3565</v>
      </c>
      <c r="B1632" s="15" t="n">
        <v>3000004285</v>
      </c>
      <c r="C1632" s="15"/>
      <c r="D1632" s="15"/>
      <c r="E1632" s="15"/>
      <c r="F1632" s="15"/>
      <c r="G1632" s="15"/>
      <c r="H1632" s="15" t="s">
        <v>138</v>
      </c>
      <c r="I1632" s="15"/>
      <c r="J1632" s="15" t="n">
        <v>364</v>
      </c>
      <c r="K1632" s="15" t="n">
        <v>100270232</v>
      </c>
      <c r="L1632" s="16" t="n">
        <v>37195</v>
      </c>
      <c r="M1632" s="16" t="n">
        <v>36684</v>
      </c>
      <c r="N1632" s="15" t="s">
        <v>59</v>
      </c>
      <c r="O1632" s="16" t="n">
        <v>37195</v>
      </c>
      <c r="P1632" s="15" t="s">
        <v>64</v>
      </c>
      <c r="Q1632" s="15" t="s">
        <v>38</v>
      </c>
      <c r="R1632" s="17" t="n">
        <v>0</v>
      </c>
      <c r="S1632" s="17" t="n">
        <v>0</v>
      </c>
      <c r="T1632" s="17" t="n">
        <v>0</v>
      </c>
      <c r="U1632" s="17" t="n">
        <v>0</v>
      </c>
      <c r="V1632" s="17" t="n">
        <v>18178.1</v>
      </c>
      <c r="W1632" s="17" t="n">
        <f aca="false">+SUM(R1632:V1632)</f>
        <v>18178.1</v>
      </c>
      <c r="X1632" s="15" t="s">
        <v>3571</v>
      </c>
    </row>
    <row r="1633" customFormat="false" ht="12.75" hidden="true" customHeight="false" outlineLevel="2" collapsed="false">
      <c r="A1633" s="15" t="s">
        <v>3565</v>
      </c>
      <c r="B1633" s="15" t="n">
        <v>3000004285</v>
      </c>
      <c r="C1633" s="15"/>
      <c r="D1633" s="15"/>
      <c r="E1633" s="15"/>
      <c r="F1633" s="15"/>
      <c r="G1633" s="15"/>
      <c r="H1633" s="15" t="s">
        <v>138</v>
      </c>
      <c r="I1633" s="15"/>
      <c r="J1633" s="15" t="n">
        <v>364</v>
      </c>
      <c r="K1633" s="15" t="n">
        <v>100269934</v>
      </c>
      <c r="L1633" s="16" t="n">
        <v>37195</v>
      </c>
      <c r="M1633" s="16" t="n">
        <v>36984</v>
      </c>
      <c r="N1633" s="15" t="s">
        <v>59</v>
      </c>
      <c r="O1633" s="16" t="n">
        <v>37195</v>
      </c>
      <c r="P1633" s="15" t="s">
        <v>64</v>
      </c>
      <c r="Q1633" s="15" t="s">
        <v>38</v>
      </c>
      <c r="R1633" s="17" t="n">
        <v>0</v>
      </c>
      <c r="S1633" s="17" t="n">
        <v>0</v>
      </c>
      <c r="T1633" s="17" t="n">
        <v>0</v>
      </c>
      <c r="U1633" s="17" t="n">
        <v>0</v>
      </c>
      <c r="V1633" s="17" t="n">
        <v>20317</v>
      </c>
      <c r="W1633" s="17" t="n">
        <f aca="false">+SUM(R1633:V1633)</f>
        <v>20317</v>
      </c>
      <c r="X1633" s="15" t="s">
        <v>3572</v>
      </c>
    </row>
    <row r="1634" customFormat="false" ht="12.75" hidden="true" customHeight="false" outlineLevel="2" collapsed="false">
      <c r="A1634" s="15" t="s">
        <v>3565</v>
      </c>
      <c r="B1634" s="15" t="n">
        <v>3000004285</v>
      </c>
      <c r="C1634" s="15"/>
      <c r="D1634" s="15"/>
      <c r="E1634" s="15"/>
      <c r="F1634" s="15"/>
      <c r="G1634" s="15"/>
      <c r="H1634" s="15" t="s">
        <v>138</v>
      </c>
      <c r="I1634" s="15"/>
      <c r="J1634" s="15" t="n">
        <v>364</v>
      </c>
      <c r="K1634" s="15" t="n">
        <v>100269936</v>
      </c>
      <c r="L1634" s="16" t="n">
        <v>37195</v>
      </c>
      <c r="M1634" s="16" t="n">
        <v>36984</v>
      </c>
      <c r="N1634" s="15" t="s">
        <v>59</v>
      </c>
      <c r="O1634" s="16" t="n">
        <v>37195</v>
      </c>
      <c r="P1634" s="15" t="s">
        <v>64</v>
      </c>
      <c r="Q1634" s="15" t="s">
        <v>38</v>
      </c>
      <c r="R1634" s="17" t="n">
        <v>0</v>
      </c>
      <c r="S1634" s="17" t="n">
        <v>0</v>
      </c>
      <c r="T1634" s="17" t="n">
        <v>0</v>
      </c>
      <c r="U1634" s="17" t="n">
        <v>0</v>
      </c>
      <c r="V1634" s="17" t="n">
        <v>20317</v>
      </c>
      <c r="W1634" s="17" t="n">
        <f aca="false">+SUM(R1634:V1634)</f>
        <v>20317</v>
      </c>
      <c r="X1634" s="15" t="s">
        <v>3573</v>
      </c>
    </row>
    <row r="1635" customFormat="false" ht="12.75" hidden="true" customHeight="false" outlineLevel="2" collapsed="false">
      <c r="A1635" s="15" t="s">
        <v>3565</v>
      </c>
      <c r="B1635" s="15" t="n">
        <v>3000004285</v>
      </c>
      <c r="C1635" s="15"/>
      <c r="D1635" s="15"/>
      <c r="E1635" s="15"/>
      <c r="F1635" s="15"/>
      <c r="G1635" s="15"/>
      <c r="H1635" s="15" t="s">
        <v>138</v>
      </c>
      <c r="I1635" s="15"/>
      <c r="J1635" s="15" t="n">
        <v>364</v>
      </c>
      <c r="K1635" s="15" t="n">
        <v>100257316</v>
      </c>
      <c r="L1635" s="16" t="n">
        <v>37195</v>
      </c>
      <c r="M1635" s="16" t="n">
        <v>36880</v>
      </c>
      <c r="N1635" s="15" t="s">
        <v>59</v>
      </c>
      <c r="O1635" s="16" t="n">
        <v>37195</v>
      </c>
      <c r="P1635" s="15" t="s">
        <v>64</v>
      </c>
      <c r="Q1635" s="15" t="s">
        <v>38</v>
      </c>
      <c r="R1635" s="17" t="n">
        <v>0</v>
      </c>
      <c r="S1635" s="17" t="n">
        <v>0</v>
      </c>
      <c r="T1635" s="17" t="n">
        <v>0</v>
      </c>
      <c r="U1635" s="17" t="n">
        <v>0</v>
      </c>
      <c r="V1635" s="17" t="n">
        <v>20317</v>
      </c>
      <c r="W1635" s="17" t="n">
        <f aca="false">+SUM(R1635:V1635)</f>
        <v>20317</v>
      </c>
      <c r="X1635" s="15" t="s">
        <v>3574</v>
      </c>
    </row>
    <row r="1636" customFormat="false" ht="12.75" hidden="true" customHeight="false" outlineLevel="2" collapsed="false">
      <c r="A1636" s="15" t="s">
        <v>3565</v>
      </c>
      <c r="B1636" s="15" t="n">
        <v>3000004285</v>
      </c>
      <c r="C1636" s="15"/>
      <c r="D1636" s="15"/>
      <c r="E1636" s="15"/>
      <c r="F1636" s="15"/>
      <c r="G1636" s="15"/>
      <c r="H1636" s="15" t="s">
        <v>138</v>
      </c>
      <c r="I1636" s="15"/>
      <c r="J1636" s="15" t="n">
        <v>364</v>
      </c>
      <c r="K1636" s="15" t="n">
        <v>100257465</v>
      </c>
      <c r="L1636" s="16" t="n">
        <v>37195</v>
      </c>
      <c r="M1636" s="16" t="n">
        <v>36880</v>
      </c>
      <c r="N1636" s="15" t="s">
        <v>59</v>
      </c>
      <c r="O1636" s="16" t="n">
        <v>37195</v>
      </c>
      <c r="P1636" s="15" t="s">
        <v>64</v>
      </c>
      <c r="Q1636" s="15" t="s">
        <v>38</v>
      </c>
      <c r="R1636" s="17" t="n">
        <v>0</v>
      </c>
      <c r="S1636" s="17" t="n">
        <v>0</v>
      </c>
      <c r="T1636" s="17" t="n">
        <v>0</v>
      </c>
      <c r="U1636" s="17" t="n">
        <v>0</v>
      </c>
      <c r="V1636" s="17" t="n">
        <v>20317</v>
      </c>
      <c r="W1636" s="17" t="n">
        <f aca="false">+SUM(R1636:V1636)</f>
        <v>20317</v>
      </c>
      <c r="X1636" s="15" t="s">
        <v>3575</v>
      </c>
    </row>
    <row r="1637" customFormat="false" ht="12.75" hidden="true" customHeight="false" outlineLevel="2" collapsed="false">
      <c r="A1637" s="15" t="s">
        <v>3565</v>
      </c>
      <c r="B1637" s="15" t="n">
        <v>3000004285</v>
      </c>
      <c r="C1637" s="15"/>
      <c r="D1637" s="15"/>
      <c r="E1637" s="15"/>
      <c r="F1637" s="15"/>
      <c r="G1637" s="15"/>
      <c r="H1637" s="15" t="s">
        <v>138</v>
      </c>
      <c r="I1637" s="15"/>
      <c r="J1637" s="15" t="n">
        <v>364</v>
      </c>
      <c r="K1637" s="15" t="n">
        <v>100257467</v>
      </c>
      <c r="L1637" s="16" t="n">
        <v>37195</v>
      </c>
      <c r="M1637" s="16" t="n">
        <v>36984</v>
      </c>
      <c r="N1637" s="15" t="s">
        <v>59</v>
      </c>
      <c r="O1637" s="16" t="n">
        <v>37195</v>
      </c>
      <c r="P1637" s="15" t="s">
        <v>64</v>
      </c>
      <c r="Q1637" s="15" t="s">
        <v>38</v>
      </c>
      <c r="R1637" s="17" t="n">
        <v>0</v>
      </c>
      <c r="S1637" s="17" t="n">
        <v>0</v>
      </c>
      <c r="T1637" s="17" t="n">
        <v>0</v>
      </c>
      <c r="U1637" s="17" t="n">
        <v>0</v>
      </c>
      <c r="V1637" s="17" t="n">
        <v>20317</v>
      </c>
      <c r="W1637" s="17" t="n">
        <f aca="false">+SUM(R1637:V1637)</f>
        <v>20317</v>
      </c>
      <c r="X1637" s="15" t="s">
        <v>3576</v>
      </c>
    </row>
    <row r="1638" customFormat="false" ht="12.75" hidden="true" customHeight="false" outlineLevel="2" collapsed="false">
      <c r="A1638" s="15" t="s">
        <v>3565</v>
      </c>
      <c r="B1638" s="15" t="n">
        <v>3000004285</v>
      </c>
      <c r="C1638" s="15"/>
      <c r="D1638" s="15"/>
      <c r="E1638" s="15"/>
      <c r="F1638" s="15"/>
      <c r="G1638" s="15"/>
      <c r="H1638" s="15" t="s">
        <v>138</v>
      </c>
      <c r="I1638" s="15"/>
      <c r="J1638" s="15" t="n">
        <v>364</v>
      </c>
      <c r="K1638" s="15" t="n">
        <v>100225769</v>
      </c>
      <c r="L1638" s="16" t="n">
        <v>37195</v>
      </c>
      <c r="M1638" s="16" t="n">
        <v>37006</v>
      </c>
      <c r="N1638" s="15" t="s">
        <v>59</v>
      </c>
      <c r="O1638" s="16" t="n">
        <v>37195</v>
      </c>
      <c r="P1638" s="15" t="s">
        <v>64</v>
      </c>
      <c r="Q1638" s="15" t="s">
        <v>38</v>
      </c>
      <c r="R1638" s="17" t="n">
        <v>0</v>
      </c>
      <c r="S1638" s="17" t="n">
        <v>0</v>
      </c>
      <c r="T1638" s="17" t="n">
        <v>0</v>
      </c>
      <c r="U1638" s="17" t="n">
        <v>0</v>
      </c>
      <c r="V1638" s="17" t="n">
        <v>20517</v>
      </c>
      <c r="W1638" s="17" t="n">
        <f aca="false">+SUM(R1638:V1638)</f>
        <v>20517</v>
      </c>
      <c r="X1638" s="15" t="s">
        <v>3577</v>
      </c>
    </row>
    <row r="1639" customFormat="false" ht="12.75" hidden="false" customHeight="false" outlineLevel="1" collapsed="true">
      <c r="A1639" s="18" t="s">
        <v>3578</v>
      </c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6"/>
      <c r="M1639" s="16"/>
      <c r="N1639" s="15"/>
      <c r="O1639" s="16"/>
      <c r="P1639" s="15"/>
      <c r="Q1639" s="15"/>
      <c r="R1639" s="17" t="n">
        <f aca="false">SUBTOTAL(9,R1627:R1638)</f>
        <v>0</v>
      </c>
      <c r="S1639" s="17" t="n">
        <f aca="false">SUBTOTAL(9,S1627:S1638)</f>
        <v>0</v>
      </c>
      <c r="T1639" s="17" t="n">
        <f aca="false">SUBTOTAL(9,T1627:T1638)</f>
        <v>0</v>
      </c>
      <c r="U1639" s="17" t="n">
        <f aca="false">SUBTOTAL(9,U1627:U1638)</f>
        <v>0</v>
      </c>
      <c r="V1639" s="17" t="n">
        <f aca="false">SUBTOTAL(9,V1627:V1638)</f>
        <v>208433.1</v>
      </c>
      <c r="W1639" s="17" t="n">
        <f aca="false">SUBTOTAL(9,W1627:W1638)</f>
        <v>208433.1</v>
      </c>
      <c r="X1639" s="15"/>
    </row>
    <row r="1640" customFormat="false" ht="12.75" hidden="true" customHeight="false" outlineLevel="2" collapsed="false">
      <c r="A1640" s="0" t="s">
        <v>3579</v>
      </c>
      <c r="B1640" s="0" t="n">
        <v>3000002852</v>
      </c>
      <c r="C1640" s="0" t="s">
        <v>3580</v>
      </c>
      <c r="F1640" s="0" t="s">
        <v>3581</v>
      </c>
      <c r="G1640" s="0" t="s">
        <v>1465</v>
      </c>
      <c r="H1640" s="0" t="s">
        <v>70</v>
      </c>
      <c r="I1640" s="0" t="s">
        <v>528</v>
      </c>
      <c r="J1640" s="0" t="n">
        <v>364</v>
      </c>
      <c r="K1640" s="0" t="n">
        <v>100254445</v>
      </c>
      <c r="L1640" s="19" t="n">
        <v>37113</v>
      </c>
      <c r="M1640" s="19" t="n">
        <v>37130</v>
      </c>
      <c r="N1640" s="0" t="s">
        <v>63</v>
      </c>
      <c r="O1640" s="19" t="n">
        <v>37190</v>
      </c>
      <c r="P1640" s="0" t="s">
        <v>64</v>
      </c>
      <c r="Q1640" s="0" t="s">
        <v>38</v>
      </c>
      <c r="R1640" s="1" t="n">
        <v>0</v>
      </c>
      <c r="S1640" s="1" t="n">
        <v>0</v>
      </c>
      <c r="T1640" s="1" t="n">
        <v>17636.05</v>
      </c>
      <c r="U1640" s="1" t="n">
        <v>0</v>
      </c>
      <c r="V1640" s="1" t="n">
        <v>0</v>
      </c>
      <c r="W1640" s="1" t="n">
        <f aca="false">+SUM(R1640:V1640)</f>
        <v>17636.05</v>
      </c>
      <c r="X1640" s="0" t="s">
        <v>3582</v>
      </c>
    </row>
    <row r="1641" customFormat="false" ht="12.75" hidden="true" customHeight="false" outlineLevel="2" collapsed="false">
      <c r="A1641" s="0" t="s">
        <v>3579</v>
      </c>
      <c r="B1641" s="0" t="n">
        <v>3000002852</v>
      </c>
      <c r="C1641" s="0" t="s">
        <v>3583</v>
      </c>
      <c r="F1641" s="0" t="s">
        <v>3581</v>
      </c>
      <c r="G1641" s="0" t="s">
        <v>1465</v>
      </c>
      <c r="H1641" s="0" t="s">
        <v>70</v>
      </c>
      <c r="I1641" s="0" t="s">
        <v>117</v>
      </c>
      <c r="J1641" s="0" t="n">
        <v>364</v>
      </c>
      <c r="K1641" s="0" t="n">
        <v>100254446</v>
      </c>
      <c r="L1641" s="19" t="n">
        <v>37144</v>
      </c>
      <c r="M1641" s="19" t="n">
        <v>37159</v>
      </c>
      <c r="N1641" s="0" t="s">
        <v>63</v>
      </c>
      <c r="O1641" s="19" t="n">
        <v>37190</v>
      </c>
      <c r="P1641" s="0" t="s">
        <v>64</v>
      </c>
      <c r="Q1641" s="0" t="s">
        <v>38</v>
      </c>
      <c r="R1641" s="1" t="n">
        <v>0</v>
      </c>
      <c r="S1641" s="1" t="n">
        <v>61803.13</v>
      </c>
      <c r="T1641" s="1" t="n">
        <v>0</v>
      </c>
      <c r="U1641" s="1" t="n">
        <v>0</v>
      </c>
      <c r="V1641" s="1" t="n">
        <v>0</v>
      </c>
      <c r="W1641" s="1" t="n">
        <f aca="false">+SUM(R1641:V1641)</f>
        <v>61803.13</v>
      </c>
      <c r="X1641" s="0" t="s">
        <v>1513</v>
      </c>
    </row>
    <row r="1642" customFormat="false" ht="12.75" hidden="true" customHeight="false" outlineLevel="2" collapsed="false">
      <c r="A1642" s="0" t="s">
        <v>3579</v>
      </c>
      <c r="B1642" s="0" t="n">
        <v>3000002852</v>
      </c>
      <c r="C1642" s="0" t="s">
        <v>3584</v>
      </c>
      <c r="F1642" s="0" t="s">
        <v>3581</v>
      </c>
      <c r="G1642" s="0" t="s">
        <v>284</v>
      </c>
      <c r="H1642" s="0" t="s">
        <v>70</v>
      </c>
      <c r="I1642" s="0" t="s">
        <v>114</v>
      </c>
      <c r="J1642" s="0" t="n">
        <v>364</v>
      </c>
      <c r="K1642" s="0" t="n">
        <v>100253829</v>
      </c>
      <c r="L1642" s="19" t="n">
        <v>37181</v>
      </c>
      <c r="M1642" s="19" t="n">
        <v>37189</v>
      </c>
      <c r="N1642" s="0" t="s">
        <v>63</v>
      </c>
      <c r="O1642" s="19" t="n">
        <v>37195</v>
      </c>
      <c r="P1642" s="0" t="s">
        <v>64</v>
      </c>
      <c r="Q1642" s="0" t="s">
        <v>38</v>
      </c>
      <c r="R1642" s="1" t="n">
        <v>127835.59</v>
      </c>
      <c r="S1642" s="1" t="n">
        <v>0</v>
      </c>
      <c r="T1642" s="1" t="n">
        <v>0</v>
      </c>
      <c r="U1642" s="1" t="n">
        <v>0</v>
      </c>
      <c r="V1642" s="1" t="n">
        <v>0</v>
      </c>
      <c r="W1642" s="1" t="n">
        <f aca="false">+SUM(R1642:V1642)</f>
        <v>127835.59</v>
      </c>
      <c r="X1642" s="0" t="s">
        <v>3585</v>
      </c>
    </row>
    <row r="1643" customFormat="false" ht="12.75" hidden="false" customHeight="false" outlineLevel="1" collapsed="true">
      <c r="A1643" s="18" t="s">
        <v>3586</v>
      </c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6"/>
      <c r="M1643" s="16"/>
      <c r="N1643" s="15"/>
      <c r="O1643" s="16"/>
      <c r="P1643" s="15"/>
      <c r="Q1643" s="15"/>
      <c r="R1643" s="17" t="n">
        <f aca="false">SUBTOTAL(9,R1640:R1642)</f>
        <v>127835.59</v>
      </c>
      <c r="S1643" s="17" t="n">
        <f aca="false">SUBTOTAL(9,S1640:S1642)</f>
        <v>61803.13</v>
      </c>
      <c r="T1643" s="17" t="n">
        <f aca="false">SUBTOTAL(9,T1640:T1642)</f>
        <v>17636.05</v>
      </c>
      <c r="U1643" s="17" t="n">
        <f aca="false">SUBTOTAL(9,U1640:U1642)</f>
        <v>0</v>
      </c>
      <c r="V1643" s="17" t="n">
        <f aca="false">SUBTOTAL(9,V1640:V1642)</f>
        <v>0</v>
      </c>
      <c r="W1643" s="17" t="n">
        <f aca="false">SUBTOTAL(9,W1640:W1642)</f>
        <v>207274.77</v>
      </c>
      <c r="X1643" s="15"/>
    </row>
    <row r="1644" customFormat="false" ht="12.75" hidden="true" customHeight="false" outlineLevel="2" collapsed="false">
      <c r="A1644" s="0" t="s">
        <v>3587</v>
      </c>
      <c r="B1644" s="0" t="n">
        <v>3000010562</v>
      </c>
      <c r="C1644" s="0" t="s">
        <v>3588</v>
      </c>
      <c r="E1644" s="0" t="s">
        <v>3588</v>
      </c>
      <c r="F1644" s="0" t="s">
        <v>3589</v>
      </c>
      <c r="G1644" s="0" t="s">
        <v>1465</v>
      </c>
      <c r="H1644" s="0" t="s">
        <v>70</v>
      </c>
      <c r="J1644" s="0" t="n">
        <v>364</v>
      </c>
      <c r="K1644" s="0" t="n">
        <v>1600002107</v>
      </c>
      <c r="L1644" s="19" t="n">
        <v>37103</v>
      </c>
      <c r="M1644" s="19" t="n">
        <v>37103</v>
      </c>
      <c r="N1644" s="0" t="n">
        <v>200012</v>
      </c>
      <c r="O1644" s="19" t="n">
        <v>37073</v>
      </c>
      <c r="P1644" s="0" t="s">
        <v>224</v>
      </c>
      <c r="Q1644" s="0" t="s">
        <v>38</v>
      </c>
      <c r="R1644" s="1" t="n">
        <v>0</v>
      </c>
      <c r="S1644" s="1" t="n">
        <v>0</v>
      </c>
      <c r="T1644" s="1" t="n">
        <v>0</v>
      </c>
      <c r="U1644" s="1" t="n">
        <v>-12002.32</v>
      </c>
      <c r="V1644" s="1" t="n">
        <v>0</v>
      </c>
      <c r="W1644" s="1" t="n">
        <f aca="false">+SUM(R1644:V1644)</f>
        <v>-12002.32</v>
      </c>
      <c r="X1644" s="0" t="s">
        <v>3590</v>
      </c>
    </row>
    <row r="1645" customFormat="false" ht="12.75" hidden="true" customHeight="false" outlineLevel="2" collapsed="false">
      <c r="A1645" s="0" t="s">
        <v>3587</v>
      </c>
      <c r="B1645" s="0" t="n">
        <v>3000010562</v>
      </c>
      <c r="C1645" s="0" t="s">
        <v>3591</v>
      </c>
      <c r="E1645" s="0" t="s">
        <v>3591</v>
      </c>
      <c r="F1645" s="0" t="s">
        <v>3589</v>
      </c>
      <c r="G1645" s="0" t="s">
        <v>2543</v>
      </c>
      <c r="H1645" s="0" t="s">
        <v>70</v>
      </c>
      <c r="J1645" s="0" t="n">
        <v>364</v>
      </c>
      <c r="K1645" s="0" t="n">
        <v>1600003742</v>
      </c>
      <c r="L1645" s="19" t="n">
        <v>36794</v>
      </c>
      <c r="M1645" s="19" t="n">
        <v>36796</v>
      </c>
      <c r="N1645" s="0" t="n">
        <v>200005</v>
      </c>
      <c r="O1645" s="19" t="n">
        <v>36770</v>
      </c>
      <c r="P1645" s="0" t="s">
        <v>224</v>
      </c>
      <c r="Q1645" s="0" t="s">
        <v>38</v>
      </c>
      <c r="R1645" s="1" t="n">
        <v>0</v>
      </c>
      <c r="S1645" s="1" t="n">
        <v>0</v>
      </c>
      <c r="T1645" s="1" t="n">
        <v>0</v>
      </c>
      <c r="U1645" s="1" t="n">
        <v>0</v>
      </c>
      <c r="V1645" s="1" t="n">
        <v>-11004.56</v>
      </c>
      <c r="W1645" s="1" t="n">
        <f aca="false">+SUM(R1645:V1645)</f>
        <v>-11004.56</v>
      </c>
      <c r="X1645" s="0" t="s">
        <v>2550</v>
      </c>
    </row>
    <row r="1646" customFormat="false" ht="12.75" hidden="true" customHeight="false" outlineLevel="2" collapsed="false">
      <c r="A1646" s="0" t="s">
        <v>3587</v>
      </c>
      <c r="B1646" s="0" t="n">
        <v>3000010562</v>
      </c>
      <c r="C1646" s="0" t="s">
        <v>3592</v>
      </c>
      <c r="E1646" s="0" t="s">
        <v>3592</v>
      </c>
      <c r="F1646" s="0" t="s">
        <v>3589</v>
      </c>
      <c r="G1646" s="0" t="s">
        <v>1465</v>
      </c>
      <c r="H1646" s="0" t="s">
        <v>70</v>
      </c>
      <c r="J1646" s="0" t="n">
        <v>364</v>
      </c>
      <c r="K1646" s="0" t="n">
        <v>1600002108</v>
      </c>
      <c r="L1646" s="19" t="n">
        <v>37103</v>
      </c>
      <c r="M1646" s="19" t="n">
        <v>37103</v>
      </c>
      <c r="N1646" s="0" t="n">
        <v>200103</v>
      </c>
      <c r="O1646" s="19" t="n">
        <v>37073</v>
      </c>
      <c r="P1646" s="0" t="s">
        <v>224</v>
      </c>
      <c r="Q1646" s="0" t="s">
        <v>38</v>
      </c>
      <c r="R1646" s="1" t="n">
        <v>0</v>
      </c>
      <c r="S1646" s="1" t="n">
        <v>0</v>
      </c>
      <c r="T1646" s="1" t="n">
        <v>0</v>
      </c>
      <c r="U1646" s="1" t="n">
        <v>-5773.44</v>
      </c>
      <c r="V1646" s="1" t="n">
        <v>0</v>
      </c>
      <c r="W1646" s="1" t="n">
        <f aca="false">+SUM(R1646:V1646)</f>
        <v>-5773.44</v>
      </c>
      <c r="X1646" s="0" t="s">
        <v>3593</v>
      </c>
    </row>
    <row r="1647" customFormat="false" ht="12.75" hidden="true" customHeight="false" outlineLevel="2" collapsed="false">
      <c r="A1647" s="0" t="s">
        <v>3587</v>
      </c>
      <c r="B1647" s="0" t="n">
        <v>3000010562</v>
      </c>
      <c r="C1647" s="0" t="s">
        <v>3594</v>
      </c>
      <c r="E1647" s="0" t="s">
        <v>3594</v>
      </c>
      <c r="F1647" s="0" t="s">
        <v>3589</v>
      </c>
      <c r="G1647" s="0" t="s">
        <v>1465</v>
      </c>
      <c r="H1647" s="0" t="s">
        <v>70</v>
      </c>
      <c r="J1647" s="0" t="n">
        <v>364</v>
      </c>
      <c r="K1647" s="0" t="n">
        <v>1600002102</v>
      </c>
      <c r="L1647" s="19" t="n">
        <v>37103</v>
      </c>
      <c r="M1647" s="19" t="n">
        <v>37103</v>
      </c>
      <c r="N1647" s="0" t="n">
        <v>200105</v>
      </c>
      <c r="O1647" s="19" t="n">
        <v>37073</v>
      </c>
      <c r="P1647" s="0" t="s">
        <v>224</v>
      </c>
      <c r="Q1647" s="0" t="s">
        <v>38</v>
      </c>
      <c r="R1647" s="1" t="n">
        <v>0</v>
      </c>
      <c r="S1647" s="1" t="n">
        <v>0</v>
      </c>
      <c r="T1647" s="1" t="n">
        <v>0</v>
      </c>
      <c r="U1647" s="1" t="n">
        <v>-4772.24</v>
      </c>
      <c r="V1647" s="1" t="n">
        <v>0</v>
      </c>
      <c r="W1647" s="1" t="n">
        <f aca="false">+SUM(R1647:V1647)</f>
        <v>-4772.24</v>
      </c>
      <c r="X1647" s="0" t="s">
        <v>3595</v>
      </c>
    </row>
    <row r="1648" customFormat="false" ht="12.75" hidden="true" customHeight="false" outlineLevel="2" collapsed="false">
      <c r="A1648" s="0" t="s">
        <v>3587</v>
      </c>
      <c r="B1648" s="0" t="n">
        <v>3000010562</v>
      </c>
      <c r="C1648" s="0" t="s">
        <v>3596</v>
      </c>
      <c r="E1648" s="0" t="s">
        <v>3596</v>
      </c>
      <c r="F1648" s="0" t="s">
        <v>3589</v>
      </c>
      <c r="G1648" s="0" t="s">
        <v>1465</v>
      </c>
      <c r="H1648" s="0" t="s">
        <v>70</v>
      </c>
      <c r="J1648" s="0" t="n">
        <v>364</v>
      </c>
      <c r="K1648" s="0" t="n">
        <v>1800006055</v>
      </c>
      <c r="L1648" s="19" t="n">
        <v>37103</v>
      </c>
      <c r="M1648" s="19" t="n">
        <v>37103</v>
      </c>
      <c r="N1648" s="0" t="n">
        <v>200104</v>
      </c>
      <c r="O1648" s="19" t="n">
        <v>37073</v>
      </c>
      <c r="P1648" s="0" t="s">
        <v>89</v>
      </c>
      <c r="Q1648" s="0" t="s">
        <v>38</v>
      </c>
      <c r="R1648" s="1" t="n">
        <v>0</v>
      </c>
      <c r="S1648" s="1" t="n">
        <v>0</v>
      </c>
      <c r="T1648" s="1" t="n">
        <v>0</v>
      </c>
      <c r="U1648" s="1" t="n">
        <v>1632.4</v>
      </c>
      <c r="V1648" s="1" t="n">
        <v>0</v>
      </c>
      <c r="W1648" s="1" t="n">
        <f aca="false">+SUM(R1648:V1648)</f>
        <v>1632.4</v>
      </c>
      <c r="X1648" s="0" t="s">
        <v>3597</v>
      </c>
    </row>
    <row r="1649" customFormat="false" ht="12.75" hidden="true" customHeight="false" outlineLevel="2" collapsed="false">
      <c r="A1649" s="0" t="s">
        <v>3587</v>
      </c>
      <c r="B1649" s="0" t="n">
        <v>3000010562</v>
      </c>
      <c r="C1649" s="0" t="s">
        <v>3598</v>
      </c>
      <c r="F1649" s="0" t="s">
        <v>3599</v>
      </c>
      <c r="H1649" s="0" t="s">
        <v>70</v>
      </c>
      <c r="J1649" s="0" t="n">
        <v>364</v>
      </c>
      <c r="K1649" s="0" t="n">
        <v>100141760</v>
      </c>
      <c r="L1649" s="19" t="n">
        <v>37067</v>
      </c>
      <c r="M1649" s="19" t="n">
        <v>36796</v>
      </c>
      <c r="N1649" s="0" t="s">
        <v>59</v>
      </c>
      <c r="O1649" s="19" t="n">
        <v>37067</v>
      </c>
      <c r="P1649" s="0" t="s">
        <v>64</v>
      </c>
      <c r="Q1649" s="0" t="s">
        <v>38</v>
      </c>
      <c r="R1649" s="1" t="n">
        <v>0</v>
      </c>
      <c r="S1649" s="1" t="n">
        <v>0</v>
      </c>
      <c r="T1649" s="1" t="n">
        <v>0</v>
      </c>
      <c r="U1649" s="1" t="n">
        <v>0</v>
      </c>
      <c r="V1649" s="1" t="n">
        <v>2112.41</v>
      </c>
      <c r="W1649" s="1" t="n">
        <f aca="false">+SUM(R1649:V1649)</f>
        <v>2112.41</v>
      </c>
      <c r="X1649" s="0" t="s">
        <v>3600</v>
      </c>
    </row>
    <row r="1650" customFormat="false" ht="12.75" hidden="true" customHeight="false" outlineLevel="2" collapsed="false">
      <c r="A1650" s="0" t="s">
        <v>3587</v>
      </c>
      <c r="B1650" s="0" t="n">
        <v>3000010562</v>
      </c>
      <c r="C1650" s="0" t="s">
        <v>3601</v>
      </c>
      <c r="F1650" s="0" t="s">
        <v>3589</v>
      </c>
      <c r="G1650" s="0" t="s">
        <v>1465</v>
      </c>
      <c r="H1650" s="0" t="s">
        <v>70</v>
      </c>
      <c r="J1650" s="0" t="n">
        <v>364</v>
      </c>
      <c r="K1650" s="0" t="n">
        <v>100144286</v>
      </c>
      <c r="L1650" s="19" t="n">
        <v>37087</v>
      </c>
      <c r="M1650" s="19" t="n">
        <v>37097</v>
      </c>
      <c r="N1650" s="0" t="s">
        <v>63</v>
      </c>
      <c r="O1650" s="19" t="n">
        <v>37112</v>
      </c>
      <c r="P1650" s="0" t="s">
        <v>64</v>
      </c>
      <c r="Q1650" s="0" t="s">
        <v>38</v>
      </c>
      <c r="R1650" s="1" t="n">
        <v>0</v>
      </c>
      <c r="S1650" s="1" t="n">
        <v>0</v>
      </c>
      <c r="T1650" s="1" t="n">
        <v>0</v>
      </c>
      <c r="U1650" s="1" t="n">
        <v>3324.16</v>
      </c>
      <c r="V1650" s="1" t="n">
        <v>0</v>
      </c>
      <c r="W1650" s="1" t="n">
        <f aca="false">+SUM(R1650:V1650)</f>
        <v>3324.16</v>
      </c>
      <c r="X1650" s="0" t="s">
        <v>3602</v>
      </c>
    </row>
    <row r="1651" customFormat="false" ht="12.75" hidden="true" customHeight="false" outlineLevel="2" collapsed="false">
      <c r="A1651" s="0" t="s">
        <v>3587</v>
      </c>
      <c r="B1651" s="0" t="n">
        <v>3000010562</v>
      </c>
      <c r="C1651" s="0" t="s">
        <v>3603</v>
      </c>
      <c r="E1651" s="0" t="s">
        <v>3603</v>
      </c>
      <c r="F1651" s="0" t="s">
        <v>3589</v>
      </c>
      <c r="G1651" s="0" t="s">
        <v>2543</v>
      </c>
      <c r="H1651" s="0" t="s">
        <v>70</v>
      </c>
      <c r="J1651" s="0" t="n">
        <v>364</v>
      </c>
      <c r="K1651" s="0" t="n">
        <v>1800000736</v>
      </c>
      <c r="L1651" s="19" t="n">
        <v>36906</v>
      </c>
      <c r="M1651" s="19" t="n">
        <v>36920</v>
      </c>
      <c r="N1651" s="0" t="n">
        <v>200012</v>
      </c>
      <c r="O1651" s="19" t="n">
        <v>36892</v>
      </c>
      <c r="P1651" s="0" t="s">
        <v>89</v>
      </c>
      <c r="Q1651" s="0" t="s">
        <v>38</v>
      </c>
      <c r="R1651" s="1" t="n">
        <v>0</v>
      </c>
      <c r="S1651" s="1" t="n">
        <v>0</v>
      </c>
      <c r="T1651" s="1" t="n">
        <v>0</v>
      </c>
      <c r="U1651" s="1" t="n">
        <v>0</v>
      </c>
      <c r="V1651" s="1" t="n">
        <v>14498.85</v>
      </c>
      <c r="W1651" s="1" t="n">
        <f aca="false">+SUM(R1651:V1651)</f>
        <v>14498.85</v>
      </c>
      <c r="X1651" s="0" t="s">
        <v>3604</v>
      </c>
    </row>
    <row r="1652" customFormat="false" ht="12.75" hidden="true" customHeight="false" outlineLevel="2" collapsed="false">
      <c r="A1652" s="0" t="s">
        <v>3587</v>
      </c>
      <c r="B1652" s="0" t="n">
        <v>3000010562</v>
      </c>
      <c r="C1652" s="0" t="s">
        <v>3605</v>
      </c>
      <c r="F1652" s="0" t="s">
        <v>3589</v>
      </c>
      <c r="H1652" s="0" t="s">
        <v>70</v>
      </c>
      <c r="J1652" s="0" t="n">
        <v>364</v>
      </c>
      <c r="K1652" s="0" t="n">
        <v>100141762</v>
      </c>
      <c r="L1652" s="19" t="n">
        <v>37061</v>
      </c>
      <c r="M1652" s="19" t="n">
        <v>37069</v>
      </c>
      <c r="N1652" s="0" t="s">
        <v>63</v>
      </c>
      <c r="O1652" s="19" t="n">
        <v>37067</v>
      </c>
      <c r="P1652" s="0" t="s">
        <v>64</v>
      </c>
      <c r="Q1652" s="0" t="s">
        <v>38</v>
      </c>
      <c r="R1652" s="1" t="n">
        <v>0</v>
      </c>
      <c r="S1652" s="1" t="n">
        <v>0</v>
      </c>
      <c r="T1652" s="1" t="n">
        <v>0</v>
      </c>
      <c r="U1652" s="1" t="n">
        <v>0</v>
      </c>
      <c r="V1652" s="1" t="n">
        <v>35666.98</v>
      </c>
      <c r="W1652" s="1" t="n">
        <f aca="false">+SUM(R1652:V1652)</f>
        <v>35666.98</v>
      </c>
      <c r="X1652" s="0" t="s">
        <v>3606</v>
      </c>
    </row>
    <row r="1653" customFormat="false" ht="12.75" hidden="true" customHeight="false" outlineLevel="2" collapsed="false">
      <c r="A1653" s="0" t="s">
        <v>3587</v>
      </c>
      <c r="B1653" s="0" t="n">
        <v>3000010562</v>
      </c>
      <c r="C1653" s="0" t="s">
        <v>3607</v>
      </c>
      <c r="E1653" s="0" t="s">
        <v>3607</v>
      </c>
      <c r="F1653" s="0" t="s">
        <v>3589</v>
      </c>
      <c r="G1653" s="0" t="s">
        <v>2543</v>
      </c>
      <c r="H1653" s="0" t="s">
        <v>70</v>
      </c>
      <c r="J1653" s="0" t="n">
        <v>364</v>
      </c>
      <c r="K1653" s="0" t="n">
        <v>1800003744</v>
      </c>
      <c r="L1653" s="19" t="n">
        <v>36997</v>
      </c>
      <c r="M1653" s="19" t="n">
        <v>37008</v>
      </c>
      <c r="N1653" s="0" t="n">
        <v>200103</v>
      </c>
      <c r="O1653" s="19" t="n">
        <v>36982</v>
      </c>
      <c r="P1653" s="0" t="s">
        <v>89</v>
      </c>
      <c r="Q1653" s="0" t="s">
        <v>38</v>
      </c>
      <c r="R1653" s="1" t="n">
        <v>0</v>
      </c>
      <c r="S1653" s="1" t="n">
        <v>0</v>
      </c>
      <c r="T1653" s="1" t="n">
        <v>0</v>
      </c>
      <c r="U1653" s="1" t="n">
        <v>0</v>
      </c>
      <c r="V1653" s="1" t="n">
        <v>46599.2</v>
      </c>
      <c r="W1653" s="1" t="n">
        <f aca="false">+SUM(R1653:V1653)</f>
        <v>46599.2</v>
      </c>
      <c r="X1653" s="0" t="s">
        <v>3608</v>
      </c>
    </row>
    <row r="1654" customFormat="false" ht="12.75" hidden="true" customHeight="false" outlineLevel="2" collapsed="false">
      <c r="A1654" s="0" t="s">
        <v>3587</v>
      </c>
      <c r="B1654" s="0" t="n">
        <v>3000010562</v>
      </c>
      <c r="C1654" s="0" t="s">
        <v>3609</v>
      </c>
      <c r="E1654" s="0" t="s">
        <v>3609</v>
      </c>
      <c r="F1654" s="0" t="s">
        <v>3589</v>
      </c>
      <c r="G1654" s="0" t="s">
        <v>2543</v>
      </c>
      <c r="H1654" s="0" t="s">
        <v>70</v>
      </c>
      <c r="J1654" s="0" t="n">
        <v>364</v>
      </c>
      <c r="K1654" s="0" t="n">
        <v>1800004696</v>
      </c>
      <c r="L1654" s="19" t="n">
        <v>37026</v>
      </c>
      <c r="M1654" s="19" t="n">
        <v>37040</v>
      </c>
      <c r="N1654" s="0" t="n">
        <v>200104</v>
      </c>
      <c r="O1654" s="19" t="n">
        <v>37012</v>
      </c>
      <c r="P1654" s="0" t="s">
        <v>89</v>
      </c>
      <c r="Q1654" s="0" t="s">
        <v>38</v>
      </c>
      <c r="R1654" s="1" t="n">
        <v>0</v>
      </c>
      <c r="S1654" s="1" t="n">
        <v>0</v>
      </c>
      <c r="T1654" s="1" t="n">
        <v>0</v>
      </c>
      <c r="U1654" s="1" t="n">
        <v>0</v>
      </c>
      <c r="V1654" s="1" t="n">
        <v>49300.6</v>
      </c>
      <c r="W1654" s="1" t="n">
        <f aca="false">+SUM(R1654:V1654)</f>
        <v>49300.6</v>
      </c>
      <c r="X1654" s="0" t="s">
        <v>3610</v>
      </c>
    </row>
    <row r="1655" customFormat="false" ht="12.75" hidden="true" customHeight="false" outlineLevel="2" collapsed="false">
      <c r="A1655" s="0" t="s">
        <v>3587</v>
      </c>
      <c r="B1655" s="0" t="n">
        <v>3000010562</v>
      </c>
      <c r="C1655" s="0" t="s">
        <v>3611</v>
      </c>
      <c r="E1655" s="0" t="s">
        <v>3611</v>
      </c>
      <c r="F1655" s="0" t="s">
        <v>3589</v>
      </c>
      <c r="G1655" s="0" t="s">
        <v>2543</v>
      </c>
      <c r="H1655" s="0" t="s">
        <v>70</v>
      </c>
      <c r="J1655" s="0" t="n">
        <v>364</v>
      </c>
      <c r="K1655" s="0" t="n">
        <v>1800002744</v>
      </c>
      <c r="L1655" s="19" t="n">
        <v>36965</v>
      </c>
      <c r="M1655" s="19" t="n">
        <v>36977</v>
      </c>
      <c r="N1655" s="0" t="n">
        <v>200102</v>
      </c>
      <c r="O1655" s="19" t="n">
        <v>36951</v>
      </c>
      <c r="P1655" s="0" t="s">
        <v>89</v>
      </c>
      <c r="Q1655" s="0" t="s">
        <v>38</v>
      </c>
      <c r="R1655" s="1" t="n">
        <v>0</v>
      </c>
      <c r="S1655" s="1" t="n">
        <v>0</v>
      </c>
      <c r="T1655" s="1" t="n">
        <v>0</v>
      </c>
      <c r="U1655" s="1" t="n">
        <v>0</v>
      </c>
      <c r="V1655" s="1" t="n">
        <v>86194.9</v>
      </c>
      <c r="W1655" s="1" t="n">
        <f aca="false">+SUM(R1655:V1655)</f>
        <v>86194.9</v>
      </c>
      <c r="X1655" s="0" t="s">
        <v>3612</v>
      </c>
    </row>
    <row r="1656" customFormat="false" ht="12.75" hidden="false" customHeight="false" outlineLevel="1" collapsed="true">
      <c r="A1656" s="18" t="s">
        <v>3613</v>
      </c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6"/>
      <c r="M1656" s="16"/>
      <c r="N1656" s="15"/>
      <c r="O1656" s="16"/>
      <c r="P1656" s="15"/>
      <c r="Q1656" s="15"/>
      <c r="R1656" s="17" t="n">
        <f aca="false">SUBTOTAL(9,R1644:R1655)</f>
        <v>0</v>
      </c>
      <c r="S1656" s="17" t="n">
        <f aca="false">SUBTOTAL(9,S1644:S1655)</f>
        <v>0</v>
      </c>
      <c r="T1656" s="17" t="n">
        <f aca="false">SUBTOTAL(9,T1644:T1655)</f>
        <v>0</v>
      </c>
      <c r="U1656" s="17" t="n">
        <f aca="false">SUBTOTAL(9,U1644:U1655)</f>
        <v>-17591.44</v>
      </c>
      <c r="V1656" s="17" t="n">
        <f aca="false">SUBTOTAL(9,V1644:V1655)</f>
        <v>223368.38</v>
      </c>
      <c r="W1656" s="17" t="n">
        <f aca="false">SUBTOTAL(9,W1644:W1655)</f>
        <v>205776.94</v>
      </c>
      <c r="X1656" s="15"/>
    </row>
    <row r="1657" customFormat="false" ht="12.75" hidden="true" customHeight="false" outlineLevel="2" collapsed="false">
      <c r="A1657" s="0" t="s">
        <v>3614</v>
      </c>
      <c r="B1657" s="0" t="n">
        <v>3000004049</v>
      </c>
      <c r="C1657" s="0" t="s">
        <v>3615</v>
      </c>
      <c r="E1657" s="0" t="s">
        <v>3615</v>
      </c>
      <c r="F1657" s="0" t="s">
        <v>2427</v>
      </c>
      <c r="G1657" s="0" t="s">
        <v>1465</v>
      </c>
      <c r="H1657" s="0" t="s">
        <v>70</v>
      </c>
      <c r="J1657" s="0" t="n">
        <v>364</v>
      </c>
      <c r="K1657" s="0" t="n">
        <v>1600001113</v>
      </c>
      <c r="L1657" s="19" t="n">
        <v>37007</v>
      </c>
      <c r="M1657" s="19" t="n">
        <v>37018</v>
      </c>
      <c r="N1657" s="0" t="n">
        <v>200006</v>
      </c>
      <c r="O1657" s="19" t="n">
        <v>36982</v>
      </c>
      <c r="P1657" s="0" t="s">
        <v>224</v>
      </c>
      <c r="Q1657" s="0" t="s">
        <v>38</v>
      </c>
      <c r="R1657" s="1" t="n">
        <v>0</v>
      </c>
      <c r="S1657" s="1" t="n">
        <v>0</v>
      </c>
      <c r="T1657" s="1" t="n">
        <v>0</v>
      </c>
      <c r="U1657" s="1" t="n">
        <v>0</v>
      </c>
      <c r="V1657" s="1" t="n">
        <v>-2943.38</v>
      </c>
      <c r="W1657" s="1" t="n">
        <f aca="false">+SUM(R1657:V1657)</f>
        <v>-2943.38</v>
      </c>
      <c r="X1657" s="0" t="s">
        <v>3616</v>
      </c>
    </row>
    <row r="1658" customFormat="false" ht="12.75" hidden="true" customHeight="false" outlineLevel="2" collapsed="false">
      <c r="A1658" s="0" t="s">
        <v>3614</v>
      </c>
      <c r="B1658" s="0" t="n">
        <v>3000004049</v>
      </c>
      <c r="C1658" s="0" t="s">
        <v>3617</v>
      </c>
      <c r="F1658" s="0" t="s">
        <v>2427</v>
      </c>
      <c r="G1658" s="0" t="s">
        <v>1288</v>
      </c>
      <c r="H1658" s="0" t="s">
        <v>70</v>
      </c>
      <c r="J1658" s="0" t="n">
        <v>364</v>
      </c>
      <c r="K1658" s="0" t="n">
        <v>100014630</v>
      </c>
      <c r="L1658" s="19" t="n">
        <v>36900</v>
      </c>
      <c r="M1658" s="19" t="n">
        <v>36916</v>
      </c>
      <c r="N1658" s="0" t="s">
        <v>63</v>
      </c>
      <c r="O1658" s="19" t="n">
        <v>36922</v>
      </c>
      <c r="P1658" s="0" t="s">
        <v>64</v>
      </c>
      <c r="Q1658" s="0" t="s">
        <v>38</v>
      </c>
      <c r="R1658" s="1" t="n">
        <v>0</v>
      </c>
      <c r="S1658" s="1" t="n">
        <v>0</v>
      </c>
      <c r="T1658" s="1" t="n">
        <v>0</v>
      </c>
      <c r="U1658" s="1" t="n">
        <v>0</v>
      </c>
      <c r="V1658" s="1" t="n">
        <v>205752</v>
      </c>
      <c r="W1658" s="1" t="n">
        <f aca="false">+SUM(R1658:V1658)</f>
        <v>205752</v>
      </c>
      <c r="X1658" s="0" t="s">
        <v>3087</v>
      </c>
    </row>
    <row r="1659" customFormat="false" ht="12.75" hidden="false" customHeight="false" outlineLevel="1" collapsed="true">
      <c r="A1659" s="18" t="s">
        <v>3618</v>
      </c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6"/>
      <c r="M1659" s="16"/>
      <c r="N1659" s="15"/>
      <c r="O1659" s="16"/>
      <c r="P1659" s="15"/>
      <c r="Q1659" s="15"/>
      <c r="R1659" s="17" t="n">
        <f aca="false">SUBTOTAL(9,R1657:R1658)</f>
        <v>0</v>
      </c>
      <c r="S1659" s="17" t="n">
        <f aca="false">SUBTOTAL(9,S1657:S1658)</f>
        <v>0</v>
      </c>
      <c r="T1659" s="17" t="n">
        <f aca="false">SUBTOTAL(9,T1657:T1658)</f>
        <v>0</v>
      </c>
      <c r="U1659" s="17" t="n">
        <f aca="false">SUBTOTAL(9,U1657:U1658)</f>
        <v>0</v>
      </c>
      <c r="V1659" s="17" t="n">
        <f aca="false">SUBTOTAL(9,V1657:V1658)</f>
        <v>202808.62</v>
      </c>
      <c r="W1659" s="17" t="n">
        <f aca="false">SUBTOTAL(9,W1657:W1658)</f>
        <v>202808.62</v>
      </c>
      <c r="X1659" s="15"/>
    </row>
    <row r="1660" customFormat="false" ht="12.75" hidden="true" customHeight="false" outlineLevel="2" collapsed="false">
      <c r="A1660" s="0" t="s">
        <v>3619</v>
      </c>
      <c r="B1660" s="0" t="n">
        <v>3000000301</v>
      </c>
      <c r="C1660" s="0" t="n">
        <v>25972600004</v>
      </c>
      <c r="E1660" s="0" t="s">
        <v>3620</v>
      </c>
      <c r="F1660" s="0" t="n">
        <v>25972600004</v>
      </c>
      <c r="H1660" s="0" t="s">
        <v>70</v>
      </c>
      <c r="J1660" s="0" t="n">
        <v>364</v>
      </c>
      <c r="K1660" s="0" t="n">
        <v>1400024045</v>
      </c>
      <c r="L1660" s="19" t="n">
        <v>37196</v>
      </c>
      <c r="M1660" s="19" t="n">
        <v>37196</v>
      </c>
      <c r="N1660" s="0" t="s">
        <v>59</v>
      </c>
      <c r="O1660" s="19" t="n">
        <v>37196</v>
      </c>
      <c r="P1660" s="0" t="s">
        <v>60</v>
      </c>
      <c r="Q1660" s="0" t="s">
        <v>38</v>
      </c>
      <c r="R1660" s="1" t="n">
        <v>-474057.6</v>
      </c>
      <c r="S1660" s="1" t="n">
        <v>0</v>
      </c>
      <c r="T1660" s="1" t="n">
        <v>0</v>
      </c>
      <c r="U1660" s="1" t="n">
        <v>0</v>
      </c>
      <c r="V1660" s="1" t="n">
        <v>0</v>
      </c>
      <c r="W1660" s="1" t="n">
        <f aca="false">+SUM(R1660:V1660)</f>
        <v>-474057.6</v>
      </c>
      <c r="X1660" s="0" t="s">
        <v>3621</v>
      </c>
    </row>
    <row r="1661" customFormat="false" ht="12.75" hidden="true" customHeight="false" outlineLevel="2" collapsed="false">
      <c r="A1661" s="0" t="s">
        <v>3619</v>
      </c>
      <c r="B1661" s="0" t="n">
        <v>3000000301</v>
      </c>
      <c r="C1661" s="0" t="s">
        <v>3622</v>
      </c>
      <c r="E1661" s="0" t="s">
        <v>3623</v>
      </c>
      <c r="F1661" s="0" t="s">
        <v>149</v>
      </c>
      <c r="H1661" s="0" t="s">
        <v>70</v>
      </c>
      <c r="J1661" s="0" t="n">
        <v>364</v>
      </c>
      <c r="K1661" s="0" t="n">
        <v>1600000879</v>
      </c>
      <c r="L1661" s="19" t="n">
        <v>36713</v>
      </c>
      <c r="M1661" s="19" t="n">
        <v>36800</v>
      </c>
      <c r="N1661" s="0" t="s">
        <v>85</v>
      </c>
      <c r="O1661" s="19" t="n">
        <v>36707</v>
      </c>
      <c r="P1661" s="0" t="s">
        <v>150</v>
      </c>
      <c r="Q1661" s="0" t="s">
        <v>38</v>
      </c>
      <c r="R1661" s="1" t="n">
        <v>0</v>
      </c>
      <c r="S1661" s="1" t="n">
        <v>0</v>
      </c>
      <c r="T1661" s="1" t="n">
        <v>0</v>
      </c>
      <c r="U1661" s="1" t="n">
        <v>0</v>
      </c>
      <c r="V1661" s="1" t="n">
        <v>-12460</v>
      </c>
      <c r="W1661" s="1" t="n">
        <f aca="false">+SUM(R1661:V1661)</f>
        <v>-12460</v>
      </c>
      <c r="X1661" s="0" t="s">
        <v>86</v>
      </c>
    </row>
    <row r="1662" customFormat="false" ht="12.75" hidden="true" customHeight="false" outlineLevel="2" collapsed="false">
      <c r="A1662" s="0" t="s">
        <v>3619</v>
      </c>
      <c r="B1662" s="0" t="n">
        <v>3000000301</v>
      </c>
      <c r="C1662" s="0" t="s">
        <v>3624</v>
      </c>
      <c r="E1662" s="0" t="s">
        <v>3625</v>
      </c>
      <c r="F1662" s="0" t="s">
        <v>149</v>
      </c>
      <c r="H1662" s="0" t="s">
        <v>70</v>
      </c>
      <c r="J1662" s="0" t="n">
        <v>364</v>
      </c>
      <c r="K1662" s="0" t="n">
        <v>1600000442</v>
      </c>
      <c r="L1662" s="19" t="n">
        <v>36713</v>
      </c>
      <c r="M1662" s="19" t="n">
        <v>36800</v>
      </c>
      <c r="N1662" s="0" t="s">
        <v>85</v>
      </c>
      <c r="O1662" s="19" t="n">
        <v>36707</v>
      </c>
      <c r="P1662" s="0" t="s">
        <v>150</v>
      </c>
      <c r="Q1662" s="0" t="s">
        <v>38</v>
      </c>
      <c r="R1662" s="1" t="n">
        <v>0</v>
      </c>
      <c r="S1662" s="1" t="n">
        <v>0</v>
      </c>
      <c r="T1662" s="1" t="n">
        <v>0</v>
      </c>
      <c r="U1662" s="1" t="n">
        <v>0</v>
      </c>
      <c r="V1662" s="1" t="n">
        <v>-11900</v>
      </c>
      <c r="W1662" s="1" t="n">
        <f aca="false">+SUM(R1662:V1662)</f>
        <v>-11900</v>
      </c>
      <c r="X1662" s="0" t="s">
        <v>86</v>
      </c>
    </row>
    <row r="1663" customFormat="false" ht="12.75" hidden="true" customHeight="false" outlineLevel="2" collapsed="false">
      <c r="A1663" s="0" t="s">
        <v>3619</v>
      </c>
      <c r="B1663" s="0" t="n">
        <v>3000017847</v>
      </c>
      <c r="C1663" s="0" t="s">
        <v>3626</v>
      </c>
      <c r="E1663" s="0" t="s">
        <v>3626</v>
      </c>
      <c r="F1663" s="0" t="s">
        <v>3627</v>
      </c>
      <c r="G1663" s="0" t="s">
        <v>364</v>
      </c>
      <c r="H1663" s="0" t="s">
        <v>70</v>
      </c>
      <c r="J1663" s="0" t="n">
        <v>364</v>
      </c>
      <c r="K1663" s="0" t="n">
        <v>1800013845</v>
      </c>
      <c r="L1663" s="19" t="n">
        <v>37174</v>
      </c>
      <c r="M1663" s="19" t="n">
        <v>37186</v>
      </c>
      <c r="N1663" s="0" t="n">
        <v>200109</v>
      </c>
      <c r="O1663" s="19" t="n">
        <v>37165</v>
      </c>
      <c r="P1663" s="0" t="s">
        <v>89</v>
      </c>
      <c r="Q1663" s="0" t="s">
        <v>38</v>
      </c>
      <c r="R1663" s="1" t="n">
        <v>697955.25</v>
      </c>
      <c r="S1663" s="1" t="n">
        <v>0</v>
      </c>
      <c r="T1663" s="1" t="n">
        <v>0</v>
      </c>
      <c r="U1663" s="1" t="n">
        <v>0</v>
      </c>
      <c r="V1663" s="1" t="n">
        <v>0</v>
      </c>
      <c r="W1663" s="1" t="n">
        <f aca="false">+SUM(R1663:V1663)</f>
        <v>697955.25</v>
      </c>
      <c r="X1663" s="0" t="s">
        <v>3628</v>
      </c>
    </row>
    <row r="1664" customFormat="false" ht="12.75" hidden="false" customHeight="false" outlineLevel="1" collapsed="true">
      <c r="A1664" s="14" t="s">
        <v>3629</v>
      </c>
      <c r="B1664" s="11"/>
      <c r="C1664" s="11"/>
      <c r="D1664" s="11"/>
      <c r="E1664" s="11"/>
      <c r="F1664" s="11"/>
      <c r="G1664" s="11"/>
      <c r="H1664" s="11"/>
      <c r="I1664" s="11"/>
      <c r="J1664" s="11"/>
      <c r="K1664" s="11"/>
      <c r="L1664" s="12"/>
      <c r="M1664" s="12"/>
      <c r="N1664" s="11"/>
      <c r="O1664" s="12"/>
      <c r="P1664" s="11"/>
      <c r="Q1664" s="11"/>
      <c r="R1664" s="13" t="n">
        <f aca="false">SUBTOTAL(9,R1660:R1663)</f>
        <v>223897.65</v>
      </c>
      <c r="S1664" s="13" t="n">
        <f aca="false">SUBTOTAL(9,S1660:S1663)</f>
        <v>0</v>
      </c>
      <c r="T1664" s="13" t="n">
        <f aca="false">SUBTOTAL(9,T1660:T1663)</f>
        <v>0</v>
      </c>
      <c r="U1664" s="13" t="n">
        <f aca="false">SUBTOTAL(9,U1660:U1663)</f>
        <v>0</v>
      </c>
      <c r="V1664" s="13" t="n">
        <f aca="false">SUBTOTAL(9,V1660:V1663)</f>
        <v>-24360</v>
      </c>
      <c r="W1664" s="13" t="n">
        <f aca="false">SUBTOTAL(9,W1660:W1663)</f>
        <v>199537.65</v>
      </c>
      <c r="X1664" s="11"/>
    </row>
    <row r="1665" customFormat="false" ht="12.75" hidden="true" customHeight="false" outlineLevel="2" collapsed="false">
      <c r="A1665" s="15" t="s">
        <v>3630</v>
      </c>
      <c r="B1665" s="15" t="n">
        <v>3000010778</v>
      </c>
      <c r="C1665" s="15"/>
      <c r="D1665" s="15"/>
      <c r="E1665" s="15" t="s">
        <v>3631</v>
      </c>
      <c r="F1665" s="15" t="n">
        <v>10892400039</v>
      </c>
      <c r="G1665" s="15"/>
      <c r="H1665" s="15" t="s">
        <v>138</v>
      </c>
      <c r="I1665" s="15"/>
      <c r="J1665" s="15" t="n">
        <v>364</v>
      </c>
      <c r="K1665" s="15" t="n">
        <v>1400007884</v>
      </c>
      <c r="L1665" s="16" t="n">
        <v>36879</v>
      </c>
      <c r="M1665" s="16" t="n">
        <v>36879</v>
      </c>
      <c r="N1665" s="15" t="s">
        <v>59</v>
      </c>
      <c r="O1665" s="16" t="n">
        <v>36879</v>
      </c>
      <c r="P1665" s="15" t="s">
        <v>60</v>
      </c>
      <c r="Q1665" s="15" t="s">
        <v>38</v>
      </c>
      <c r="R1665" s="17" t="n">
        <v>0</v>
      </c>
      <c r="S1665" s="17" t="n">
        <v>0</v>
      </c>
      <c r="T1665" s="17" t="n">
        <v>0</v>
      </c>
      <c r="U1665" s="17" t="n">
        <v>0</v>
      </c>
      <c r="V1665" s="17" t="n">
        <v>-1100</v>
      </c>
      <c r="W1665" s="17" t="n">
        <f aca="false">+SUM(R1665:V1665)</f>
        <v>-1100</v>
      </c>
      <c r="X1665" s="15" t="s">
        <v>3632</v>
      </c>
    </row>
    <row r="1666" customFormat="false" ht="12.75" hidden="true" customHeight="false" outlineLevel="2" collapsed="false">
      <c r="A1666" s="15" t="s">
        <v>3630</v>
      </c>
      <c r="B1666" s="15" t="n">
        <v>3000010778</v>
      </c>
      <c r="C1666" s="15"/>
      <c r="D1666" s="15"/>
      <c r="E1666" s="15"/>
      <c r="F1666" s="15"/>
      <c r="G1666" s="15"/>
      <c r="H1666" s="15"/>
      <c r="I1666" s="15"/>
      <c r="J1666" s="15" t="n">
        <v>364</v>
      </c>
      <c r="K1666" s="15" t="n">
        <v>100225744</v>
      </c>
      <c r="L1666" s="16" t="n">
        <v>37181</v>
      </c>
      <c r="M1666" s="16" t="n">
        <v>37181</v>
      </c>
      <c r="N1666" s="15" t="s">
        <v>59</v>
      </c>
      <c r="O1666" s="16" t="n">
        <v>37181</v>
      </c>
      <c r="P1666" s="15" t="s">
        <v>64</v>
      </c>
      <c r="Q1666" s="15" t="s">
        <v>38</v>
      </c>
      <c r="R1666" s="17" t="n">
        <v>200000</v>
      </c>
      <c r="S1666" s="17" t="n">
        <v>0</v>
      </c>
      <c r="T1666" s="17" t="n">
        <v>0</v>
      </c>
      <c r="U1666" s="17" t="n">
        <v>0</v>
      </c>
      <c r="V1666" s="17" t="n">
        <v>0</v>
      </c>
      <c r="W1666" s="17" t="n">
        <f aca="false">+SUM(R1666:V1666)</f>
        <v>200000</v>
      </c>
      <c r="X1666" s="15" t="s">
        <v>3633</v>
      </c>
    </row>
    <row r="1667" customFormat="false" ht="12.75" hidden="false" customHeight="false" outlineLevel="1" collapsed="true">
      <c r="A1667" s="18" t="s">
        <v>3634</v>
      </c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6"/>
      <c r="M1667" s="16"/>
      <c r="N1667" s="15"/>
      <c r="O1667" s="16"/>
      <c r="P1667" s="15"/>
      <c r="Q1667" s="15"/>
      <c r="R1667" s="17" t="n">
        <f aca="false">SUBTOTAL(9,R1665:R1666)</f>
        <v>200000</v>
      </c>
      <c r="S1667" s="17" t="n">
        <f aca="false">SUBTOTAL(9,S1665:S1666)</f>
        <v>0</v>
      </c>
      <c r="T1667" s="17" t="n">
        <f aca="false">SUBTOTAL(9,T1665:T1666)</f>
        <v>0</v>
      </c>
      <c r="U1667" s="17" t="n">
        <f aca="false">SUBTOTAL(9,U1665:U1666)</f>
        <v>0</v>
      </c>
      <c r="V1667" s="17" t="n">
        <f aca="false">SUBTOTAL(9,V1665:V1666)</f>
        <v>-1100</v>
      </c>
      <c r="W1667" s="17" t="n">
        <f aca="false">SUBTOTAL(9,W1665:W1666)</f>
        <v>198900</v>
      </c>
      <c r="X1667" s="15"/>
    </row>
    <row r="1668" customFormat="false" ht="12.75" hidden="true" customHeight="false" outlineLevel="2" collapsed="false">
      <c r="A1668" s="0" t="s">
        <v>3635</v>
      </c>
      <c r="B1668" s="0" t="n">
        <v>3000004935</v>
      </c>
      <c r="E1668" s="0" t="n">
        <v>2378</v>
      </c>
      <c r="F1668" s="0" t="n">
        <v>4746300007</v>
      </c>
      <c r="H1668" s="0" t="s">
        <v>70</v>
      </c>
      <c r="J1668" s="0" t="n">
        <v>364</v>
      </c>
      <c r="K1668" s="0" t="n">
        <v>1400000235</v>
      </c>
      <c r="L1668" s="19" t="n">
        <v>36710</v>
      </c>
      <c r="M1668" s="19" t="n">
        <v>36710</v>
      </c>
      <c r="N1668" s="0" t="s">
        <v>59</v>
      </c>
      <c r="O1668" s="19" t="n">
        <v>36710</v>
      </c>
      <c r="P1668" s="0" t="s">
        <v>60</v>
      </c>
      <c r="Q1668" s="0" t="s">
        <v>38</v>
      </c>
      <c r="R1668" s="1" t="n">
        <v>0</v>
      </c>
      <c r="S1668" s="1" t="n">
        <v>0</v>
      </c>
      <c r="T1668" s="1" t="n">
        <v>0</v>
      </c>
      <c r="U1668" s="1" t="n">
        <v>0</v>
      </c>
      <c r="V1668" s="1" t="n">
        <v>-10698.66</v>
      </c>
      <c r="W1668" s="1" t="n">
        <f aca="false">+SUM(R1668:V1668)</f>
        <v>-10698.66</v>
      </c>
    </row>
    <row r="1669" customFormat="false" ht="12.75" hidden="true" customHeight="false" outlineLevel="2" collapsed="false">
      <c r="A1669" s="0" t="s">
        <v>3635</v>
      </c>
      <c r="B1669" s="0" t="n">
        <v>3000004935</v>
      </c>
      <c r="C1669" s="0" t="s">
        <v>3636</v>
      </c>
      <c r="E1669" s="0" t="s">
        <v>3637</v>
      </c>
      <c r="F1669" s="0" t="s">
        <v>3638</v>
      </c>
      <c r="H1669" s="0" t="s">
        <v>70</v>
      </c>
      <c r="J1669" s="0" t="n">
        <v>364</v>
      </c>
      <c r="K1669" s="0" t="n">
        <v>1800001120</v>
      </c>
      <c r="L1669" s="19" t="n">
        <v>36351</v>
      </c>
      <c r="M1669" s="19" t="n">
        <v>36367</v>
      </c>
      <c r="N1669" s="0" t="s">
        <v>85</v>
      </c>
      <c r="O1669" s="19" t="n">
        <v>36707</v>
      </c>
      <c r="P1669" s="0" t="s">
        <v>37</v>
      </c>
      <c r="Q1669" s="0" t="s">
        <v>38</v>
      </c>
      <c r="R1669" s="1" t="n">
        <v>0</v>
      </c>
      <c r="S1669" s="1" t="n">
        <v>0</v>
      </c>
      <c r="T1669" s="1" t="n">
        <v>0</v>
      </c>
      <c r="U1669" s="1" t="n">
        <v>0</v>
      </c>
      <c r="V1669" s="1" t="n">
        <v>31454.62</v>
      </c>
      <c r="W1669" s="1" t="n">
        <f aca="false">+SUM(R1669:V1669)</f>
        <v>31454.62</v>
      </c>
      <c r="X1669" s="0" t="s">
        <v>2307</v>
      </c>
    </row>
    <row r="1670" customFormat="false" ht="12.75" hidden="true" customHeight="false" outlineLevel="2" collapsed="false">
      <c r="A1670" s="0" t="s">
        <v>3635</v>
      </c>
      <c r="B1670" s="0" t="n">
        <v>3000004935</v>
      </c>
      <c r="C1670" s="0" t="s">
        <v>3639</v>
      </c>
      <c r="E1670" s="0" t="s">
        <v>3640</v>
      </c>
      <c r="F1670" s="0" t="s">
        <v>3638</v>
      </c>
      <c r="H1670" s="0" t="s">
        <v>70</v>
      </c>
      <c r="J1670" s="0" t="n">
        <v>364</v>
      </c>
      <c r="K1670" s="0" t="n">
        <v>1800001144</v>
      </c>
      <c r="L1670" s="19" t="n">
        <v>36382</v>
      </c>
      <c r="M1670" s="19" t="n">
        <v>36392</v>
      </c>
      <c r="N1670" s="0" t="s">
        <v>85</v>
      </c>
      <c r="O1670" s="19" t="n">
        <v>36707</v>
      </c>
      <c r="P1670" s="0" t="s">
        <v>37</v>
      </c>
      <c r="Q1670" s="0" t="s">
        <v>38</v>
      </c>
      <c r="R1670" s="1" t="n">
        <v>0</v>
      </c>
      <c r="S1670" s="1" t="n">
        <v>0</v>
      </c>
      <c r="T1670" s="1" t="n">
        <v>0</v>
      </c>
      <c r="U1670" s="1" t="n">
        <v>0</v>
      </c>
      <c r="V1670" s="1" t="n">
        <v>176719.53</v>
      </c>
      <c r="W1670" s="1" t="n">
        <f aca="false">+SUM(R1670:V1670)</f>
        <v>176719.53</v>
      </c>
      <c r="X1670" s="0" t="s">
        <v>1188</v>
      </c>
    </row>
    <row r="1671" customFormat="false" ht="12.75" hidden="false" customHeight="false" outlineLevel="1" collapsed="true">
      <c r="A1671" s="42" t="s">
        <v>3641</v>
      </c>
      <c r="L1671" s="19"/>
      <c r="M1671" s="19"/>
      <c r="O1671" s="19"/>
      <c r="R1671" s="1" t="n">
        <f aca="false">SUBTOTAL(9,R1668:R1670)</f>
        <v>0</v>
      </c>
      <c r="S1671" s="1" t="n">
        <f aca="false">SUBTOTAL(9,S1668:S1670)</f>
        <v>0</v>
      </c>
      <c r="T1671" s="1" t="n">
        <f aca="false">SUBTOTAL(9,T1668:T1670)</f>
        <v>0</v>
      </c>
      <c r="U1671" s="1" t="n">
        <f aca="false">SUBTOTAL(9,U1668:U1670)</f>
        <v>0</v>
      </c>
      <c r="V1671" s="1" t="n">
        <f aca="false">SUBTOTAL(9,V1668:V1670)</f>
        <v>197475.49</v>
      </c>
      <c r="W1671" s="1" t="n">
        <f aca="false">SUBTOTAL(9,W1668:W1670)</f>
        <v>197475.49</v>
      </c>
    </row>
    <row r="1672" customFormat="false" ht="12.75" hidden="true" customHeight="false" outlineLevel="2" collapsed="false">
      <c r="A1672" s="0" t="s">
        <v>3642</v>
      </c>
      <c r="B1672" s="0" t="n">
        <v>3000003529</v>
      </c>
      <c r="C1672" s="0" t="s">
        <v>3643</v>
      </c>
      <c r="E1672" s="0" t="s">
        <v>3643</v>
      </c>
      <c r="F1672" s="0" t="s">
        <v>3644</v>
      </c>
      <c r="G1672" s="0" t="s">
        <v>1465</v>
      </c>
      <c r="H1672" s="0" t="s">
        <v>70</v>
      </c>
      <c r="J1672" s="0" t="n">
        <v>364</v>
      </c>
      <c r="K1672" s="0" t="n">
        <v>1600007264</v>
      </c>
      <c r="L1672" s="19" t="n">
        <v>37102</v>
      </c>
      <c r="M1672" s="19" t="n">
        <v>37112</v>
      </c>
      <c r="N1672" s="0" t="n">
        <v>200004</v>
      </c>
      <c r="O1672" s="19" t="n">
        <v>37073</v>
      </c>
      <c r="P1672" s="0" t="s">
        <v>224</v>
      </c>
      <c r="Q1672" s="0" t="s">
        <v>38</v>
      </c>
      <c r="R1672" s="1" t="n">
        <v>0</v>
      </c>
      <c r="S1672" s="1" t="n">
        <v>0</v>
      </c>
      <c r="T1672" s="1" t="n">
        <v>0</v>
      </c>
      <c r="U1672" s="1" t="n">
        <v>-265561.79</v>
      </c>
      <c r="V1672" s="1" t="n">
        <v>0</v>
      </c>
      <c r="W1672" s="1" t="n">
        <f aca="false">+SUM(R1672:V1672)</f>
        <v>-265561.79</v>
      </c>
      <c r="X1672" s="0" t="s">
        <v>3645</v>
      </c>
    </row>
    <row r="1673" customFormat="false" ht="12.75" hidden="true" customHeight="false" outlineLevel="2" collapsed="false">
      <c r="A1673" s="0" t="s">
        <v>3642</v>
      </c>
      <c r="B1673" s="0" t="n">
        <v>3000003529</v>
      </c>
      <c r="C1673" s="0" t="s">
        <v>3646</v>
      </c>
      <c r="F1673" s="0" t="s">
        <v>3644</v>
      </c>
      <c r="G1673" s="0" t="s">
        <v>1465</v>
      </c>
      <c r="H1673" s="0" t="s">
        <v>70</v>
      </c>
      <c r="J1673" s="0" t="n">
        <v>364</v>
      </c>
      <c r="K1673" s="0" t="n">
        <v>100160312</v>
      </c>
      <c r="L1673" s="19" t="n">
        <v>37102</v>
      </c>
      <c r="M1673" s="19" t="n">
        <v>37112</v>
      </c>
      <c r="N1673" s="0" t="s">
        <v>63</v>
      </c>
      <c r="O1673" s="19" t="n">
        <v>37134</v>
      </c>
      <c r="P1673" s="0" t="s">
        <v>64</v>
      </c>
      <c r="Q1673" s="0" t="s">
        <v>38</v>
      </c>
      <c r="R1673" s="1" t="n">
        <v>0</v>
      </c>
      <c r="S1673" s="1" t="n">
        <v>0</v>
      </c>
      <c r="T1673" s="1" t="n">
        <v>0</v>
      </c>
      <c r="U1673" s="1" t="n">
        <v>-151857.77</v>
      </c>
      <c r="V1673" s="1" t="n">
        <v>0</v>
      </c>
      <c r="W1673" s="1" t="n">
        <f aca="false">+SUM(R1673:V1673)</f>
        <v>-151857.77</v>
      </c>
      <c r="X1673" s="0" t="s">
        <v>3647</v>
      </c>
    </row>
    <row r="1674" customFormat="false" ht="12.75" hidden="true" customHeight="false" outlineLevel="2" collapsed="false">
      <c r="A1674" s="0" t="s">
        <v>3642</v>
      </c>
      <c r="B1674" s="0" t="n">
        <v>3000003529</v>
      </c>
      <c r="C1674" s="0" t="s">
        <v>3648</v>
      </c>
      <c r="E1674" s="0" t="s">
        <v>3649</v>
      </c>
      <c r="F1674" s="0" t="s">
        <v>149</v>
      </c>
      <c r="H1674" s="0" t="s">
        <v>70</v>
      </c>
      <c r="J1674" s="0" t="n">
        <v>364</v>
      </c>
      <c r="K1674" s="0" t="n">
        <v>1600000589</v>
      </c>
      <c r="L1674" s="19" t="n">
        <v>36713</v>
      </c>
      <c r="M1674" s="19" t="n">
        <v>36800</v>
      </c>
      <c r="N1674" s="0" t="s">
        <v>85</v>
      </c>
      <c r="O1674" s="19" t="n">
        <v>36707</v>
      </c>
      <c r="P1674" s="0" t="s">
        <v>150</v>
      </c>
      <c r="Q1674" s="0" t="s">
        <v>38</v>
      </c>
      <c r="R1674" s="1" t="n">
        <v>0</v>
      </c>
      <c r="S1674" s="1" t="n">
        <v>0</v>
      </c>
      <c r="T1674" s="1" t="n">
        <v>0</v>
      </c>
      <c r="U1674" s="1" t="n">
        <v>0</v>
      </c>
      <c r="V1674" s="1" t="n">
        <v>-90715.06</v>
      </c>
      <c r="W1674" s="1" t="n">
        <f aca="false">+SUM(R1674:V1674)</f>
        <v>-90715.06</v>
      </c>
      <c r="X1674" s="0" t="s">
        <v>86</v>
      </c>
    </row>
    <row r="1675" customFormat="false" ht="12.75" hidden="true" customHeight="false" outlineLevel="2" collapsed="false">
      <c r="A1675" s="0" t="s">
        <v>3642</v>
      </c>
      <c r="B1675" s="0" t="n">
        <v>3000003529</v>
      </c>
      <c r="C1675" s="0" t="s">
        <v>3650</v>
      </c>
      <c r="E1675" s="0" t="s">
        <v>3650</v>
      </c>
      <c r="F1675" s="0" t="s">
        <v>3644</v>
      </c>
      <c r="G1675" s="0" t="s">
        <v>1465</v>
      </c>
      <c r="H1675" s="0" t="s">
        <v>70</v>
      </c>
      <c r="J1675" s="0" t="n">
        <v>364</v>
      </c>
      <c r="K1675" s="0" t="n">
        <v>1600007266</v>
      </c>
      <c r="L1675" s="19" t="n">
        <v>37102</v>
      </c>
      <c r="M1675" s="19" t="n">
        <v>37112</v>
      </c>
      <c r="N1675" s="0" t="n">
        <v>200007</v>
      </c>
      <c r="O1675" s="19" t="n">
        <v>37073</v>
      </c>
      <c r="P1675" s="0" t="s">
        <v>224</v>
      </c>
      <c r="Q1675" s="0" t="s">
        <v>38</v>
      </c>
      <c r="R1675" s="1" t="n">
        <v>0</v>
      </c>
      <c r="S1675" s="1" t="n">
        <v>0</v>
      </c>
      <c r="T1675" s="1" t="n">
        <v>0</v>
      </c>
      <c r="U1675" s="1" t="n">
        <v>-81917.82</v>
      </c>
      <c r="V1675" s="1" t="n">
        <v>0</v>
      </c>
      <c r="W1675" s="1" t="n">
        <f aca="false">+SUM(R1675:V1675)</f>
        <v>-81917.82</v>
      </c>
      <c r="X1675" s="0" t="s">
        <v>3651</v>
      </c>
    </row>
    <row r="1676" customFormat="false" ht="12.75" hidden="true" customHeight="false" outlineLevel="2" collapsed="false">
      <c r="A1676" s="0" t="s">
        <v>3642</v>
      </c>
      <c r="B1676" s="0" t="n">
        <v>3000003529</v>
      </c>
      <c r="C1676" s="0" t="s">
        <v>3652</v>
      </c>
      <c r="E1676" s="0" t="s">
        <v>3652</v>
      </c>
      <c r="F1676" s="0" t="s">
        <v>3644</v>
      </c>
      <c r="G1676" s="0" t="s">
        <v>757</v>
      </c>
      <c r="H1676" s="0" t="s">
        <v>70</v>
      </c>
      <c r="J1676" s="0" t="n">
        <v>364</v>
      </c>
      <c r="K1676" s="0" t="n">
        <v>1600004170</v>
      </c>
      <c r="L1676" s="19" t="n">
        <v>36829</v>
      </c>
      <c r="M1676" s="19" t="n">
        <v>36839</v>
      </c>
      <c r="N1676" s="0" t="n">
        <v>199909</v>
      </c>
      <c r="O1676" s="19" t="n">
        <v>36800</v>
      </c>
      <c r="P1676" s="0" t="s">
        <v>224</v>
      </c>
      <c r="Q1676" s="0" t="s">
        <v>38</v>
      </c>
      <c r="R1676" s="1" t="n">
        <v>0</v>
      </c>
      <c r="S1676" s="1" t="n">
        <v>0</v>
      </c>
      <c r="T1676" s="1" t="n">
        <v>0</v>
      </c>
      <c r="U1676" s="1" t="n">
        <v>0</v>
      </c>
      <c r="V1676" s="1" t="n">
        <v>-17728.01</v>
      </c>
      <c r="W1676" s="1" t="n">
        <f aca="false">+SUM(R1676:V1676)</f>
        <v>-17728.01</v>
      </c>
      <c r="X1676" s="0" t="s">
        <v>3653</v>
      </c>
    </row>
    <row r="1677" customFormat="false" ht="12.75" hidden="true" customHeight="false" outlineLevel="2" collapsed="false">
      <c r="A1677" s="0" t="s">
        <v>3642</v>
      </c>
      <c r="B1677" s="0" t="n">
        <v>3000003529</v>
      </c>
      <c r="C1677" s="0" t="s">
        <v>3654</v>
      </c>
      <c r="F1677" s="0" t="s">
        <v>3644</v>
      </c>
      <c r="G1677" s="0" t="s">
        <v>3655</v>
      </c>
      <c r="H1677" s="0" t="s">
        <v>70</v>
      </c>
      <c r="J1677" s="0" t="n">
        <v>364</v>
      </c>
      <c r="K1677" s="0" t="n">
        <v>100141265</v>
      </c>
      <c r="L1677" s="19" t="n">
        <v>37054</v>
      </c>
      <c r="M1677" s="19" t="n">
        <v>37067</v>
      </c>
      <c r="N1677" s="0" t="s">
        <v>63</v>
      </c>
      <c r="O1677" s="19" t="n">
        <v>37063</v>
      </c>
      <c r="P1677" s="0" t="s">
        <v>64</v>
      </c>
      <c r="Q1677" s="0" t="s">
        <v>38</v>
      </c>
      <c r="R1677" s="1" t="n">
        <v>0</v>
      </c>
      <c r="S1677" s="1" t="n">
        <v>0</v>
      </c>
      <c r="T1677" s="1" t="n">
        <v>0</v>
      </c>
      <c r="U1677" s="1" t="n">
        <v>0</v>
      </c>
      <c r="V1677" s="1" t="n">
        <v>-12465.35</v>
      </c>
      <c r="W1677" s="1" t="n">
        <f aca="false">+SUM(R1677:V1677)</f>
        <v>-12465.35</v>
      </c>
      <c r="X1677" s="0" t="s">
        <v>3656</v>
      </c>
    </row>
    <row r="1678" customFormat="false" ht="12.75" hidden="true" customHeight="false" outlineLevel="2" collapsed="false">
      <c r="A1678" s="0" t="s">
        <v>3642</v>
      </c>
      <c r="B1678" s="0" t="n">
        <v>3000003529</v>
      </c>
      <c r="C1678" s="0" t="s">
        <v>3657</v>
      </c>
      <c r="F1678" s="0" t="s">
        <v>3644</v>
      </c>
      <c r="G1678" s="0" t="s">
        <v>757</v>
      </c>
      <c r="H1678" s="0" t="s">
        <v>70</v>
      </c>
      <c r="J1678" s="0" t="n">
        <v>364</v>
      </c>
      <c r="K1678" s="0" t="n">
        <v>100111565</v>
      </c>
      <c r="L1678" s="19" t="n">
        <v>37021</v>
      </c>
      <c r="M1678" s="19" t="n">
        <v>37036</v>
      </c>
      <c r="N1678" s="0" t="s">
        <v>63</v>
      </c>
      <c r="O1678" s="19" t="n">
        <v>37022</v>
      </c>
      <c r="P1678" s="0" t="s">
        <v>64</v>
      </c>
      <c r="Q1678" s="0" t="s">
        <v>38</v>
      </c>
      <c r="R1678" s="1" t="n">
        <v>0</v>
      </c>
      <c r="S1678" s="1" t="n">
        <v>0</v>
      </c>
      <c r="T1678" s="1" t="n">
        <v>0</v>
      </c>
      <c r="U1678" s="1" t="n">
        <v>0</v>
      </c>
      <c r="V1678" s="1" t="n">
        <v>-1801.33</v>
      </c>
      <c r="W1678" s="1" t="n">
        <f aca="false">+SUM(R1678:V1678)</f>
        <v>-1801.33</v>
      </c>
      <c r="X1678" s="0" t="s">
        <v>3658</v>
      </c>
    </row>
    <row r="1679" customFormat="false" ht="12.75" hidden="true" customHeight="false" outlineLevel="2" collapsed="false">
      <c r="A1679" s="0" t="s">
        <v>3642</v>
      </c>
      <c r="B1679" s="0" t="n">
        <v>3000003529</v>
      </c>
      <c r="C1679" s="0" t="s">
        <v>3659</v>
      </c>
      <c r="F1679" s="0" t="s">
        <v>3644</v>
      </c>
      <c r="G1679" s="0" t="s">
        <v>1465</v>
      </c>
      <c r="H1679" s="0" t="s">
        <v>70</v>
      </c>
      <c r="J1679" s="0" t="n">
        <v>364</v>
      </c>
      <c r="K1679" s="0" t="n">
        <v>100160314</v>
      </c>
      <c r="L1679" s="19" t="n">
        <v>37102</v>
      </c>
      <c r="M1679" s="19" t="n">
        <v>37112</v>
      </c>
      <c r="N1679" s="0" t="s">
        <v>63</v>
      </c>
      <c r="O1679" s="19" t="n">
        <v>37134</v>
      </c>
      <c r="P1679" s="0" t="s">
        <v>64</v>
      </c>
      <c r="Q1679" s="0" t="s">
        <v>38</v>
      </c>
      <c r="R1679" s="1" t="n">
        <v>0</v>
      </c>
      <c r="S1679" s="1" t="n">
        <v>0</v>
      </c>
      <c r="T1679" s="1" t="n">
        <v>0</v>
      </c>
      <c r="U1679" s="1" t="n">
        <v>-13.22</v>
      </c>
      <c r="V1679" s="1" t="n">
        <v>0</v>
      </c>
      <c r="W1679" s="1" t="n">
        <f aca="false">+SUM(R1679:V1679)</f>
        <v>-13.22</v>
      </c>
      <c r="X1679" s="0" t="s">
        <v>3660</v>
      </c>
    </row>
    <row r="1680" customFormat="false" ht="12.75" hidden="true" customHeight="false" outlineLevel="2" collapsed="false">
      <c r="A1680" s="0" t="s">
        <v>3642</v>
      </c>
      <c r="B1680" s="0" t="n">
        <v>3000003529</v>
      </c>
      <c r="C1680" s="0" t="s">
        <v>3661</v>
      </c>
      <c r="E1680" s="0" t="s">
        <v>3661</v>
      </c>
      <c r="F1680" s="0" t="s">
        <v>3644</v>
      </c>
      <c r="G1680" s="0" t="s">
        <v>757</v>
      </c>
      <c r="H1680" s="0" t="s">
        <v>70</v>
      </c>
      <c r="J1680" s="0" t="n">
        <v>364</v>
      </c>
      <c r="K1680" s="0" t="n">
        <v>1800010761</v>
      </c>
      <c r="L1680" s="19" t="n">
        <v>36829</v>
      </c>
      <c r="M1680" s="19" t="n">
        <v>36839</v>
      </c>
      <c r="N1680" s="0" t="n">
        <v>200002</v>
      </c>
      <c r="O1680" s="19" t="n">
        <v>36800</v>
      </c>
      <c r="P1680" s="0" t="s">
        <v>89</v>
      </c>
      <c r="Q1680" s="0" t="s">
        <v>38</v>
      </c>
      <c r="R1680" s="1" t="n">
        <v>0</v>
      </c>
      <c r="S1680" s="1" t="n">
        <v>0</v>
      </c>
      <c r="T1680" s="1" t="n">
        <v>0</v>
      </c>
      <c r="U1680" s="1" t="n">
        <v>0</v>
      </c>
      <c r="V1680" s="1" t="n">
        <v>9749.98</v>
      </c>
      <c r="W1680" s="1" t="n">
        <f aca="false">+SUM(R1680:V1680)</f>
        <v>9749.98</v>
      </c>
      <c r="X1680" s="0" t="s">
        <v>3662</v>
      </c>
    </row>
    <row r="1681" customFormat="false" ht="12.75" hidden="true" customHeight="false" outlineLevel="2" collapsed="false">
      <c r="A1681" s="0" t="s">
        <v>3642</v>
      </c>
      <c r="B1681" s="0" t="n">
        <v>3000003529</v>
      </c>
      <c r="C1681" s="0" t="s">
        <v>3663</v>
      </c>
      <c r="E1681" s="0" t="s">
        <v>3663</v>
      </c>
      <c r="F1681" s="0" t="s">
        <v>3644</v>
      </c>
      <c r="G1681" s="0" t="s">
        <v>757</v>
      </c>
      <c r="H1681" s="0" t="s">
        <v>70</v>
      </c>
      <c r="J1681" s="0" t="n">
        <v>364</v>
      </c>
      <c r="K1681" s="0" t="n">
        <v>1800010762</v>
      </c>
      <c r="L1681" s="19" t="n">
        <v>36829</v>
      </c>
      <c r="M1681" s="19" t="n">
        <v>36839</v>
      </c>
      <c r="N1681" s="0" t="n">
        <v>200001</v>
      </c>
      <c r="O1681" s="19" t="n">
        <v>36800</v>
      </c>
      <c r="P1681" s="0" t="s">
        <v>89</v>
      </c>
      <c r="Q1681" s="0" t="s">
        <v>38</v>
      </c>
      <c r="R1681" s="1" t="n">
        <v>0</v>
      </c>
      <c r="S1681" s="1" t="n">
        <v>0</v>
      </c>
      <c r="T1681" s="1" t="n">
        <v>0</v>
      </c>
      <c r="U1681" s="1" t="n">
        <v>0</v>
      </c>
      <c r="V1681" s="1" t="n">
        <v>17994.5</v>
      </c>
      <c r="W1681" s="1" t="n">
        <f aca="false">+SUM(R1681:V1681)</f>
        <v>17994.5</v>
      </c>
      <c r="X1681" s="0" t="s">
        <v>3664</v>
      </c>
    </row>
    <row r="1682" customFormat="false" ht="12.75" hidden="true" customHeight="false" outlineLevel="2" collapsed="false">
      <c r="A1682" s="0" t="s">
        <v>3642</v>
      </c>
      <c r="B1682" s="0" t="n">
        <v>3000003529</v>
      </c>
      <c r="C1682" s="0" t="s">
        <v>3665</v>
      </c>
      <c r="E1682" s="0" t="s">
        <v>3665</v>
      </c>
      <c r="F1682" s="0" t="s">
        <v>3644</v>
      </c>
      <c r="G1682" s="0" t="s">
        <v>757</v>
      </c>
      <c r="H1682" s="0" t="s">
        <v>70</v>
      </c>
      <c r="J1682" s="0" t="n">
        <v>364</v>
      </c>
      <c r="K1682" s="0" t="n">
        <v>1800010763</v>
      </c>
      <c r="L1682" s="19" t="n">
        <v>36829</v>
      </c>
      <c r="M1682" s="19" t="n">
        <v>36839</v>
      </c>
      <c r="N1682" s="0" t="n">
        <v>199912</v>
      </c>
      <c r="O1682" s="19" t="n">
        <v>36800</v>
      </c>
      <c r="P1682" s="0" t="s">
        <v>89</v>
      </c>
      <c r="Q1682" s="0" t="s">
        <v>38</v>
      </c>
      <c r="R1682" s="1" t="n">
        <v>0</v>
      </c>
      <c r="S1682" s="1" t="n">
        <v>0</v>
      </c>
      <c r="T1682" s="1" t="n">
        <v>0</v>
      </c>
      <c r="U1682" s="1" t="n">
        <v>0</v>
      </c>
      <c r="V1682" s="1" t="n">
        <v>19750.41</v>
      </c>
      <c r="W1682" s="1" t="n">
        <f aca="false">+SUM(R1682:V1682)</f>
        <v>19750.41</v>
      </c>
      <c r="X1682" s="0" t="s">
        <v>3666</v>
      </c>
    </row>
    <row r="1683" customFormat="false" ht="12.75" hidden="true" customHeight="false" outlineLevel="2" collapsed="false">
      <c r="A1683" s="0" t="s">
        <v>3642</v>
      </c>
      <c r="B1683" s="0" t="n">
        <v>3000003529</v>
      </c>
      <c r="C1683" s="0" t="s">
        <v>3667</v>
      </c>
      <c r="F1683" s="0" t="s">
        <v>3644</v>
      </c>
      <c r="G1683" s="0" t="s">
        <v>757</v>
      </c>
      <c r="H1683" s="0" t="s">
        <v>70</v>
      </c>
      <c r="J1683" s="0" t="n">
        <v>364</v>
      </c>
      <c r="K1683" s="0" t="n">
        <v>100063753</v>
      </c>
      <c r="L1683" s="19" t="n">
        <v>36984</v>
      </c>
      <c r="M1683" s="19" t="n">
        <v>36839</v>
      </c>
      <c r="N1683" s="0" t="s">
        <v>59</v>
      </c>
      <c r="O1683" s="19" t="n">
        <v>36984</v>
      </c>
      <c r="P1683" s="0" t="s">
        <v>64</v>
      </c>
      <c r="Q1683" s="0" t="s">
        <v>38</v>
      </c>
      <c r="R1683" s="1" t="n">
        <v>0</v>
      </c>
      <c r="S1683" s="1" t="n">
        <v>0</v>
      </c>
      <c r="T1683" s="1" t="n">
        <v>0</v>
      </c>
      <c r="U1683" s="1" t="n">
        <v>0</v>
      </c>
      <c r="V1683" s="1" t="n">
        <v>31812.04</v>
      </c>
      <c r="W1683" s="1" t="n">
        <f aca="false">+SUM(R1683:V1683)</f>
        <v>31812.04</v>
      </c>
      <c r="X1683" s="0" t="s">
        <v>3668</v>
      </c>
    </row>
    <row r="1684" customFormat="false" ht="12.75" hidden="true" customHeight="false" outlineLevel="2" collapsed="false">
      <c r="A1684" s="0" t="s">
        <v>3642</v>
      </c>
      <c r="B1684" s="0" t="n">
        <v>3000003529</v>
      </c>
      <c r="C1684" s="0" t="s">
        <v>3669</v>
      </c>
      <c r="F1684" s="0" t="s">
        <v>3644</v>
      </c>
      <c r="G1684" s="0" t="s">
        <v>1465</v>
      </c>
      <c r="H1684" s="0" t="s">
        <v>70</v>
      </c>
      <c r="J1684" s="0" t="n">
        <v>364</v>
      </c>
      <c r="K1684" s="0" t="n">
        <v>100160315</v>
      </c>
      <c r="L1684" s="19" t="n">
        <v>37134</v>
      </c>
      <c r="M1684" s="19" t="n">
        <v>36889</v>
      </c>
      <c r="N1684" s="0" t="s">
        <v>59</v>
      </c>
      <c r="O1684" s="19" t="n">
        <v>37134</v>
      </c>
      <c r="P1684" s="0" t="s">
        <v>64</v>
      </c>
      <c r="Q1684" s="0" t="s">
        <v>38</v>
      </c>
      <c r="R1684" s="1" t="n">
        <v>0</v>
      </c>
      <c r="S1684" s="1" t="n">
        <v>0</v>
      </c>
      <c r="T1684" s="1" t="n">
        <v>0</v>
      </c>
      <c r="U1684" s="1" t="n">
        <v>0</v>
      </c>
      <c r="V1684" s="1" t="n">
        <v>34279.39</v>
      </c>
      <c r="W1684" s="1" t="n">
        <f aca="false">+SUM(R1684:V1684)</f>
        <v>34279.39</v>
      </c>
      <c r="X1684" s="0" t="s">
        <v>3670</v>
      </c>
    </row>
    <row r="1685" customFormat="false" ht="12.75" hidden="true" customHeight="false" outlineLevel="2" collapsed="false">
      <c r="A1685" s="0" t="s">
        <v>3642</v>
      </c>
      <c r="B1685" s="0" t="n">
        <v>3000003529</v>
      </c>
      <c r="C1685" s="0" t="s">
        <v>3671</v>
      </c>
      <c r="F1685" s="0" t="s">
        <v>3644</v>
      </c>
      <c r="G1685" s="0" t="s">
        <v>757</v>
      </c>
      <c r="H1685" s="0" t="s">
        <v>70</v>
      </c>
      <c r="J1685" s="0" t="n">
        <v>364</v>
      </c>
      <c r="K1685" s="0" t="n">
        <v>100099792</v>
      </c>
      <c r="L1685" s="19" t="n">
        <v>36901</v>
      </c>
      <c r="M1685" s="19" t="n">
        <v>36916</v>
      </c>
      <c r="N1685" s="0" t="s">
        <v>63</v>
      </c>
      <c r="O1685" s="19" t="n">
        <v>37011</v>
      </c>
      <c r="P1685" s="0" t="s">
        <v>64</v>
      </c>
      <c r="Q1685" s="0" t="s">
        <v>38</v>
      </c>
      <c r="R1685" s="1" t="n">
        <v>0</v>
      </c>
      <c r="S1685" s="1" t="n">
        <v>0</v>
      </c>
      <c r="T1685" s="1" t="n">
        <v>0</v>
      </c>
      <c r="U1685" s="1" t="n">
        <v>0</v>
      </c>
      <c r="V1685" s="1" t="n">
        <v>40188.63</v>
      </c>
      <c r="W1685" s="1" t="n">
        <f aca="false">+SUM(R1685:V1685)</f>
        <v>40188.63</v>
      </c>
      <c r="X1685" s="0" t="s">
        <v>3672</v>
      </c>
    </row>
    <row r="1686" customFormat="false" ht="12.75" hidden="true" customHeight="false" outlineLevel="2" collapsed="false">
      <c r="A1686" s="0" t="s">
        <v>3642</v>
      </c>
      <c r="B1686" s="0" t="n">
        <v>3000003529</v>
      </c>
      <c r="C1686" s="0" t="s">
        <v>3673</v>
      </c>
      <c r="F1686" s="0" t="s">
        <v>3674</v>
      </c>
      <c r="G1686" s="0" t="s">
        <v>757</v>
      </c>
      <c r="H1686" s="0" t="s">
        <v>70</v>
      </c>
      <c r="J1686" s="0" t="n">
        <v>364</v>
      </c>
      <c r="K1686" s="0" t="n">
        <v>100024279</v>
      </c>
      <c r="L1686" s="19" t="n">
        <v>37113</v>
      </c>
      <c r="M1686" s="19" t="n">
        <v>36777</v>
      </c>
      <c r="N1686" s="0" t="s">
        <v>63</v>
      </c>
      <c r="O1686" s="19" t="n">
        <v>36927</v>
      </c>
      <c r="P1686" s="0" t="s">
        <v>64</v>
      </c>
      <c r="Q1686" s="0" t="s">
        <v>38</v>
      </c>
      <c r="R1686" s="1" t="n">
        <v>0</v>
      </c>
      <c r="S1686" s="1" t="n">
        <v>0</v>
      </c>
      <c r="T1686" s="1" t="n">
        <v>0</v>
      </c>
      <c r="U1686" s="1" t="n">
        <v>0</v>
      </c>
      <c r="V1686" s="1" t="n">
        <v>59269.6</v>
      </c>
      <c r="W1686" s="1" t="n">
        <f aca="false">+SUM(R1686:V1686)</f>
        <v>59269.6</v>
      </c>
      <c r="X1686" s="0" t="s">
        <v>3675</v>
      </c>
    </row>
    <row r="1687" customFormat="false" ht="12.75" hidden="true" customHeight="false" outlineLevel="2" collapsed="false">
      <c r="A1687" s="0" t="s">
        <v>3642</v>
      </c>
      <c r="B1687" s="0" t="n">
        <v>3000003529</v>
      </c>
      <c r="C1687" s="0" t="s">
        <v>3676</v>
      </c>
      <c r="E1687" s="0" t="s">
        <v>3677</v>
      </c>
      <c r="F1687" s="0" t="s">
        <v>3644</v>
      </c>
      <c r="H1687" s="0" t="s">
        <v>70</v>
      </c>
      <c r="J1687" s="0" t="n">
        <v>364</v>
      </c>
      <c r="K1687" s="0" t="n">
        <v>1800001397</v>
      </c>
      <c r="L1687" s="19" t="n">
        <v>36533</v>
      </c>
      <c r="M1687" s="19" t="n">
        <v>36584</v>
      </c>
      <c r="N1687" s="0" t="s">
        <v>85</v>
      </c>
      <c r="O1687" s="19" t="n">
        <v>36707</v>
      </c>
      <c r="P1687" s="0" t="s">
        <v>37</v>
      </c>
      <c r="Q1687" s="0" t="s">
        <v>38</v>
      </c>
      <c r="R1687" s="1" t="n">
        <v>0</v>
      </c>
      <c r="S1687" s="1" t="n">
        <v>0</v>
      </c>
      <c r="T1687" s="1" t="n">
        <v>0</v>
      </c>
      <c r="U1687" s="1" t="n">
        <v>0</v>
      </c>
      <c r="V1687" s="1" t="n">
        <v>59443.85</v>
      </c>
      <c r="W1687" s="1" t="n">
        <f aca="false">+SUM(R1687:V1687)</f>
        <v>59443.85</v>
      </c>
      <c r="X1687" s="0" t="s">
        <v>3678</v>
      </c>
    </row>
    <row r="1688" customFormat="false" ht="12.75" hidden="true" customHeight="false" outlineLevel="2" collapsed="false">
      <c r="A1688" s="0" t="s">
        <v>3642</v>
      </c>
      <c r="B1688" s="0" t="n">
        <v>3000003529</v>
      </c>
      <c r="C1688" s="0" t="s">
        <v>3679</v>
      </c>
      <c r="F1688" s="0" t="s">
        <v>3644</v>
      </c>
      <c r="G1688" s="0" t="s">
        <v>757</v>
      </c>
      <c r="H1688" s="0" t="s">
        <v>70</v>
      </c>
      <c r="J1688" s="0" t="n">
        <v>364</v>
      </c>
      <c r="K1688" s="0" t="n">
        <v>100050873</v>
      </c>
      <c r="L1688" s="19" t="n">
        <v>36595</v>
      </c>
      <c r="M1688" s="19" t="n">
        <v>36609</v>
      </c>
      <c r="N1688" s="0" t="s">
        <v>63</v>
      </c>
      <c r="O1688" s="19" t="n">
        <v>36799</v>
      </c>
      <c r="P1688" s="0" t="s">
        <v>64</v>
      </c>
      <c r="Q1688" s="0" t="s">
        <v>38</v>
      </c>
      <c r="R1688" s="1" t="n">
        <v>0</v>
      </c>
      <c r="S1688" s="1" t="n">
        <v>0</v>
      </c>
      <c r="T1688" s="1" t="n">
        <v>0</v>
      </c>
      <c r="U1688" s="1" t="n">
        <v>0</v>
      </c>
      <c r="V1688" s="1" t="n">
        <v>107047.04</v>
      </c>
      <c r="W1688" s="1" t="n">
        <f aca="false">+SUM(R1688:V1688)</f>
        <v>107047.04</v>
      </c>
      <c r="X1688" s="0" t="s">
        <v>3680</v>
      </c>
    </row>
    <row r="1689" customFormat="false" ht="12.75" hidden="true" customHeight="false" outlineLevel="2" collapsed="false">
      <c r="A1689" s="0" t="s">
        <v>3642</v>
      </c>
      <c r="B1689" s="0" t="n">
        <v>3000003529</v>
      </c>
      <c r="C1689" s="0" t="s">
        <v>3681</v>
      </c>
      <c r="F1689" s="0" t="s">
        <v>3644</v>
      </c>
      <c r="G1689" s="0" t="s">
        <v>757</v>
      </c>
      <c r="H1689" s="0" t="s">
        <v>70</v>
      </c>
      <c r="J1689" s="0" t="n">
        <v>364</v>
      </c>
      <c r="K1689" s="0" t="n">
        <v>100050874</v>
      </c>
      <c r="L1689" s="19" t="n">
        <v>36566</v>
      </c>
      <c r="M1689" s="19" t="n">
        <v>36581</v>
      </c>
      <c r="N1689" s="0" t="s">
        <v>63</v>
      </c>
      <c r="O1689" s="19" t="n">
        <v>36799</v>
      </c>
      <c r="P1689" s="0" t="s">
        <v>64</v>
      </c>
      <c r="Q1689" s="0" t="s">
        <v>38</v>
      </c>
      <c r="R1689" s="1" t="n">
        <v>0</v>
      </c>
      <c r="S1689" s="1" t="n">
        <v>0</v>
      </c>
      <c r="T1689" s="1" t="n">
        <v>0</v>
      </c>
      <c r="U1689" s="1" t="n">
        <v>0</v>
      </c>
      <c r="V1689" s="1" t="n">
        <v>211264.2</v>
      </c>
      <c r="W1689" s="1" t="n">
        <f aca="false">+SUM(R1689:V1689)</f>
        <v>211264.2</v>
      </c>
      <c r="X1689" s="0" t="s">
        <v>3682</v>
      </c>
    </row>
    <row r="1690" customFormat="false" ht="12.75" hidden="true" customHeight="false" outlineLevel="2" collapsed="false">
      <c r="A1690" s="0" t="s">
        <v>3642</v>
      </c>
      <c r="B1690" s="0" t="n">
        <v>3000003529</v>
      </c>
      <c r="C1690" s="0" t="s">
        <v>3683</v>
      </c>
      <c r="F1690" s="0" t="s">
        <v>3644</v>
      </c>
      <c r="G1690" s="0" t="s">
        <v>757</v>
      </c>
      <c r="H1690" s="0" t="s">
        <v>70</v>
      </c>
      <c r="J1690" s="0" t="n">
        <v>364</v>
      </c>
      <c r="K1690" s="0" t="n">
        <v>100050875</v>
      </c>
      <c r="L1690" s="19" t="n">
        <v>36495</v>
      </c>
      <c r="M1690" s="19" t="n">
        <v>36516</v>
      </c>
      <c r="N1690" s="0" t="s">
        <v>63</v>
      </c>
      <c r="O1690" s="19" t="n">
        <v>36799</v>
      </c>
      <c r="P1690" s="0" t="s">
        <v>64</v>
      </c>
      <c r="Q1690" s="0" t="s">
        <v>38</v>
      </c>
      <c r="R1690" s="1" t="n">
        <v>0</v>
      </c>
      <c r="S1690" s="1" t="n">
        <v>0</v>
      </c>
      <c r="T1690" s="1" t="n">
        <v>0</v>
      </c>
      <c r="U1690" s="1" t="n">
        <v>0</v>
      </c>
      <c r="V1690" s="1" t="n">
        <v>219802.6</v>
      </c>
      <c r="W1690" s="1" t="n">
        <f aca="false">+SUM(R1690:V1690)</f>
        <v>219802.6</v>
      </c>
      <c r="X1690" s="0" t="s">
        <v>3668</v>
      </c>
    </row>
    <row r="1691" customFormat="false" ht="12.75" hidden="false" customHeight="false" outlineLevel="1" collapsed="true">
      <c r="A1691" s="42" t="s">
        <v>3684</v>
      </c>
      <c r="L1691" s="19"/>
      <c r="M1691" s="19"/>
      <c r="O1691" s="19"/>
      <c r="R1691" s="1" t="n">
        <f aca="false">SUBTOTAL(9,R1672:R1690)</f>
        <v>0</v>
      </c>
      <c r="S1691" s="1" t="n">
        <f aca="false">SUBTOTAL(9,S1672:S1690)</f>
        <v>0</v>
      </c>
      <c r="T1691" s="1" t="n">
        <f aca="false">SUBTOTAL(9,T1672:T1690)</f>
        <v>0</v>
      </c>
      <c r="U1691" s="1" t="n">
        <f aca="false">SUBTOTAL(9,U1672:U1690)</f>
        <v>-499350.6</v>
      </c>
      <c r="V1691" s="1" t="n">
        <f aca="false">SUBTOTAL(9,V1672:V1690)</f>
        <v>687892.49</v>
      </c>
      <c r="W1691" s="1" t="n">
        <f aca="false">SUBTOTAL(9,W1672:W1690)</f>
        <v>188541.89</v>
      </c>
    </row>
    <row r="1692" customFormat="false" ht="12.75" hidden="true" customHeight="false" outlineLevel="2" collapsed="false">
      <c r="A1692" s="15" t="s">
        <v>3685</v>
      </c>
      <c r="B1692" s="15" t="n">
        <v>3000014025</v>
      </c>
      <c r="C1692" s="15"/>
      <c r="D1692" s="15"/>
      <c r="E1692" s="15" t="s">
        <v>3686</v>
      </c>
      <c r="F1692" s="15" t="n">
        <v>23134300028</v>
      </c>
      <c r="G1692" s="15"/>
      <c r="H1692" s="15" t="s">
        <v>138</v>
      </c>
      <c r="I1692" s="15"/>
      <c r="J1692" s="15" t="n">
        <v>364</v>
      </c>
      <c r="K1692" s="15" t="n">
        <v>1400014544</v>
      </c>
      <c r="L1692" s="16" t="n">
        <v>37146</v>
      </c>
      <c r="M1692" s="16" t="n">
        <v>37146</v>
      </c>
      <c r="N1692" s="15" t="s">
        <v>59</v>
      </c>
      <c r="O1692" s="16" t="n">
        <v>37146</v>
      </c>
      <c r="P1692" s="15" t="s">
        <v>60</v>
      </c>
      <c r="Q1692" s="15" t="s">
        <v>38</v>
      </c>
      <c r="R1692" s="17" t="n">
        <v>0</v>
      </c>
      <c r="S1692" s="17" t="n">
        <v>0</v>
      </c>
      <c r="T1692" s="17" t="n">
        <v>-371</v>
      </c>
      <c r="U1692" s="17" t="n">
        <v>0</v>
      </c>
      <c r="V1692" s="17" t="n">
        <v>0</v>
      </c>
      <c r="W1692" s="17" t="n">
        <f aca="false">+SUM(R1692:V1692)</f>
        <v>-371</v>
      </c>
      <c r="X1692" s="15" t="s">
        <v>3687</v>
      </c>
    </row>
    <row r="1693" customFormat="false" ht="12.75" hidden="true" customHeight="false" outlineLevel="2" collapsed="false">
      <c r="A1693" s="15" t="s">
        <v>3685</v>
      </c>
      <c r="B1693" s="15" t="n">
        <v>3000014025</v>
      </c>
      <c r="C1693" s="15" t="s">
        <v>3688</v>
      </c>
      <c r="D1693" s="15"/>
      <c r="E1693" s="15" t="s">
        <v>3689</v>
      </c>
      <c r="F1693" s="15"/>
      <c r="G1693" s="15" t="s">
        <v>3690</v>
      </c>
      <c r="H1693" s="15" t="s">
        <v>138</v>
      </c>
      <c r="I1693" s="15"/>
      <c r="J1693" s="15" t="n">
        <v>364</v>
      </c>
      <c r="K1693" s="15" t="n">
        <v>100287613</v>
      </c>
      <c r="L1693" s="16" t="n">
        <v>37203</v>
      </c>
      <c r="M1693" s="16" t="n">
        <v>37204</v>
      </c>
      <c r="N1693" s="15" t="s">
        <v>59</v>
      </c>
      <c r="O1693" s="16" t="n">
        <v>37196</v>
      </c>
      <c r="P1693" s="15" t="s">
        <v>261</v>
      </c>
      <c r="Q1693" s="15" t="s">
        <v>38</v>
      </c>
      <c r="R1693" s="17" t="n">
        <v>190000</v>
      </c>
      <c r="S1693" s="17" t="n">
        <v>0</v>
      </c>
      <c r="T1693" s="17" t="n">
        <v>0</v>
      </c>
      <c r="U1693" s="17" t="n">
        <v>0</v>
      </c>
      <c r="V1693" s="17" t="n">
        <v>0</v>
      </c>
      <c r="W1693" s="17" t="n">
        <f aca="false">+SUM(R1693:V1693)</f>
        <v>190000</v>
      </c>
      <c r="X1693" s="15" t="s">
        <v>3691</v>
      </c>
    </row>
    <row r="1694" customFormat="false" ht="12.75" hidden="true" customHeight="false" outlineLevel="2" collapsed="false">
      <c r="A1694" s="0" t="s">
        <v>3685</v>
      </c>
      <c r="B1694" s="0" t="n">
        <v>3000014060</v>
      </c>
      <c r="G1694" s="0" t="s">
        <v>757</v>
      </c>
      <c r="H1694" s="0" t="s">
        <v>70</v>
      </c>
      <c r="J1694" s="0" t="n">
        <v>364</v>
      </c>
      <c r="K1694" s="0" t="n">
        <v>100062144</v>
      </c>
      <c r="L1694" s="19" t="n">
        <v>36978</v>
      </c>
      <c r="M1694" s="19" t="n">
        <v>36978</v>
      </c>
      <c r="N1694" s="0" t="s">
        <v>63</v>
      </c>
      <c r="O1694" s="19" t="n">
        <v>36980</v>
      </c>
      <c r="P1694" s="0" t="s">
        <v>64</v>
      </c>
      <c r="Q1694" s="0" t="s">
        <v>38</v>
      </c>
      <c r="R1694" s="1" t="n">
        <v>0</v>
      </c>
      <c r="S1694" s="1" t="n">
        <v>0</v>
      </c>
      <c r="T1694" s="1" t="n">
        <v>0</v>
      </c>
      <c r="U1694" s="1" t="n">
        <v>0</v>
      </c>
      <c r="V1694" s="1" t="n">
        <v>-89021.88</v>
      </c>
      <c r="W1694" s="1" t="n">
        <f aca="false">+SUM(R1694:V1694)</f>
        <v>-89021.88</v>
      </c>
      <c r="X1694" s="0" t="s">
        <v>823</v>
      </c>
    </row>
    <row r="1695" customFormat="false" ht="12.75" hidden="true" customHeight="false" outlineLevel="2" collapsed="false">
      <c r="A1695" s="0" t="s">
        <v>3685</v>
      </c>
      <c r="B1695" s="0" t="n">
        <v>3000014060</v>
      </c>
      <c r="C1695" s="0" t="s">
        <v>3692</v>
      </c>
      <c r="F1695" s="0" t="s">
        <v>3693</v>
      </c>
      <c r="G1695" s="0" t="s">
        <v>1382</v>
      </c>
      <c r="H1695" s="0" t="s">
        <v>70</v>
      </c>
      <c r="I1695" s="0" t="s">
        <v>114</v>
      </c>
      <c r="J1695" s="0" t="n">
        <v>364</v>
      </c>
      <c r="K1695" s="0" t="n">
        <v>100270213</v>
      </c>
      <c r="L1695" s="19" t="n">
        <v>37174</v>
      </c>
      <c r="M1695" s="19" t="n">
        <v>37189</v>
      </c>
      <c r="N1695" s="0" t="s">
        <v>63</v>
      </c>
      <c r="O1695" s="19" t="n">
        <v>37190</v>
      </c>
      <c r="P1695" s="0" t="s">
        <v>64</v>
      </c>
      <c r="Q1695" s="0" t="s">
        <v>38</v>
      </c>
      <c r="R1695" s="1" t="n">
        <v>351.18</v>
      </c>
      <c r="S1695" s="1" t="n">
        <v>0</v>
      </c>
      <c r="T1695" s="1" t="n">
        <v>0</v>
      </c>
      <c r="U1695" s="1" t="n">
        <v>0</v>
      </c>
      <c r="V1695" s="1" t="n">
        <v>0</v>
      </c>
      <c r="W1695" s="1" t="n">
        <f aca="false">+SUM(R1695:V1695)</f>
        <v>351.18</v>
      </c>
      <c r="X1695" s="0" t="s">
        <v>3694</v>
      </c>
    </row>
    <row r="1696" customFormat="false" ht="12.75" hidden="true" customHeight="false" outlineLevel="2" collapsed="false">
      <c r="A1696" s="0" t="s">
        <v>3685</v>
      </c>
      <c r="B1696" s="0" t="n">
        <v>3000014060</v>
      </c>
      <c r="C1696" s="0" t="s">
        <v>3695</v>
      </c>
      <c r="F1696" s="0" t="s">
        <v>3693</v>
      </c>
      <c r="G1696" s="0" t="s">
        <v>416</v>
      </c>
      <c r="H1696" s="0" t="s">
        <v>70</v>
      </c>
      <c r="J1696" s="0" t="n">
        <v>364</v>
      </c>
      <c r="K1696" s="0" t="n">
        <v>100197181</v>
      </c>
      <c r="L1696" s="19" t="n">
        <v>37144</v>
      </c>
      <c r="M1696" s="19" t="n">
        <v>37159</v>
      </c>
      <c r="N1696" s="0" t="s">
        <v>63</v>
      </c>
      <c r="O1696" s="19" t="n">
        <v>37161</v>
      </c>
      <c r="P1696" s="0" t="s">
        <v>64</v>
      </c>
      <c r="Q1696" s="0" t="s">
        <v>38</v>
      </c>
      <c r="R1696" s="1" t="n">
        <v>0</v>
      </c>
      <c r="S1696" s="1" t="n">
        <v>2161.28</v>
      </c>
      <c r="T1696" s="1" t="n">
        <v>0</v>
      </c>
      <c r="U1696" s="1" t="n">
        <v>0</v>
      </c>
      <c r="V1696" s="1" t="n">
        <v>0</v>
      </c>
      <c r="W1696" s="1" t="n">
        <f aca="false">+SUM(R1696:V1696)</f>
        <v>2161.28</v>
      </c>
      <c r="X1696" s="0" t="s">
        <v>3696</v>
      </c>
    </row>
    <row r="1697" customFormat="false" ht="12.75" hidden="true" customHeight="false" outlineLevel="2" collapsed="false">
      <c r="A1697" s="0" t="s">
        <v>3685</v>
      </c>
      <c r="B1697" s="0" t="n">
        <v>3000014060</v>
      </c>
      <c r="C1697" s="0" t="s">
        <v>3697</v>
      </c>
      <c r="F1697" s="0" t="s">
        <v>3693</v>
      </c>
      <c r="G1697" s="0" t="s">
        <v>364</v>
      </c>
      <c r="H1697" s="0" t="s">
        <v>70</v>
      </c>
      <c r="J1697" s="0" t="n">
        <v>364</v>
      </c>
      <c r="K1697" s="0" t="n">
        <v>100167718</v>
      </c>
      <c r="L1697" s="19" t="n">
        <v>37082</v>
      </c>
      <c r="M1697" s="19" t="n">
        <v>37097</v>
      </c>
      <c r="N1697" s="0" t="s">
        <v>63</v>
      </c>
      <c r="O1697" s="19" t="n">
        <v>37098</v>
      </c>
      <c r="P1697" s="0" t="s">
        <v>64</v>
      </c>
      <c r="Q1697" s="0" t="s">
        <v>38</v>
      </c>
      <c r="R1697" s="1" t="n">
        <v>0</v>
      </c>
      <c r="S1697" s="1" t="n">
        <v>0</v>
      </c>
      <c r="T1697" s="1" t="n">
        <v>0</v>
      </c>
      <c r="U1697" s="1" t="n">
        <v>11972.45</v>
      </c>
      <c r="V1697" s="1" t="n">
        <v>0</v>
      </c>
      <c r="W1697" s="1" t="n">
        <f aca="false">+SUM(R1697:V1697)</f>
        <v>11972.45</v>
      </c>
      <c r="X1697" s="0" t="s">
        <v>3698</v>
      </c>
    </row>
    <row r="1698" customFormat="false" ht="12.75" hidden="true" customHeight="false" outlineLevel="2" collapsed="false">
      <c r="A1698" s="0" t="s">
        <v>3685</v>
      </c>
      <c r="B1698" s="0" t="n">
        <v>3000014060</v>
      </c>
      <c r="C1698" s="0" t="s">
        <v>3699</v>
      </c>
      <c r="F1698" s="0" t="s">
        <v>3693</v>
      </c>
      <c r="G1698" s="0" t="s">
        <v>416</v>
      </c>
      <c r="H1698" s="0" t="s">
        <v>70</v>
      </c>
      <c r="J1698" s="0" t="n">
        <v>364</v>
      </c>
      <c r="K1698" s="0" t="n">
        <v>100147773</v>
      </c>
      <c r="L1698" s="19" t="n">
        <v>37113</v>
      </c>
      <c r="M1698" s="19" t="n">
        <v>37127</v>
      </c>
      <c r="N1698" s="0" t="s">
        <v>63</v>
      </c>
      <c r="O1698" s="19" t="n">
        <v>37132</v>
      </c>
      <c r="P1698" s="0" t="s">
        <v>64</v>
      </c>
      <c r="Q1698" s="0" t="s">
        <v>38</v>
      </c>
      <c r="R1698" s="1" t="n">
        <v>0</v>
      </c>
      <c r="S1698" s="1" t="n">
        <v>0</v>
      </c>
      <c r="T1698" s="1" t="n">
        <v>12360.92</v>
      </c>
      <c r="U1698" s="1" t="n">
        <v>0</v>
      </c>
      <c r="V1698" s="1" t="n">
        <v>0</v>
      </c>
      <c r="W1698" s="1" t="n">
        <f aca="false">+SUM(R1698:V1698)</f>
        <v>12360.92</v>
      </c>
      <c r="X1698" s="0" t="s">
        <v>3700</v>
      </c>
    </row>
    <row r="1699" customFormat="false" ht="12.75" hidden="true" customHeight="false" outlineLevel="2" collapsed="false">
      <c r="A1699" s="0" t="s">
        <v>3685</v>
      </c>
      <c r="B1699" s="0" t="n">
        <v>3000014060</v>
      </c>
      <c r="C1699" s="0" t="s">
        <v>3701</v>
      </c>
      <c r="F1699" s="0" t="s">
        <v>3693</v>
      </c>
      <c r="H1699" s="0" t="s">
        <v>70</v>
      </c>
      <c r="J1699" s="0" t="n">
        <v>364</v>
      </c>
      <c r="K1699" s="0" t="n">
        <v>100142999</v>
      </c>
      <c r="L1699" s="19" t="n">
        <v>37052</v>
      </c>
      <c r="M1699" s="19" t="n">
        <v>37067</v>
      </c>
      <c r="N1699" s="0" t="s">
        <v>63</v>
      </c>
      <c r="O1699" s="19" t="n">
        <v>37070</v>
      </c>
      <c r="P1699" s="0" t="s">
        <v>64</v>
      </c>
      <c r="Q1699" s="0" t="s">
        <v>38</v>
      </c>
      <c r="R1699" s="1" t="n">
        <v>0</v>
      </c>
      <c r="S1699" s="1" t="n">
        <v>0</v>
      </c>
      <c r="T1699" s="1" t="n">
        <v>0</v>
      </c>
      <c r="U1699" s="1" t="n">
        <v>0</v>
      </c>
      <c r="V1699" s="1" t="n">
        <v>22583.76</v>
      </c>
      <c r="W1699" s="1" t="n">
        <f aca="false">+SUM(R1699:V1699)</f>
        <v>22583.76</v>
      </c>
      <c r="X1699" s="0" t="s">
        <v>3702</v>
      </c>
    </row>
    <row r="1700" customFormat="false" ht="12.75" hidden="true" customHeight="false" outlineLevel="2" collapsed="false">
      <c r="A1700" s="15" t="s">
        <v>3685</v>
      </c>
      <c r="B1700" s="0" t="n">
        <v>3000014025</v>
      </c>
      <c r="C1700" s="0" t="s">
        <v>3703</v>
      </c>
      <c r="F1700" s="0" t="s">
        <v>2968</v>
      </c>
      <c r="G1700" s="0" t="s">
        <v>57</v>
      </c>
      <c r="H1700" s="0" t="s">
        <v>58</v>
      </c>
      <c r="J1700" s="15" t="n">
        <v>553</v>
      </c>
      <c r="K1700" s="0" t="n">
        <v>1400004168</v>
      </c>
      <c r="L1700" s="19" t="n">
        <v>37174</v>
      </c>
      <c r="M1700" s="16" t="n">
        <v>37174</v>
      </c>
      <c r="N1700" s="0" t="s">
        <v>63</v>
      </c>
      <c r="O1700" s="19" t="n">
        <v>37186</v>
      </c>
      <c r="P1700" s="0" t="s">
        <v>60</v>
      </c>
      <c r="Q1700" s="0" t="s">
        <v>38</v>
      </c>
      <c r="R1700" s="17" t="n">
        <v>0</v>
      </c>
      <c r="S1700" s="17" t="n">
        <v>-81</v>
      </c>
      <c r="T1700" s="17" t="n">
        <v>0</v>
      </c>
      <c r="U1700" s="17" t="n">
        <v>0</v>
      </c>
      <c r="V1700" s="17" t="n">
        <v>0</v>
      </c>
      <c r="W1700" s="17" t="n">
        <f aca="false">+SUM(R1700:V1700)</f>
        <v>-81</v>
      </c>
      <c r="X1700" s="15" t="s">
        <v>3704</v>
      </c>
    </row>
    <row r="1701" customFormat="false" ht="12.75" hidden="true" customHeight="false" outlineLevel="2" collapsed="false">
      <c r="A1701" s="15" t="s">
        <v>3685</v>
      </c>
      <c r="B1701" s="0" t="n">
        <v>3000014025</v>
      </c>
      <c r="C1701" s="0" t="s">
        <v>3705</v>
      </c>
      <c r="E1701" s="0" t="s">
        <v>3705</v>
      </c>
      <c r="F1701" s="0" t="s">
        <v>2968</v>
      </c>
      <c r="G1701" s="0" t="s">
        <v>2624</v>
      </c>
      <c r="H1701" s="0" t="s">
        <v>58</v>
      </c>
      <c r="I1701" s="0" t="s">
        <v>986</v>
      </c>
      <c r="J1701" s="15" t="n">
        <v>553</v>
      </c>
      <c r="K1701" s="0" t="n">
        <v>1800007798</v>
      </c>
      <c r="L1701" s="19" t="n">
        <v>37203</v>
      </c>
      <c r="M1701" s="16" t="n">
        <v>37204</v>
      </c>
      <c r="N1701" s="0" t="n">
        <v>200111</v>
      </c>
      <c r="O1701" s="19" t="n">
        <v>37196</v>
      </c>
      <c r="P1701" s="0" t="s">
        <v>89</v>
      </c>
      <c r="Q1701" s="0" t="s">
        <v>38</v>
      </c>
      <c r="R1701" s="17" t="n">
        <v>15840</v>
      </c>
      <c r="S1701" s="17" t="n">
        <v>0</v>
      </c>
      <c r="T1701" s="17" t="n">
        <v>0</v>
      </c>
      <c r="U1701" s="17" t="n">
        <v>0</v>
      </c>
      <c r="V1701" s="17" t="n">
        <v>0</v>
      </c>
      <c r="W1701" s="17" t="n">
        <f aca="false">+SUM(R1701:V1701)</f>
        <v>15840</v>
      </c>
      <c r="X1701" s="15" t="s">
        <v>3706</v>
      </c>
    </row>
    <row r="1702" customFormat="false" ht="12.75" hidden="true" customHeight="false" outlineLevel="2" collapsed="false">
      <c r="A1702" s="15" t="s">
        <v>3685</v>
      </c>
      <c r="B1702" s="0" t="n">
        <v>3000014025</v>
      </c>
      <c r="C1702" s="0" t="s">
        <v>3707</v>
      </c>
      <c r="F1702" s="0" t="s">
        <v>2968</v>
      </c>
      <c r="G1702" s="0" t="s">
        <v>57</v>
      </c>
      <c r="H1702" s="0" t="s">
        <v>58</v>
      </c>
      <c r="J1702" s="15" t="n">
        <v>553</v>
      </c>
      <c r="K1702" s="0" t="n">
        <v>1400004468</v>
      </c>
      <c r="L1702" s="19" t="n">
        <v>37153</v>
      </c>
      <c r="M1702" s="16" t="n">
        <v>37153</v>
      </c>
      <c r="N1702" s="0" t="s">
        <v>63</v>
      </c>
      <c r="O1702" s="19" t="n">
        <v>37154</v>
      </c>
      <c r="P1702" s="0" t="s">
        <v>60</v>
      </c>
      <c r="Q1702" s="0" t="s">
        <v>38</v>
      </c>
      <c r="R1702" s="17" t="n">
        <v>0</v>
      </c>
      <c r="S1702" s="17" t="n">
        <v>38686.21</v>
      </c>
      <c r="T1702" s="17" t="n">
        <v>0</v>
      </c>
      <c r="U1702" s="17" t="n">
        <v>0</v>
      </c>
      <c r="V1702" s="17" t="n">
        <v>0</v>
      </c>
      <c r="W1702" s="17" t="n">
        <f aca="false">+SUM(R1702:V1702)</f>
        <v>38686.21</v>
      </c>
      <c r="X1702" s="15" t="s">
        <v>3708</v>
      </c>
    </row>
    <row r="1703" customFormat="false" ht="12.75" hidden="true" customHeight="false" outlineLevel="2" collapsed="false">
      <c r="A1703" s="15" t="s">
        <v>3685</v>
      </c>
      <c r="B1703" s="0" t="n">
        <v>3000014025</v>
      </c>
      <c r="J1703" s="15" t="n">
        <v>553</v>
      </c>
      <c r="K1703" s="0" t="n">
        <v>100015194</v>
      </c>
      <c r="L1703" s="19" t="n">
        <v>37131</v>
      </c>
      <c r="M1703" s="16" t="n">
        <v>37131</v>
      </c>
      <c r="N1703" s="0" t="s">
        <v>63</v>
      </c>
      <c r="O1703" s="19" t="n">
        <v>37164</v>
      </c>
      <c r="P1703" s="0" t="s">
        <v>64</v>
      </c>
      <c r="Q1703" s="0" t="s">
        <v>38</v>
      </c>
      <c r="R1703" s="17" t="n">
        <v>0</v>
      </c>
      <c r="S1703" s="17" t="n">
        <v>0</v>
      </c>
      <c r="T1703" s="17" t="n">
        <v>-18019.97</v>
      </c>
      <c r="U1703" s="17" t="n">
        <v>0</v>
      </c>
      <c r="V1703" s="17" t="n">
        <v>0</v>
      </c>
      <c r="W1703" s="17" t="n">
        <f aca="false">+SUM(R1703:V1703)</f>
        <v>-18019.97</v>
      </c>
      <c r="X1703" s="15" t="s">
        <v>66</v>
      </c>
    </row>
    <row r="1704" customFormat="false" ht="12.75" hidden="false" customHeight="false" outlineLevel="1" collapsed="true">
      <c r="A1704" s="42" t="s">
        <v>3709</v>
      </c>
      <c r="L1704" s="19"/>
      <c r="M1704" s="19"/>
      <c r="O1704" s="19"/>
      <c r="R1704" s="1" t="n">
        <f aca="false">SUBTOTAL(9,R1692:R1703)</f>
        <v>206191.18</v>
      </c>
      <c r="S1704" s="1" t="n">
        <f aca="false">SUBTOTAL(9,S1692:S1703)</f>
        <v>40766.49</v>
      </c>
      <c r="T1704" s="1" t="n">
        <f aca="false">SUBTOTAL(9,T1692:T1703)</f>
        <v>-6030.05</v>
      </c>
      <c r="U1704" s="1" t="n">
        <f aca="false">SUBTOTAL(9,U1692:U1703)</f>
        <v>11972.45</v>
      </c>
      <c r="V1704" s="1" t="n">
        <f aca="false">SUBTOTAL(9,V1692:V1703)</f>
        <v>-66438.12</v>
      </c>
      <c r="W1704" s="1" t="n">
        <f aca="false">SUBTOTAL(9,W1692:W1703)</f>
        <v>186461.95</v>
      </c>
    </row>
    <row r="1705" customFormat="false" ht="12.75" hidden="true" customHeight="false" outlineLevel="2" collapsed="false">
      <c r="A1705" s="15" t="s">
        <v>3710</v>
      </c>
      <c r="B1705" s="0" t="n">
        <v>3000014196</v>
      </c>
      <c r="C1705" s="0" t="s">
        <v>3711</v>
      </c>
      <c r="F1705" s="0" t="s">
        <v>3712</v>
      </c>
      <c r="J1705" s="15" t="n">
        <v>553</v>
      </c>
      <c r="K1705" s="0" t="n">
        <v>1400000504</v>
      </c>
      <c r="L1705" s="19" t="n">
        <v>36962</v>
      </c>
      <c r="M1705" s="16" t="n">
        <v>36962</v>
      </c>
      <c r="N1705" s="0" t="s">
        <v>63</v>
      </c>
      <c r="O1705" s="19" t="n">
        <v>36972</v>
      </c>
      <c r="P1705" s="0" t="s">
        <v>60</v>
      </c>
      <c r="Q1705" s="0" t="s">
        <v>38</v>
      </c>
      <c r="R1705" s="17" t="n">
        <v>0</v>
      </c>
      <c r="S1705" s="17" t="n">
        <v>0</v>
      </c>
      <c r="T1705" s="17" t="n">
        <v>0</v>
      </c>
      <c r="U1705" s="17" t="n">
        <v>0</v>
      </c>
      <c r="V1705" s="17" t="n">
        <v>186000</v>
      </c>
      <c r="W1705" s="17" t="n">
        <f aca="false">+SUM(R1705:V1705)</f>
        <v>186000</v>
      </c>
      <c r="X1705" s="15" t="s">
        <v>3713</v>
      </c>
    </row>
    <row r="1706" customFormat="false" ht="12.75" hidden="false" customHeight="false" outlineLevel="1" collapsed="true">
      <c r="A1706" s="42" t="s">
        <v>3714</v>
      </c>
      <c r="L1706" s="19"/>
      <c r="M1706" s="19"/>
      <c r="O1706" s="19"/>
      <c r="R1706" s="1" t="n">
        <f aca="false">SUBTOTAL(9,R1705)</f>
        <v>0</v>
      </c>
      <c r="S1706" s="1" t="n">
        <f aca="false">SUBTOTAL(9,S1705)</f>
        <v>0</v>
      </c>
      <c r="T1706" s="1" t="n">
        <f aca="false">SUBTOTAL(9,T1705)</f>
        <v>0</v>
      </c>
      <c r="U1706" s="1" t="n">
        <f aca="false">SUBTOTAL(9,U1705)</f>
        <v>0</v>
      </c>
      <c r="V1706" s="1" t="n">
        <f aca="false">SUBTOTAL(9,V1705)</f>
        <v>186000</v>
      </c>
      <c r="W1706" s="1" t="n">
        <f aca="false">SUBTOTAL(9,W1705)</f>
        <v>186000</v>
      </c>
    </row>
    <row r="1707" customFormat="false" ht="12.75" hidden="true" customHeight="false" outlineLevel="2" collapsed="false">
      <c r="A1707" s="0" t="s">
        <v>3715</v>
      </c>
      <c r="B1707" s="0" t="n">
        <v>3000005062</v>
      </c>
      <c r="G1707" s="0" t="s">
        <v>1288</v>
      </c>
      <c r="H1707" s="0" t="s">
        <v>70</v>
      </c>
      <c r="J1707" s="0" t="n">
        <v>364</v>
      </c>
      <c r="K1707" s="0" t="n">
        <v>100104306</v>
      </c>
      <c r="L1707" s="19" t="n">
        <v>36887</v>
      </c>
      <c r="M1707" s="19" t="n">
        <v>36887</v>
      </c>
      <c r="N1707" s="0" t="s">
        <v>63</v>
      </c>
      <c r="O1707" s="19" t="n">
        <v>36891</v>
      </c>
      <c r="P1707" s="0" t="s">
        <v>64</v>
      </c>
      <c r="Q1707" s="0" t="s">
        <v>38</v>
      </c>
      <c r="R1707" s="1" t="n">
        <v>0</v>
      </c>
      <c r="S1707" s="1" t="n">
        <v>0</v>
      </c>
      <c r="T1707" s="1" t="n">
        <v>0</v>
      </c>
      <c r="U1707" s="1" t="n">
        <v>0</v>
      </c>
      <c r="V1707" s="1" t="n">
        <v>-53319.53</v>
      </c>
      <c r="W1707" s="1" t="n">
        <f aca="false">+SUM(R1707:V1707)</f>
        <v>-53319.53</v>
      </c>
      <c r="X1707" s="0" t="s">
        <v>3716</v>
      </c>
    </row>
    <row r="1708" customFormat="false" ht="12.75" hidden="true" customHeight="false" outlineLevel="2" collapsed="false">
      <c r="A1708" s="0" t="s">
        <v>3715</v>
      </c>
      <c r="B1708" s="0" t="n">
        <v>3000005062</v>
      </c>
      <c r="C1708" s="0" t="s">
        <v>3717</v>
      </c>
      <c r="E1708" s="0" t="s">
        <v>3718</v>
      </c>
      <c r="F1708" s="0" t="s">
        <v>149</v>
      </c>
      <c r="H1708" s="0" t="s">
        <v>70</v>
      </c>
      <c r="J1708" s="0" t="n">
        <v>364</v>
      </c>
      <c r="K1708" s="0" t="n">
        <v>1600000470</v>
      </c>
      <c r="L1708" s="19" t="n">
        <v>36713</v>
      </c>
      <c r="M1708" s="19" t="n">
        <v>36800</v>
      </c>
      <c r="N1708" s="0" t="s">
        <v>85</v>
      </c>
      <c r="O1708" s="19" t="n">
        <v>36707</v>
      </c>
      <c r="P1708" s="0" t="s">
        <v>150</v>
      </c>
      <c r="Q1708" s="0" t="s">
        <v>38</v>
      </c>
      <c r="R1708" s="1" t="n">
        <v>0</v>
      </c>
      <c r="S1708" s="1" t="n">
        <v>0</v>
      </c>
      <c r="T1708" s="1" t="n">
        <v>0</v>
      </c>
      <c r="U1708" s="1" t="n">
        <v>0</v>
      </c>
      <c r="V1708" s="1" t="n">
        <v>-38596.83</v>
      </c>
      <c r="W1708" s="1" t="n">
        <f aca="false">+SUM(R1708:V1708)</f>
        <v>-38596.83</v>
      </c>
      <c r="X1708" s="0" t="s">
        <v>86</v>
      </c>
    </row>
    <row r="1709" customFormat="false" ht="12.75" hidden="true" customHeight="false" outlineLevel="2" collapsed="false">
      <c r="A1709" s="0" t="s">
        <v>3715</v>
      </c>
      <c r="B1709" s="0" t="n">
        <v>3000005062</v>
      </c>
      <c r="C1709" s="0" t="s">
        <v>3719</v>
      </c>
      <c r="E1709" s="0" t="s">
        <v>3720</v>
      </c>
      <c r="F1709" s="0" t="s">
        <v>149</v>
      </c>
      <c r="H1709" s="0" t="s">
        <v>70</v>
      </c>
      <c r="J1709" s="0" t="n">
        <v>364</v>
      </c>
      <c r="K1709" s="0" t="n">
        <v>1600000638</v>
      </c>
      <c r="L1709" s="19" t="n">
        <v>36713</v>
      </c>
      <c r="M1709" s="19" t="n">
        <v>36800</v>
      </c>
      <c r="N1709" s="0" t="s">
        <v>85</v>
      </c>
      <c r="O1709" s="19" t="n">
        <v>36707</v>
      </c>
      <c r="P1709" s="0" t="s">
        <v>150</v>
      </c>
      <c r="Q1709" s="0" t="s">
        <v>38</v>
      </c>
      <c r="R1709" s="1" t="n">
        <v>0</v>
      </c>
      <c r="S1709" s="1" t="n">
        <v>0</v>
      </c>
      <c r="T1709" s="1" t="n">
        <v>0</v>
      </c>
      <c r="U1709" s="1" t="n">
        <v>0</v>
      </c>
      <c r="V1709" s="1" t="n">
        <v>-30186</v>
      </c>
      <c r="W1709" s="1" t="n">
        <f aca="false">+SUM(R1709:V1709)</f>
        <v>-30186</v>
      </c>
      <c r="X1709" s="0" t="s">
        <v>86</v>
      </c>
    </row>
    <row r="1710" customFormat="false" ht="12.75" hidden="true" customHeight="false" outlineLevel="2" collapsed="false">
      <c r="A1710" s="0" t="s">
        <v>3715</v>
      </c>
      <c r="B1710" s="0" t="n">
        <v>3000005062</v>
      </c>
      <c r="C1710" s="0" t="s">
        <v>3721</v>
      </c>
      <c r="E1710" s="0" t="s">
        <v>3722</v>
      </c>
      <c r="F1710" s="0" t="s">
        <v>149</v>
      </c>
      <c r="H1710" s="0" t="s">
        <v>70</v>
      </c>
      <c r="J1710" s="0" t="n">
        <v>364</v>
      </c>
      <c r="K1710" s="0" t="n">
        <v>1600000724</v>
      </c>
      <c r="L1710" s="19" t="n">
        <v>36713</v>
      </c>
      <c r="M1710" s="19" t="n">
        <v>36800</v>
      </c>
      <c r="N1710" s="0" t="s">
        <v>85</v>
      </c>
      <c r="O1710" s="19" t="n">
        <v>36707</v>
      </c>
      <c r="P1710" s="0" t="s">
        <v>150</v>
      </c>
      <c r="Q1710" s="0" t="s">
        <v>38</v>
      </c>
      <c r="R1710" s="1" t="n">
        <v>0</v>
      </c>
      <c r="S1710" s="1" t="n">
        <v>0</v>
      </c>
      <c r="T1710" s="1" t="n">
        <v>0</v>
      </c>
      <c r="U1710" s="1" t="n">
        <v>0</v>
      </c>
      <c r="V1710" s="1" t="n">
        <v>-25883.62</v>
      </c>
      <c r="W1710" s="1" t="n">
        <f aca="false">+SUM(R1710:V1710)</f>
        <v>-25883.62</v>
      </c>
      <c r="X1710" s="0" t="s">
        <v>86</v>
      </c>
    </row>
    <row r="1711" customFormat="false" ht="12.75" hidden="true" customHeight="false" outlineLevel="2" collapsed="false">
      <c r="A1711" s="0" t="s">
        <v>3715</v>
      </c>
      <c r="B1711" s="0" t="n">
        <v>3000012702</v>
      </c>
      <c r="C1711" s="0" t="s">
        <v>3723</v>
      </c>
      <c r="E1711" s="0" t="s">
        <v>3723</v>
      </c>
      <c r="F1711" s="0" t="s">
        <v>3724</v>
      </c>
      <c r="G1711" s="0" t="s">
        <v>1288</v>
      </c>
      <c r="H1711" s="0" t="s">
        <v>70</v>
      </c>
      <c r="J1711" s="0" t="n">
        <v>364</v>
      </c>
      <c r="K1711" s="0" t="n">
        <v>1600001089</v>
      </c>
      <c r="L1711" s="19" t="n">
        <v>37007</v>
      </c>
      <c r="M1711" s="19" t="n">
        <v>37043</v>
      </c>
      <c r="N1711" s="0" t="n">
        <v>200006</v>
      </c>
      <c r="O1711" s="19" t="n">
        <v>36982</v>
      </c>
      <c r="P1711" s="0" t="s">
        <v>224</v>
      </c>
      <c r="Q1711" s="0" t="s">
        <v>38</v>
      </c>
      <c r="R1711" s="1" t="n">
        <v>0</v>
      </c>
      <c r="S1711" s="1" t="n">
        <v>0</v>
      </c>
      <c r="T1711" s="1" t="n">
        <v>0</v>
      </c>
      <c r="U1711" s="1" t="n">
        <v>0</v>
      </c>
      <c r="V1711" s="1" t="n">
        <v>-19534.8</v>
      </c>
      <c r="W1711" s="1" t="n">
        <f aca="false">+SUM(R1711:V1711)</f>
        <v>-19534.8</v>
      </c>
      <c r="X1711" s="0" t="s">
        <v>3725</v>
      </c>
    </row>
    <row r="1712" customFormat="false" ht="12.75" hidden="true" customHeight="false" outlineLevel="2" collapsed="false">
      <c r="A1712" s="0" t="s">
        <v>3715</v>
      </c>
      <c r="B1712" s="0" t="n">
        <v>3000005062</v>
      </c>
      <c r="C1712" s="0" t="s">
        <v>3726</v>
      </c>
      <c r="E1712" s="0" t="s">
        <v>3727</v>
      </c>
      <c r="F1712" s="0" t="s">
        <v>149</v>
      </c>
      <c r="H1712" s="0" t="s">
        <v>70</v>
      </c>
      <c r="J1712" s="0" t="n">
        <v>364</v>
      </c>
      <c r="K1712" s="0" t="n">
        <v>1600000513</v>
      </c>
      <c r="L1712" s="19" t="n">
        <v>36713</v>
      </c>
      <c r="M1712" s="19" t="n">
        <v>36800</v>
      </c>
      <c r="N1712" s="0" t="s">
        <v>85</v>
      </c>
      <c r="O1712" s="19" t="n">
        <v>36707</v>
      </c>
      <c r="P1712" s="0" t="s">
        <v>150</v>
      </c>
      <c r="Q1712" s="0" t="s">
        <v>38</v>
      </c>
      <c r="R1712" s="1" t="n">
        <v>0</v>
      </c>
      <c r="S1712" s="1" t="n">
        <v>0</v>
      </c>
      <c r="T1712" s="1" t="n">
        <v>0</v>
      </c>
      <c r="U1712" s="1" t="n">
        <v>0</v>
      </c>
      <c r="V1712" s="1" t="n">
        <v>-3637.37</v>
      </c>
      <c r="W1712" s="1" t="n">
        <f aca="false">+SUM(R1712:V1712)</f>
        <v>-3637.37</v>
      </c>
      <c r="X1712" s="0" t="s">
        <v>86</v>
      </c>
    </row>
    <row r="1713" customFormat="false" ht="12.75" hidden="true" customHeight="false" outlineLevel="2" collapsed="false">
      <c r="A1713" s="0" t="s">
        <v>3715</v>
      </c>
      <c r="B1713" s="0" t="n">
        <v>3000005062</v>
      </c>
      <c r="C1713" s="0" t="s">
        <v>3728</v>
      </c>
      <c r="E1713" s="0" t="s">
        <v>3728</v>
      </c>
      <c r="F1713" s="0" t="s">
        <v>3729</v>
      </c>
      <c r="G1713" s="0" t="s">
        <v>1286</v>
      </c>
      <c r="H1713" s="0" t="s">
        <v>70</v>
      </c>
      <c r="J1713" s="0" t="n">
        <v>364</v>
      </c>
      <c r="K1713" s="0" t="n">
        <v>1600001615</v>
      </c>
      <c r="L1713" s="19" t="n">
        <v>36161</v>
      </c>
      <c r="M1713" s="19" t="n">
        <v>36144</v>
      </c>
      <c r="N1713" s="0" t="s">
        <v>85</v>
      </c>
      <c r="O1713" s="19" t="n">
        <v>36707</v>
      </c>
      <c r="P1713" s="0" t="s">
        <v>150</v>
      </c>
      <c r="Q1713" s="0" t="s">
        <v>38</v>
      </c>
      <c r="R1713" s="1" t="n">
        <v>0</v>
      </c>
      <c r="S1713" s="1" t="n">
        <v>0</v>
      </c>
      <c r="T1713" s="1" t="n">
        <v>0</v>
      </c>
      <c r="U1713" s="1" t="n">
        <v>0</v>
      </c>
      <c r="V1713" s="1" t="n">
        <v>-2715.36</v>
      </c>
      <c r="W1713" s="1" t="n">
        <f aca="false">+SUM(R1713:V1713)</f>
        <v>-2715.36</v>
      </c>
      <c r="X1713" s="0" t="s">
        <v>1017</v>
      </c>
    </row>
    <row r="1714" customFormat="false" ht="12.75" hidden="true" customHeight="false" outlineLevel="2" collapsed="false">
      <c r="A1714" s="0" t="s">
        <v>3715</v>
      </c>
      <c r="B1714" s="0" t="n">
        <v>3000012702</v>
      </c>
      <c r="C1714" s="0" t="s">
        <v>3730</v>
      </c>
      <c r="E1714" s="0" t="s">
        <v>3730</v>
      </c>
      <c r="F1714" s="0" t="s">
        <v>3724</v>
      </c>
      <c r="G1714" s="0" t="s">
        <v>1288</v>
      </c>
      <c r="H1714" s="0" t="s">
        <v>70</v>
      </c>
      <c r="J1714" s="0" t="n">
        <v>364</v>
      </c>
      <c r="K1714" s="0" t="n">
        <v>1600001426</v>
      </c>
      <c r="L1714" s="19" t="n">
        <v>37042</v>
      </c>
      <c r="M1714" s="19" t="n">
        <v>37074</v>
      </c>
      <c r="N1714" s="0" t="n">
        <v>200006</v>
      </c>
      <c r="O1714" s="19" t="n">
        <v>37012</v>
      </c>
      <c r="P1714" s="0" t="s">
        <v>224</v>
      </c>
      <c r="Q1714" s="0" t="s">
        <v>38</v>
      </c>
      <c r="R1714" s="1" t="n">
        <v>0</v>
      </c>
      <c r="S1714" s="1" t="n">
        <v>0</v>
      </c>
      <c r="T1714" s="1" t="n">
        <v>0</v>
      </c>
      <c r="U1714" s="1" t="n">
        <v>0</v>
      </c>
      <c r="V1714" s="1" t="n">
        <v>-975.29</v>
      </c>
      <c r="W1714" s="1" t="n">
        <f aca="false">+SUM(R1714:V1714)</f>
        <v>-975.29</v>
      </c>
      <c r="X1714" s="0" t="s">
        <v>3731</v>
      </c>
    </row>
    <row r="1715" customFormat="false" ht="12.75" hidden="true" customHeight="false" outlineLevel="2" collapsed="false">
      <c r="A1715" s="0" t="s">
        <v>3715</v>
      </c>
      <c r="B1715" s="0" t="n">
        <v>3000005062</v>
      </c>
      <c r="C1715" s="0" t="s">
        <v>3732</v>
      </c>
      <c r="G1715" s="0" t="s">
        <v>1288</v>
      </c>
      <c r="H1715" s="0" t="s">
        <v>70</v>
      </c>
      <c r="J1715" s="0" t="n">
        <v>364</v>
      </c>
      <c r="K1715" s="0" t="n">
        <v>100053500</v>
      </c>
      <c r="L1715" s="19" t="n">
        <v>36276</v>
      </c>
      <c r="M1715" s="19" t="n">
        <v>36276</v>
      </c>
      <c r="N1715" s="0" t="s">
        <v>63</v>
      </c>
      <c r="O1715" s="19" t="n">
        <v>36809</v>
      </c>
      <c r="P1715" s="0" t="s">
        <v>64</v>
      </c>
      <c r="Q1715" s="0" t="s">
        <v>38</v>
      </c>
      <c r="R1715" s="1" t="n">
        <v>0</v>
      </c>
      <c r="S1715" s="1" t="n">
        <v>0</v>
      </c>
      <c r="T1715" s="1" t="n">
        <v>0</v>
      </c>
      <c r="U1715" s="1" t="n">
        <v>0</v>
      </c>
      <c r="V1715" s="1" t="n">
        <v>-412.65</v>
      </c>
      <c r="W1715" s="1" t="n">
        <f aca="false">+SUM(R1715:V1715)</f>
        <v>-412.65</v>
      </c>
      <c r="X1715" s="0" t="s">
        <v>92</v>
      </c>
    </row>
    <row r="1716" customFormat="false" ht="12.75" hidden="true" customHeight="false" outlineLevel="2" collapsed="false">
      <c r="A1716" s="0" t="s">
        <v>3715</v>
      </c>
      <c r="B1716" s="0" t="n">
        <v>3000005062</v>
      </c>
      <c r="G1716" s="0" t="s">
        <v>1288</v>
      </c>
      <c r="H1716" s="0" t="s">
        <v>70</v>
      </c>
      <c r="J1716" s="0" t="n">
        <v>364</v>
      </c>
      <c r="K1716" s="0" t="n">
        <v>100031657</v>
      </c>
      <c r="L1716" s="19" t="n">
        <v>36769</v>
      </c>
      <c r="M1716" s="19" t="n">
        <v>36769</v>
      </c>
      <c r="N1716" s="0" t="s">
        <v>63</v>
      </c>
      <c r="O1716" s="19" t="n">
        <v>36781</v>
      </c>
      <c r="P1716" s="0" t="s">
        <v>64</v>
      </c>
      <c r="Q1716" s="0" t="s">
        <v>38</v>
      </c>
      <c r="R1716" s="1" t="n">
        <v>0</v>
      </c>
      <c r="S1716" s="1" t="n">
        <v>0</v>
      </c>
      <c r="T1716" s="1" t="n">
        <v>0</v>
      </c>
      <c r="U1716" s="1" t="n">
        <v>0</v>
      </c>
      <c r="V1716" s="1" t="n">
        <v>-11.26</v>
      </c>
      <c r="W1716" s="1" t="n">
        <f aca="false">+SUM(R1716:V1716)</f>
        <v>-11.26</v>
      </c>
      <c r="X1716" s="0" t="s">
        <v>3733</v>
      </c>
    </row>
    <row r="1717" customFormat="false" ht="12.75" hidden="true" customHeight="false" outlineLevel="2" collapsed="false">
      <c r="A1717" s="0" t="s">
        <v>3715</v>
      </c>
      <c r="B1717" s="0" t="n">
        <v>3000005062</v>
      </c>
      <c r="C1717" s="0" t="s">
        <v>3734</v>
      </c>
      <c r="F1717" s="0" t="s">
        <v>3724</v>
      </c>
      <c r="G1717" s="0" t="s">
        <v>1004</v>
      </c>
      <c r="H1717" s="0" t="s">
        <v>70</v>
      </c>
      <c r="J1717" s="0" t="n">
        <v>364</v>
      </c>
      <c r="K1717" s="0" t="n">
        <v>100019641</v>
      </c>
      <c r="L1717" s="19" t="n">
        <v>36753</v>
      </c>
      <c r="M1717" s="19" t="n">
        <v>36801</v>
      </c>
      <c r="N1717" s="0" t="s">
        <v>63</v>
      </c>
      <c r="O1717" s="19" t="n">
        <v>36753</v>
      </c>
      <c r="P1717" s="0" t="s">
        <v>64</v>
      </c>
      <c r="Q1717" s="0" t="s">
        <v>38</v>
      </c>
      <c r="R1717" s="1" t="n">
        <v>0</v>
      </c>
      <c r="S1717" s="1" t="n">
        <v>0</v>
      </c>
      <c r="T1717" s="1" t="n">
        <v>0</v>
      </c>
      <c r="U1717" s="1" t="n">
        <v>0</v>
      </c>
      <c r="V1717" s="1" t="n">
        <v>4527.94</v>
      </c>
      <c r="W1717" s="1" t="n">
        <f aca="false">+SUM(R1717:V1717)</f>
        <v>4527.94</v>
      </c>
      <c r="X1717" s="0" t="s">
        <v>3735</v>
      </c>
    </row>
    <row r="1718" customFormat="false" ht="12.75" hidden="true" customHeight="false" outlineLevel="2" collapsed="false">
      <c r="A1718" s="0" t="s">
        <v>3715</v>
      </c>
      <c r="B1718" s="0" t="n">
        <v>3000012702</v>
      </c>
      <c r="C1718" s="0" t="s">
        <v>3736</v>
      </c>
      <c r="F1718" s="0" t="s">
        <v>3724</v>
      </c>
      <c r="G1718" s="0" t="s">
        <v>1288</v>
      </c>
      <c r="H1718" s="0" t="s">
        <v>70</v>
      </c>
      <c r="J1718" s="0" t="n">
        <v>364</v>
      </c>
      <c r="K1718" s="0" t="n">
        <v>100145217</v>
      </c>
      <c r="L1718" s="19" t="n">
        <v>37087</v>
      </c>
      <c r="M1718" s="19" t="n">
        <v>37138</v>
      </c>
      <c r="N1718" s="0" t="s">
        <v>63</v>
      </c>
      <c r="O1718" s="19" t="n">
        <v>37071</v>
      </c>
      <c r="P1718" s="0" t="s">
        <v>64</v>
      </c>
      <c r="Q1718" s="0" t="s">
        <v>38</v>
      </c>
      <c r="R1718" s="1" t="n">
        <v>0</v>
      </c>
      <c r="S1718" s="1" t="n">
        <v>0</v>
      </c>
      <c r="T1718" s="1" t="n">
        <v>12478.46</v>
      </c>
      <c r="U1718" s="1" t="n">
        <v>0</v>
      </c>
      <c r="V1718" s="1" t="n">
        <v>0</v>
      </c>
      <c r="W1718" s="1" t="n">
        <f aca="false">+SUM(R1718:V1718)</f>
        <v>12478.46</v>
      </c>
      <c r="X1718" s="0" t="s">
        <v>3737</v>
      </c>
    </row>
    <row r="1719" customFormat="false" ht="12.75" hidden="true" customHeight="false" outlineLevel="2" collapsed="false">
      <c r="A1719" s="0" t="s">
        <v>3715</v>
      </c>
      <c r="B1719" s="0" t="n">
        <v>3000012702</v>
      </c>
      <c r="C1719" s="0" t="s">
        <v>3738</v>
      </c>
      <c r="F1719" s="0" t="s">
        <v>3724</v>
      </c>
      <c r="G1719" s="0" t="s">
        <v>1288</v>
      </c>
      <c r="H1719" s="0" t="s">
        <v>70</v>
      </c>
      <c r="J1719" s="0" t="n">
        <v>364</v>
      </c>
      <c r="K1719" s="0" t="n">
        <v>100149748</v>
      </c>
      <c r="L1719" s="19" t="n">
        <v>37149</v>
      </c>
      <c r="M1719" s="19" t="n">
        <v>37196</v>
      </c>
      <c r="N1719" s="0" t="s">
        <v>63</v>
      </c>
      <c r="O1719" s="19" t="n">
        <v>37158</v>
      </c>
      <c r="P1719" s="0" t="s">
        <v>64</v>
      </c>
      <c r="Q1719" s="0" t="s">
        <v>38</v>
      </c>
      <c r="R1719" s="1" t="n">
        <v>14240.84</v>
      </c>
      <c r="S1719" s="1" t="n">
        <v>0</v>
      </c>
      <c r="T1719" s="1" t="n">
        <v>0</v>
      </c>
      <c r="U1719" s="1" t="n">
        <v>0</v>
      </c>
      <c r="V1719" s="1" t="n">
        <v>0</v>
      </c>
      <c r="W1719" s="1" t="n">
        <f aca="false">+SUM(R1719:V1719)</f>
        <v>14240.84</v>
      </c>
      <c r="X1719" s="0" t="s">
        <v>3739</v>
      </c>
    </row>
    <row r="1720" customFormat="false" ht="12.75" hidden="true" customHeight="false" outlineLevel="2" collapsed="false">
      <c r="A1720" s="0" t="s">
        <v>3715</v>
      </c>
      <c r="B1720" s="0" t="n">
        <v>3000012702</v>
      </c>
      <c r="C1720" s="0" t="s">
        <v>3740</v>
      </c>
      <c r="F1720" s="0" t="s">
        <v>3724</v>
      </c>
      <c r="G1720" s="0" t="s">
        <v>1288</v>
      </c>
      <c r="H1720" s="0" t="s">
        <v>70</v>
      </c>
      <c r="J1720" s="0" t="n">
        <v>364</v>
      </c>
      <c r="K1720" s="0" t="n">
        <v>100197121</v>
      </c>
      <c r="L1720" s="19" t="n">
        <v>37118</v>
      </c>
      <c r="M1720" s="19" t="n">
        <v>37165</v>
      </c>
      <c r="N1720" s="0" t="s">
        <v>63</v>
      </c>
      <c r="O1720" s="19" t="n">
        <v>37127</v>
      </c>
      <c r="P1720" s="0" t="s">
        <v>64</v>
      </c>
      <c r="Q1720" s="0" t="s">
        <v>38</v>
      </c>
      <c r="R1720" s="1" t="n">
        <v>0</v>
      </c>
      <c r="S1720" s="1" t="n">
        <v>18805.55</v>
      </c>
      <c r="T1720" s="1" t="n">
        <v>0</v>
      </c>
      <c r="U1720" s="1" t="n">
        <v>0</v>
      </c>
      <c r="V1720" s="1" t="n">
        <v>0</v>
      </c>
      <c r="W1720" s="1" t="n">
        <f aca="false">+SUM(R1720:V1720)</f>
        <v>18805.55</v>
      </c>
      <c r="X1720" s="0" t="s">
        <v>3741</v>
      </c>
    </row>
    <row r="1721" customFormat="false" ht="12.75" hidden="true" customHeight="false" outlineLevel="2" collapsed="false">
      <c r="A1721" s="0" t="s">
        <v>3715</v>
      </c>
      <c r="B1721" s="0" t="n">
        <v>3000012702</v>
      </c>
      <c r="C1721" s="0" t="s">
        <v>3742</v>
      </c>
      <c r="F1721" s="0" t="s">
        <v>3724</v>
      </c>
      <c r="G1721" s="0" t="s">
        <v>1288</v>
      </c>
      <c r="H1721" s="0" t="s">
        <v>70</v>
      </c>
      <c r="J1721" s="0" t="n">
        <v>364</v>
      </c>
      <c r="K1721" s="0" t="n">
        <v>100073838</v>
      </c>
      <c r="L1721" s="19" t="n">
        <v>36996</v>
      </c>
      <c r="M1721" s="19" t="n">
        <v>37043</v>
      </c>
      <c r="N1721" s="0" t="s">
        <v>63</v>
      </c>
      <c r="O1721" s="19" t="n">
        <v>36980</v>
      </c>
      <c r="P1721" s="0" t="s">
        <v>64</v>
      </c>
      <c r="Q1721" s="0" t="s">
        <v>38</v>
      </c>
      <c r="R1721" s="1" t="n">
        <v>0</v>
      </c>
      <c r="S1721" s="1" t="n">
        <v>0</v>
      </c>
      <c r="T1721" s="1" t="n">
        <v>0</v>
      </c>
      <c r="U1721" s="1" t="n">
        <v>0</v>
      </c>
      <c r="V1721" s="1" t="n">
        <v>23527.27</v>
      </c>
      <c r="W1721" s="1" t="n">
        <f aca="false">+SUM(R1721:V1721)</f>
        <v>23527.27</v>
      </c>
      <c r="X1721" s="0" t="s">
        <v>3743</v>
      </c>
    </row>
    <row r="1722" customFormat="false" ht="12.75" hidden="true" customHeight="false" outlineLevel="2" collapsed="false">
      <c r="A1722" s="0" t="s">
        <v>3715</v>
      </c>
      <c r="B1722" s="0" t="n">
        <v>3000012702</v>
      </c>
      <c r="C1722" s="0" t="s">
        <v>3744</v>
      </c>
      <c r="G1722" s="0" t="s">
        <v>1288</v>
      </c>
      <c r="H1722" s="0" t="s">
        <v>70</v>
      </c>
      <c r="J1722" s="0" t="n">
        <v>364</v>
      </c>
      <c r="K1722" s="0" t="n">
        <v>100083714</v>
      </c>
      <c r="L1722" s="19" t="n">
        <v>36860</v>
      </c>
      <c r="M1722" s="19" t="n">
        <v>36860</v>
      </c>
      <c r="N1722" s="0" t="s">
        <v>59</v>
      </c>
      <c r="O1722" s="19" t="n">
        <v>36860</v>
      </c>
      <c r="P1722" s="0" t="s">
        <v>64</v>
      </c>
      <c r="Q1722" s="0" t="s">
        <v>38</v>
      </c>
      <c r="R1722" s="1" t="n">
        <v>0</v>
      </c>
      <c r="S1722" s="1" t="n">
        <v>0</v>
      </c>
      <c r="T1722" s="1" t="n">
        <v>0</v>
      </c>
      <c r="U1722" s="1" t="n">
        <v>0</v>
      </c>
      <c r="V1722" s="1" t="n">
        <v>34207.03</v>
      </c>
      <c r="W1722" s="1" t="n">
        <f aca="false">+SUM(R1722:V1722)</f>
        <v>34207.03</v>
      </c>
      <c r="X1722" s="0" t="s">
        <v>3745</v>
      </c>
    </row>
    <row r="1723" customFormat="false" ht="12.75" hidden="true" customHeight="false" outlineLevel="2" collapsed="false">
      <c r="A1723" s="0" t="s">
        <v>3715</v>
      </c>
      <c r="B1723" s="0" t="n">
        <v>3000005062</v>
      </c>
      <c r="C1723" s="0" t="s">
        <v>3746</v>
      </c>
      <c r="F1723" s="0" t="s">
        <v>3724</v>
      </c>
      <c r="G1723" s="0" t="s">
        <v>1288</v>
      </c>
      <c r="H1723" s="0" t="s">
        <v>70</v>
      </c>
      <c r="J1723" s="0" t="n">
        <v>364</v>
      </c>
      <c r="K1723" s="0" t="n">
        <v>100053498</v>
      </c>
      <c r="L1723" s="19" t="n">
        <v>36814</v>
      </c>
      <c r="M1723" s="19" t="n">
        <v>36861</v>
      </c>
      <c r="N1723" s="0" t="s">
        <v>63</v>
      </c>
      <c r="O1723" s="19" t="n">
        <v>36809</v>
      </c>
      <c r="P1723" s="0" t="s">
        <v>64</v>
      </c>
      <c r="Q1723" s="0" t="s">
        <v>38</v>
      </c>
      <c r="R1723" s="1" t="n">
        <v>0</v>
      </c>
      <c r="S1723" s="1" t="n">
        <v>0</v>
      </c>
      <c r="T1723" s="1" t="n">
        <v>0</v>
      </c>
      <c r="U1723" s="1" t="n">
        <v>0</v>
      </c>
      <c r="V1723" s="1" t="n">
        <v>36384.57</v>
      </c>
      <c r="W1723" s="1" t="n">
        <f aca="false">+SUM(R1723:V1723)</f>
        <v>36384.57</v>
      </c>
      <c r="X1723" s="0" t="s">
        <v>3747</v>
      </c>
    </row>
    <row r="1724" customFormat="false" ht="12.75" hidden="true" customHeight="false" outlineLevel="2" collapsed="false">
      <c r="A1724" s="0" t="s">
        <v>3715</v>
      </c>
      <c r="B1724" s="0" t="n">
        <v>3000012702</v>
      </c>
      <c r="C1724" s="0" t="s">
        <v>3748</v>
      </c>
      <c r="F1724" s="0" t="s">
        <v>3724</v>
      </c>
      <c r="G1724" s="0" t="s">
        <v>1288</v>
      </c>
      <c r="H1724" s="0" t="s">
        <v>70</v>
      </c>
      <c r="J1724" s="0" t="n">
        <v>364</v>
      </c>
      <c r="K1724" s="0" t="n">
        <v>100141299</v>
      </c>
      <c r="L1724" s="19" t="n">
        <v>37057</v>
      </c>
      <c r="M1724" s="19" t="n">
        <v>37067</v>
      </c>
      <c r="N1724" s="0" t="s">
        <v>63</v>
      </c>
      <c r="O1724" s="19" t="n">
        <v>37063</v>
      </c>
      <c r="P1724" s="0" t="s">
        <v>64</v>
      </c>
      <c r="Q1724" s="0" t="s">
        <v>38</v>
      </c>
      <c r="R1724" s="1" t="n">
        <v>0</v>
      </c>
      <c r="S1724" s="1" t="n">
        <v>0</v>
      </c>
      <c r="T1724" s="1" t="n">
        <v>0</v>
      </c>
      <c r="U1724" s="1" t="n">
        <v>0</v>
      </c>
      <c r="V1724" s="1" t="n">
        <v>38700.09</v>
      </c>
      <c r="W1724" s="1" t="n">
        <f aca="false">+SUM(R1724:V1724)</f>
        <v>38700.09</v>
      </c>
      <c r="X1724" s="0" t="s">
        <v>3749</v>
      </c>
    </row>
    <row r="1725" customFormat="false" ht="12.75" hidden="true" customHeight="false" outlineLevel="2" collapsed="false">
      <c r="A1725" s="0" t="s">
        <v>3715</v>
      </c>
      <c r="B1725" s="0" t="n">
        <v>3000012702</v>
      </c>
      <c r="C1725" s="0" t="s">
        <v>3750</v>
      </c>
      <c r="F1725" s="0" t="s">
        <v>3724</v>
      </c>
      <c r="H1725" s="0" t="s">
        <v>70</v>
      </c>
      <c r="J1725" s="0" t="n">
        <v>364</v>
      </c>
      <c r="K1725" s="0" t="n">
        <v>100111559</v>
      </c>
      <c r="L1725" s="19" t="n">
        <v>37026</v>
      </c>
      <c r="M1725" s="19" t="n">
        <v>37074</v>
      </c>
      <c r="N1725" s="0" t="s">
        <v>63</v>
      </c>
      <c r="O1725" s="19" t="n">
        <v>37022</v>
      </c>
      <c r="P1725" s="0" t="s">
        <v>64</v>
      </c>
      <c r="Q1725" s="0" t="s">
        <v>38</v>
      </c>
      <c r="R1725" s="1" t="n">
        <v>0</v>
      </c>
      <c r="S1725" s="1" t="n">
        <v>0</v>
      </c>
      <c r="T1725" s="1" t="n">
        <v>0</v>
      </c>
      <c r="U1725" s="1" t="n">
        <v>0</v>
      </c>
      <c r="V1725" s="1" t="n">
        <v>41391.27</v>
      </c>
      <c r="W1725" s="1" t="n">
        <f aca="false">+SUM(R1725:V1725)</f>
        <v>41391.27</v>
      </c>
      <c r="X1725" s="0" t="s">
        <v>3751</v>
      </c>
    </row>
    <row r="1726" customFormat="false" ht="12.75" hidden="true" customHeight="false" outlineLevel="2" collapsed="false">
      <c r="A1726" s="0" t="s">
        <v>3715</v>
      </c>
      <c r="B1726" s="0" t="n">
        <v>3000012702</v>
      </c>
      <c r="C1726" s="0" t="s">
        <v>3752</v>
      </c>
      <c r="F1726" s="0" t="s">
        <v>3724</v>
      </c>
      <c r="G1726" s="0" t="s">
        <v>1288</v>
      </c>
      <c r="H1726" s="0" t="s">
        <v>70</v>
      </c>
      <c r="J1726" s="0" t="n">
        <v>364</v>
      </c>
      <c r="K1726" s="0" t="n">
        <v>100061311</v>
      </c>
      <c r="L1726" s="19" t="n">
        <v>36965</v>
      </c>
      <c r="M1726" s="19" t="n">
        <v>37012</v>
      </c>
      <c r="N1726" s="0" t="s">
        <v>63</v>
      </c>
      <c r="O1726" s="19" t="n">
        <v>36976</v>
      </c>
      <c r="P1726" s="0" t="s">
        <v>64</v>
      </c>
      <c r="Q1726" s="0" t="s">
        <v>38</v>
      </c>
      <c r="R1726" s="1" t="n">
        <v>0</v>
      </c>
      <c r="S1726" s="1" t="n">
        <v>0</v>
      </c>
      <c r="T1726" s="1" t="n">
        <v>0</v>
      </c>
      <c r="U1726" s="1" t="n">
        <v>0</v>
      </c>
      <c r="V1726" s="1" t="n">
        <v>45262.95</v>
      </c>
      <c r="W1726" s="1" t="n">
        <f aca="false">+SUM(R1726:V1726)</f>
        <v>45262.95</v>
      </c>
      <c r="X1726" s="0" t="s">
        <v>3753</v>
      </c>
    </row>
    <row r="1727" customFormat="false" ht="12.75" hidden="true" customHeight="false" outlineLevel="2" collapsed="false">
      <c r="A1727" s="0" t="s">
        <v>3715</v>
      </c>
      <c r="B1727" s="0" t="n">
        <v>3000012702</v>
      </c>
      <c r="C1727" s="0" t="s">
        <v>3754</v>
      </c>
      <c r="F1727" s="0" t="s">
        <v>3724</v>
      </c>
      <c r="G1727" s="0" t="s">
        <v>1288</v>
      </c>
      <c r="H1727" s="0" t="s">
        <v>70</v>
      </c>
      <c r="J1727" s="0" t="n">
        <v>364</v>
      </c>
      <c r="K1727" s="0" t="n">
        <v>100024821</v>
      </c>
      <c r="L1727" s="19" t="n">
        <v>36937</v>
      </c>
      <c r="M1727" s="19" t="n">
        <v>36983</v>
      </c>
      <c r="N1727" s="0" t="s">
        <v>63</v>
      </c>
      <c r="O1727" s="19" t="n">
        <v>36928</v>
      </c>
      <c r="P1727" s="0" t="s">
        <v>64</v>
      </c>
      <c r="Q1727" s="0" t="s">
        <v>38</v>
      </c>
      <c r="R1727" s="1" t="n">
        <v>0</v>
      </c>
      <c r="S1727" s="1" t="n">
        <v>0</v>
      </c>
      <c r="T1727" s="1" t="n">
        <v>0</v>
      </c>
      <c r="U1727" s="1" t="n">
        <v>0</v>
      </c>
      <c r="V1727" s="1" t="n">
        <v>78929.61</v>
      </c>
      <c r="W1727" s="1" t="n">
        <f aca="false">+SUM(R1727:V1727)</f>
        <v>78929.61</v>
      </c>
      <c r="X1727" s="0" t="s">
        <v>3755</v>
      </c>
    </row>
    <row r="1728" customFormat="false" ht="12.75" hidden="false" customHeight="false" outlineLevel="1" collapsed="true">
      <c r="A1728" s="42" t="s">
        <v>3756</v>
      </c>
      <c r="L1728" s="19"/>
      <c r="M1728" s="19"/>
      <c r="O1728" s="19"/>
      <c r="R1728" s="1" t="n">
        <f aca="false">SUBTOTAL(9,R1707:R1727)</f>
        <v>14240.84</v>
      </c>
      <c r="S1728" s="1" t="n">
        <f aca="false">SUBTOTAL(9,S1707:S1727)</f>
        <v>18805.55</v>
      </c>
      <c r="T1728" s="1" t="n">
        <f aca="false">SUBTOTAL(9,T1707:T1727)</f>
        <v>12478.46</v>
      </c>
      <c r="U1728" s="1" t="n">
        <f aca="false">SUBTOTAL(9,U1707:U1727)</f>
        <v>0</v>
      </c>
      <c r="V1728" s="1" t="n">
        <f aca="false">SUBTOTAL(9,V1707:V1727)</f>
        <v>127658.02</v>
      </c>
      <c r="W1728" s="1" t="n">
        <f aca="false">SUBTOTAL(9,W1707:W1727)</f>
        <v>173182.87</v>
      </c>
    </row>
    <row r="1729" customFormat="false" ht="12.75" hidden="true" customHeight="false" outlineLevel="2" collapsed="false">
      <c r="A1729" s="15" t="s">
        <v>3757</v>
      </c>
      <c r="B1729" s="0" t="n">
        <v>3000009980</v>
      </c>
      <c r="C1729" s="0" t="s">
        <v>3758</v>
      </c>
      <c r="E1729" s="0" t="s">
        <v>3758</v>
      </c>
      <c r="F1729" s="0" t="s">
        <v>3759</v>
      </c>
      <c r="G1729" s="0" t="s">
        <v>196</v>
      </c>
      <c r="H1729" s="0" t="s">
        <v>36</v>
      </c>
      <c r="J1729" s="15" t="n">
        <v>553</v>
      </c>
      <c r="K1729" s="0" t="n">
        <v>1800006134</v>
      </c>
      <c r="L1729" s="19" t="n">
        <v>37139</v>
      </c>
      <c r="M1729" s="16" t="n">
        <v>37103</v>
      </c>
      <c r="N1729" s="0" t="n">
        <v>200106</v>
      </c>
      <c r="O1729" s="19" t="n">
        <v>37134</v>
      </c>
      <c r="P1729" s="0" t="s">
        <v>37</v>
      </c>
      <c r="Q1729" s="0" t="s">
        <v>38</v>
      </c>
      <c r="R1729" s="17" t="n">
        <v>0</v>
      </c>
      <c r="S1729" s="17" t="n">
        <v>0</v>
      </c>
      <c r="T1729" s="17" t="n">
        <v>0</v>
      </c>
      <c r="U1729" s="17" t="n">
        <v>17419.03</v>
      </c>
      <c r="V1729" s="17" t="n">
        <v>0</v>
      </c>
      <c r="W1729" s="17" t="n">
        <f aca="false">+SUM(R1729:V1729)</f>
        <v>17419.03</v>
      </c>
      <c r="X1729" s="15" t="s">
        <v>3759</v>
      </c>
    </row>
    <row r="1730" customFormat="false" ht="12.75" hidden="true" customHeight="false" outlineLevel="2" collapsed="false">
      <c r="A1730" s="15" t="s">
        <v>3757</v>
      </c>
      <c r="B1730" s="0" t="n">
        <v>3000009980</v>
      </c>
      <c r="C1730" s="0" t="s">
        <v>3760</v>
      </c>
      <c r="J1730" s="15" t="n">
        <v>553</v>
      </c>
      <c r="K1730" s="0" t="n">
        <v>100019564</v>
      </c>
      <c r="L1730" s="19" t="n">
        <v>37109</v>
      </c>
      <c r="M1730" s="16" t="n">
        <v>37011</v>
      </c>
      <c r="N1730" s="0" t="s">
        <v>63</v>
      </c>
      <c r="O1730" s="19" t="n">
        <v>37151</v>
      </c>
      <c r="P1730" s="0" t="s">
        <v>64</v>
      </c>
      <c r="Q1730" s="0" t="s">
        <v>38</v>
      </c>
      <c r="R1730" s="17" t="n">
        <v>0</v>
      </c>
      <c r="S1730" s="17" t="n">
        <v>0</v>
      </c>
      <c r="T1730" s="17" t="n">
        <v>0</v>
      </c>
      <c r="U1730" s="17" t="n">
        <v>0</v>
      </c>
      <c r="V1730" s="17" t="n">
        <v>149429.77</v>
      </c>
      <c r="W1730" s="17" t="n">
        <f aca="false">+SUM(R1730:V1730)</f>
        <v>149429.77</v>
      </c>
      <c r="X1730" s="15" t="s">
        <v>3761</v>
      </c>
    </row>
    <row r="1731" customFormat="false" ht="12.75" hidden="false" customHeight="false" outlineLevel="1" collapsed="true">
      <c r="A1731" s="42" t="s">
        <v>3762</v>
      </c>
      <c r="L1731" s="19"/>
      <c r="M1731" s="19"/>
      <c r="O1731" s="19"/>
      <c r="R1731" s="1" t="n">
        <f aca="false">SUBTOTAL(9,R1729:R1730)</f>
        <v>0</v>
      </c>
      <c r="S1731" s="1" t="n">
        <f aca="false">SUBTOTAL(9,S1729:S1730)</f>
        <v>0</v>
      </c>
      <c r="T1731" s="1" t="n">
        <f aca="false">SUBTOTAL(9,T1729:T1730)</f>
        <v>0</v>
      </c>
      <c r="U1731" s="1" t="n">
        <f aca="false">SUBTOTAL(9,U1729:U1730)</f>
        <v>17419.03</v>
      </c>
      <c r="V1731" s="1" t="n">
        <f aca="false">SUBTOTAL(9,V1729:V1730)</f>
        <v>149429.77</v>
      </c>
      <c r="W1731" s="1" t="n">
        <f aca="false">SUBTOTAL(9,W1729:W1730)</f>
        <v>166848.8</v>
      </c>
    </row>
    <row r="1732" customFormat="false" ht="12.75" hidden="true" customHeight="false" outlineLevel="2" collapsed="false">
      <c r="A1732" s="0" t="s">
        <v>3763</v>
      </c>
      <c r="B1732" s="0" t="n">
        <v>3000009365</v>
      </c>
      <c r="C1732" s="0" t="s">
        <v>3764</v>
      </c>
      <c r="F1732" s="0" t="s">
        <v>3765</v>
      </c>
      <c r="G1732" s="0" t="s">
        <v>1288</v>
      </c>
      <c r="H1732" s="0" t="s">
        <v>70</v>
      </c>
      <c r="J1732" s="0" t="n">
        <v>364</v>
      </c>
      <c r="K1732" s="0" t="n">
        <v>100148232</v>
      </c>
      <c r="L1732" s="19" t="n">
        <v>36917</v>
      </c>
      <c r="M1732" s="19" t="n">
        <v>36927</v>
      </c>
      <c r="N1732" s="0" t="s">
        <v>63</v>
      </c>
      <c r="O1732" s="19" t="n">
        <v>37097</v>
      </c>
      <c r="P1732" s="0" t="s">
        <v>64</v>
      </c>
      <c r="Q1732" s="0" t="s">
        <v>38</v>
      </c>
      <c r="R1732" s="1" t="n">
        <v>0</v>
      </c>
      <c r="S1732" s="1" t="n">
        <v>0</v>
      </c>
      <c r="T1732" s="1" t="n">
        <v>0</v>
      </c>
      <c r="U1732" s="1" t="n">
        <v>0</v>
      </c>
      <c r="V1732" s="1" t="n">
        <v>-95189.86</v>
      </c>
      <c r="W1732" s="1" t="n">
        <f aca="false">+SUM(R1732:V1732)</f>
        <v>-95189.86</v>
      </c>
      <c r="X1732" s="0" t="s">
        <v>3766</v>
      </c>
    </row>
    <row r="1733" customFormat="false" ht="12.75" hidden="true" customHeight="false" outlineLevel="2" collapsed="false">
      <c r="A1733" s="0" t="s">
        <v>3763</v>
      </c>
      <c r="B1733" s="0" t="n">
        <v>3000009365</v>
      </c>
      <c r="C1733" s="0" t="s">
        <v>3767</v>
      </c>
      <c r="E1733" s="0" t="s">
        <v>3767</v>
      </c>
      <c r="F1733" s="0" t="s">
        <v>3765</v>
      </c>
      <c r="G1733" s="0" t="s">
        <v>1288</v>
      </c>
      <c r="H1733" s="0" t="s">
        <v>70</v>
      </c>
      <c r="J1733" s="0" t="n">
        <v>364</v>
      </c>
      <c r="K1733" s="0" t="n">
        <v>1600000217</v>
      </c>
      <c r="L1733" s="19" t="n">
        <v>36917</v>
      </c>
      <c r="M1733" s="19" t="n">
        <v>36927</v>
      </c>
      <c r="N1733" s="0" t="n">
        <v>199912</v>
      </c>
      <c r="O1733" s="19" t="n">
        <v>36892</v>
      </c>
      <c r="P1733" s="0" t="s">
        <v>224</v>
      </c>
      <c r="Q1733" s="0" t="s">
        <v>38</v>
      </c>
      <c r="R1733" s="1" t="n">
        <v>0</v>
      </c>
      <c r="S1733" s="1" t="n">
        <v>0</v>
      </c>
      <c r="T1733" s="1" t="n">
        <v>0</v>
      </c>
      <c r="U1733" s="1" t="n">
        <v>0</v>
      </c>
      <c r="V1733" s="1" t="n">
        <v>-48312.22</v>
      </c>
      <c r="W1733" s="1" t="n">
        <f aca="false">+SUM(R1733:V1733)</f>
        <v>-48312.22</v>
      </c>
      <c r="X1733" s="0" t="s">
        <v>3768</v>
      </c>
    </row>
    <row r="1734" customFormat="false" ht="12.75" hidden="true" customHeight="false" outlineLevel="2" collapsed="false">
      <c r="A1734" s="0" t="s">
        <v>3763</v>
      </c>
      <c r="B1734" s="0" t="n">
        <v>3000013992</v>
      </c>
      <c r="C1734" s="0" t="s">
        <v>3769</v>
      </c>
      <c r="E1734" s="0" t="s">
        <v>3769</v>
      </c>
      <c r="F1734" s="0" t="s">
        <v>3765</v>
      </c>
      <c r="G1734" s="0" t="s">
        <v>1288</v>
      </c>
      <c r="H1734" s="0" t="s">
        <v>70</v>
      </c>
      <c r="J1734" s="0" t="n">
        <v>364</v>
      </c>
      <c r="K1734" s="0" t="n">
        <v>1600000313</v>
      </c>
      <c r="L1734" s="19" t="n">
        <v>36922</v>
      </c>
      <c r="M1734" s="19" t="n">
        <v>36931</v>
      </c>
      <c r="N1734" s="0" t="n">
        <v>200002</v>
      </c>
      <c r="O1734" s="19" t="n">
        <v>36892</v>
      </c>
      <c r="P1734" s="0" t="s">
        <v>224</v>
      </c>
      <c r="Q1734" s="0" t="s">
        <v>38</v>
      </c>
      <c r="R1734" s="1" t="n">
        <v>0</v>
      </c>
      <c r="S1734" s="1" t="n">
        <v>0</v>
      </c>
      <c r="T1734" s="1" t="n">
        <v>0</v>
      </c>
      <c r="U1734" s="1" t="n">
        <v>0</v>
      </c>
      <c r="V1734" s="1" t="n">
        <v>-44816.87</v>
      </c>
      <c r="W1734" s="1" t="n">
        <f aca="false">+SUM(R1734:V1734)</f>
        <v>-44816.87</v>
      </c>
      <c r="X1734" s="0" t="s">
        <v>3770</v>
      </c>
    </row>
    <row r="1735" customFormat="false" ht="12.75" hidden="true" customHeight="false" outlineLevel="2" collapsed="false">
      <c r="A1735" s="0" t="s">
        <v>3763</v>
      </c>
      <c r="B1735" s="0" t="n">
        <v>3000013992</v>
      </c>
      <c r="C1735" s="0" t="s">
        <v>3771</v>
      </c>
      <c r="E1735" s="0" t="s">
        <v>3771</v>
      </c>
      <c r="F1735" s="0" t="s">
        <v>3772</v>
      </c>
      <c r="G1735" s="0" t="s">
        <v>1288</v>
      </c>
      <c r="H1735" s="0" t="s">
        <v>70</v>
      </c>
      <c r="J1735" s="0" t="n">
        <v>364</v>
      </c>
      <c r="K1735" s="0" t="n">
        <v>1600000314</v>
      </c>
      <c r="L1735" s="19" t="n">
        <v>36922</v>
      </c>
      <c r="M1735" s="19" t="n">
        <v>36931</v>
      </c>
      <c r="N1735" s="0" t="n">
        <v>200002</v>
      </c>
      <c r="O1735" s="19" t="n">
        <v>36892</v>
      </c>
      <c r="P1735" s="0" t="s">
        <v>224</v>
      </c>
      <c r="Q1735" s="0" t="s">
        <v>38</v>
      </c>
      <c r="R1735" s="1" t="n">
        <v>0</v>
      </c>
      <c r="S1735" s="1" t="n">
        <v>0</v>
      </c>
      <c r="T1735" s="1" t="n">
        <v>0</v>
      </c>
      <c r="U1735" s="1" t="n">
        <v>0</v>
      </c>
      <c r="V1735" s="1" t="n">
        <v>-27349.81</v>
      </c>
      <c r="W1735" s="1" t="n">
        <f aca="false">+SUM(R1735:V1735)</f>
        <v>-27349.81</v>
      </c>
      <c r="X1735" s="0" t="s">
        <v>3773</v>
      </c>
    </row>
    <row r="1736" customFormat="false" ht="12.75" hidden="true" customHeight="false" outlineLevel="2" collapsed="false">
      <c r="A1736" s="0" t="s">
        <v>3763</v>
      </c>
      <c r="B1736" s="0" t="n">
        <v>3000009365</v>
      </c>
      <c r="C1736" s="0" t="s">
        <v>3774</v>
      </c>
      <c r="E1736" s="0" t="s">
        <v>3774</v>
      </c>
      <c r="F1736" s="0" t="s">
        <v>3772</v>
      </c>
      <c r="G1736" s="0" t="s">
        <v>1288</v>
      </c>
      <c r="H1736" s="0" t="s">
        <v>70</v>
      </c>
      <c r="J1736" s="0" t="n">
        <v>364</v>
      </c>
      <c r="K1736" s="0" t="n">
        <v>1600000220</v>
      </c>
      <c r="L1736" s="19" t="n">
        <v>36917</v>
      </c>
      <c r="M1736" s="19" t="n">
        <v>36927</v>
      </c>
      <c r="N1736" s="0" t="n">
        <v>200001</v>
      </c>
      <c r="O1736" s="19" t="n">
        <v>36892</v>
      </c>
      <c r="P1736" s="0" t="s">
        <v>224</v>
      </c>
      <c r="Q1736" s="0" t="s">
        <v>38</v>
      </c>
      <c r="R1736" s="1" t="n">
        <v>0</v>
      </c>
      <c r="S1736" s="1" t="n">
        <v>0</v>
      </c>
      <c r="T1736" s="1" t="n">
        <v>0</v>
      </c>
      <c r="U1736" s="1" t="n">
        <v>0</v>
      </c>
      <c r="V1736" s="1" t="n">
        <v>-22660.54</v>
      </c>
      <c r="W1736" s="1" t="n">
        <f aca="false">+SUM(R1736:V1736)</f>
        <v>-22660.54</v>
      </c>
      <c r="X1736" s="0" t="s">
        <v>3775</v>
      </c>
    </row>
    <row r="1737" customFormat="false" ht="12.75" hidden="true" customHeight="false" outlineLevel="2" collapsed="false">
      <c r="A1737" s="0" t="s">
        <v>3763</v>
      </c>
      <c r="B1737" s="0" t="n">
        <v>3000013992</v>
      </c>
      <c r="C1737" s="0" t="s">
        <v>3776</v>
      </c>
      <c r="E1737" s="0" t="s">
        <v>3776</v>
      </c>
      <c r="F1737" s="0" t="s">
        <v>3772</v>
      </c>
      <c r="G1737" s="0" t="s">
        <v>1288</v>
      </c>
      <c r="H1737" s="0" t="s">
        <v>70</v>
      </c>
      <c r="J1737" s="0" t="n">
        <v>364</v>
      </c>
      <c r="K1737" s="0" t="n">
        <v>1600002260</v>
      </c>
      <c r="L1737" s="19" t="n">
        <v>37070</v>
      </c>
      <c r="M1737" s="19" t="n">
        <v>37078</v>
      </c>
      <c r="N1737" s="0" t="n">
        <v>200004</v>
      </c>
      <c r="O1737" s="19" t="n">
        <v>37043</v>
      </c>
      <c r="P1737" s="0" t="s">
        <v>224</v>
      </c>
      <c r="Q1737" s="0" t="s">
        <v>38</v>
      </c>
      <c r="R1737" s="1" t="n">
        <v>0</v>
      </c>
      <c r="S1737" s="1" t="n">
        <v>0</v>
      </c>
      <c r="T1737" s="1" t="n">
        <v>0</v>
      </c>
      <c r="U1737" s="1" t="n">
        <v>0</v>
      </c>
      <c r="V1737" s="1" t="n">
        <v>-17920</v>
      </c>
      <c r="W1737" s="1" t="n">
        <f aca="false">+SUM(R1737:V1737)</f>
        <v>-17920</v>
      </c>
      <c r="X1737" s="0" t="s">
        <v>3777</v>
      </c>
    </row>
    <row r="1738" customFormat="false" ht="12.75" hidden="true" customHeight="false" outlineLevel="2" collapsed="false">
      <c r="A1738" s="0" t="s">
        <v>3763</v>
      </c>
      <c r="B1738" s="0" t="n">
        <v>3000009365</v>
      </c>
      <c r="C1738" s="0" t="s">
        <v>3778</v>
      </c>
      <c r="E1738" s="0" t="s">
        <v>3778</v>
      </c>
      <c r="F1738" s="0" t="s">
        <v>3772</v>
      </c>
      <c r="G1738" s="0" t="s">
        <v>3779</v>
      </c>
      <c r="H1738" s="0" t="s">
        <v>70</v>
      </c>
      <c r="J1738" s="0" t="n">
        <v>364</v>
      </c>
      <c r="K1738" s="0" t="n">
        <v>1600003452</v>
      </c>
      <c r="L1738" s="19" t="n">
        <v>36766</v>
      </c>
      <c r="M1738" s="19" t="n">
        <v>36776</v>
      </c>
      <c r="N1738" s="0" t="n">
        <v>199911</v>
      </c>
      <c r="O1738" s="19" t="n">
        <v>36739</v>
      </c>
      <c r="P1738" s="0" t="s">
        <v>224</v>
      </c>
      <c r="Q1738" s="0" t="s">
        <v>38</v>
      </c>
      <c r="R1738" s="1" t="n">
        <v>0</v>
      </c>
      <c r="S1738" s="1" t="n">
        <v>0</v>
      </c>
      <c r="T1738" s="1" t="n">
        <v>0</v>
      </c>
      <c r="U1738" s="1" t="n">
        <v>0</v>
      </c>
      <c r="V1738" s="1" t="n">
        <v>-11000</v>
      </c>
      <c r="W1738" s="1" t="n">
        <f aca="false">+SUM(R1738:V1738)</f>
        <v>-11000</v>
      </c>
      <c r="X1738" s="0" t="s">
        <v>3780</v>
      </c>
    </row>
    <row r="1739" customFormat="false" ht="12.75" hidden="true" customHeight="false" outlineLevel="2" collapsed="false">
      <c r="A1739" s="0" t="s">
        <v>3763</v>
      </c>
      <c r="B1739" s="0" t="n">
        <v>3000013992</v>
      </c>
      <c r="C1739" s="0" t="s">
        <v>3781</v>
      </c>
      <c r="E1739" s="0" t="s">
        <v>3781</v>
      </c>
      <c r="F1739" s="0" t="s">
        <v>3772</v>
      </c>
      <c r="G1739" s="0" t="s">
        <v>1288</v>
      </c>
      <c r="H1739" s="0" t="s">
        <v>70</v>
      </c>
      <c r="J1739" s="0" t="n">
        <v>364</v>
      </c>
      <c r="K1739" s="0" t="n">
        <v>1600001427</v>
      </c>
      <c r="L1739" s="19" t="n">
        <v>37042</v>
      </c>
      <c r="M1739" s="19" t="n">
        <v>37050</v>
      </c>
      <c r="N1739" s="0" t="n">
        <v>200003</v>
      </c>
      <c r="O1739" s="19" t="n">
        <v>37012</v>
      </c>
      <c r="P1739" s="0" t="s">
        <v>224</v>
      </c>
      <c r="Q1739" s="0" t="s">
        <v>38</v>
      </c>
      <c r="R1739" s="1" t="n">
        <v>0</v>
      </c>
      <c r="S1739" s="1" t="n">
        <v>0</v>
      </c>
      <c r="T1739" s="1" t="n">
        <v>0</v>
      </c>
      <c r="U1739" s="1" t="n">
        <v>0</v>
      </c>
      <c r="V1739" s="1" t="n">
        <v>-7089.68</v>
      </c>
      <c r="W1739" s="1" t="n">
        <f aca="false">+SUM(R1739:V1739)</f>
        <v>-7089.68</v>
      </c>
      <c r="X1739" s="0" t="s">
        <v>3782</v>
      </c>
    </row>
    <row r="1740" customFormat="false" ht="12.75" hidden="true" customHeight="false" outlineLevel="2" collapsed="false">
      <c r="A1740" s="0" t="s">
        <v>3763</v>
      </c>
      <c r="B1740" s="0" t="n">
        <v>3000013992</v>
      </c>
      <c r="C1740" s="0" t="s">
        <v>3783</v>
      </c>
      <c r="E1740" s="0" t="s">
        <v>3783</v>
      </c>
      <c r="F1740" s="0" t="s">
        <v>3765</v>
      </c>
      <c r="G1740" s="0" t="s">
        <v>1288</v>
      </c>
      <c r="H1740" s="0" t="s">
        <v>70</v>
      </c>
      <c r="J1740" s="0" t="n">
        <v>364</v>
      </c>
      <c r="K1740" s="0" t="n">
        <v>1600002256</v>
      </c>
      <c r="L1740" s="19" t="n">
        <v>37070</v>
      </c>
      <c r="M1740" s="19" t="n">
        <v>37078</v>
      </c>
      <c r="N1740" s="0" t="n">
        <v>200104</v>
      </c>
      <c r="O1740" s="19" t="n">
        <v>37043</v>
      </c>
      <c r="P1740" s="0" t="s">
        <v>224</v>
      </c>
      <c r="Q1740" s="0" t="s">
        <v>38</v>
      </c>
      <c r="R1740" s="1" t="n">
        <v>0</v>
      </c>
      <c r="S1740" s="1" t="n">
        <v>0</v>
      </c>
      <c r="T1740" s="1" t="n">
        <v>0</v>
      </c>
      <c r="U1740" s="1" t="n">
        <v>0</v>
      </c>
      <c r="V1740" s="1" t="n">
        <v>-6122.74</v>
      </c>
      <c r="W1740" s="1" t="n">
        <f aca="false">+SUM(R1740:V1740)</f>
        <v>-6122.74</v>
      </c>
      <c r="X1740" s="0" t="s">
        <v>3784</v>
      </c>
    </row>
    <row r="1741" customFormat="false" ht="12.75" hidden="true" customHeight="false" outlineLevel="2" collapsed="false">
      <c r="A1741" s="0" t="s">
        <v>3763</v>
      </c>
      <c r="B1741" s="0" t="n">
        <v>3000009365</v>
      </c>
      <c r="C1741" s="0" t="s">
        <v>3785</v>
      </c>
      <c r="E1741" s="0" t="s">
        <v>3785</v>
      </c>
      <c r="F1741" s="0" t="s">
        <v>3772</v>
      </c>
      <c r="G1741" s="0" t="s">
        <v>3779</v>
      </c>
      <c r="H1741" s="0" t="s">
        <v>70</v>
      </c>
      <c r="J1741" s="0" t="n">
        <v>364</v>
      </c>
      <c r="K1741" s="0" t="n">
        <v>1600003453</v>
      </c>
      <c r="L1741" s="19" t="n">
        <v>36766</v>
      </c>
      <c r="M1741" s="19" t="n">
        <v>36776</v>
      </c>
      <c r="N1741" s="0" t="n">
        <v>200004</v>
      </c>
      <c r="O1741" s="19" t="n">
        <v>36739</v>
      </c>
      <c r="P1741" s="0" t="s">
        <v>224</v>
      </c>
      <c r="Q1741" s="0" t="s">
        <v>38</v>
      </c>
      <c r="R1741" s="1" t="n">
        <v>0</v>
      </c>
      <c r="S1741" s="1" t="n">
        <v>0</v>
      </c>
      <c r="T1741" s="1" t="n">
        <v>0</v>
      </c>
      <c r="U1741" s="1" t="n">
        <v>0</v>
      </c>
      <c r="V1741" s="1" t="n">
        <v>-5985.19</v>
      </c>
      <c r="W1741" s="1" t="n">
        <f aca="false">+SUM(R1741:V1741)</f>
        <v>-5985.19</v>
      </c>
      <c r="X1741" s="0" t="s">
        <v>3786</v>
      </c>
    </row>
    <row r="1742" customFormat="false" ht="12.75" hidden="true" customHeight="false" outlineLevel="2" collapsed="false">
      <c r="A1742" s="0" t="s">
        <v>3763</v>
      </c>
      <c r="B1742" s="0" t="n">
        <v>3000009365</v>
      </c>
      <c r="C1742" s="0" t="s">
        <v>3787</v>
      </c>
      <c r="E1742" s="0" t="s">
        <v>3787</v>
      </c>
      <c r="F1742" s="0" t="s">
        <v>3772</v>
      </c>
      <c r="G1742" s="0" t="s">
        <v>3779</v>
      </c>
      <c r="H1742" s="0" t="s">
        <v>70</v>
      </c>
      <c r="J1742" s="0" t="n">
        <v>364</v>
      </c>
      <c r="K1742" s="0" t="n">
        <v>1600003451</v>
      </c>
      <c r="L1742" s="19" t="n">
        <v>36766</v>
      </c>
      <c r="M1742" s="19" t="n">
        <v>36776</v>
      </c>
      <c r="N1742" s="0" t="n">
        <v>200001</v>
      </c>
      <c r="O1742" s="19" t="n">
        <v>36739</v>
      </c>
      <c r="P1742" s="0" t="s">
        <v>224</v>
      </c>
      <c r="Q1742" s="0" t="s">
        <v>38</v>
      </c>
      <c r="R1742" s="1" t="n">
        <v>0</v>
      </c>
      <c r="S1742" s="1" t="n">
        <v>0</v>
      </c>
      <c r="T1742" s="1" t="n">
        <v>0</v>
      </c>
      <c r="U1742" s="1" t="n">
        <v>0</v>
      </c>
      <c r="V1742" s="1" t="n">
        <v>-3181.5</v>
      </c>
      <c r="W1742" s="1" t="n">
        <f aca="false">+SUM(R1742:V1742)</f>
        <v>-3181.5</v>
      </c>
      <c r="X1742" s="0" t="s">
        <v>3788</v>
      </c>
    </row>
    <row r="1743" customFormat="false" ht="12.75" hidden="true" customHeight="false" outlineLevel="2" collapsed="false">
      <c r="A1743" s="0" t="s">
        <v>3763</v>
      </c>
      <c r="B1743" s="0" t="n">
        <v>3000009365</v>
      </c>
      <c r="C1743" s="0" t="s">
        <v>3789</v>
      </c>
      <c r="E1743" s="0" t="s">
        <v>3789</v>
      </c>
      <c r="F1743" s="0" t="s">
        <v>3772</v>
      </c>
      <c r="G1743" s="0" t="s">
        <v>1288</v>
      </c>
      <c r="H1743" s="0" t="s">
        <v>70</v>
      </c>
      <c r="J1743" s="0" t="n">
        <v>364</v>
      </c>
      <c r="K1743" s="0" t="n">
        <v>1600000219</v>
      </c>
      <c r="L1743" s="19" t="n">
        <v>36917</v>
      </c>
      <c r="M1743" s="19" t="n">
        <v>36927</v>
      </c>
      <c r="N1743" s="0" t="n">
        <v>199911</v>
      </c>
      <c r="O1743" s="19" t="n">
        <v>36892</v>
      </c>
      <c r="P1743" s="0" t="s">
        <v>224</v>
      </c>
      <c r="Q1743" s="0" t="s">
        <v>38</v>
      </c>
      <c r="R1743" s="1" t="n">
        <v>0</v>
      </c>
      <c r="S1743" s="1" t="n">
        <v>0</v>
      </c>
      <c r="T1743" s="1" t="n">
        <v>0</v>
      </c>
      <c r="U1743" s="1" t="n">
        <v>0</v>
      </c>
      <c r="V1743" s="1" t="n">
        <v>-2400.92</v>
      </c>
      <c r="W1743" s="1" t="n">
        <f aca="false">+SUM(R1743:V1743)</f>
        <v>-2400.92</v>
      </c>
      <c r="X1743" s="0" t="s">
        <v>3790</v>
      </c>
    </row>
    <row r="1744" customFormat="false" ht="12.75" hidden="true" customHeight="false" outlineLevel="2" collapsed="false">
      <c r="A1744" s="0" t="s">
        <v>3763</v>
      </c>
      <c r="B1744" s="0" t="n">
        <v>3000009365</v>
      </c>
      <c r="C1744" s="0" t="s">
        <v>3791</v>
      </c>
      <c r="E1744" s="0" t="s">
        <v>3791</v>
      </c>
      <c r="F1744" s="0" t="s">
        <v>3772</v>
      </c>
      <c r="G1744" s="0" t="s">
        <v>1288</v>
      </c>
      <c r="H1744" s="0" t="s">
        <v>70</v>
      </c>
      <c r="J1744" s="0" t="n">
        <v>364</v>
      </c>
      <c r="K1744" s="0" t="n">
        <v>1600000225</v>
      </c>
      <c r="L1744" s="19" t="n">
        <v>36917</v>
      </c>
      <c r="M1744" s="19" t="n">
        <v>36927</v>
      </c>
      <c r="N1744" s="0" t="n">
        <v>200005</v>
      </c>
      <c r="O1744" s="19" t="n">
        <v>36892</v>
      </c>
      <c r="P1744" s="0" t="s">
        <v>224</v>
      </c>
      <c r="Q1744" s="0" t="s">
        <v>38</v>
      </c>
      <c r="R1744" s="1" t="n">
        <v>0</v>
      </c>
      <c r="S1744" s="1" t="n">
        <v>0</v>
      </c>
      <c r="T1744" s="1" t="n">
        <v>0</v>
      </c>
      <c r="U1744" s="1" t="n">
        <v>0</v>
      </c>
      <c r="V1744" s="1" t="n">
        <v>-1445.04</v>
      </c>
      <c r="W1744" s="1" t="n">
        <f aca="false">+SUM(R1744:V1744)</f>
        <v>-1445.04</v>
      </c>
      <c r="X1744" s="0" t="s">
        <v>3792</v>
      </c>
    </row>
    <row r="1745" customFormat="false" ht="12.75" hidden="true" customHeight="false" outlineLevel="2" collapsed="false">
      <c r="A1745" s="0" t="s">
        <v>3763</v>
      </c>
      <c r="B1745" s="0" t="n">
        <v>3000013992</v>
      </c>
      <c r="C1745" s="0" t="s">
        <v>3793</v>
      </c>
      <c r="E1745" s="0" t="s">
        <v>3793</v>
      </c>
      <c r="F1745" s="0" t="s">
        <v>3772</v>
      </c>
      <c r="G1745" s="0" t="s">
        <v>1288</v>
      </c>
      <c r="H1745" s="0" t="s">
        <v>70</v>
      </c>
      <c r="J1745" s="0" t="n">
        <v>364</v>
      </c>
      <c r="K1745" s="0" t="n">
        <v>1600000856</v>
      </c>
      <c r="L1745" s="19" t="n">
        <v>36980</v>
      </c>
      <c r="M1745" s="19" t="n">
        <v>36990</v>
      </c>
      <c r="N1745" s="0" t="n">
        <v>200102</v>
      </c>
      <c r="O1745" s="19" t="n">
        <v>36951</v>
      </c>
      <c r="P1745" s="0" t="s">
        <v>224</v>
      </c>
      <c r="Q1745" s="0" t="s">
        <v>38</v>
      </c>
      <c r="R1745" s="1" t="n">
        <v>0</v>
      </c>
      <c r="S1745" s="1" t="n">
        <v>0</v>
      </c>
      <c r="T1745" s="1" t="n">
        <v>0</v>
      </c>
      <c r="U1745" s="1" t="n">
        <v>0</v>
      </c>
      <c r="V1745" s="1" t="n">
        <v>-1208.33</v>
      </c>
      <c r="W1745" s="1" t="n">
        <f aca="false">+SUM(R1745:V1745)</f>
        <v>-1208.33</v>
      </c>
      <c r="X1745" s="0" t="s">
        <v>3794</v>
      </c>
    </row>
    <row r="1746" customFormat="false" ht="12.75" hidden="true" customHeight="false" outlineLevel="2" collapsed="false">
      <c r="A1746" s="0" t="s">
        <v>3763</v>
      </c>
      <c r="B1746" s="0" t="n">
        <v>3000009365</v>
      </c>
      <c r="C1746" s="0" t="s">
        <v>3795</v>
      </c>
      <c r="E1746" s="0" t="s">
        <v>3795</v>
      </c>
      <c r="F1746" s="0" t="s">
        <v>3765</v>
      </c>
      <c r="G1746" s="0" t="s">
        <v>3779</v>
      </c>
      <c r="H1746" s="0" t="s">
        <v>70</v>
      </c>
      <c r="J1746" s="0" t="n">
        <v>364</v>
      </c>
      <c r="K1746" s="0" t="n">
        <v>1600003450</v>
      </c>
      <c r="L1746" s="19" t="n">
        <v>36766</v>
      </c>
      <c r="M1746" s="19" t="n">
        <v>36776</v>
      </c>
      <c r="N1746" s="0" t="n">
        <v>200004</v>
      </c>
      <c r="O1746" s="19" t="n">
        <v>36739</v>
      </c>
      <c r="P1746" s="0" t="s">
        <v>224</v>
      </c>
      <c r="Q1746" s="0" t="s">
        <v>38</v>
      </c>
      <c r="R1746" s="1" t="n">
        <v>0</v>
      </c>
      <c r="S1746" s="1" t="n">
        <v>0</v>
      </c>
      <c r="T1746" s="1" t="n">
        <v>0</v>
      </c>
      <c r="U1746" s="1" t="n">
        <v>0</v>
      </c>
      <c r="V1746" s="1" t="n">
        <v>-885.27</v>
      </c>
      <c r="W1746" s="1" t="n">
        <f aca="false">+SUM(R1746:V1746)</f>
        <v>-885.27</v>
      </c>
      <c r="X1746" s="0" t="s">
        <v>3796</v>
      </c>
    </row>
    <row r="1747" customFormat="false" ht="12.75" hidden="true" customHeight="false" outlineLevel="2" collapsed="false">
      <c r="A1747" s="0" t="s">
        <v>3763</v>
      </c>
      <c r="B1747" s="0" t="n">
        <v>3000013992</v>
      </c>
      <c r="C1747" s="0" t="s">
        <v>3797</v>
      </c>
      <c r="E1747" s="0" t="s">
        <v>3797</v>
      </c>
      <c r="F1747" s="0" t="s">
        <v>3772</v>
      </c>
      <c r="G1747" s="0" t="s">
        <v>1288</v>
      </c>
      <c r="H1747" s="0" t="s">
        <v>70</v>
      </c>
      <c r="J1747" s="0" t="n">
        <v>364</v>
      </c>
      <c r="K1747" s="0" t="n">
        <v>1600001637</v>
      </c>
      <c r="L1747" s="19" t="n">
        <v>37064</v>
      </c>
      <c r="M1747" s="19" t="n">
        <v>37074</v>
      </c>
      <c r="N1747" s="0" t="n">
        <v>200105</v>
      </c>
      <c r="O1747" s="19" t="n">
        <v>37043</v>
      </c>
      <c r="P1747" s="0" t="s">
        <v>224</v>
      </c>
      <c r="Q1747" s="0" t="s">
        <v>38</v>
      </c>
      <c r="R1747" s="1" t="n">
        <v>0</v>
      </c>
      <c r="S1747" s="1" t="n">
        <v>0</v>
      </c>
      <c r="T1747" s="1" t="n">
        <v>0</v>
      </c>
      <c r="U1747" s="1" t="n">
        <v>0</v>
      </c>
      <c r="V1747" s="1" t="n">
        <v>-832.2</v>
      </c>
      <c r="W1747" s="1" t="n">
        <f aca="false">+SUM(R1747:V1747)</f>
        <v>-832.2</v>
      </c>
      <c r="X1747" s="0" t="s">
        <v>3798</v>
      </c>
    </row>
    <row r="1748" customFormat="false" ht="12.75" hidden="true" customHeight="false" outlineLevel="2" collapsed="false">
      <c r="A1748" s="0" t="s">
        <v>3763</v>
      </c>
      <c r="B1748" s="0" t="n">
        <v>3000013992</v>
      </c>
      <c r="C1748" s="0" t="s">
        <v>3799</v>
      </c>
      <c r="E1748" s="0" t="s">
        <v>3799</v>
      </c>
      <c r="F1748" s="0" t="s">
        <v>3765</v>
      </c>
      <c r="G1748" s="0" t="s">
        <v>1288</v>
      </c>
      <c r="H1748" s="0" t="s">
        <v>70</v>
      </c>
      <c r="J1748" s="0" t="n">
        <v>364</v>
      </c>
      <c r="K1748" s="0" t="n">
        <v>1600003268</v>
      </c>
      <c r="L1748" s="19" t="n">
        <v>37133</v>
      </c>
      <c r="M1748" s="19" t="n">
        <v>37158</v>
      </c>
      <c r="N1748" s="0" t="n">
        <v>200004</v>
      </c>
      <c r="O1748" s="19" t="n">
        <v>37104</v>
      </c>
      <c r="P1748" s="0" t="s">
        <v>224</v>
      </c>
      <c r="Q1748" s="0" t="s">
        <v>38</v>
      </c>
      <c r="R1748" s="1" t="n">
        <v>0</v>
      </c>
      <c r="S1748" s="1" t="n">
        <v>-353.22</v>
      </c>
      <c r="T1748" s="1" t="n">
        <v>0</v>
      </c>
      <c r="U1748" s="1" t="n">
        <v>0</v>
      </c>
      <c r="V1748" s="1" t="n">
        <v>0</v>
      </c>
      <c r="W1748" s="1" t="n">
        <f aca="false">+SUM(R1748:V1748)</f>
        <v>-353.22</v>
      </c>
      <c r="X1748" s="0" t="s">
        <v>3800</v>
      </c>
    </row>
    <row r="1749" customFormat="false" ht="12.75" hidden="true" customHeight="false" outlineLevel="2" collapsed="false">
      <c r="A1749" s="0" t="s">
        <v>3763</v>
      </c>
      <c r="B1749" s="0" t="n">
        <v>3000009365</v>
      </c>
      <c r="C1749" s="0" t="s">
        <v>3801</v>
      </c>
      <c r="E1749" s="0" t="s">
        <v>3801</v>
      </c>
      <c r="F1749" s="0" t="s">
        <v>3772</v>
      </c>
      <c r="G1749" s="0" t="s">
        <v>1004</v>
      </c>
      <c r="H1749" s="0" t="s">
        <v>70</v>
      </c>
      <c r="J1749" s="0" t="n">
        <v>364</v>
      </c>
      <c r="K1749" s="0" t="n">
        <v>1600003065</v>
      </c>
      <c r="L1749" s="19" t="n">
        <v>36742</v>
      </c>
      <c r="M1749" s="19" t="n">
        <v>36763</v>
      </c>
      <c r="N1749" s="0" t="n">
        <v>200003</v>
      </c>
      <c r="O1749" s="19" t="n">
        <v>36739</v>
      </c>
      <c r="P1749" s="0" t="s">
        <v>224</v>
      </c>
      <c r="Q1749" s="0" t="s">
        <v>38</v>
      </c>
      <c r="R1749" s="1" t="n">
        <v>0</v>
      </c>
      <c r="S1749" s="1" t="n">
        <v>0</v>
      </c>
      <c r="T1749" s="1" t="n">
        <v>0</v>
      </c>
      <c r="U1749" s="1" t="n">
        <v>0</v>
      </c>
      <c r="V1749" s="1" t="n">
        <v>-279.36</v>
      </c>
      <c r="W1749" s="1" t="n">
        <f aca="false">+SUM(R1749:V1749)</f>
        <v>-279.36</v>
      </c>
      <c r="X1749" s="0" t="s">
        <v>3802</v>
      </c>
    </row>
    <row r="1750" customFormat="false" ht="12.75" hidden="true" customHeight="false" outlineLevel="2" collapsed="false">
      <c r="A1750" s="0" t="s">
        <v>3763</v>
      </c>
      <c r="B1750" s="0" t="n">
        <v>3000013992</v>
      </c>
      <c r="C1750" s="0" t="s">
        <v>3803</v>
      </c>
      <c r="E1750" s="0" t="s">
        <v>3803</v>
      </c>
      <c r="F1750" s="0" t="s">
        <v>3772</v>
      </c>
      <c r="G1750" s="0" t="s">
        <v>1288</v>
      </c>
      <c r="H1750" s="0" t="s">
        <v>70</v>
      </c>
      <c r="J1750" s="0" t="n">
        <v>364</v>
      </c>
      <c r="K1750" s="0" t="n">
        <v>1600006659</v>
      </c>
      <c r="L1750" s="19" t="n">
        <v>37154</v>
      </c>
      <c r="M1750" s="19" t="n">
        <v>37159</v>
      </c>
      <c r="N1750" s="0" t="n">
        <v>200108</v>
      </c>
      <c r="O1750" s="19" t="n">
        <v>37135</v>
      </c>
      <c r="P1750" s="0" t="s">
        <v>224</v>
      </c>
      <c r="Q1750" s="0" t="s">
        <v>38</v>
      </c>
      <c r="R1750" s="1" t="n">
        <v>0</v>
      </c>
      <c r="S1750" s="1" t="n">
        <v>-233.23</v>
      </c>
      <c r="T1750" s="1" t="n">
        <v>0</v>
      </c>
      <c r="U1750" s="1" t="n">
        <v>0</v>
      </c>
      <c r="V1750" s="1" t="n">
        <v>0</v>
      </c>
      <c r="W1750" s="1" t="n">
        <f aca="false">+SUM(R1750:V1750)</f>
        <v>-233.23</v>
      </c>
      <c r="X1750" s="0" t="s">
        <v>3804</v>
      </c>
    </row>
    <row r="1751" customFormat="false" ht="12.75" hidden="true" customHeight="false" outlineLevel="2" collapsed="false">
      <c r="A1751" s="0" t="s">
        <v>3763</v>
      </c>
      <c r="B1751" s="0" t="n">
        <v>3000009365</v>
      </c>
      <c r="C1751" s="0" t="s">
        <v>3805</v>
      </c>
      <c r="F1751" s="0" t="s">
        <v>3765</v>
      </c>
      <c r="G1751" s="0" t="s">
        <v>1288</v>
      </c>
      <c r="H1751" s="0" t="s">
        <v>70</v>
      </c>
      <c r="J1751" s="0" t="n">
        <v>364</v>
      </c>
      <c r="K1751" s="0" t="n">
        <v>100015798</v>
      </c>
      <c r="L1751" s="19" t="n">
        <v>36917</v>
      </c>
      <c r="M1751" s="19" t="n">
        <v>36927</v>
      </c>
      <c r="N1751" s="0" t="s">
        <v>63</v>
      </c>
      <c r="O1751" s="19" t="n">
        <v>36922</v>
      </c>
      <c r="P1751" s="0" t="s">
        <v>64</v>
      </c>
      <c r="Q1751" s="0" t="s">
        <v>38</v>
      </c>
      <c r="R1751" s="1" t="n">
        <v>0</v>
      </c>
      <c r="S1751" s="1" t="n">
        <v>0</v>
      </c>
      <c r="T1751" s="1" t="n">
        <v>0</v>
      </c>
      <c r="U1751" s="1" t="n">
        <v>0</v>
      </c>
      <c r="V1751" s="1" t="n">
        <v>-138.85</v>
      </c>
      <c r="W1751" s="1" t="n">
        <f aca="false">+SUM(R1751:V1751)</f>
        <v>-138.85</v>
      </c>
      <c r="X1751" s="0" t="s">
        <v>3806</v>
      </c>
    </row>
    <row r="1752" customFormat="false" ht="12.75" hidden="true" customHeight="false" outlineLevel="2" collapsed="false">
      <c r="A1752" s="0" t="s">
        <v>3763</v>
      </c>
      <c r="B1752" s="0" t="n">
        <v>3000009365</v>
      </c>
      <c r="C1752" s="0" t="s">
        <v>3807</v>
      </c>
      <c r="F1752" s="0" t="s">
        <v>3765</v>
      </c>
      <c r="G1752" s="0" t="s">
        <v>1288</v>
      </c>
      <c r="H1752" s="0" t="s">
        <v>70</v>
      </c>
      <c r="J1752" s="0" t="n">
        <v>364</v>
      </c>
      <c r="K1752" s="0" t="n">
        <v>100061532</v>
      </c>
      <c r="L1752" s="19" t="n">
        <v>36977</v>
      </c>
      <c r="M1752" s="19" t="n">
        <v>36839</v>
      </c>
      <c r="N1752" s="0" t="s">
        <v>59</v>
      </c>
      <c r="O1752" s="19" t="n">
        <v>36977</v>
      </c>
      <c r="P1752" s="0" t="s">
        <v>64</v>
      </c>
      <c r="Q1752" s="0" t="s">
        <v>38</v>
      </c>
      <c r="R1752" s="1" t="n">
        <v>0</v>
      </c>
      <c r="S1752" s="1" t="n">
        <v>0</v>
      </c>
      <c r="T1752" s="1" t="n">
        <v>0</v>
      </c>
      <c r="U1752" s="1" t="n">
        <v>0</v>
      </c>
      <c r="V1752" s="1" t="n">
        <v>-33.68</v>
      </c>
      <c r="W1752" s="1" t="n">
        <f aca="false">+SUM(R1752:V1752)</f>
        <v>-33.68</v>
      </c>
      <c r="X1752" s="0" t="s">
        <v>3808</v>
      </c>
    </row>
    <row r="1753" customFormat="false" ht="12.75" hidden="true" customHeight="false" outlineLevel="2" collapsed="false">
      <c r="A1753" s="0" t="s">
        <v>3763</v>
      </c>
      <c r="B1753" s="0" t="n">
        <v>3000013992</v>
      </c>
      <c r="C1753" s="0" t="s">
        <v>3809</v>
      </c>
      <c r="E1753" s="0" t="s">
        <v>3809</v>
      </c>
      <c r="F1753" s="0" t="s">
        <v>3772</v>
      </c>
      <c r="G1753" s="0" t="s">
        <v>1288</v>
      </c>
      <c r="H1753" s="0" t="s">
        <v>70</v>
      </c>
      <c r="J1753" s="0" t="n">
        <v>364</v>
      </c>
      <c r="K1753" s="0" t="n">
        <v>1800001923</v>
      </c>
      <c r="L1753" s="19" t="n">
        <v>36942</v>
      </c>
      <c r="M1753" s="19" t="n">
        <v>36952</v>
      </c>
      <c r="N1753" s="0" t="n">
        <v>200101</v>
      </c>
      <c r="O1753" s="19" t="n">
        <v>36923</v>
      </c>
      <c r="P1753" s="0" t="s">
        <v>89</v>
      </c>
      <c r="Q1753" s="0" t="s">
        <v>38</v>
      </c>
      <c r="R1753" s="1" t="n">
        <v>0</v>
      </c>
      <c r="S1753" s="1" t="n">
        <v>0</v>
      </c>
      <c r="T1753" s="1" t="n">
        <v>0</v>
      </c>
      <c r="U1753" s="1" t="n">
        <v>0</v>
      </c>
      <c r="V1753" s="1" t="n">
        <v>737.6</v>
      </c>
      <c r="W1753" s="1" t="n">
        <f aca="false">+SUM(R1753:V1753)</f>
        <v>737.6</v>
      </c>
      <c r="X1753" s="0" t="s">
        <v>3810</v>
      </c>
    </row>
    <row r="1754" customFormat="false" ht="12.75" hidden="true" customHeight="false" outlineLevel="2" collapsed="false">
      <c r="A1754" s="0" t="s">
        <v>3763</v>
      </c>
      <c r="B1754" s="0" t="n">
        <v>3000009365</v>
      </c>
      <c r="C1754" s="0" t="s">
        <v>3811</v>
      </c>
      <c r="F1754" s="0" t="s">
        <v>3765</v>
      </c>
      <c r="G1754" s="0" t="s">
        <v>1288</v>
      </c>
      <c r="H1754" s="0" t="s">
        <v>70</v>
      </c>
      <c r="J1754" s="0" t="n">
        <v>364</v>
      </c>
      <c r="K1754" s="0" t="n">
        <v>100094536</v>
      </c>
      <c r="L1754" s="19" t="n">
        <v>36838</v>
      </c>
      <c r="M1754" s="19" t="n">
        <v>36854</v>
      </c>
      <c r="N1754" s="0" t="s">
        <v>63</v>
      </c>
      <c r="O1754" s="19" t="n">
        <v>36874</v>
      </c>
      <c r="P1754" s="0" t="s">
        <v>64</v>
      </c>
      <c r="Q1754" s="0" t="s">
        <v>38</v>
      </c>
      <c r="R1754" s="1" t="n">
        <v>0</v>
      </c>
      <c r="S1754" s="1" t="n">
        <v>0</v>
      </c>
      <c r="T1754" s="1" t="n">
        <v>0</v>
      </c>
      <c r="U1754" s="1" t="n">
        <v>0</v>
      </c>
      <c r="V1754" s="1" t="n">
        <v>994.85</v>
      </c>
      <c r="W1754" s="1" t="n">
        <f aca="false">+SUM(R1754:V1754)</f>
        <v>994.85</v>
      </c>
      <c r="X1754" s="0" t="s">
        <v>92</v>
      </c>
    </row>
    <row r="1755" customFormat="false" ht="12.75" hidden="true" customHeight="false" outlineLevel="2" collapsed="false">
      <c r="A1755" s="0" t="s">
        <v>3763</v>
      </c>
      <c r="B1755" s="0" t="n">
        <v>3000009365</v>
      </c>
      <c r="C1755" s="0" t="s">
        <v>3812</v>
      </c>
      <c r="F1755" s="0" t="s">
        <v>3765</v>
      </c>
      <c r="G1755" s="0" t="s">
        <v>3779</v>
      </c>
      <c r="H1755" s="0" t="s">
        <v>70</v>
      </c>
      <c r="J1755" s="0" t="n">
        <v>364</v>
      </c>
      <c r="K1755" s="0" t="n">
        <v>100056334</v>
      </c>
      <c r="L1755" s="19" t="n">
        <v>36805</v>
      </c>
      <c r="M1755" s="19" t="n">
        <v>36824</v>
      </c>
      <c r="N1755" s="0" t="s">
        <v>63</v>
      </c>
      <c r="O1755" s="19" t="n">
        <v>36826</v>
      </c>
      <c r="P1755" s="0" t="s">
        <v>64</v>
      </c>
      <c r="Q1755" s="0" t="s">
        <v>38</v>
      </c>
      <c r="R1755" s="1" t="n">
        <v>0</v>
      </c>
      <c r="S1755" s="1" t="n">
        <v>0</v>
      </c>
      <c r="T1755" s="1" t="n">
        <v>0</v>
      </c>
      <c r="U1755" s="1" t="n">
        <v>0</v>
      </c>
      <c r="V1755" s="1" t="n">
        <v>1063.71</v>
      </c>
      <c r="W1755" s="1" t="n">
        <f aca="false">+SUM(R1755:V1755)</f>
        <v>1063.71</v>
      </c>
      <c r="X1755" s="0" t="s">
        <v>92</v>
      </c>
    </row>
    <row r="1756" customFormat="false" ht="12.75" hidden="true" customHeight="false" outlineLevel="2" collapsed="false">
      <c r="A1756" s="0" t="s">
        <v>3763</v>
      </c>
      <c r="B1756" s="0" t="n">
        <v>3000013992</v>
      </c>
      <c r="C1756" s="0" t="s">
        <v>3813</v>
      </c>
      <c r="E1756" s="0" t="s">
        <v>3813</v>
      </c>
      <c r="F1756" s="0" t="s">
        <v>3765</v>
      </c>
      <c r="G1756" s="0" t="s">
        <v>1288</v>
      </c>
      <c r="H1756" s="0" t="s">
        <v>70</v>
      </c>
      <c r="J1756" s="0" t="n">
        <v>364</v>
      </c>
      <c r="K1756" s="0" t="n">
        <v>1800004907</v>
      </c>
      <c r="L1756" s="19" t="n">
        <v>37042</v>
      </c>
      <c r="M1756" s="19" t="n">
        <v>37050</v>
      </c>
      <c r="N1756" s="0" t="n">
        <v>200012</v>
      </c>
      <c r="O1756" s="19" t="n">
        <v>37012</v>
      </c>
      <c r="P1756" s="0" t="s">
        <v>89</v>
      </c>
      <c r="Q1756" s="0" t="s">
        <v>38</v>
      </c>
      <c r="R1756" s="1" t="n">
        <v>0</v>
      </c>
      <c r="S1756" s="1" t="n">
        <v>0</v>
      </c>
      <c r="T1756" s="1" t="n">
        <v>0</v>
      </c>
      <c r="U1756" s="1" t="n">
        <v>0</v>
      </c>
      <c r="V1756" s="1" t="n">
        <v>1179</v>
      </c>
      <c r="W1756" s="1" t="n">
        <f aca="false">+SUM(R1756:V1756)</f>
        <v>1179</v>
      </c>
      <c r="X1756" s="0" t="s">
        <v>3814</v>
      </c>
    </row>
    <row r="1757" customFormat="false" ht="12.75" hidden="true" customHeight="false" outlineLevel="2" collapsed="false">
      <c r="A1757" s="0" t="s">
        <v>3763</v>
      </c>
      <c r="B1757" s="0" t="n">
        <v>3000009365</v>
      </c>
      <c r="C1757" s="0" t="s">
        <v>3815</v>
      </c>
      <c r="E1757" s="0" t="s">
        <v>3815</v>
      </c>
      <c r="F1757" s="0" t="s">
        <v>3772</v>
      </c>
      <c r="G1757" s="0" t="s">
        <v>3779</v>
      </c>
      <c r="H1757" s="0" t="s">
        <v>70</v>
      </c>
      <c r="J1757" s="0" t="n">
        <v>364</v>
      </c>
      <c r="K1757" s="0" t="n">
        <v>1800008815</v>
      </c>
      <c r="L1757" s="19" t="n">
        <v>36766</v>
      </c>
      <c r="M1757" s="19" t="n">
        <v>36776</v>
      </c>
      <c r="N1757" s="0" t="n">
        <v>199912</v>
      </c>
      <c r="O1757" s="19" t="n">
        <v>36739</v>
      </c>
      <c r="P1757" s="0" t="s">
        <v>89</v>
      </c>
      <c r="Q1757" s="0" t="s">
        <v>38</v>
      </c>
      <c r="R1757" s="1" t="n">
        <v>0</v>
      </c>
      <c r="S1757" s="1" t="n">
        <v>0</v>
      </c>
      <c r="T1757" s="1" t="n">
        <v>0</v>
      </c>
      <c r="U1757" s="1" t="n">
        <v>0</v>
      </c>
      <c r="V1757" s="1" t="n">
        <v>1550</v>
      </c>
      <c r="W1757" s="1" t="n">
        <f aca="false">+SUM(R1757:V1757)</f>
        <v>1550</v>
      </c>
      <c r="X1757" s="0" t="s">
        <v>3816</v>
      </c>
    </row>
    <row r="1758" customFormat="false" ht="12.75" hidden="true" customHeight="false" outlineLevel="2" collapsed="false">
      <c r="A1758" s="0" t="s">
        <v>3763</v>
      </c>
      <c r="B1758" s="0" t="n">
        <v>3000009365</v>
      </c>
      <c r="C1758" s="0" t="s">
        <v>3817</v>
      </c>
      <c r="E1758" s="0" t="s">
        <v>3818</v>
      </c>
      <c r="F1758" s="0" t="s">
        <v>3819</v>
      </c>
      <c r="H1758" s="0" t="s">
        <v>70</v>
      </c>
      <c r="J1758" s="0" t="n">
        <v>364</v>
      </c>
      <c r="K1758" s="0" t="n">
        <v>1800001799</v>
      </c>
      <c r="L1758" s="19" t="n">
        <v>36629</v>
      </c>
      <c r="M1758" s="19" t="n">
        <v>36641</v>
      </c>
      <c r="N1758" s="0" t="s">
        <v>85</v>
      </c>
      <c r="O1758" s="19" t="n">
        <v>36707</v>
      </c>
      <c r="P1758" s="0" t="s">
        <v>37</v>
      </c>
      <c r="Q1758" s="0" t="s">
        <v>38</v>
      </c>
      <c r="R1758" s="1" t="n">
        <v>0</v>
      </c>
      <c r="S1758" s="1" t="n">
        <v>0</v>
      </c>
      <c r="T1758" s="1" t="n">
        <v>0</v>
      </c>
      <c r="U1758" s="1" t="n">
        <v>0</v>
      </c>
      <c r="V1758" s="1" t="n">
        <v>2600</v>
      </c>
      <c r="W1758" s="1" t="n">
        <f aca="false">+SUM(R1758:V1758)</f>
        <v>2600</v>
      </c>
      <c r="X1758" s="0" t="s">
        <v>166</v>
      </c>
    </row>
    <row r="1759" customFormat="false" ht="12.75" hidden="true" customHeight="false" outlineLevel="2" collapsed="false">
      <c r="A1759" s="0" t="s">
        <v>3763</v>
      </c>
      <c r="B1759" s="0" t="n">
        <v>3000009365</v>
      </c>
      <c r="C1759" s="0" t="s">
        <v>3820</v>
      </c>
      <c r="E1759" s="0" t="s">
        <v>3820</v>
      </c>
      <c r="F1759" s="0" t="s">
        <v>3772</v>
      </c>
      <c r="G1759" s="0" t="s">
        <v>3779</v>
      </c>
      <c r="H1759" s="0" t="s">
        <v>70</v>
      </c>
      <c r="J1759" s="0" t="n">
        <v>364</v>
      </c>
      <c r="K1759" s="0" t="n">
        <v>1800008816</v>
      </c>
      <c r="L1759" s="19" t="n">
        <v>36766</v>
      </c>
      <c r="M1759" s="19" t="n">
        <v>36776</v>
      </c>
      <c r="N1759" s="0" t="n">
        <v>200006</v>
      </c>
      <c r="O1759" s="19" t="n">
        <v>36739</v>
      </c>
      <c r="P1759" s="0" t="s">
        <v>89</v>
      </c>
      <c r="Q1759" s="0" t="s">
        <v>38</v>
      </c>
      <c r="R1759" s="1" t="n">
        <v>0</v>
      </c>
      <c r="S1759" s="1" t="n">
        <v>0</v>
      </c>
      <c r="T1759" s="1" t="n">
        <v>0</v>
      </c>
      <c r="U1759" s="1" t="n">
        <v>0</v>
      </c>
      <c r="V1759" s="1" t="n">
        <v>4663.68</v>
      </c>
      <c r="W1759" s="1" t="n">
        <f aca="false">+SUM(R1759:V1759)</f>
        <v>4663.68</v>
      </c>
      <c r="X1759" s="0" t="s">
        <v>3821</v>
      </c>
    </row>
    <row r="1760" customFormat="false" ht="12.75" hidden="true" customHeight="false" outlineLevel="2" collapsed="false">
      <c r="A1760" s="0" t="s">
        <v>3763</v>
      </c>
      <c r="B1760" s="0" t="n">
        <v>3000013992</v>
      </c>
      <c r="C1760" s="0" t="s">
        <v>3822</v>
      </c>
      <c r="E1760" s="0" t="s">
        <v>3822</v>
      </c>
      <c r="F1760" s="0" t="s">
        <v>3772</v>
      </c>
      <c r="G1760" s="0" t="s">
        <v>1288</v>
      </c>
      <c r="H1760" s="0" t="s">
        <v>70</v>
      </c>
      <c r="J1760" s="0" t="n">
        <v>364</v>
      </c>
      <c r="K1760" s="0" t="n">
        <v>1800005312</v>
      </c>
      <c r="L1760" s="19" t="n">
        <v>37049</v>
      </c>
      <c r="M1760" s="19" t="n">
        <v>37067</v>
      </c>
      <c r="N1760" s="0" t="n">
        <v>200105</v>
      </c>
      <c r="O1760" s="19" t="n">
        <v>37043</v>
      </c>
      <c r="P1760" s="0" t="s">
        <v>89</v>
      </c>
      <c r="Q1760" s="0" t="s">
        <v>38</v>
      </c>
      <c r="R1760" s="1" t="n">
        <v>0</v>
      </c>
      <c r="S1760" s="1" t="n">
        <v>0</v>
      </c>
      <c r="T1760" s="1" t="n">
        <v>0</v>
      </c>
      <c r="U1760" s="1" t="n">
        <v>0</v>
      </c>
      <c r="V1760" s="1" t="n">
        <v>6720.5</v>
      </c>
      <c r="W1760" s="1" t="n">
        <f aca="false">+SUM(R1760:V1760)</f>
        <v>6720.5</v>
      </c>
      <c r="X1760" s="0" t="s">
        <v>3823</v>
      </c>
    </row>
    <row r="1761" customFormat="false" ht="12.75" hidden="true" customHeight="false" outlineLevel="2" collapsed="false">
      <c r="A1761" s="0" t="s">
        <v>3763</v>
      </c>
      <c r="B1761" s="0" t="n">
        <v>3000009365</v>
      </c>
      <c r="C1761" s="0" t="s">
        <v>3824</v>
      </c>
      <c r="E1761" s="0" t="s">
        <v>3824</v>
      </c>
      <c r="F1761" s="0" t="s">
        <v>3765</v>
      </c>
      <c r="G1761" s="0" t="s">
        <v>3779</v>
      </c>
      <c r="H1761" s="0" t="s">
        <v>70</v>
      </c>
      <c r="J1761" s="0" t="n">
        <v>364</v>
      </c>
      <c r="K1761" s="0" t="n">
        <v>1800008823</v>
      </c>
      <c r="L1761" s="19" t="n">
        <v>36767</v>
      </c>
      <c r="M1761" s="19" t="n">
        <v>36777</v>
      </c>
      <c r="N1761" s="0" t="n">
        <v>200003</v>
      </c>
      <c r="O1761" s="19" t="n">
        <v>36739</v>
      </c>
      <c r="P1761" s="0" t="s">
        <v>89</v>
      </c>
      <c r="Q1761" s="0" t="s">
        <v>38</v>
      </c>
      <c r="R1761" s="1" t="n">
        <v>0</v>
      </c>
      <c r="S1761" s="1" t="n">
        <v>0</v>
      </c>
      <c r="T1761" s="1" t="n">
        <v>0</v>
      </c>
      <c r="U1761" s="1" t="n">
        <v>0</v>
      </c>
      <c r="V1761" s="1" t="n">
        <v>7416.91</v>
      </c>
      <c r="W1761" s="1" t="n">
        <f aca="false">+SUM(R1761:V1761)</f>
        <v>7416.91</v>
      </c>
      <c r="X1761" s="0" t="s">
        <v>3825</v>
      </c>
    </row>
    <row r="1762" customFormat="false" ht="12.75" hidden="true" customHeight="false" outlineLevel="2" collapsed="false">
      <c r="A1762" s="0" t="s">
        <v>3763</v>
      </c>
      <c r="B1762" s="0" t="n">
        <v>3000013992</v>
      </c>
      <c r="C1762" s="0" t="s">
        <v>3826</v>
      </c>
      <c r="E1762" s="0" t="s">
        <v>3826</v>
      </c>
      <c r="F1762" s="0" t="s">
        <v>3772</v>
      </c>
      <c r="G1762" s="0" t="s">
        <v>1288</v>
      </c>
      <c r="H1762" s="0" t="s">
        <v>70</v>
      </c>
      <c r="J1762" s="0" t="n">
        <v>364</v>
      </c>
      <c r="K1762" s="0" t="n">
        <v>1800004899</v>
      </c>
      <c r="L1762" s="19" t="n">
        <v>37042</v>
      </c>
      <c r="M1762" s="19" t="n">
        <v>37050</v>
      </c>
      <c r="N1762" s="0" t="n">
        <v>200101</v>
      </c>
      <c r="O1762" s="19" t="n">
        <v>37012</v>
      </c>
      <c r="P1762" s="0" t="s">
        <v>89</v>
      </c>
      <c r="Q1762" s="0" t="s">
        <v>38</v>
      </c>
      <c r="R1762" s="1" t="n">
        <v>0</v>
      </c>
      <c r="S1762" s="1" t="n">
        <v>0</v>
      </c>
      <c r="T1762" s="1" t="n">
        <v>0</v>
      </c>
      <c r="U1762" s="1" t="n">
        <v>0</v>
      </c>
      <c r="V1762" s="1" t="n">
        <v>16235.6</v>
      </c>
      <c r="W1762" s="1" t="n">
        <f aca="false">+SUM(R1762:V1762)</f>
        <v>16235.6</v>
      </c>
      <c r="X1762" s="0" t="s">
        <v>3827</v>
      </c>
    </row>
    <row r="1763" customFormat="false" ht="12.75" hidden="true" customHeight="false" outlineLevel="2" collapsed="false">
      <c r="A1763" s="0" t="s">
        <v>3763</v>
      </c>
      <c r="B1763" s="0" t="n">
        <v>3000013992</v>
      </c>
      <c r="C1763" s="0" t="s">
        <v>3828</v>
      </c>
      <c r="E1763" s="0" t="s">
        <v>3828</v>
      </c>
      <c r="F1763" s="0" t="s">
        <v>3772</v>
      </c>
      <c r="G1763" s="0" t="s">
        <v>1288</v>
      </c>
      <c r="H1763" s="0" t="s">
        <v>70</v>
      </c>
      <c r="J1763" s="0" t="n">
        <v>364</v>
      </c>
      <c r="K1763" s="0" t="n">
        <v>1800003814</v>
      </c>
      <c r="L1763" s="19" t="n">
        <v>37004</v>
      </c>
      <c r="M1763" s="19" t="n">
        <v>37014</v>
      </c>
      <c r="N1763" s="0" t="n">
        <v>200103</v>
      </c>
      <c r="O1763" s="19" t="n">
        <v>36982</v>
      </c>
      <c r="P1763" s="0" t="s">
        <v>89</v>
      </c>
      <c r="Q1763" s="0" t="s">
        <v>38</v>
      </c>
      <c r="R1763" s="1" t="n">
        <v>0</v>
      </c>
      <c r="S1763" s="1" t="n">
        <v>0</v>
      </c>
      <c r="T1763" s="1" t="n">
        <v>0</v>
      </c>
      <c r="U1763" s="1" t="n">
        <v>0</v>
      </c>
      <c r="V1763" s="1" t="n">
        <v>26680.79</v>
      </c>
      <c r="W1763" s="1" t="n">
        <f aca="false">+SUM(R1763:V1763)</f>
        <v>26680.79</v>
      </c>
      <c r="X1763" s="0" t="s">
        <v>3829</v>
      </c>
    </row>
    <row r="1764" customFormat="false" ht="12.75" hidden="true" customHeight="false" outlineLevel="2" collapsed="false">
      <c r="A1764" s="0" t="s">
        <v>3763</v>
      </c>
      <c r="B1764" s="0" t="n">
        <v>3000013992</v>
      </c>
      <c r="C1764" s="0" t="s">
        <v>3830</v>
      </c>
      <c r="E1764" s="0" t="s">
        <v>3830</v>
      </c>
      <c r="F1764" s="0" t="s">
        <v>3765</v>
      </c>
      <c r="G1764" s="0" t="s">
        <v>1288</v>
      </c>
      <c r="H1764" s="0" t="s">
        <v>70</v>
      </c>
      <c r="J1764" s="0" t="n">
        <v>364</v>
      </c>
      <c r="K1764" s="0" t="n">
        <v>1800004906</v>
      </c>
      <c r="L1764" s="19" t="n">
        <v>37042</v>
      </c>
      <c r="M1764" s="19" t="n">
        <v>37050</v>
      </c>
      <c r="N1764" s="0" t="n">
        <v>200010</v>
      </c>
      <c r="O1764" s="19" t="n">
        <v>37012</v>
      </c>
      <c r="P1764" s="0" t="s">
        <v>89</v>
      </c>
      <c r="Q1764" s="0" t="s">
        <v>38</v>
      </c>
      <c r="R1764" s="1" t="n">
        <v>0</v>
      </c>
      <c r="S1764" s="1" t="n">
        <v>0</v>
      </c>
      <c r="T1764" s="1" t="n">
        <v>0</v>
      </c>
      <c r="U1764" s="1" t="n">
        <v>0</v>
      </c>
      <c r="V1764" s="1" t="n">
        <v>31531.77</v>
      </c>
      <c r="W1764" s="1" t="n">
        <f aca="false">+SUM(R1764:V1764)</f>
        <v>31531.77</v>
      </c>
      <c r="X1764" s="0" t="s">
        <v>3831</v>
      </c>
    </row>
    <row r="1765" customFormat="false" ht="12.75" hidden="true" customHeight="false" outlineLevel="2" collapsed="false">
      <c r="A1765" s="0" t="s">
        <v>3763</v>
      </c>
      <c r="B1765" s="0" t="n">
        <v>3000013992</v>
      </c>
      <c r="C1765" s="0" t="s">
        <v>3832</v>
      </c>
      <c r="E1765" s="0" t="s">
        <v>3832</v>
      </c>
      <c r="F1765" s="0" t="s">
        <v>3772</v>
      </c>
      <c r="G1765" s="0" t="s">
        <v>1288</v>
      </c>
      <c r="H1765" s="0" t="s">
        <v>70</v>
      </c>
      <c r="J1765" s="0" t="n">
        <v>364</v>
      </c>
      <c r="K1765" s="0" t="n">
        <v>1800001325</v>
      </c>
      <c r="L1765" s="19" t="n">
        <v>36930</v>
      </c>
      <c r="M1765" s="19" t="n">
        <v>36945</v>
      </c>
      <c r="N1765" s="0" t="n">
        <v>200101</v>
      </c>
      <c r="O1765" s="19" t="n">
        <v>36923</v>
      </c>
      <c r="P1765" s="0" t="s">
        <v>89</v>
      </c>
      <c r="Q1765" s="0" t="s">
        <v>38</v>
      </c>
      <c r="R1765" s="1" t="n">
        <v>0</v>
      </c>
      <c r="S1765" s="1" t="n">
        <v>0</v>
      </c>
      <c r="T1765" s="1" t="n">
        <v>0</v>
      </c>
      <c r="U1765" s="1" t="n">
        <v>0</v>
      </c>
      <c r="V1765" s="1" t="n">
        <v>158584</v>
      </c>
      <c r="W1765" s="1" t="n">
        <f aca="false">+SUM(R1765:V1765)</f>
        <v>158584</v>
      </c>
      <c r="X1765" s="0" t="s">
        <v>3833</v>
      </c>
    </row>
    <row r="1766" customFormat="false" ht="12.75" hidden="true" customHeight="false" outlineLevel="2" collapsed="false">
      <c r="A1766" s="0" t="s">
        <v>3763</v>
      </c>
      <c r="B1766" s="0" t="n">
        <v>3000013992</v>
      </c>
      <c r="C1766" s="0" t="s">
        <v>3834</v>
      </c>
      <c r="F1766" s="0" t="s">
        <v>3765</v>
      </c>
      <c r="G1766" s="0" t="s">
        <v>1288</v>
      </c>
      <c r="H1766" s="0" t="s">
        <v>70</v>
      </c>
      <c r="J1766" s="0" t="n">
        <v>364</v>
      </c>
      <c r="K1766" s="0" t="n">
        <v>100036340</v>
      </c>
      <c r="L1766" s="19" t="n">
        <v>36930</v>
      </c>
      <c r="M1766" s="19" t="n">
        <v>36945</v>
      </c>
      <c r="N1766" s="0" t="s">
        <v>63</v>
      </c>
      <c r="O1766" s="19" t="n">
        <v>36948</v>
      </c>
      <c r="P1766" s="0" t="s">
        <v>64</v>
      </c>
      <c r="Q1766" s="0" t="s">
        <v>38</v>
      </c>
      <c r="R1766" s="1" t="n">
        <v>0</v>
      </c>
      <c r="S1766" s="1" t="n">
        <v>0</v>
      </c>
      <c r="T1766" s="1" t="n">
        <v>0</v>
      </c>
      <c r="U1766" s="1" t="n">
        <v>0</v>
      </c>
      <c r="V1766" s="1" t="n">
        <v>195715</v>
      </c>
      <c r="W1766" s="1" t="n">
        <f aca="false">+SUM(R1766:V1766)</f>
        <v>195715</v>
      </c>
      <c r="X1766" s="0" t="s">
        <v>3835</v>
      </c>
    </row>
    <row r="1767" customFormat="false" ht="12.75" hidden="false" customHeight="false" outlineLevel="1" collapsed="true">
      <c r="A1767" s="42" t="s">
        <v>3836</v>
      </c>
      <c r="L1767" s="19"/>
      <c r="M1767" s="19"/>
      <c r="O1767" s="19"/>
      <c r="R1767" s="1" t="n">
        <f aca="false">SUBTOTAL(9,R1732:R1766)</f>
        <v>0</v>
      </c>
      <c r="S1767" s="1" t="n">
        <f aca="false">SUBTOTAL(9,S1732:S1766)</f>
        <v>-586.45</v>
      </c>
      <c r="T1767" s="1" t="n">
        <f aca="false">SUBTOTAL(9,T1732:T1766)</f>
        <v>0</v>
      </c>
      <c r="U1767" s="1" t="n">
        <f aca="false">SUBTOTAL(9,U1732:U1766)</f>
        <v>0</v>
      </c>
      <c r="V1767" s="1" t="n">
        <f aca="false">SUBTOTAL(9,V1732:V1766)</f>
        <v>158821.35</v>
      </c>
      <c r="W1767" s="1" t="n">
        <f aca="false">SUBTOTAL(9,W1732:W1766)</f>
        <v>158234.9</v>
      </c>
    </row>
    <row r="1768" customFormat="false" ht="12.75" hidden="true" customHeight="false" outlineLevel="2" collapsed="false">
      <c r="A1768" s="0" t="s">
        <v>3837</v>
      </c>
      <c r="B1768" s="0" t="n">
        <v>3000017236</v>
      </c>
      <c r="C1768" s="0" t="s">
        <v>3838</v>
      </c>
      <c r="E1768" s="0" t="s">
        <v>3838</v>
      </c>
      <c r="F1768" s="0" t="s">
        <v>3839</v>
      </c>
      <c r="G1768" s="0" t="s">
        <v>656</v>
      </c>
      <c r="H1768" s="0" t="s">
        <v>70</v>
      </c>
      <c r="J1768" s="0" t="n">
        <v>364</v>
      </c>
      <c r="K1768" s="0" t="n">
        <v>1600006379</v>
      </c>
      <c r="L1768" s="19" t="n">
        <v>37160</v>
      </c>
      <c r="M1768" s="19" t="n">
        <v>37160</v>
      </c>
      <c r="N1768" s="0" t="n">
        <v>200106</v>
      </c>
      <c r="O1768" s="19" t="n">
        <v>37135</v>
      </c>
      <c r="P1768" s="0" t="s">
        <v>224</v>
      </c>
      <c r="Q1768" s="0" t="s">
        <v>38</v>
      </c>
      <c r="R1768" s="1" t="n">
        <v>0</v>
      </c>
      <c r="S1768" s="1" t="n">
        <v>-206557.03</v>
      </c>
      <c r="T1768" s="1" t="n">
        <v>0</v>
      </c>
      <c r="U1768" s="1" t="n">
        <v>0</v>
      </c>
      <c r="V1768" s="1" t="n">
        <v>0</v>
      </c>
      <c r="W1768" s="1" t="n">
        <f aca="false">+SUM(R1768:V1768)</f>
        <v>-206557.03</v>
      </c>
      <c r="X1768" s="0" t="s">
        <v>3840</v>
      </c>
    </row>
    <row r="1769" customFormat="false" ht="12.75" hidden="true" customHeight="false" outlineLevel="2" collapsed="false">
      <c r="A1769" s="0" t="s">
        <v>3837</v>
      </c>
      <c r="B1769" s="0" t="n">
        <v>3000017236</v>
      </c>
      <c r="C1769" s="0" t="s">
        <v>3841</v>
      </c>
      <c r="F1769" s="0" t="s">
        <v>3839</v>
      </c>
      <c r="G1769" s="0" t="s">
        <v>656</v>
      </c>
      <c r="H1769" s="0" t="s">
        <v>70</v>
      </c>
      <c r="I1769" s="0" t="s">
        <v>528</v>
      </c>
      <c r="J1769" s="0" t="n">
        <v>364</v>
      </c>
      <c r="K1769" s="0" t="n">
        <v>100270250</v>
      </c>
      <c r="L1769" s="19" t="n">
        <v>37113</v>
      </c>
      <c r="M1769" s="19" t="n">
        <v>37130</v>
      </c>
      <c r="N1769" s="0" t="s">
        <v>63</v>
      </c>
      <c r="O1769" s="19" t="n">
        <v>37201</v>
      </c>
      <c r="P1769" s="0" t="s">
        <v>64</v>
      </c>
      <c r="Q1769" s="0" t="s">
        <v>38</v>
      </c>
      <c r="R1769" s="1" t="n">
        <v>0</v>
      </c>
      <c r="S1769" s="1" t="n">
        <v>0</v>
      </c>
      <c r="T1769" s="1" t="n">
        <v>178.6</v>
      </c>
      <c r="U1769" s="1" t="n">
        <v>0</v>
      </c>
      <c r="V1769" s="1" t="n">
        <v>0</v>
      </c>
      <c r="W1769" s="1" t="n">
        <f aca="false">+SUM(R1769:V1769)</f>
        <v>178.6</v>
      </c>
      <c r="X1769" s="0" t="s">
        <v>3842</v>
      </c>
    </row>
    <row r="1770" customFormat="false" ht="12.75" hidden="true" customHeight="false" outlineLevel="2" collapsed="false">
      <c r="A1770" s="0" t="s">
        <v>3837</v>
      </c>
      <c r="B1770" s="0" t="n">
        <v>3000002282</v>
      </c>
      <c r="C1770" s="0" t="s">
        <v>3843</v>
      </c>
      <c r="F1770" s="0" t="s">
        <v>3844</v>
      </c>
      <c r="G1770" s="0" t="s">
        <v>656</v>
      </c>
      <c r="H1770" s="0" t="s">
        <v>70</v>
      </c>
      <c r="J1770" s="0" t="n">
        <v>364</v>
      </c>
      <c r="K1770" s="0" t="n">
        <v>100048045</v>
      </c>
      <c r="L1770" s="19" t="n">
        <v>36900</v>
      </c>
      <c r="M1770" s="19" t="n">
        <v>36916</v>
      </c>
      <c r="N1770" s="0" t="s">
        <v>63</v>
      </c>
      <c r="O1770" s="19" t="n">
        <v>36952</v>
      </c>
      <c r="P1770" s="0" t="s">
        <v>64</v>
      </c>
      <c r="Q1770" s="0" t="s">
        <v>38</v>
      </c>
      <c r="R1770" s="1" t="n">
        <v>0</v>
      </c>
      <c r="S1770" s="1" t="n">
        <v>0</v>
      </c>
      <c r="T1770" s="1" t="n">
        <v>0</v>
      </c>
      <c r="U1770" s="1" t="n">
        <v>0</v>
      </c>
      <c r="V1770" s="1" t="n">
        <v>300</v>
      </c>
      <c r="W1770" s="1" t="n">
        <f aca="false">+SUM(R1770:V1770)</f>
        <v>300</v>
      </c>
      <c r="X1770" s="0" t="s">
        <v>3845</v>
      </c>
    </row>
    <row r="1771" customFormat="false" ht="12.75" hidden="true" customHeight="false" outlineLevel="2" collapsed="false">
      <c r="A1771" s="0" t="s">
        <v>3837</v>
      </c>
      <c r="B1771" s="0" t="n">
        <v>3000017236</v>
      </c>
      <c r="C1771" s="0" t="s">
        <v>3846</v>
      </c>
      <c r="E1771" s="0" t="s">
        <v>3846</v>
      </c>
      <c r="F1771" s="0" t="s">
        <v>3839</v>
      </c>
      <c r="G1771" s="0" t="s">
        <v>656</v>
      </c>
      <c r="H1771" s="0" t="s">
        <v>70</v>
      </c>
      <c r="J1771" s="0" t="n">
        <v>364</v>
      </c>
      <c r="K1771" s="0" t="n">
        <v>1800006070</v>
      </c>
      <c r="L1771" s="19" t="n">
        <v>37103</v>
      </c>
      <c r="M1771" s="19" t="n">
        <v>37103</v>
      </c>
      <c r="N1771" s="0" t="n">
        <v>200106</v>
      </c>
      <c r="O1771" s="19" t="n">
        <v>37073</v>
      </c>
      <c r="P1771" s="0" t="s">
        <v>89</v>
      </c>
      <c r="Q1771" s="0" t="s">
        <v>38</v>
      </c>
      <c r="R1771" s="1" t="n">
        <v>0</v>
      </c>
      <c r="S1771" s="1" t="n">
        <v>0</v>
      </c>
      <c r="T1771" s="1" t="n">
        <v>0</v>
      </c>
      <c r="U1771" s="1" t="n">
        <v>343.45</v>
      </c>
      <c r="V1771" s="1" t="n">
        <v>0</v>
      </c>
      <c r="W1771" s="1" t="n">
        <f aca="false">+SUM(R1771:V1771)</f>
        <v>343.45</v>
      </c>
      <c r="X1771" s="0" t="s">
        <v>3847</v>
      </c>
    </row>
    <row r="1772" customFormat="false" ht="12.75" hidden="true" customHeight="false" outlineLevel="2" collapsed="false">
      <c r="A1772" s="0" t="s">
        <v>3837</v>
      </c>
      <c r="B1772" s="0" t="n">
        <v>3000017236</v>
      </c>
      <c r="C1772" s="0" t="s">
        <v>3848</v>
      </c>
      <c r="F1772" s="0" t="s">
        <v>3839</v>
      </c>
      <c r="G1772" s="0" t="s">
        <v>656</v>
      </c>
      <c r="H1772" s="0" t="s">
        <v>70</v>
      </c>
      <c r="J1772" s="0" t="n">
        <v>364</v>
      </c>
      <c r="K1772" s="0" t="n">
        <v>100196591</v>
      </c>
      <c r="L1772" s="19" t="n">
        <v>37144</v>
      </c>
      <c r="M1772" s="19" t="n">
        <v>37159</v>
      </c>
      <c r="N1772" s="0" t="s">
        <v>63</v>
      </c>
      <c r="O1772" s="19" t="n">
        <v>37162</v>
      </c>
      <c r="P1772" s="0" t="s">
        <v>64</v>
      </c>
      <c r="Q1772" s="0" t="s">
        <v>38</v>
      </c>
      <c r="R1772" s="1" t="n">
        <v>0</v>
      </c>
      <c r="S1772" s="1" t="n">
        <v>608.14</v>
      </c>
      <c r="T1772" s="1" t="n">
        <v>0</v>
      </c>
      <c r="U1772" s="1" t="n">
        <v>0</v>
      </c>
      <c r="V1772" s="1" t="n">
        <v>0</v>
      </c>
      <c r="W1772" s="1" t="n">
        <f aca="false">+SUM(R1772:V1772)</f>
        <v>608.14</v>
      </c>
      <c r="X1772" s="0" t="s">
        <v>3849</v>
      </c>
    </row>
    <row r="1773" customFormat="false" ht="12.75" hidden="true" customHeight="false" outlineLevel="2" collapsed="false">
      <c r="A1773" s="0" t="s">
        <v>3837</v>
      </c>
      <c r="B1773" s="0" t="n">
        <v>3000002282</v>
      </c>
      <c r="C1773" s="0" t="s">
        <v>3850</v>
      </c>
      <c r="F1773" s="0" t="s">
        <v>3839</v>
      </c>
      <c r="G1773" s="0" t="s">
        <v>656</v>
      </c>
      <c r="H1773" s="0" t="s">
        <v>70</v>
      </c>
      <c r="J1773" s="0" t="n">
        <v>364</v>
      </c>
      <c r="K1773" s="0" t="n">
        <v>100072731</v>
      </c>
      <c r="L1773" s="19" t="n">
        <v>36840</v>
      </c>
      <c r="M1773" s="19" t="n">
        <v>36857</v>
      </c>
      <c r="N1773" s="0" t="s">
        <v>63</v>
      </c>
      <c r="O1773" s="19" t="n">
        <v>36858</v>
      </c>
      <c r="P1773" s="0" t="s">
        <v>64</v>
      </c>
      <c r="Q1773" s="0" t="s">
        <v>38</v>
      </c>
      <c r="R1773" s="1" t="n">
        <v>0</v>
      </c>
      <c r="S1773" s="1" t="n">
        <v>0</v>
      </c>
      <c r="T1773" s="1" t="n">
        <v>0</v>
      </c>
      <c r="U1773" s="1" t="n">
        <v>0</v>
      </c>
      <c r="V1773" s="1" t="n">
        <v>665</v>
      </c>
      <c r="W1773" s="1" t="n">
        <f aca="false">+SUM(R1773:V1773)</f>
        <v>665</v>
      </c>
      <c r="X1773" s="0" t="s">
        <v>3851</v>
      </c>
    </row>
    <row r="1774" customFormat="false" ht="12.75" hidden="true" customHeight="false" outlineLevel="2" collapsed="false">
      <c r="A1774" s="0" t="s">
        <v>3837</v>
      </c>
      <c r="B1774" s="0" t="n">
        <v>3000017236</v>
      </c>
      <c r="C1774" s="0" t="s">
        <v>3852</v>
      </c>
      <c r="E1774" s="0" t="s">
        <v>3852</v>
      </c>
      <c r="F1774" s="0" t="s">
        <v>3839</v>
      </c>
      <c r="G1774" s="0" t="s">
        <v>656</v>
      </c>
      <c r="H1774" s="0" t="s">
        <v>70</v>
      </c>
      <c r="J1774" s="0" t="n">
        <v>364</v>
      </c>
      <c r="K1774" s="0" t="n">
        <v>1800006062</v>
      </c>
      <c r="L1774" s="19" t="n">
        <v>37103</v>
      </c>
      <c r="M1774" s="19" t="n">
        <v>37103</v>
      </c>
      <c r="N1774" s="0" t="n">
        <v>200012</v>
      </c>
      <c r="O1774" s="19" t="n">
        <v>37073</v>
      </c>
      <c r="P1774" s="0" t="s">
        <v>89</v>
      </c>
      <c r="Q1774" s="0" t="s">
        <v>38</v>
      </c>
      <c r="R1774" s="1" t="n">
        <v>0</v>
      </c>
      <c r="S1774" s="1" t="n">
        <v>0</v>
      </c>
      <c r="T1774" s="1" t="n">
        <v>0</v>
      </c>
      <c r="U1774" s="1" t="n">
        <v>837.66</v>
      </c>
      <c r="V1774" s="1" t="n">
        <v>0</v>
      </c>
      <c r="W1774" s="1" t="n">
        <f aca="false">+SUM(R1774:V1774)</f>
        <v>837.66</v>
      </c>
      <c r="X1774" s="0" t="s">
        <v>3853</v>
      </c>
    </row>
    <row r="1775" customFormat="false" ht="12.75" hidden="true" customHeight="false" outlineLevel="2" collapsed="false">
      <c r="A1775" s="0" t="s">
        <v>3837</v>
      </c>
      <c r="B1775" s="0" t="n">
        <v>3000002282</v>
      </c>
      <c r="C1775" s="0" t="s">
        <v>3854</v>
      </c>
      <c r="F1775" s="0" t="s">
        <v>3839</v>
      </c>
      <c r="G1775" s="0" t="s">
        <v>656</v>
      </c>
      <c r="H1775" s="0" t="s">
        <v>70</v>
      </c>
      <c r="J1775" s="0" t="n">
        <v>364</v>
      </c>
      <c r="K1775" s="0" t="n">
        <v>100048046</v>
      </c>
      <c r="L1775" s="19" t="n">
        <v>36901</v>
      </c>
      <c r="M1775" s="19" t="n">
        <v>36916</v>
      </c>
      <c r="N1775" s="0" t="s">
        <v>63</v>
      </c>
      <c r="O1775" s="19" t="n">
        <v>36952</v>
      </c>
      <c r="P1775" s="0" t="s">
        <v>64</v>
      </c>
      <c r="Q1775" s="0" t="s">
        <v>38</v>
      </c>
      <c r="R1775" s="1" t="n">
        <v>0</v>
      </c>
      <c r="S1775" s="1" t="n">
        <v>0</v>
      </c>
      <c r="T1775" s="1" t="n">
        <v>0</v>
      </c>
      <c r="U1775" s="1" t="n">
        <v>0</v>
      </c>
      <c r="V1775" s="1" t="n">
        <v>3715.75</v>
      </c>
      <c r="W1775" s="1" t="n">
        <f aca="false">+SUM(R1775:V1775)</f>
        <v>3715.75</v>
      </c>
      <c r="X1775" s="0" t="s">
        <v>3855</v>
      </c>
    </row>
    <row r="1776" customFormat="false" ht="12.75" hidden="true" customHeight="false" outlineLevel="2" collapsed="false">
      <c r="A1776" s="0" t="s">
        <v>3837</v>
      </c>
      <c r="B1776" s="0" t="n">
        <v>3000002282</v>
      </c>
      <c r="C1776" s="0" t="s">
        <v>3856</v>
      </c>
      <c r="F1776" s="0" t="s">
        <v>3839</v>
      </c>
      <c r="G1776" s="0" t="s">
        <v>656</v>
      </c>
      <c r="H1776" s="0" t="s">
        <v>70</v>
      </c>
      <c r="J1776" s="0" t="n">
        <v>364</v>
      </c>
      <c r="K1776" s="0" t="n">
        <v>100113571</v>
      </c>
      <c r="L1776" s="19" t="n">
        <v>37021</v>
      </c>
      <c r="M1776" s="19" t="n">
        <v>37036</v>
      </c>
      <c r="N1776" s="0" t="s">
        <v>63</v>
      </c>
      <c r="O1776" s="19" t="n">
        <v>37041</v>
      </c>
      <c r="P1776" s="0" t="s">
        <v>64</v>
      </c>
      <c r="Q1776" s="0" t="s">
        <v>38</v>
      </c>
      <c r="R1776" s="1" t="n">
        <v>0</v>
      </c>
      <c r="S1776" s="1" t="n">
        <v>0</v>
      </c>
      <c r="T1776" s="1" t="n">
        <v>0</v>
      </c>
      <c r="U1776" s="1" t="n">
        <v>0</v>
      </c>
      <c r="V1776" s="1" t="n">
        <v>25737.52</v>
      </c>
      <c r="W1776" s="1" t="n">
        <f aca="false">+SUM(R1776:V1776)</f>
        <v>25737.52</v>
      </c>
      <c r="X1776" s="0" t="s">
        <v>3857</v>
      </c>
    </row>
    <row r="1777" customFormat="false" ht="12.75" hidden="true" customHeight="false" outlineLevel="2" collapsed="false">
      <c r="A1777" s="0" t="s">
        <v>3837</v>
      </c>
      <c r="B1777" s="0" t="n">
        <v>3000017236</v>
      </c>
      <c r="C1777" s="0" t="s">
        <v>3858</v>
      </c>
      <c r="F1777" s="0" t="s">
        <v>3839</v>
      </c>
      <c r="G1777" s="0" t="s">
        <v>656</v>
      </c>
      <c r="H1777" s="0" t="s">
        <v>70</v>
      </c>
      <c r="J1777" s="0" t="n">
        <v>364</v>
      </c>
      <c r="K1777" s="0" t="n">
        <v>100145138</v>
      </c>
      <c r="L1777" s="19" t="n">
        <v>37082</v>
      </c>
      <c r="M1777" s="19" t="n">
        <v>37097</v>
      </c>
      <c r="N1777" s="0" t="s">
        <v>63</v>
      </c>
      <c r="O1777" s="19" t="n">
        <v>37098</v>
      </c>
      <c r="P1777" s="0" t="s">
        <v>64</v>
      </c>
      <c r="Q1777" s="0" t="s">
        <v>38</v>
      </c>
      <c r="R1777" s="1" t="n">
        <v>0</v>
      </c>
      <c r="S1777" s="1" t="n">
        <v>0</v>
      </c>
      <c r="T1777" s="1" t="n">
        <v>0</v>
      </c>
      <c r="U1777" s="1" t="n">
        <v>45998.83</v>
      </c>
      <c r="V1777" s="1" t="n">
        <v>0</v>
      </c>
      <c r="W1777" s="1" t="n">
        <f aca="false">+SUM(R1777:V1777)</f>
        <v>45998.83</v>
      </c>
      <c r="X1777" s="0" t="s">
        <v>3859</v>
      </c>
    </row>
    <row r="1778" customFormat="false" ht="12.75" hidden="true" customHeight="false" outlineLevel="2" collapsed="false">
      <c r="A1778" s="0" t="s">
        <v>3837</v>
      </c>
      <c r="B1778" s="0" t="n">
        <v>3000002282</v>
      </c>
      <c r="C1778" s="0" t="s">
        <v>3860</v>
      </c>
      <c r="E1778" s="0" t="s">
        <v>3861</v>
      </c>
      <c r="F1778" s="0" t="s">
        <v>3862</v>
      </c>
      <c r="H1778" s="0" t="s">
        <v>70</v>
      </c>
      <c r="J1778" s="0" t="n">
        <v>364</v>
      </c>
      <c r="K1778" s="0" t="n">
        <v>1800001339</v>
      </c>
      <c r="L1778" s="19" t="n">
        <v>36504</v>
      </c>
      <c r="M1778" s="19" t="n">
        <v>36514</v>
      </c>
      <c r="N1778" s="0" t="s">
        <v>85</v>
      </c>
      <c r="O1778" s="19" t="n">
        <v>36707</v>
      </c>
      <c r="P1778" s="0" t="s">
        <v>37</v>
      </c>
      <c r="Q1778" s="0" t="s">
        <v>38</v>
      </c>
      <c r="R1778" s="1" t="n">
        <v>0</v>
      </c>
      <c r="S1778" s="1" t="n">
        <v>0</v>
      </c>
      <c r="T1778" s="1" t="n">
        <v>0</v>
      </c>
      <c r="U1778" s="1" t="n">
        <v>0</v>
      </c>
      <c r="V1778" s="1" t="n">
        <v>48088</v>
      </c>
      <c r="W1778" s="1" t="n">
        <f aca="false">+SUM(R1778:V1778)</f>
        <v>48088</v>
      </c>
      <c r="X1778" s="0" t="s">
        <v>1397</v>
      </c>
    </row>
    <row r="1779" customFormat="false" ht="12.75" hidden="true" customHeight="false" outlineLevel="2" collapsed="false">
      <c r="A1779" s="0" t="s">
        <v>3837</v>
      </c>
      <c r="B1779" s="0" t="n">
        <v>3000017236</v>
      </c>
      <c r="C1779" s="0" t="s">
        <v>3863</v>
      </c>
      <c r="F1779" s="0" t="s">
        <v>3844</v>
      </c>
      <c r="G1779" s="0" t="s">
        <v>656</v>
      </c>
      <c r="H1779" s="0" t="s">
        <v>70</v>
      </c>
      <c r="J1779" s="0" t="n">
        <v>364</v>
      </c>
      <c r="K1779" s="0" t="n">
        <v>100145138</v>
      </c>
      <c r="L1779" s="19" t="n">
        <v>37078</v>
      </c>
      <c r="M1779" s="19" t="n">
        <v>37097</v>
      </c>
      <c r="N1779" s="0" t="s">
        <v>63</v>
      </c>
      <c r="O1779" s="19" t="n">
        <v>37098</v>
      </c>
      <c r="P1779" s="0" t="s">
        <v>64</v>
      </c>
      <c r="Q1779" s="0" t="s">
        <v>38</v>
      </c>
      <c r="R1779" s="1" t="n">
        <v>0</v>
      </c>
      <c r="S1779" s="1" t="n">
        <v>0</v>
      </c>
      <c r="T1779" s="1" t="n">
        <v>0</v>
      </c>
      <c r="U1779" s="1" t="n">
        <v>234127.26</v>
      </c>
      <c r="V1779" s="1" t="n">
        <v>0</v>
      </c>
      <c r="W1779" s="1" t="n">
        <f aca="false">+SUM(R1779:V1779)</f>
        <v>234127.26</v>
      </c>
      <c r="X1779" s="0" t="s">
        <v>3864</v>
      </c>
    </row>
    <row r="1780" customFormat="false" ht="12.75" hidden="false" customHeight="false" outlineLevel="1" collapsed="true">
      <c r="A1780" s="42" t="s">
        <v>3865</v>
      </c>
      <c r="L1780" s="19"/>
      <c r="M1780" s="19"/>
      <c r="O1780" s="19"/>
      <c r="R1780" s="1" t="n">
        <f aca="false">SUBTOTAL(9,R1768:R1779)</f>
        <v>0</v>
      </c>
      <c r="S1780" s="1" t="n">
        <f aca="false">SUBTOTAL(9,S1768:S1779)</f>
        <v>-205948.89</v>
      </c>
      <c r="T1780" s="1" t="n">
        <f aca="false">SUBTOTAL(9,T1768:T1779)</f>
        <v>178.6</v>
      </c>
      <c r="U1780" s="1" t="n">
        <f aca="false">SUBTOTAL(9,U1768:U1779)</f>
        <v>281307.2</v>
      </c>
      <c r="V1780" s="1" t="n">
        <f aca="false">SUBTOTAL(9,V1768:V1779)</f>
        <v>78506.27</v>
      </c>
      <c r="W1780" s="1" t="n">
        <f aca="false">SUBTOTAL(9,W1768:W1779)</f>
        <v>154043.18</v>
      </c>
    </row>
    <row r="1781" customFormat="false" ht="12.75" hidden="true" customHeight="false" outlineLevel="2" collapsed="false">
      <c r="A1781" s="0" t="s">
        <v>3866</v>
      </c>
      <c r="B1781" s="0" t="n">
        <v>3000013147</v>
      </c>
      <c r="C1781" s="0" t="s">
        <v>3867</v>
      </c>
      <c r="E1781" s="0" t="s">
        <v>3867</v>
      </c>
      <c r="F1781" s="0" t="s">
        <v>3868</v>
      </c>
      <c r="G1781" s="0" t="s">
        <v>1465</v>
      </c>
      <c r="H1781" s="0" t="s">
        <v>70</v>
      </c>
      <c r="J1781" s="0" t="n">
        <v>364</v>
      </c>
      <c r="K1781" s="0" t="n">
        <v>1600000241</v>
      </c>
      <c r="L1781" s="19" t="n">
        <v>36921</v>
      </c>
      <c r="M1781" s="19" t="n">
        <v>36921</v>
      </c>
      <c r="N1781" s="0" t="n">
        <v>199907</v>
      </c>
      <c r="O1781" s="19" t="n">
        <v>36892</v>
      </c>
      <c r="P1781" s="0" t="s">
        <v>224</v>
      </c>
      <c r="Q1781" s="0" t="s">
        <v>38</v>
      </c>
      <c r="R1781" s="1" t="n">
        <v>0</v>
      </c>
      <c r="S1781" s="1" t="n">
        <v>0</v>
      </c>
      <c r="T1781" s="1" t="n">
        <v>0</v>
      </c>
      <c r="U1781" s="1" t="n">
        <v>0</v>
      </c>
      <c r="V1781" s="1" t="n">
        <v>-798.94</v>
      </c>
      <c r="W1781" s="1" t="n">
        <f aca="false">+SUM(R1781:V1781)</f>
        <v>-798.94</v>
      </c>
      <c r="X1781" s="0" t="s">
        <v>3869</v>
      </c>
    </row>
    <row r="1782" customFormat="false" ht="12.75" hidden="true" customHeight="false" outlineLevel="2" collapsed="false">
      <c r="A1782" s="0" t="s">
        <v>3866</v>
      </c>
      <c r="B1782" s="0" t="n">
        <v>3000013147</v>
      </c>
      <c r="C1782" s="0" t="s">
        <v>3870</v>
      </c>
      <c r="E1782" s="0" t="s">
        <v>3870</v>
      </c>
      <c r="F1782" s="0" t="s">
        <v>3868</v>
      </c>
      <c r="G1782" s="0" t="s">
        <v>1465</v>
      </c>
      <c r="H1782" s="0" t="s">
        <v>70</v>
      </c>
      <c r="J1782" s="0" t="n">
        <v>364</v>
      </c>
      <c r="K1782" s="0" t="n">
        <v>1600000242</v>
      </c>
      <c r="L1782" s="19" t="n">
        <v>36921</v>
      </c>
      <c r="M1782" s="19" t="n">
        <v>36921</v>
      </c>
      <c r="N1782" s="0" t="n">
        <v>199908</v>
      </c>
      <c r="O1782" s="19" t="n">
        <v>36892</v>
      </c>
      <c r="P1782" s="0" t="s">
        <v>224</v>
      </c>
      <c r="Q1782" s="0" t="s">
        <v>38</v>
      </c>
      <c r="R1782" s="1" t="n">
        <v>0</v>
      </c>
      <c r="S1782" s="1" t="n">
        <v>0</v>
      </c>
      <c r="T1782" s="1" t="n">
        <v>0</v>
      </c>
      <c r="U1782" s="1" t="n">
        <v>0</v>
      </c>
      <c r="V1782" s="1" t="n">
        <v>-262.15</v>
      </c>
      <c r="W1782" s="1" t="n">
        <f aca="false">+SUM(R1782:V1782)</f>
        <v>-262.15</v>
      </c>
      <c r="X1782" s="0" t="s">
        <v>3871</v>
      </c>
    </row>
    <row r="1783" customFormat="false" ht="12.75" hidden="true" customHeight="false" outlineLevel="2" collapsed="false">
      <c r="A1783" s="0" t="s">
        <v>3866</v>
      </c>
      <c r="B1783" s="0" t="n">
        <v>3000013147</v>
      </c>
      <c r="C1783" s="0" t="s">
        <v>3872</v>
      </c>
      <c r="F1783" s="0" t="s">
        <v>3873</v>
      </c>
      <c r="G1783" s="0" t="s">
        <v>1465</v>
      </c>
      <c r="H1783" s="0" t="s">
        <v>70</v>
      </c>
      <c r="J1783" s="0" t="n">
        <v>364</v>
      </c>
      <c r="K1783" s="0" t="n">
        <v>100113993</v>
      </c>
      <c r="L1783" s="19" t="n">
        <v>37021</v>
      </c>
      <c r="M1783" s="19" t="n">
        <v>37032</v>
      </c>
      <c r="N1783" s="0" t="s">
        <v>63</v>
      </c>
      <c r="O1783" s="19" t="n">
        <v>37042</v>
      </c>
      <c r="P1783" s="0" t="s">
        <v>64</v>
      </c>
      <c r="Q1783" s="0" t="s">
        <v>38</v>
      </c>
      <c r="R1783" s="1" t="n">
        <v>0</v>
      </c>
      <c r="S1783" s="1" t="n">
        <v>0</v>
      </c>
      <c r="T1783" s="1" t="n">
        <v>0</v>
      </c>
      <c r="U1783" s="1" t="n">
        <v>0</v>
      </c>
      <c r="V1783" s="1" t="n">
        <v>154411.14</v>
      </c>
      <c r="W1783" s="1" t="n">
        <f aca="false">+SUM(R1783:V1783)</f>
        <v>154411.14</v>
      </c>
      <c r="X1783" s="0" t="s">
        <v>3874</v>
      </c>
    </row>
    <row r="1784" customFormat="false" ht="12.75" hidden="false" customHeight="false" outlineLevel="1" collapsed="true">
      <c r="A1784" s="42" t="s">
        <v>3875</v>
      </c>
      <c r="L1784" s="19"/>
      <c r="M1784" s="19"/>
      <c r="O1784" s="19"/>
      <c r="R1784" s="1" t="n">
        <f aca="false">SUBTOTAL(9,R1781:R1783)</f>
        <v>0</v>
      </c>
      <c r="S1784" s="1" t="n">
        <f aca="false">SUBTOTAL(9,S1781:S1783)</f>
        <v>0</v>
      </c>
      <c r="T1784" s="1" t="n">
        <f aca="false">SUBTOTAL(9,T1781:T1783)</f>
        <v>0</v>
      </c>
      <c r="U1784" s="1" t="n">
        <f aca="false">SUBTOTAL(9,U1781:U1783)</f>
        <v>0</v>
      </c>
      <c r="V1784" s="1" t="n">
        <f aca="false">SUBTOTAL(9,V1781:V1783)</f>
        <v>153350.05</v>
      </c>
      <c r="W1784" s="1" t="n">
        <f aca="false">SUBTOTAL(9,W1781:W1783)</f>
        <v>153350.05</v>
      </c>
    </row>
    <row r="1785" customFormat="false" ht="12.75" hidden="true" customHeight="false" outlineLevel="2" collapsed="false">
      <c r="A1785" s="15" t="s">
        <v>3876</v>
      </c>
      <c r="B1785" s="0" t="n">
        <v>3000004527</v>
      </c>
      <c r="C1785" s="0" t="s">
        <v>3877</v>
      </c>
      <c r="E1785" s="0" t="s">
        <v>3877</v>
      </c>
      <c r="F1785" s="0" t="s">
        <v>3878</v>
      </c>
      <c r="G1785" s="0" t="s">
        <v>1681</v>
      </c>
      <c r="H1785" s="0" t="s">
        <v>58</v>
      </c>
      <c r="J1785" s="15" t="n">
        <v>553</v>
      </c>
      <c r="K1785" s="0" t="n">
        <v>1800002580</v>
      </c>
      <c r="L1785" s="19" t="n">
        <v>36984</v>
      </c>
      <c r="M1785" s="16" t="n">
        <v>36991</v>
      </c>
      <c r="N1785" s="0" t="n">
        <v>200102</v>
      </c>
      <c r="O1785" s="19" t="n">
        <v>36951</v>
      </c>
      <c r="P1785" s="0" t="s">
        <v>89</v>
      </c>
      <c r="Q1785" s="0" t="s">
        <v>38</v>
      </c>
      <c r="R1785" s="17" t="n">
        <v>0</v>
      </c>
      <c r="S1785" s="17" t="n">
        <v>0</v>
      </c>
      <c r="T1785" s="17" t="n">
        <v>0</v>
      </c>
      <c r="U1785" s="17" t="n">
        <v>0</v>
      </c>
      <c r="V1785" s="17" t="n">
        <v>150000</v>
      </c>
      <c r="W1785" s="17" t="n">
        <f aca="false">+SUM(R1785:V1785)</f>
        <v>150000</v>
      </c>
      <c r="X1785" s="15" t="s">
        <v>3879</v>
      </c>
    </row>
    <row r="1786" customFormat="false" ht="12.75" hidden="false" customHeight="false" outlineLevel="1" collapsed="true">
      <c r="A1786" s="42" t="s">
        <v>3880</v>
      </c>
      <c r="L1786" s="19"/>
      <c r="M1786" s="19"/>
      <c r="O1786" s="19"/>
      <c r="R1786" s="1" t="n">
        <f aca="false">SUBTOTAL(9,R1785)</f>
        <v>0</v>
      </c>
      <c r="S1786" s="1" t="n">
        <f aca="false">SUBTOTAL(9,S1785)</f>
        <v>0</v>
      </c>
      <c r="T1786" s="1" t="n">
        <f aca="false">SUBTOTAL(9,T1785)</f>
        <v>0</v>
      </c>
      <c r="U1786" s="1" t="n">
        <f aca="false">SUBTOTAL(9,U1785)</f>
        <v>0</v>
      </c>
      <c r="V1786" s="1" t="n">
        <f aca="false">SUBTOTAL(9,V1785)</f>
        <v>150000</v>
      </c>
      <c r="W1786" s="1" t="n">
        <f aca="false">SUBTOTAL(9,W1785)</f>
        <v>150000</v>
      </c>
    </row>
    <row r="1787" customFormat="false" ht="12.75" hidden="true" customHeight="false" outlineLevel="2" collapsed="false">
      <c r="A1787" s="15" t="s">
        <v>3881</v>
      </c>
      <c r="B1787" s="15" t="n">
        <v>3000002877</v>
      </c>
      <c r="C1787" s="15"/>
      <c r="D1787" s="15"/>
      <c r="E1787" s="15"/>
      <c r="F1787" s="15"/>
      <c r="G1787" s="15"/>
      <c r="H1787" s="15" t="s">
        <v>138</v>
      </c>
      <c r="I1787" s="15"/>
      <c r="J1787" s="15" t="n">
        <v>364</v>
      </c>
      <c r="K1787" s="15" t="n">
        <v>100143382</v>
      </c>
      <c r="L1787" s="16" t="n">
        <v>37173</v>
      </c>
      <c r="M1787" s="16" t="n">
        <v>36981</v>
      </c>
      <c r="N1787" s="15" t="s">
        <v>59</v>
      </c>
      <c r="O1787" s="16" t="n">
        <v>37173</v>
      </c>
      <c r="P1787" s="15" t="s">
        <v>64</v>
      </c>
      <c r="Q1787" s="15" t="s">
        <v>38</v>
      </c>
      <c r="R1787" s="17" t="n">
        <v>0</v>
      </c>
      <c r="S1787" s="17" t="n">
        <v>0</v>
      </c>
      <c r="T1787" s="17" t="n">
        <v>0</v>
      </c>
      <c r="U1787" s="17" t="n">
        <v>0</v>
      </c>
      <c r="V1787" s="17" t="n">
        <v>148380</v>
      </c>
      <c r="W1787" s="17" t="n">
        <f aca="false">+SUM(R1787:V1787)</f>
        <v>148380</v>
      </c>
      <c r="X1787" s="15" t="s">
        <v>3882</v>
      </c>
    </row>
    <row r="1788" customFormat="false" ht="12.75" hidden="true" customHeight="false" outlineLevel="2" collapsed="false">
      <c r="A1788" s="0" t="s">
        <v>3881</v>
      </c>
      <c r="B1788" s="0" t="n">
        <v>3000005239</v>
      </c>
      <c r="C1788" s="0" t="s">
        <v>3883</v>
      </c>
      <c r="F1788" s="0" t="s">
        <v>3884</v>
      </c>
      <c r="G1788" s="0" t="s">
        <v>1968</v>
      </c>
      <c r="H1788" s="0" t="s">
        <v>70</v>
      </c>
      <c r="I1788" s="0" t="s">
        <v>114</v>
      </c>
      <c r="J1788" s="0" t="n">
        <v>364</v>
      </c>
      <c r="K1788" s="0" t="n">
        <v>100270307</v>
      </c>
      <c r="L1788" s="19" t="n">
        <v>37174</v>
      </c>
      <c r="M1788" s="19" t="n">
        <v>37189</v>
      </c>
      <c r="N1788" s="0" t="s">
        <v>63</v>
      </c>
      <c r="O1788" s="19" t="n">
        <v>37190</v>
      </c>
      <c r="P1788" s="0" t="s">
        <v>64</v>
      </c>
      <c r="Q1788" s="0" t="s">
        <v>38</v>
      </c>
      <c r="R1788" s="1" t="n">
        <v>387.14</v>
      </c>
      <c r="S1788" s="1" t="n">
        <v>0</v>
      </c>
      <c r="T1788" s="1" t="n">
        <v>0</v>
      </c>
      <c r="U1788" s="1" t="n">
        <v>0</v>
      </c>
      <c r="V1788" s="1" t="n">
        <v>0</v>
      </c>
      <c r="W1788" s="1" t="n">
        <f aca="false">+SUM(R1788:V1788)</f>
        <v>387.14</v>
      </c>
      <c r="X1788" s="0" t="s">
        <v>3885</v>
      </c>
    </row>
    <row r="1789" customFormat="false" ht="12.75" hidden="false" customHeight="false" outlineLevel="1" collapsed="true">
      <c r="A1789" s="42" t="s">
        <v>3886</v>
      </c>
      <c r="L1789" s="19"/>
      <c r="M1789" s="19"/>
      <c r="O1789" s="19"/>
      <c r="R1789" s="1" t="n">
        <f aca="false">SUBTOTAL(9,R1787:R1788)</f>
        <v>387.14</v>
      </c>
      <c r="S1789" s="1" t="n">
        <f aca="false">SUBTOTAL(9,S1787:S1788)</f>
        <v>0</v>
      </c>
      <c r="T1789" s="1" t="n">
        <f aca="false">SUBTOTAL(9,T1787:T1788)</f>
        <v>0</v>
      </c>
      <c r="U1789" s="1" t="n">
        <f aca="false">SUBTOTAL(9,U1787:U1788)</f>
        <v>0</v>
      </c>
      <c r="V1789" s="1" t="n">
        <f aca="false">SUBTOTAL(9,V1787:V1788)</f>
        <v>148380</v>
      </c>
      <c r="W1789" s="1" t="n">
        <f aca="false">SUBTOTAL(9,W1787:W1788)</f>
        <v>148767.14</v>
      </c>
    </row>
    <row r="1790" customFormat="false" ht="12.75" hidden="true" customHeight="false" outlineLevel="2" collapsed="false">
      <c r="A1790" s="0" t="s">
        <v>3887</v>
      </c>
      <c r="B1790" s="0" t="n">
        <v>3000016984</v>
      </c>
      <c r="C1790" s="0" t="s">
        <v>3888</v>
      </c>
      <c r="F1790" s="0" t="s">
        <v>3889</v>
      </c>
      <c r="G1790" s="0" t="s">
        <v>1109</v>
      </c>
      <c r="H1790" s="0" t="s">
        <v>70</v>
      </c>
      <c r="J1790" s="0" t="n">
        <v>364</v>
      </c>
      <c r="K1790" s="0" t="n">
        <v>100148555</v>
      </c>
      <c r="L1790" s="19" t="n">
        <v>37055</v>
      </c>
      <c r="M1790" s="19" t="n">
        <v>37069</v>
      </c>
      <c r="N1790" s="0" t="s">
        <v>63</v>
      </c>
      <c r="O1790" s="19" t="n">
        <v>37082</v>
      </c>
      <c r="P1790" s="0" t="s">
        <v>64</v>
      </c>
      <c r="Q1790" s="0" t="s">
        <v>38</v>
      </c>
      <c r="R1790" s="1" t="n">
        <v>0</v>
      </c>
      <c r="S1790" s="1" t="n">
        <v>0</v>
      </c>
      <c r="T1790" s="1" t="n">
        <v>0</v>
      </c>
      <c r="U1790" s="1" t="n">
        <v>0</v>
      </c>
      <c r="V1790" s="1" t="n">
        <v>5100</v>
      </c>
      <c r="W1790" s="1" t="n">
        <f aca="false">+SUM(R1790:V1790)</f>
        <v>5100</v>
      </c>
      <c r="X1790" s="0" t="s">
        <v>3890</v>
      </c>
    </row>
    <row r="1791" customFormat="false" ht="12.75" hidden="true" customHeight="false" outlineLevel="2" collapsed="false">
      <c r="A1791" s="0" t="s">
        <v>3887</v>
      </c>
      <c r="B1791" s="0" t="n">
        <v>3000016984</v>
      </c>
      <c r="C1791" s="0" t="s">
        <v>3891</v>
      </c>
      <c r="F1791" s="0" t="s">
        <v>3889</v>
      </c>
      <c r="G1791" s="0" t="s">
        <v>1109</v>
      </c>
      <c r="H1791" s="0" t="s">
        <v>70</v>
      </c>
      <c r="J1791" s="0" t="n">
        <v>364</v>
      </c>
      <c r="K1791" s="0" t="n">
        <v>100210759</v>
      </c>
      <c r="L1791" s="19" t="n">
        <v>37140</v>
      </c>
      <c r="M1791" s="19" t="n">
        <v>37159</v>
      </c>
      <c r="N1791" s="0" t="s">
        <v>63</v>
      </c>
      <c r="O1791" s="19" t="n">
        <v>37160</v>
      </c>
      <c r="P1791" s="0" t="s">
        <v>64</v>
      </c>
      <c r="Q1791" s="0" t="s">
        <v>38</v>
      </c>
      <c r="R1791" s="1" t="n">
        <v>0</v>
      </c>
      <c r="S1791" s="1" t="n">
        <v>141200</v>
      </c>
      <c r="T1791" s="1" t="n">
        <v>0</v>
      </c>
      <c r="U1791" s="1" t="n">
        <v>0</v>
      </c>
      <c r="V1791" s="1" t="n">
        <v>0</v>
      </c>
      <c r="W1791" s="1" t="n">
        <f aca="false">+SUM(R1791:V1791)</f>
        <v>141200</v>
      </c>
      <c r="X1791" s="0" t="s">
        <v>3892</v>
      </c>
    </row>
    <row r="1792" customFormat="false" ht="12.75" hidden="false" customHeight="false" outlineLevel="1" collapsed="true">
      <c r="A1792" s="42" t="s">
        <v>3893</v>
      </c>
      <c r="L1792" s="19"/>
      <c r="M1792" s="19"/>
      <c r="O1792" s="19"/>
      <c r="R1792" s="1" t="n">
        <f aca="false">SUBTOTAL(9,R1790:R1791)</f>
        <v>0</v>
      </c>
      <c r="S1792" s="1" t="n">
        <f aca="false">SUBTOTAL(9,S1790:S1791)</f>
        <v>141200</v>
      </c>
      <c r="T1792" s="1" t="n">
        <f aca="false">SUBTOTAL(9,T1790:T1791)</f>
        <v>0</v>
      </c>
      <c r="U1792" s="1" t="n">
        <f aca="false">SUBTOTAL(9,U1790:U1791)</f>
        <v>0</v>
      </c>
      <c r="V1792" s="1" t="n">
        <f aca="false">SUBTOTAL(9,V1790:V1791)</f>
        <v>5100</v>
      </c>
      <c r="W1792" s="1" t="n">
        <f aca="false">SUBTOTAL(9,W1790:W1791)</f>
        <v>146300</v>
      </c>
    </row>
    <row r="1793" customFormat="false" ht="12.75" hidden="true" customHeight="false" outlineLevel="2" collapsed="false">
      <c r="A1793" s="15" t="s">
        <v>3894</v>
      </c>
      <c r="B1793" s="0" t="n">
        <v>3000007811</v>
      </c>
      <c r="C1793" s="0" t="s">
        <v>3895</v>
      </c>
      <c r="E1793" s="0" t="s">
        <v>3895</v>
      </c>
      <c r="F1793" s="0" t="s">
        <v>3896</v>
      </c>
      <c r="H1793" s="0" t="s">
        <v>58</v>
      </c>
      <c r="J1793" s="15" t="n">
        <v>553</v>
      </c>
      <c r="K1793" s="0" t="n">
        <v>1800004835</v>
      </c>
      <c r="L1793" s="19" t="n">
        <v>37096</v>
      </c>
      <c r="M1793" s="16" t="n">
        <v>37102</v>
      </c>
      <c r="N1793" s="0" t="n">
        <v>200106</v>
      </c>
      <c r="O1793" s="19" t="n">
        <v>37073</v>
      </c>
      <c r="P1793" s="0" t="s">
        <v>89</v>
      </c>
      <c r="Q1793" s="0" t="s">
        <v>38</v>
      </c>
      <c r="R1793" s="17" t="n">
        <v>0</v>
      </c>
      <c r="S1793" s="17" t="n">
        <v>0</v>
      </c>
      <c r="T1793" s="17" t="n">
        <v>0</v>
      </c>
      <c r="U1793" s="17" t="n">
        <v>11138.32</v>
      </c>
      <c r="V1793" s="17" t="n">
        <v>0</v>
      </c>
      <c r="W1793" s="17" t="n">
        <f aca="false">+SUM(R1793:V1793)</f>
        <v>11138.32</v>
      </c>
      <c r="X1793" s="15" t="s">
        <v>3897</v>
      </c>
    </row>
    <row r="1794" customFormat="false" ht="12.75" hidden="true" customHeight="false" outlineLevel="2" collapsed="false">
      <c r="A1794" s="15" t="s">
        <v>3894</v>
      </c>
      <c r="B1794" s="0" t="n">
        <v>3000007811</v>
      </c>
      <c r="C1794" s="0" t="s">
        <v>3898</v>
      </c>
      <c r="E1794" s="0" t="s">
        <v>3898</v>
      </c>
      <c r="F1794" s="0" t="s">
        <v>3899</v>
      </c>
      <c r="H1794" s="0" t="s">
        <v>58</v>
      </c>
      <c r="I1794" s="0" t="s">
        <v>553</v>
      </c>
      <c r="J1794" s="15" t="n">
        <v>553</v>
      </c>
      <c r="K1794" s="0" t="n">
        <v>1800003871</v>
      </c>
      <c r="L1794" s="19" t="n">
        <v>37197</v>
      </c>
      <c r="M1794" s="16" t="n">
        <v>37202</v>
      </c>
      <c r="N1794" s="0" t="n">
        <v>200110</v>
      </c>
      <c r="O1794" s="19" t="n">
        <v>37165</v>
      </c>
      <c r="P1794" s="0" t="s">
        <v>89</v>
      </c>
      <c r="Q1794" s="0" t="s">
        <v>38</v>
      </c>
      <c r="R1794" s="17" t="n">
        <v>45000</v>
      </c>
      <c r="S1794" s="17" t="n">
        <v>0</v>
      </c>
      <c r="T1794" s="17" t="n">
        <v>0</v>
      </c>
      <c r="U1794" s="17" t="n">
        <v>0</v>
      </c>
      <c r="V1794" s="17" t="n">
        <v>0</v>
      </c>
      <c r="W1794" s="17" t="n">
        <f aca="false">+SUM(R1794:V1794)</f>
        <v>45000</v>
      </c>
      <c r="X1794" s="15" t="s">
        <v>3900</v>
      </c>
    </row>
    <row r="1795" customFormat="false" ht="12.75" hidden="true" customHeight="false" outlineLevel="2" collapsed="false">
      <c r="A1795" s="15" t="s">
        <v>3894</v>
      </c>
      <c r="B1795" s="0" t="n">
        <v>3000007811</v>
      </c>
      <c r="C1795" s="0" t="s">
        <v>3901</v>
      </c>
      <c r="E1795" s="0" t="s">
        <v>3901</v>
      </c>
      <c r="F1795" s="0" t="s">
        <v>3896</v>
      </c>
      <c r="H1795" s="0" t="s">
        <v>58</v>
      </c>
      <c r="I1795" s="0" t="s">
        <v>553</v>
      </c>
      <c r="J1795" s="15" t="n">
        <v>553</v>
      </c>
      <c r="K1795" s="0" t="n">
        <v>1800003872</v>
      </c>
      <c r="L1795" s="19" t="n">
        <v>37197</v>
      </c>
      <c r="M1795" s="16" t="n">
        <v>37202</v>
      </c>
      <c r="N1795" s="0" t="n">
        <v>200110</v>
      </c>
      <c r="O1795" s="19" t="n">
        <v>37165</v>
      </c>
      <c r="P1795" s="0" t="s">
        <v>89</v>
      </c>
      <c r="Q1795" s="0" t="s">
        <v>38</v>
      </c>
      <c r="R1795" s="17" t="n">
        <v>45000</v>
      </c>
      <c r="S1795" s="17" t="n">
        <v>0</v>
      </c>
      <c r="T1795" s="17" t="n">
        <v>0</v>
      </c>
      <c r="U1795" s="17" t="n">
        <v>0</v>
      </c>
      <c r="V1795" s="17" t="n">
        <v>0</v>
      </c>
      <c r="W1795" s="17" t="n">
        <f aca="false">+SUM(R1795:V1795)</f>
        <v>45000</v>
      </c>
      <c r="X1795" s="15" t="s">
        <v>3902</v>
      </c>
    </row>
    <row r="1796" customFormat="false" ht="12.75" hidden="true" customHeight="false" outlineLevel="2" collapsed="false">
      <c r="A1796" s="15" t="s">
        <v>3894</v>
      </c>
      <c r="B1796" s="0" t="n">
        <v>3000007811</v>
      </c>
      <c r="C1796" s="0" t="s">
        <v>3903</v>
      </c>
      <c r="E1796" s="0" t="s">
        <v>3903</v>
      </c>
      <c r="F1796" s="0" t="s">
        <v>3904</v>
      </c>
      <c r="H1796" s="0" t="s">
        <v>58</v>
      </c>
      <c r="I1796" s="0" t="s">
        <v>553</v>
      </c>
      <c r="J1796" s="15" t="n">
        <v>553</v>
      </c>
      <c r="K1796" s="0" t="n">
        <v>1800003873</v>
      </c>
      <c r="L1796" s="19" t="n">
        <v>37197</v>
      </c>
      <c r="M1796" s="16" t="n">
        <v>37202</v>
      </c>
      <c r="N1796" s="0" t="n">
        <v>200110</v>
      </c>
      <c r="O1796" s="19" t="n">
        <v>37165</v>
      </c>
      <c r="P1796" s="0" t="s">
        <v>89</v>
      </c>
      <c r="Q1796" s="0" t="s">
        <v>38</v>
      </c>
      <c r="R1796" s="17" t="n">
        <v>45000</v>
      </c>
      <c r="S1796" s="17" t="n">
        <v>0</v>
      </c>
      <c r="T1796" s="17" t="n">
        <v>0</v>
      </c>
      <c r="U1796" s="17" t="n">
        <v>0</v>
      </c>
      <c r="V1796" s="17" t="n">
        <v>0</v>
      </c>
      <c r="W1796" s="17" t="n">
        <f aca="false">+SUM(R1796:V1796)</f>
        <v>45000</v>
      </c>
      <c r="X1796" s="15" t="s">
        <v>3905</v>
      </c>
    </row>
    <row r="1797" customFormat="false" ht="12.75" hidden="false" customHeight="false" outlineLevel="1" collapsed="true">
      <c r="A1797" s="42" t="s">
        <v>3906</v>
      </c>
      <c r="L1797" s="19"/>
      <c r="M1797" s="19"/>
      <c r="O1797" s="19"/>
      <c r="R1797" s="1" t="n">
        <f aca="false">SUBTOTAL(9,R1793:R1796)</f>
        <v>135000</v>
      </c>
      <c r="S1797" s="1" t="n">
        <f aca="false">SUBTOTAL(9,S1793:S1796)</f>
        <v>0</v>
      </c>
      <c r="T1797" s="1" t="n">
        <f aca="false">SUBTOTAL(9,T1793:T1796)</f>
        <v>0</v>
      </c>
      <c r="U1797" s="1" t="n">
        <f aca="false">SUBTOTAL(9,U1793:U1796)</f>
        <v>11138.32</v>
      </c>
      <c r="V1797" s="1" t="n">
        <f aca="false">SUBTOTAL(9,V1793:V1796)</f>
        <v>0</v>
      </c>
      <c r="W1797" s="1" t="n">
        <f aca="false">SUBTOTAL(9,W1793:W1796)</f>
        <v>146138.32</v>
      </c>
    </row>
    <row r="1798" customFormat="false" ht="12.75" hidden="true" customHeight="false" outlineLevel="2" collapsed="false">
      <c r="A1798" s="0" t="s">
        <v>3907</v>
      </c>
      <c r="B1798" s="0" t="n">
        <v>3000010134</v>
      </c>
      <c r="C1798" s="0" t="n">
        <v>16271200186</v>
      </c>
      <c r="G1798" s="0" t="s">
        <v>144</v>
      </c>
      <c r="H1798" s="0" t="s">
        <v>70</v>
      </c>
      <c r="J1798" s="0" t="n">
        <v>364</v>
      </c>
      <c r="K1798" s="0" t="n">
        <v>100087697</v>
      </c>
      <c r="L1798" s="19" t="n">
        <v>37006</v>
      </c>
      <c r="M1798" s="19" t="n">
        <v>37006</v>
      </c>
      <c r="N1798" s="0" t="s">
        <v>63</v>
      </c>
      <c r="O1798" s="19" t="n">
        <v>37008</v>
      </c>
      <c r="P1798" s="0" t="s">
        <v>64</v>
      </c>
      <c r="Q1798" s="0" t="s">
        <v>38</v>
      </c>
      <c r="R1798" s="1" t="n">
        <v>0</v>
      </c>
      <c r="S1798" s="1" t="n">
        <v>0</v>
      </c>
      <c r="T1798" s="1" t="n">
        <v>0</v>
      </c>
      <c r="U1798" s="1" t="n">
        <v>0</v>
      </c>
      <c r="V1798" s="1" t="n">
        <v>-39885.86</v>
      </c>
      <c r="W1798" s="1" t="n">
        <f aca="false">+SUM(R1798:V1798)</f>
        <v>-39885.86</v>
      </c>
      <c r="X1798" s="0" t="s">
        <v>3908</v>
      </c>
    </row>
    <row r="1799" customFormat="false" ht="12.75" hidden="true" customHeight="false" outlineLevel="2" collapsed="false">
      <c r="A1799" s="0" t="s">
        <v>3907</v>
      </c>
      <c r="B1799" s="0" t="n">
        <v>3000016214</v>
      </c>
      <c r="C1799" s="0" t="s">
        <v>3909</v>
      </c>
      <c r="E1799" s="0" t="s">
        <v>3909</v>
      </c>
      <c r="F1799" s="0" t="s">
        <v>3910</v>
      </c>
      <c r="G1799" s="0" t="s">
        <v>144</v>
      </c>
      <c r="H1799" s="0" t="s">
        <v>70</v>
      </c>
      <c r="J1799" s="0" t="n">
        <v>364</v>
      </c>
      <c r="K1799" s="0" t="n">
        <v>1600001472</v>
      </c>
      <c r="L1799" s="19" t="n">
        <v>37042</v>
      </c>
      <c r="M1799" s="19" t="n">
        <v>37042</v>
      </c>
      <c r="N1799" s="0" t="n">
        <v>200011</v>
      </c>
      <c r="O1799" s="19" t="n">
        <v>37012</v>
      </c>
      <c r="P1799" s="0" t="s">
        <v>224</v>
      </c>
      <c r="Q1799" s="0" t="s">
        <v>38</v>
      </c>
      <c r="R1799" s="1" t="n">
        <v>0</v>
      </c>
      <c r="S1799" s="1" t="n">
        <v>0</v>
      </c>
      <c r="T1799" s="1" t="n">
        <v>0</v>
      </c>
      <c r="U1799" s="1" t="n">
        <v>0</v>
      </c>
      <c r="V1799" s="1" t="n">
        <v>-18765</v>
      </c>
      <c r="W1799" s="1" t="n">
        <f aca="false">+SUM(R1799:V1799)</f>
        <v>-18765</v>
      </c>
      <c r="X1799" s="0" t="s">
        <v>3911</v>
      </c>
    </row>
    <row r="1800" customFormat="false" ht="12.75" hidden="true" customHeight="false" outlineLevel="2" collapsed="false">
      <c r="A1800" s="0" t="s">
        <v>3907</v>
      </c>
      <c r="B1800" s="0" t="n">
        <v>3000010134</v>
      </c>
      <c r="C1800" s="0" t="s">
        <v>3912</v>
      </c>
      <c r="E1800" s="0" t="s">
        <v>3912</v>
      </c>
      <c r="F1800" s="0" t="s">
        <v>3913</v>
      </c>
      <c r="G1800" s="0" t="s">
        <v>144</v>
      </c>
      <c r="H1800" s="0" t="s">
        <v>70</v>
      </c>
      <c r="J1800" s="0" t="n">
        <v>364</v>
      </c>
      <c r="K1800" s="0" t="n">
        <v>1600003594</v>
      </c>
      <c r="L1800" s="19" t="n">
        <v>36769</v>
      </c>
      <c r="M1800" s="19" t="n">
        <v>36769</v>
      </c>
      <c r="N1800" s="0" t="n">
        <v>200005</v>
      </c>
      <c r="O1800" s="19" t="n">
        <v>36739</v>
      </c>
      <c r="P1800" s="0" t="s">
        <v>224</v>
      </c>
      <c r="Q1800" s="0" t="s">
        <v>38</v>
      </c>
      <c r="R1800" s="1" t="n">
        <v>0</v>
      </c>
      <c r="S1800" s="1" t="n">
        <v>0</v>
      </c>
      <c r="T1800" s="1" t="n">
        <v>0</v>
      </c>
      <c r="U1800" s="1" t="n">
        <v>0</v>
      </c>
      <c r="V1800" s="1" t="n">
        <v>-6246</v>
      </c>
      <c r="W1800" s="1" t="n">
        <f aca="false">+SUM(R1800:V1800)</f>
        <v>-6246</v>
      </c>
      <c r="X1800" s="0" t="s">
        <v>3914</v>
      </c>
    </row>
    <row r="1801" customFormat="false" ht="12.75" hidden="true" customHeight="false" outlineLevel="2" collapsed="false">
      <c r="A1801" s="0" t="s">
        <v>3907</v>
      </c>
      <c r="B1801" s="0" t="n">
        <v>3000010134</v>
      </c>
      <c r="C1801" s="0" t="s">
        <v>3915</v>
      </c>
      <c r="E1801" s="0" t="s">
        <v>3916</v>
      </c>
      <c r="F1801" s="0" t="s">
        <v>3913</v>
      </c>
      <c r="H1801" s="0" t="s">
        <v>70</v>
      </c>
      <c r="J1801" s="0" t="n">
        <v>364</v>
      </c>
      <c r="K1801" s="0" t="n">
        <v>1800000951</v>
      </c>
      <c r="L1801" s="19" t="n">
        <v>36687</v>
      </c>
      <c r="M1801" s="19" t="n">
        <v>36703</v>
      </c>
      <c r="N1801" s="0" t="s">
        <v>85</v>
      </c>
      <c r="O1801" s="19" t="n">
        <v>36707</v>
      </c>
      <c r="P1801" s="0" t="s">
        <v>37</v>
      </c>
      <c r="Q1801" s="0" t="s">
        <v>38</v>
      </c>
      <c r="R1801" s="1" t="n">
        <v>0</v>
      </c>
      <c r="S1801" s="1" t="n">
        <v>0</v>
      </c>
      <c r="T1801" s="1" t="n">
        <v>0</v>
      </c>
      <c r="U1801" s="1" t="n">
        <v>0</v>
      </c>
      <c r="V1801" s="1" t="n">
        <v>175.83</v>
      </c>
      <c r="W1801" s="1" t="n">
        <f aca="false">+SUM(R1801:V1801)</f>
        <v>175.83</v>
      </c>
      <c r="X1801" s="0" t="s">
        <v>159</v>
      </c>
    </row>
    <row r="1802" customFormat="false" ht="12.75" hidden="true" customHeight="false" outlineLevel="2" collapsed="false">
      <c r="A1802" s="0" t="s">
        <v>3907</v>
      </c>
      <c r="B1802" s="0" t="n">
        <v>3000016214</v>
      </c>
      <c r="C1802" s="0" t="s">
        <v>3917</v>
      </c>
      <c r="F1802" s="0" t="s">
        <v>3910</v>
      </c>
      <c r="G1802" s="0" t="s">
        <v>144</v>
      </c>
      <c r="H1802" s="0" t="s">
        <v>70</v>
      </c>
      <c r="I1802" s="39" t="n">
        <v>37135</v>
      </c>
      <c r="J1802" s="0" t="n">
        <v>364</v>
      </c>
      <c r="K1802" s="0" t="n">
        <v>100256206</v>
      </c>
      <c r="L1802" s="19" t="n">
        <v>37174</v>
      </c>
      <c r="M1802" s="19" t="n">
        <v>37189</v>
      </c>
      <c r="N1802" s="0" t="s">
        <v>63</v>
      </c>
      <c r="O1802" s="19" t="n">
        <v>37190</v>
      </c>
      <c r="P1802" s="0" t="s">
        <v>64</v>
      </c>
      <c r="Q1802" s="0" t="s">
        <v>38</v>
      </c>
      <c r="R1802" s="1" t="n">
        <v>586</v>
      </c>
      <c r="S1802" s="1" t="n">
        <v>0</v>
      </c>
      <c r="T1802" s="1" t="n">
        <v>0</v>
      </c>
      <c r="U1802" s="1" t="n">
        <v>0</v>
      </c>
      <c r="V1802" s="1" t="n">
        <v>0</v>
      </c>
      <c r="W1802" s="1" t="n">
        <f aca="false">+SUM(R1802:V1802)</f>
        <v>586</v>
      </c>
      <c r="X1802" s="0" t="s">
        <v>1948</v>
      </c>
    </row>
    <row r="1803" customFormat="false" ht="12.75" hidden="true" customHeight="false" outlineLevel="2" collapsed="false">
      <c r="A1803" s="0" t="s">
        <v>3907</v>
      </c>
      <c r="B1803" s="0" t="n">
        <v>3000016214</v>
      </c>
      <c r="C1803" s="0" t="s">
        <v>3918</v>
      </c>
      <c r="F1803" s="0" t="s">
        <v>3919</v>
      </c>
      <c r="G1803" s="0" t="s">
        <v>144</v>
      </c>
      <c r="H1803" s="0" t="s">
        <v>70</v>
      </c>
      <c r="J1803" s="0" t="n">
        <v>364</v>
      </c>
      <c r="K1803" s="0" t="n">
        <v>100144925</v>
      </c>
      <c r="L1803" s="19" t="n">
        <v>37113</v>
      </c>
      <c r="M1803" s="19" t="n">
        <v>37130</v>
      </c>
      <c r="N1803" s="0" t="s">
        <v>63</v>
      </c>
      <c r="O1803" s="19" t="n">
        <v>37134</v>
      </c>
      <c r="P1803" s="0" t="s">
        <v>64</v>
      </c>
      <c r="Q1803" s="0" t="s">
        <v>38</v>
      </c>
      <c r="R1803" s="1" t="n">
        <v>0</v>
      </c>
      <c r="S1803" s="1" t="n">
        <v>0</v>
      </c>
      <c r="T1803" s="1" t="n">
        <v>10418.8</v>
      </c>
      <c r="U1803" s="1" t="n">
        <v>0</v>
      </c>
      <c r="V1803" s="1" t="n">
        <v>0</v>
      </c>
      <c r="W1803" s="1" t="n">
        <f aca="false">+SUM(R1803:V1803)</f>
        <v>10418.8</v>
      </c>
      <c r="X1803" s="0" t="s">
        <v>2699</v>
      </c>
    </row>
    <row r="1804" customFormat="false" ht="12.75" hidden="true" customHeight="false" outlineLevel="2" collapsed="false">
      <c r="A1804" s="0" t="s">
        <v>3907</v>
      </c>
      <c r="B1804" s="0" t="n">
        <v>3000010134</v>
      </c>
      <c r="C1804" s="0" t="s">
        <v>3920</v>
      </c>
      <c r="E1804" s="0" t="s">
        <v>3920</v>
      </c>
      <c r="F1804" s="0" t="s">
        <v>3910</v>
      </c>
      <c r="G1804" s="0" t="s">
        <v>144</v>
      </c>
      <c r="H1804" s="0" t="s">
        <v>70</v>
      </c>
      <c r="J1804" s="0" t="n">
        <v>364</v>
      </c>
      <c r="K1804" s="0" t="n">
        <v>1800003894</v>
      </c>
      <c r="L1804" s="19" t="n">
        <v>37006</v>
      </c>
      <c r="M1804" s="19" t="n">
        <v>37006</v>
      </c>
      <c r="N1804" s="0" t="n">
        <v>200012</v>
      </c>
      <c r="O1804" s="19" t="n">
        <v>36982</v>
      </c>
      <c r="P1804" s="0" t="s">
        <v>89</v>
      </c>
      <c r="Q1804" s="0" t="s">
        <v>38</v>
      </c>
      <c r="R1804" s="1" t="n">
        <v>0</v>
      </c>
      <c r="S1804" s="1" t="n">
        <v>0</v>
      </c>
      <c r="T1804" s="1" t="n">
        <v>0</v>
      </c>
      <c r="U1804" s="1" t="n">
        <v>0</v>
      </c>
      <c r="V1804" s="1" t="n">
        <v>13005</v>
      </c>
      <c r="W1804" s="1" t="n">
        <f aca="false">+SUM(R1804:V1804)</f>
        <v>13005</v>
      </c>
      <c r="X1804" s="0" t="s">
        <v>3921</v>
      </c>
    </row>
    <row r="1805" customFormat="false" ht="12.75" hidden="true" customHeight="false" outlineLevel="2" collapsed="false">
      <c r="A1805" s="0" t="s">
        <v>3907</v>
      </c>
      <c r="B1805" s="0" t="n">
        <v>3000016214</v>
      </c>
      <c r="C1805" s="0" t="s">
        <v>3922</v>
      </c>
      <c r="F1805" s="0" t="s">
        <v>3919</v>
      </c>
      <c r="G1805" s="0" t="s">
        <v>144</v>
      </c>
      <c r="H1805" s="0" t="s">
        <v>70</v>
      </c>
      <c r="J1805" s="0" t="n">
        <v>364</v>
      </c>
      <c r="K1805" s="0" t="n">
        <v>100239016</v>
      </c>
      <c r="L1805" s="19" t="n">
        <v>37144</v>
      </c>
      <c r="M1805" s="19" t="n">
        <v>37159</v>
      </c>
      <c r="N1805" s="0" t="s">
        <v>63</v>
      </c>
      <c r="O1805" s="19" t="n">
        <v>37164</v>
      </c>
      <c r="P1805" s="0" t="s">
        <v>64</v>
      </c>
      <c r="Q1805" s="0" t="s">
        <v>38</v>
      </c>
      <c r="R1805" s="1" t="n">
        <v>0</v>
      </c>
      <c r="S1805" s="1" t="n">
        <v>15157.72</v>
      </c>
      <c r="T1805" s="1" t="n">
        <v>0</v>
      </c>
      <c r="U1805" s="1" t="n">
        <v>0</v>
      </c>
      <c r="V1805" s="1" t="n">
        <v>0</v>
      </c>
      <c r="W1805" s="1" t="n">
        <f aca="false">+SUM(R1805:V1805)</f>
        <v>15157.72</v>
      </c>
      <c r="X1805" s="0" t="s">
        <v>1946</v>
      </c>
    </row>
    <row r="1806" customFormat="false" ht="12.75" hidden="true" customHeight="false" outlineLevel="2" collapsed="false">
      <c r="A1806" s="0" t="s">
        <v>3907</v>
      </c>
      <c r="B1806" s="0" t="n">
        <v>3000010134</v>
      </c>
      <c r="C1806" s="0" t="s">
        <v>3923</v>
      </c>
      <c r="F1806" s="0" t="s">
        <v>3910</v>
      </c>
      <c r="G1806" s="0" t="s">
        <v>144</v>
      </c>
      <c r="H1806" s="0" t="s">
        <v>70</v>
      </c>
      <c r="J1806" s="0" t="n">
        <v>364</v>
      </c>
      <c r="K1806" s="0" t="n">
        <v>100113544</v>
      </c>
      <c r="L1806" s="19" t="n">
        <v>37021</v>
      </c>
      <c r="M1806" s="19" t="n">
        <v>37036</v>
      </c>
      <c r="N1806" s="0" t="s">
        <v>63</v>
      </c>
      <c r="O1806" s="19" t="n">
        <v>37041</v>
      </c>
      <c r="P1806" s="0" t="s">
        <v>64</v>
      </c>
      <c r="Q1806" s="0" t="s">
        <v>38</v>
      </c>
      <c r="R1806" s="1" t="n">
        <v>0</v>
      </c>
      <c r="S1806" s="1" t="n">
        <v>0</v>
      </c>
      <c r="T1806" s="1" t="n">
        <v>0</v>
      </c>
      <c r="U1806" s="1" t="n">
        <v>0</v>
      </c>
      <c r="V1806" s="1" t="n">
        <v>15695.15</v>
      </c>
      <c r="W1806" s="1" t="n">
        <f aca="false">+SUM(R1806:V1806)</f>
        <v>15695.15</v>
      </c>
      <c r="X1806" s="0" t="s">
        <v>1930</v>
      </c>
    </row>
    <row r="1807" customFormat="false" ht="12.75" hidden="true" customHeight="false" outlineLevel="2" collapsed="false">
      <c r="A1807" s="0" t="s">
        <v>3907</v>
      </c>
      <c r="B1807" s="0" t="n">
        <v>3000010134</v>
      </c>
      <c r="C1807" s="0" t="s">
        <v>3924</v>
      </c>
      <c r="F1807" s="0" t="s">
        <v>3913</v>
      </c>
      <c r="G1807" s="0" t="s">
        <v>144</v>
      </c>
      <c r="H1807" s="0" t="s">
        <v>70</v>
      </c>
      <c r="J1807" s="0" t="n">
        <v>364</v>
      </c>
      <c r="K1807" s="0" t="n">
        <v>100096149</v>
      </c>
      <c r="L1807" s="19" t="n">
        <v>36870</v>
      </c>
      <c r="M1807" s="19" t="n">
        <v>36886</v>
      </c>
      <c r="N1807" s="0" t="s">
        <v>63</v>
      </c>
      <c r="O1807" s="19" t="n">
        <v>36891</v>
      </c>
      <c r="P1807" s="0" t="s">
        <v>64</v>
      </c>
      <c r="Q1807" s="0" t="s">
        <v>38</v>
      </c>
      <c r="R1807" s="1" t="n">
        <v>0</v>
      </c>
      <c r="S1807" s="1" t="n">
        <v>0</v>
      </c>
      <c r="T1807" s="1" t="n">
        <v>0</v>
      </c>
      <c r="U1807" s="1" t="n">
        <v>0</v>
      </c>
      <c r="V1807" s="1" t="n">
        <v>16401.47</v>
      </c>
      <c r="W1807" s="1" t="n">
        <f aca="false">+SUM(R1807:V1807)</f>
        <v>16401.47</v>
      </c>
      <c r="X1807" s="0" t="s">
        <v>3925</v>
      </c>
    </row>
    <row r="1808" customFormat="false" ht="12.75" hidden="true" customHeight="false" outlineLevel="2" collapsed="false">
      <c r="A1808" s="0" t="s">
        <v>3907</v>
      </c>
      <c r="B1808" s="0" t="n">
        <v>3000016214</v>
      </c>
      <c r="C1808" s="0" t="s">
        <v>3926</v>
      </c>
      <c r="F1808" s="0" t="s">
        <v>3910</v>
      </c>
      <c r="G1808" s="0" t="s">
        <v>144</v>
      </c>
      <c r="H1808" s="0" t="s">
        <v>70</v>
      </c>
      <c r="J1808" s="0" t="n">
        <v>364</v>
      </c>
      <c r="K1808" s="0" t="n">
        <v>100270308</v>
      </c>
      <c r="L1808" s="19" t="n">
        <v>37082</v>
      </c>
      <c r="M1808" s="19" t="n">
        <v>37097</v>
      </c>
      <c r="N1808" s="0" t="s">
        <v>63</v>
      </c>
      <c r="O1808" s="19" t="n">
        <v>37190</v>
      </c>
      <c r="P1808" s="0" t="s">
        <v>64</v>
      </c>
      <c r="Q1808" s="0" t="s">
        <v>38</v>
      </c>
      <c r="R1808" s="1" t="n">
        <v>0</v>
      </c>
      <c r="S1808" s="1" t="n">
        <v>0</v>
      </c>
      <c r="T1808" s="1" t="n">
        <v>0</v>
      </c>
      <c r="U1808" s="1" t="n">
        <v>27522.65</v>
      </c>
      <c r="V1808" s="1" t="n">
        <v>0</v>
      </c>
      <c r="W1808" s="1" t="n">
        <f aca="false">+SUM(R1808:V1808)</f>
        <v>27522.65</v>
      </c>
      <c r="X1808" s="0" t="s">
        <v>1934</v>
      </c>
    </row>
    <row r="1809" customFormat="false" ht="12.75" hidden="true" customHeight="false" outlineLevel="2" collapsed="false">
      <c r="A1809" s="0" t="s">
        <v>3907</v>
      </c>
      <c r="B1809" s="0" t="n">
        <v>3000010134</v>
      </c>
      <c r="C1809" s="0" t="s">
        <v>3927</v>
      </c>
      <c r="F1809" s="0" t="s">
        <v>3928</v>
      </c>
      <c r="G1809" s="0" t="s">
        <v>144</v>
      </c>
      <c r="H1809" s="0" t="s">
        <v>70</v>
      </c>
      <c r="J1809" s="0" t="n">
        <v>364</v>
      </c>
      <c r="K1809" s="0" t="n">
        <v>100057297</v>
      </c>
      <c r="L1809" s="19" t="n">
        <v>36809</v>
      </c>
      <c r="M1809" s="19" t="n">
        <v>36824</v>
      </c>
      <c r="N1809" s="0" t="s">
        <v>63</v>
      </c>
      <c r="O1809" s="19" t="n">
        <v>36830</v>
      </c>
      <c r="P1809" s="0" t="s">
        <v>64</v>
      </c>
      <c r="Q1809" s="0" t="s">
        <v>38</v>
      </c>
      <c r="R1809" s="1" t="n">
        <v>0</v>
      </c>
      <c r="S1809" s="1" t="n">
        <v>0</v>
      </c>
      <c r="T1809" s="1" t="n">
        <v>0</v>
      </c>
      <c r="U1809" s="1" t="n">
        <v>0</v>
      </c>
      <c r="V1809" s="1" t="n">
        <v>44684.78</v>
      </c>
      <c r="W1809" s="1" t="n">
        <f aca="false">+SUM(R1809:V1809)</f>
        <v>44684.78</v>
      </c>
      <c r="X1809" s="0" t="s">
        <v>3929</v>
      </c>
    </row>
    <row r="1810" customFormat="false" ht="12.75" hidden="true" customHeight="false" outlineLevel="2" collapsed="false">
      <c r="A1810" s="0" t="s">
        <v>3907</v>
      </c>
      <c r="B1810" s="0" t="n">
        <v>3000010134</v>
      </c>
      <c r="C1810" s="0" t="s">
        <v>3930</v>
      </c>
      <c r="F1810" s="0" t="s">
        <v>3910</v>
      </c>
      <c r="G1810" s="0" t="s">
        <v>144</v>
      </c>
      <c r="H1810" s="0" t="s">
        <v>70</v>
      </c>
      <c r="J1810" s="0" t="n">
        <v>364</v>
      </c>
      <c r="K1810" s="0" t="n">
        <v>100037201</v>
      </c>
      <c r="L1810" s="19" t="n">
        <v>36932</v>
      </c>
      <c r="M1810" s="19" t="n">
        <v>36948</v>
      </c>
      <c r="N1810" s="0" t="s">
        <v>63</v>
      </c>
      <c r="O1810" s="19" t="n">
        <v>36950</v>
      </c>
      <c r="P1810" s="0" t="s">
        <v>64</v>
      </c>
      <c r="Q1810" s="0" t="s">
        <v>38</v>
      </c>
      <c r="R1810" s="1" t="n">
        <v>0</v>
      </c>
      <c r="S1810" s="1" t="n">
        <v>0</v>
      </c>
      <c r="T1810" s="1" t="n">
        <v>0</v>
      </c>
      <c r="U1810" s="1" t="n">
        <v>0</v>
      </c>
      <c r="V1810" s="1" t="n">
        <v>65924.03</v>
      </c>
      <c r="W1810" s="1" t="n">
        <f aca="false">+SUM(R1810:V1810)</f>
        <v>65924.03</v>
      </c>
      <c r="X1810" s="0" t="s">
        <v>3931</v>
      </c>
    </row>
    <row r="1811" customFormat="false" ht="12.75" hidden="false" customHeight="false" outlineLevel="1" collapsed="true">
      <c r="A1811" s="42" t="s">
        <v>3932</v>
      </c>
      <c r="L1811" s="19"/>
      <c r="M1811" s="19"/>
      <c r="O1811" s="19"/>
      <c r="R1811" s="1" t="n">
        <f aca="false">SUBTOTAL(9,R1798:R1810)</f>
        <v>586</v>
      </c>
      <c r="S1811" s="1" t="n">
        <f aca="false">SUBTOTAL(9,S1798:S1810)</f>
        <v>15157.72</v>
      </c>
      <c r="T1811" s="1" t="n">
        <f aca="false">SUBTOTAL(9,T1798:T1810)</f>
        <v>10418.8</v>
      </c>
      <c r="U1811" s="1" t="n">
        <f aca="false">SUBTOTAL(9,U1798:U1810)</f>
        <v>27522.65</v>
      </c>
      <c r="V1811" s="1" t="n">
        <f aca="false">SUBTOTAL(9,V1798:V1810)</f>
        <v>90989.4</v>
      </c>
      <c r="W1811" s="1" t="n">
        <f aca="false">SUBTOTAL(9,W1798:W1810)</f>
        <v>144674.57</v>
      </c>
    </row>
    <row r="1812" customFormat="false" ht="12.75" hidden="true" customHeight="false" outlineLevel="2" collapsed="false">
      <c r="A1812" s="0" t="s">
        <v>3933</v>
      </c>
      <c r="B1812" s="0" t="n">
        <v>3000010268</v>
      </c>
      <c r="C1812" s="0" t="s">
        <v>3934</v>
      </c>
      <c r="E1812" s="0" t="s">
        <v>3935</v>
      </c>
      <c r="F1812" s="0" t="s">
        <v>149</v>
      </c>
      <c r="H1812" s="0" t="s">
        <v>70</v>
      </c>
      <c r="J1812" s="0" t="n">
        <v>364</v>
      </c>
      <c r="K1812" s="0" t="n">
        <v>1600000444</v>
      </c>
      <c r="L1812" s="19" t="n">
        <v>36713</v>
      </c>
      <c r="M1812" s="19" t="n">
        <v>36800</v>
      </c>
      <c r="N1812" s="0" t="s">
        <v>85</v>
      </c>
      <c r="O1812" s="19" t="n">
        <v>36707</v>
      </c>
      <c r="P1812" s="0" t="s">
        <v>150</v>
      </c>
      <c r="Q1812" s="0" t="s">
        <v>38</v>
      </c>
      <c r="R1812" s="1" t="n">
        <v>0</v>
      </c>
      <c r="S1812" s="1" t="n">
        <v>0</v>
      </c>
      <c r="T1812" s="1" t="n">
        <v>0</v>
      </c>
      <c r="U1812" s="1" t="n">
        <v>0</v>
      </c>
      <c r="V1812" s="1" t="n">
        <v>-57375.01</v>
      </c>
      <c r="W1812" s="1" t="n">
        <f aca="false">+SUM(R1812:V1812)</f>
        <v>-57375.01</v>
      </c>
      <c r="X1812" s="0" t="s">
        <v>86</v>
      </c>
    </row>
    <row r="1813" customFormat="false" ht="12.75" hidden="true" customHeight="false" outlineLevel="2" collapsed="false">
      <c r="A1813" s="0" t="s">
        <v>3933</v>
      </c>
      <c r="B1813" s="0" t="n">
        <v>3000010268</v>
      </c>
      <c r="C1813" s="0" t="s">
        <v>3936</v>
      </c>
      <c r="E1813" s="0" t="s">
        <v>3936</v>
      </c>
      <c r="F1813" s="0" t="s">
        <v>3937</v>
      </c>
      <c r="G1813" s="0" t="s">
        <v>416</v>
      </c>
      <c r="H1813" s="0" t="s">
        <v>70</v>
      </c>
      <c r="J1813" s="0" t="n">
        <v>364</v>
      </c>
      <c r="K1813" s="0" t="n">
        <v>1600001763</v>
      </c>
      <c r="L1813" s="19" t="n">
        <v>37071</v>
      </c>
      <c r="M1813" s="19" t="n">
        <v>37088</v>
      </c>
      <c r="N1813" s="0" t="n">
        <v>200105</v>
      </c>
      <c r="O1813" s="19" t="n">
        <v>37043</v>
      </c>
      <c r="P1813" s="0" t="s">
        <v>224</v>
      </c>
      <c r="Q1813" s="0" t="s">
        <v>38</v>
      </c>
      <c r="R1813" s="1" t="n">
        <v>0</v>
      </c>
      <c r="S1813" s="1" t="n">
        <v>0</v>
      </c>
      <c r="T1813" s="1" t="n">
        <v>0</v>
      </c>
      <c r="U1813" s="1" t="n">
        <v>-10733.16</v>
      </c>
      <c r="V1813" s="1" t="n">
        <v>0</v>
      </c>
      <c r="W1813" s="1" t="n">
        <f aca="false">+SUM(R1813:V1813)</f>
        <v>-10733.16</v>
      </c>
      <c r="X1813" s="0" t="s">
        <v>3938</v>
      </c>
    </row>
    <row r="1814" customFormat="false" ht="12.75" hidden="true" customHeight="false" outlineLevel="2" collapsed="false">
      <c r="A1814" s="0" t="s">
        <v>3933</v>
      </c>
      <c r="B1814" s="0" t="n">
        <v>3000010268</v>
      </c>
      <c r="C1814" s="0" t="s">
        <v>3939</v>
      </c>
      <c r="F1814" s="0" t="s">
        <v>3937</v>
      </c>
      <c r="G1814" s="0" t="s">
        <v>416</v>
      </c>
      <c r="H1814" s="0" t="s">
        <v>70</v>
      </c>
      <c r="I1814" s="0" t="s">
        <v>114</v>
      </c>
      <c r="J1814" s="0" t="n">
        <v>364</v>
      </c>
      <c r="K1814" s="0" t="n">
        <v>100257477</v>
      </c>
      <c r="L1814" s="19" t="n">
        <v>37186</v>
      </c>
      <c r="M1814" s="19" t="n">
        <v>37189</v>
      </c>
      <c r="N1814" s="0" t="s">
        <v>63</v>
      </c>
      <c r="O1814" s="19" t="n">
        <v>37195</v>
      </c>
      <c r="P1814" s="0" t="s">
        <v>64</v>
      </c>
      <c r="Q1814" s="0" t="s">
        <v>38</v>
      </c>
      <c r="R1814" s="1" t="n">
        <v>283.92</v>
      </c>
      <c r="S1814" s="1" t="n">
        <v>0</v>
      </c>
      <c r="T1814" s="1" t="n">
        <v>0</v>
      </c>
      <c r="U1814" s="1" t="n">
        <v>0</v>
      </c>
      <c r="V1814" s="1" t="n">
        <v>0</v>
      </c>
      <c r="W1814" s="1" t="n">
        <f aca="false">+SUM(R1814:V1814)</f>
        <v>283.92</v>
      </c>
      <c r="X1814" s="0" t="s">
        <v>3940</v>
      </c>
    </row>
    <row r="1815" customFormat="false" ht="12.75" hidden="true" customHeight="false" outlineLevel="2" collapsed="false">
      <c r="A1815" s="0" t="s">
        <v>3933</v>
      </c>
      <c r="B1815" s="0" t="n">
        <v>3000010268</v>
      </c>
      <c r="C1815" s="0" t="s">
        <v>3941</v>
      </c>
      <c r="F1815" s="0" t="s">
        <v>3942</v>
      </c>
      <c r="G1815" s="0" t="s">
        <v>416</v>
      </c>
      <c r="H1815" s="0" t="s">
        <v>70</v>
      </c>
      <c r="J1815" s="0" t="n">
        <v>364</v>
      </c>
      <c r="K1815" s="0" t="n">
        <v>100149340</v>
      </c>
      <c r="L1815" s="19" t="n">
        <v>37144</v>
      </c>
      <c r="M1815" s="19" t="n">
        <v>37159</v>
      </c>
      <c r="N1815" s="0" t="s">
        <v>63</v>
      </c>
      <c r="O1815" s="19" t="n">
        <v>37161</v>
      </c>
      <c r="P1815" s="0" t="s">
        <v>64</v>
      </c>
      <c r="Q1815" s="0" t="s">
        <v>38</v>
      </c>
      <c r="R1815" s="1" t="n">
        <v>0</v>
      </c>
      <c r="S1815" s="1" t="n">
        <v>1279.36</v>
      </c>
      <c r="T1815" s="1" t="n">
        <v>0</v>
      </c>
      <c r="U1815" s="1" t="n">
        <v>0</v>
      </c>
      <c r="V1815" s="1" t="n">
        <v>0</v>
      </c>
      <c r="W1815" s="1" t="n">
        <f aca="false">+SUM(R1815:V1815)</f>
        <v>1279.36</v>
      </c>
      <c r="X1815" s="0" t="s">
        <v>3696</v>
      </c>
    </row>
    <row r="1816" customFormat="false" ht="12.75" hidden="true" customHeight="false" outlineLevel="2" collapsed="false">
      <c r="A1816" s="0" t="s">
        <v>3933</v>
      </c>
      <c r="B1816" s="0" t="n">
        <v>3000010268</v>
      </c>
      <c r="C1816" s="0" t="s">
        <v>3943</v>
      </c>
      <c r="F1816" s="0" t="s">
        <v>3944</v>
      </c>
      <c r="G1816" s="0" t="s">
        <v>416</v>
      </c>
      <c r="H1816" s="0" t="s">
        <v>70</v>
      </c>
      <c r="J1816" s="0" t="n">
        <v>364</v>
      </c>
      <c r="K1816" s="0" t="n">
        <v>100148200</v>
      </c>
      <c r="L1816" s="19" t="n">
        <v>37052</v>
      </c>
      <c r="M1816" s="19" t="n">
        <v>37067</v>
      </c>
      <c r="N1816" s="0" t="s">
        <v>63</v>
      </c>
      <c r="O1816" s="19" t="n">
        <v>37071</v>
      </c>
      <c r="P1816" s="0" t="s">
        <v>64</v>
      </c>
      <c r="Q1816" s="0" t="s">
        <v>38</v>
      </c>
      <c r="R1816" s="1" t="n">
        <v>0</v>
      </c>
      <c r="S1816" s="1" t="n">
        <v>0</v>
      </c>
      <c r="T1816" s="1" t="n">
        <v>0</v>
      </c>
      <c r="U1816" s="1" t="n">
        <v>0</v>
      </c>
      <c r="V1816" s="1" t="n">
        <v>42783.4</v>
      </c>
      <c r="W1816" s="1" t="n">
        <f aca="false">+SUM(R1816:V1816)</f>
        <v>42783.4</v>
      </c>
      <c r="X1816" s="0" t="s">
        <v>3945</v>
      </c>
    </row>
    <row r="1817" customFormat="false" ht="12.75" hidden="true" customHeight="false" outlineLevel="2" collapsed="false">
      <c r="A1817" s="0" t="s">
        <v>3933</v>
      </c>
      <c r="B1817" s="0" t="n">
        <v>3000010268</v>
      </c>
      <c r="C1817" s="0" t="s">
        <v>3946</v>
      </c>
      <c r="E1817" s="0" t="s">
        <v>3946</v>
      </c>
      <c r="F1817" s="0" t="s">
        <v>3937</v>
      </c>
      <c r="G1817" s="0" t="s">
        <v>416</v>
      </c>
      <c r="H1817" s="0" t="s">
        <v>70</v>
      </c>
      <c r="I1817" s="0" t="s">
        <v>117</v>
      </c>
      <c r="J1817" s="0" t="n">
        <v>364</v>
      </c>
      <c r="K1817" s="0" t="n">
        <v>1800014499</v>
      </c>
      <c r="L1817" s="19" t="n">
        <v>37186</v>
      </c>
      <c r="M1817" s="19" t="n">
        <v>37189</v>
      </c>
      <c r="N1817" s="0" t="n">
        <v>200108</v>
      </c>
      <c r="O1817" s="19" t="n">
        <v>37165</v>
      </c>
      <c r="P1817" s="0" t="s">
        <v>89</v>
      </c>
      <c r="Q1817" s="0" t="s">
        <v>38</v>
      </c>
      <c r="R1817" s="1" t="n">
        <v>61450.31</v>
      </c>
      <c r="S1817" s="1" t="n">
        <v>0</v>
      </c>
      <c r="T1817" s="1" t="n">
        <v>0</v>
      </c>
      <c r="U1817" s="1" t="n">
        <v>0</v>
      </c>
      <c r="V1817" s="1" t="n">
        <v>0</v>
      </c>
      <c r="W1817" s="1" t="n">
        <f aca="false">+SUM(R1817:V1817)</f>
        <v>61450.31</v>
      </c>
      <c r="X1817" s="0" t="s">
        <v>3947</v>
      </c>
    </row>
    <row r="1818" customFormat="false" ht="12.75" hidden="true" customHeight="false" outlineLevel="2" collapsed="false">
      <c r="A1818" s="0" t="s">
        <v>3933</v>
      </c>
      <c r="B1818" s="0" t="n">
        <v>3000010268</v>
      </c>
      <c r="C1818" s="0" t="s">
        <v>3948</v>
      </c>
      <c r="F1818" s="0" t="s">
        <v>3937</v>
      </c>
      <c r="G1818" s="0" t="s">
        <v>416</v>
      </c>
      <c r="H1818" s="0" t="s">
        <v>70</v>
      </c>
      <c r="J1818" s="0" t="n">
        <v>364</v>
      </c>
      <c r="K1818" s="0" t="n">
        <v>100168109</v>
      </c>
      <c r="L1818" s="19" t="n">
        <v>37095</v>
      </c>
      <c r="M1818" s="19" t="n">
        <v>37097</v>
      </c>
      <c r="N1818" s="0" t="s">
        <v>63</v>
      </c>
      <c r="O1818" s="19" t="n">
        <v>37098</v>
      </c>
      <c r="P1818" s="0" t="s">
        <v>64</v>
      </c>
      <c r="Q1818" s="0" t="s">
        <v>38</v>
      </c>
      <c r="R1818" s="1" t="n">
        <v>0</v>
      </c>
      <c r="S1818" s="1" t="n">
        <v>0</v>
      </c>
      <c r="T1818" s="1" t="n">
        <v>0</v>
      </c>
      <c r="U1818" s="1" t="n">
        <v>104679.08</v>
      </c>
      <c r="V1818" s="1" t="n">
        <v>0</v>
      </c>
      <c r="W1818" s="1" t="n">
        <f aca="false">+SUM(R1818:V1818)</f>
        <v>104679.08</v>
      </c>
      <c r="X1818" s="0" t="s">
        <v>3949</v>
      </c>
    </row>
    <row r="1819" customFormat="false" ht="12.75" hidden="false" customHeight="false" outlineLevel="1" collapsed="true">
      <c r="A1819" s="42" t="s">
        <v>3950</v>
      </c>
      <c r="L1819" s="19"/>
      <c r="M1819" s="19"/>
      <c r="O1819" s="19"/>
      <c r="R1819" s="1" t="n">
        <f aca="false">SUBTOTAL(9,R1812:R1818)</f>
        <v>61734.23</v>
      </c>
      <c r="S1819" s="1" t="n">
        <f aca="false">SUBTOTAL(9,S1812:S1818)</f>
        <v>1279.36</v>
      </c>
      <c r="T1819" s="1" t="n">
        <f aca="false">SUBTOTAL(9,T1812:T1818)</f>
        <v>0</v>
      </c>
      <c r="U1819" s="1" t="n">
        <f aca="false">SUBTOTAL(9,U1812:U1818)</f>
        <v>93945.92</v>
      </c>
      <c r="V1819" s="1" t="n">
        <f aca="false">SUBTOTAL(9,V1812:V1818)</f>
        <v>-14591.61</v>
      </c>
      <c r="W1819" s="1" t="n">
        <f aca="false">SUBTOTAL(9,W1812:W1818)</f>
        <v>142367.9</v>
      </c>
    </row>
    <row r="1820" customFormat="false" ht="12.75" hidden="true" customHeight="false" outlineLevel="2" collapsed="false">
      <c r="A1820" s="0" t="s">
        <v>3951</v>
      </c>
      <c r="B1820" s="0" t="n">
        <v>3000000425</v>
      </c>
      <c r="C1820" s="0" t="s">
        <v>3952</v>
      </c>
      <c r="F1820" s="0" t="s">
        <v>3953</v>
      </c>
      <c r="G1820" s="0" t="s">
        <v>1465</v>
      </c>
      <c r="H1820" s="0" t="s">
        <v>70</v>
      </c>
      <c r="J1820" s="0" t="n">
        <v>364</v>
      </c>
      <c r="K1820" s="0" t="n">
        <v>100060717</v>
      </c>
      <c r="L1820" s="19" t="n">
        <v>36970</v>
      </c>
      <c r="M1820" s="19" t="n">
        <v>36857</v>
      </c>
      <c r="N1820" s="0" t="s">
        <v>59</v>
      </c>
      <c r="O1820" s="19" t="n">
        <v>36970</v>
      </c>
      <c r="P1820" s="0" t="s">
        <v>64</v>
      </c>
      <c r="Q1820" s="0" t="s">
        <v>38</v>
      </c>
      <c r="R1820" s="1" t="n">
        <v>0</v>
      </c>
      <c r="S1820" s="1" t="n">
        <v>0</v>
      </c>
      <c r="T1820" s="1" t="n">
        <v>0</v>
      </c>
      <c r="U1820" s="1" t="n">
        <v>0</v>
      </c>
      <c r="V1820" s="1" t="n">
        <v>775</v>
      </c>
      <c r="W1820" s="1" t="n">
        <f aca="false">+SUM(R1820:V1820)</f>
        <v>775</v>
      </c>
      <c r="X1820" s="0" t="s">
        <v>3954</v>
      </c>
    </row>
    <row r="1821" customFormat="false" ht="12.75" hidden="true" customHeight="false" outlineLevel="2" collapsed="false">
      <c r="A1821" s="0" t="s">
        <v>3951</v>
      </c>
      <c r="B1821" s="0" t="n">
        <v>3000000425</v>
      </c>
      <c r="C1821" s="0" t="s">
        <v>3955</v>
      </c>
      <c r="E1821" s="0" t="s">
        <v>3955</v>
      </c>
      <c r="F1821" s="0" t="s">
        <v>3956</v>
      </c>
      <c r="G1821" s="0" t="s">
        <v>1391</v>
      </c>
      <c r="H1821" s="0" t="s">
        <v>70</v>
      </c>
      <c r="J1821" s="0" t="n">
        <v>364</v>
      </c>
      <c r="K1821" s="0" t="n">
        <v>1800011706</v>
      </c>
      <c r="L1821" s="19" t="n">
        <v>37174</v>
      </c>
      <c r="M1821" s="19" t="n">
        <v>37189</v>
      </c>
      <c r="N1821" s="0" t="n">
        <v>200109</v>
      </c>
      <c r="O1821" s="19" t="n">
        <v>37165</v>
      </c>
      <c r="P1821" s="0" t="s">
        <v>89</v>
      </c>
      <c r="Q1821" s="0" t="s">
        <v>38</v>
      </c>
      <c r="R1821" s="1" t="n">
        <v>35250</v>
      </c>
      <c r="S1821" s="1" t="n">
        <v>0</v>
      </c>
      <c r="T1821" s="1" t="n">
        <v>0</v>
      </c>
      <c r="U1821" s="1" t="n">
        <v>0</v>
      </c>
      <c r="V1821" s="1" t="n">
        <v>0</v>
      </c>
      <c r="W1821" s="1" t="n">
        <f aca="false">+SUM(R1821:V1821)</f>
        <v>35250</v>
      </c>
      <c r="X1821" s="0" t="s">
        <v>3957</v>
      </c>
    </row>
    <row r="1822" customFormat="false" ht="12.75" hidden="true" customHeight="false" outlineLevel="2" collapsed="false">
      <c r="A1822" s="0" t="s">
        <v>3951</v>
      </c>
      <c r="B1822" s="0" t="n">
        <v>3000000425</v>
      </c>
      <c r="C1822" s="0" t="s">
        <v>3958</v>
      </c>
      <c r="E1822" s="0" t="s">
        <v>3958</v>
      </c>
      <c r="F1822" s="0" t="s">
        <v>3959</v>
      </c>
      <c r="G1822" s="0" t="s">
        <v>1391</v>
      </c>
      <c r="H1822" s="0" t="s">
        <v>70</v>
      </c>
      <c r="J1822" s="0" t="n">
        <v>364</v>
      </c>
      <c r="K1822" s="0" t="n">
        <v>1800011705</v>
      </c>
      <c r="L1822" s="19" t="n">
        <v>37174</v>
      </c>
      <c r="M1822" s="19" t="n">
        <v>37189</v>
      </c>
      <c r="N1822" s="0" t="n">
        <v>200109</v>
      </c>
      <c r="O1822" s="19" t="n">
        <v>37165</v>
      </c>
      <c r="P1822" s="0" t="s">
        <v>89</v>
      </c>
      <c r="Q1822" s="0" t="s">
        <v>38</v>
      </c>
      <c r="R1822" s="1" t="n">
        <v>105750</v>
      </c>
      <c r="S1822" s="1" t="n">
        <v>0</v>
      </c>
      <c r="T1822" s="1" t="n">
        <v>0</v>
      </c>
      <c r="U1822" s="1" t="n">
        <v>0</v>
      </c>
      <c r="V1822" s="1" t="n">
        <v>0</v>
      </c>
      <c r="W1822" s="1" t="n">
        <f aca="false">+SUM(R1822:V1822)</f>
        <v>105750</v>
      </c>
      <c r="X1822" s="0" t="s">
        <v>3960</v>
      </c>
    </row>
    <row r="1823" customFormat="false" ht="12.75" hidden="false" customHeight="false" outlineLevel="1" collapsed="true">
      <c r="A1823" s="42" t="s">
        <v>3961</v>
      </c>
      <c r="L1823" s="19"/>
      <c r="M1823" s="19"/>
      <c r="O1823" s="19"/>
      <c r="R1823" s="1" t="n">
        <f aca="false">SUBTOTAL(9,R1820:R1822)</f>
        <v>141000</v>
      </c>
      <c r="S1823" s="1" t="n">
        <f aca="false">SUBTOTAL(9,S1820:S1822)</f>
        <v>0</v>
      </c>
      <c r="T1823" s="1" t="n">
        <f aca="false">SUBTOTAL(9,T1820:T1822)</f>
        <v>0</v>
      </c>
      <c r="U1823" s="1" t="n">
        <f aca="false">SUBTOTAL(9,U1820:U1822)</f>
        <v>0</v>
      </c>
      <c r="V1823" s="1" t="n">
        <f aca="false">SUBTOTAL(9,V1820:V1822)</f>
        <v>775</v>
      </c>
      <c r="W1823" s="1" t="n">
        <f aca="false">SUBTOTAL(9,W1820:W1822)</f>
        <v>141775</v>
      </c>
    </row>
    <row r="1824" customFormat="false" ht="12.75" hidden="true" customHeight="false" outlineLevel="2" collapsed="false">
      <c r="A1824" s="30" t="s">
        <v>3962</v>
      </c>
      <c r="B1824" s="30" t="n">
        <v>3000011690</v>
      </c>
      <c r="C1824" s="30" t="s">
        <v>3963</v>
      </c>
      <c r="D1824" s="30"/>
      <c r="E1824" s="30" t="s">
        <v>3963</v>
      </c>
      <c r="F1824" s="30" t="s">
        <v>3964</v>
      </c>
      <c r="G1824" s="30" t="s">
        <v>196</v>
      </c>
      <c r="H1824" s="30" t="s">
        <v>36</v>
      </c>
      <c r="I1824" s="30"/>
      <c r="J1824" s="30" t="n">
        <v>553</v>
      </c>
      <c r="K1824" s="30" t="n">
        <v>1800009027</v>
      </c>
      <c r="L1824" s="31" t="n">
        <v>37164</v>
      </c>
      <c r="M1824" s="31" t="n">
        <v>36922</v>
      </c>
      <c r="N1824" s="30" t="n">
        <v>200010</v>
      </c>
      <c r="O1824" s="31" t="n">
        <v>37164</v>
      </c>
      <c r="P1824" s="30" t="s">
        <v>37</v>
      </c>
      <c r="Q1824" s="30" t="s">
        <v>38</v>
      </c>
      <c r="R1824" s="32" t="n">
        <v>0</v>
      </c>
      <c r="S1824" s="32" t="n">
        <v>0</v>
      </c>
      <c r="T1824" s="32" t="n">
        <v>0</v>
      </c>
      <c r="U1824" s="32" t="n">
        <v>0</v>
      </c>
      <c r="V1824" s="32" t="n">
        <v>1745</v>
      </c>
      <c r="W1824" s="32" t="n">
        <f aca="false">+SUM(R1824:V1824)</f>
        <v>1745</v>
      </c>
      <c r="X1824" s="30" t="s">
        <v>3965</v>
      </c>
    </row>
    <row r="1825" customFormat="false" ht="12.75" hidden="true" customHeight="false" outlineLevel="2" collapsed="false">
      <c r="A1825" s="30" t="s">
        <v>3962</v>
      </c>
      <c r="B1825" s="30" t="n">
        <v>3000011690</v>
      </c>
      <c r="C1825" s="30" t="s">
        <v>3966</v>
      </c>
      <c r="D1825" s="30"/>
      <c r="E1825" s="30" t="s">
        <v>3966</v>
      </c>
      <c r="F1825" s="30" t="s">
        <v>3967</v>
      </c>
      <c r="G1825" s="30" t="s">
        <v>35</v>
      </c>
      <c r="H1825" s="30" t="s">
        <v>36</v>
      </c>
      <c r="I1825" s="30"/>
      <c r="J1825" s="30" t="n">
        <v>553</v>
      </c>
      <c r="K1825" s="30" t="n">
        <v>1800001838</v>
      </c>
      <c r="L1825" s="31" t="n">
        <v>36899</v>
      </c>
      <c r="M1825" s="31" t="n">
        <v>36830</v>
      </c>
      <c r="N1825" s="30" t="n">
        <v>200008</v>
      </c>
      <c r="O1825" s="31" t="n">
        <v>36861</v>
      </c>
      <c r="P1825" s="30" t="s">
        <v>37</v>
      </c>
      <c r="Q1825" s="30" t="s">
        <v>38</v>
      </c>
      <c r="R1825" s="32" t="n">
        <v>0</v>
      </c>
      <c r="S1825" s="32" t="n">
        <v>0</v>
      </c>
      <c r="T1825" s="32" t="n">
        <v>0</v>
      </c>
      <c r="U1825" s="32" t="n">
        <v>0</v>
      </c>
      <c r="V1825" s="32" t="n">
        <v>3898.42</v>
      </c>
      <c r="W1825" s="32" t="n">
        <f aca="false">+SUM(R1825:V1825)</f>
        <v>3898.42</v>
      </c>
      <c r="X1825" s="30" t="s">
        <v>3968</v>
      </c>
    </row>
    <row r="1826" customFormat="false" ht="12.75" hidden="true" customHeight="false" outlineLevel="2" collapsed="false">
      <c r="A1826" s="30" t="s">
        <v>3962</v>
      </c>
      <c r="B1826" s="30" t="n">
        <v>3000011690</v>
      </c>
      <c r="C1826" s="30" t="s">
        <v>3969</v>
      </c>
      <c r="D1826" s="30"/>
      <c r="E1826" s="30" t="s">
        <v>3969</v>
      </c>
      <c r="F1826" s="30" t="s">
        <v>3970</v>
      </c>
      <c r="G1826" s="30" t="s">
        <v>196</v>
      </c>
      <c r="H1826" s="30" t="s">
        <v>36</v>
      </c>
      <c r="I1826" s="30"/>
      <c r="J1826" s="30" t="n">
        <v>553</v>
      </c>
      <c r="K1826" s="30" t="n">
        <v>1800009221</v>
      </c>
      <c r="L1826" s="31" t="n">
        <v>37164</v>
      </c>
      <c r="M1826" s="31" t="n">
        <v>36950</v>
      </c>
      <c r="N1826" s="30" t="n">
        <v>200011</v>
      </c>
      <c r="O1826" s="31" t="n">
        <v>37164</v>
      </c>
      <c r="P1826" s="30" t="s">
        <v>37</v>
      </c>
      <c r="Q1826" s="30" t="s">
        <v>38</v>
      </c>
      <c r="R1826" s="32" t="n">
        <v>0</v>
      </c>
      <c r="S1826" s="32" t="n">
        <v>0</v>
      </c>
      <c r="T1826" s="32" t="n">
        <v>0</v>
      </c>
      <c r="U1826" s="32" t="n">
        <v>0</v>
      </c>
      <c r="V1826" s="32" t="n">
        <v>30640.26</v>
      </c>
      <c r="W1826" s="32" t="n">
        <f aca="false">+SUM(R1826:V1826)</f>
        <v>30640.26</v>
      </c>
      <c r="X1826" s="30" t="s">
        <v>3971</v>
      </c>
    </row>
    <row r="1827" customFormat="false" ht="12.75" hidden="true" customHeight="false" outlineLevel="2" collapsed="false">
      <c r="A1827" s="30" t="s">
        <v>3962</v>
      </c>
      <c r="B1827" s="30" t="n">
        <v>3000011690</v>
      </c>
      <c r="C1827" s="30" t="s">
        <v>3972</v>
      </c>
      <c r="D1827" s="30"/>
      <c r="E1827" s="30" t="s">
        <v>3972</v>
      </c>
      <c r="F1827" s="30" t="s">
        <v>3973</v>
      </c>
      <c r="G1827" s="30" t="s">
        <v>196</v>
      </c>
      <c r="H1827" s="30" t="s">
        <v>36</v>
      </c>
      <c r="I1827" s="30"/>
      <c r="J1827" s="30" t="n">
        <v>553</v>
      </c>
      <c r="K1827" s="30" t="n">
        <v>1800009033</v>
      </c>
      <c r="L1827" s="31" t="n">
        <v>37164</v>
      </c>
      <c r="M1827" s="31" t="n">
        <v>36981</v>
      </c>
      <c r="N1827" s="30" t="n">
        <v>200012</v>
      </c>
      <c r="O1827" s="31" t="n">
        <v>37164</v>
      </c>
      <c r="P1827" s="30" t="s">
        <v>37</v>
      </c>
      <c r="Q1827" s="30" t="s">
        <v>38</v>
      </c>
      <c r="R1827" s="32" t="n">
        <v>0</v>
      </c>
      <c r="S1827" s="32" t="n">
        <v>0</v>
      </c>
      <c r="T1827" s="32" t="n">
        <v>0</v>
      </c>
      <c r="U1827" s="32" t="n">
        <v>0</v>
      </c>
      <c r="V1827" s="32" t="n">
        <v>36479.35</v>
      </c>
      <c r="W1827" s="32" t="n">
        <f aca="false">+SUM(R1827:V1827)</f>
        <v>36479.35</v>
      </c>
      <c r="X1827" s="30" t="s">
        <v>3974</v>
      </c>
    </row>
    <row r="1828" customFormat="false" ht="12.75" hidden="true" customHeight="false" outlineLevel="2" collapsed="false">
      <c r="A1828" s="15" t="s">
        <v>3962</v>
      </c>
      <c r="B1828" s="0" t="n">
        <v>3000011690</v>
      </c>
      <c r="C1828" s="0" t="s">
        <v>3975</v>
      </c>
      <c r="E1828" s="0" t="s">
        <v>3975</v>
      </c>
      <c r="F1828" s="0" t="s">
        <v>3976</v>
      </c>
      <c r="G1828" s="0" t="s">
        <v>79</v>
      </c>
      <c r="H1828" s="0" t="s">
        <v>58</v>
      </c>
      <c r="J1828" s="15" t="n">
        <v>553</v>
      </c>
      <c r="K1828" s="0" t="n">
        <v>1600001834</v>
      </c>
      <c r="L1828" s="19" t="n">
        <v>37111</v>
      </c>
      <c r="M1828" s="16" t="n">
        <v>36809</v>
      </c>
      <c r="N1828" s="0" t="n">
        <v>200009</v>
      </c>
      <c r="O1828" s="19" t="n">
        <v>37104</v>
      </c>
      <c r="P1828" s="0" t="s">
        <v>224</v>
      </c>
      <c r="Q1828" s="0" t="s">
        <v>38</v>
      </c>
      <c r="R1828" s="17" t="n">
        <v>0</v>
      </c>
      <c r="S1828" s="17" t="n">
        <v>0</v>
      </c>
      <c r="T1828" s="17" t="n">
        <v>0</v>
      </c>
      <c r="U1828" s="17" t="n">
        <v>0</v>
      </c>
      <c r="V1828" s="17" t="n">
        <v>-4706.28</v>
      </c>
      <c r="W1828" s="17" t="n">
        <f aca="false">+SUM(R1828:V1828)</f>
        <v>-4706.28</v>
      </c>
      <c r="X1828" s="15" t="s">
        <v>3977</v>
      </c>
    </row>
    <row r="1829" customFormat="false" ht="12.75" hidden="true" customHeight="false" outlineLevel="2" collapsed="false">
      <c r="A1829" s="15" t="s">
        <v>3962</v>
      </c>
      <c r="B1829" s="0" t="n">
        <v>3000011690</v>
      </c>
      <c r="C1829" s="0" t="s">
        <v>3978</v>
      </c>
      <c r="E1829" s="0" t="s">
        <v>3978</v>
      </c>
      <c r="F1829" s="0" t="s">
        <v>3976</v>
      </c>
      <c r="G1829" s="0" t="s">
        <v>79</v>
      </c>
      <c r="H1829" s="0" t="s">
        <v>58</v>
      </c>
      <c r="J1829" s="15" t="n">
        <v>553</v>
      </c>
      <c r="K1829" s="0" t="n">
        <v>1800006239</v>
      </c>
      <c r="L1829" s="19" t="n">
        <v>37111</v>
      </c>
      <c r="M1829" s="16" t="n">
        <v>36840</v>
      </c>
      <c r="N1829" s="0" t="n">
        <v>200010</v>
      </c>
      <c r="O1829" s="19" t="n">
        <v>37104</v>
      </c>
      <c r="P1829" s="0" t="s">
        <v>89</v>
      </c>
      <c r="Q1829" s="0" t="s">
        <v>38</v>
      </c>
      <c r="R1829" s="17" t="n">
        <v>0</v>
      </c>
      <c r="S1829" s="17" t="n">
        <v>0</v>
      </c>
      <c r="T1829" s="17" t="n">
        <v>0</v>
      </c>
      <c r="U1829" s="17" t="n">
        <v>0</v>
      </c>
      <c r="V1829" s="17" t="n">
        <v>1254.8</v>
      </c>
      <c r="W1829" s="17" t="n">
        <f aca="false">+SUM(R1829:V1829)</f>
        <v>1254.8</v>
      </c>
      <c r="X1829" s="15" t="s">
        <v>3979</v>
      </c>
    </row>
    <row r="1830" customFormat="false" ht="12.75" hidden="true" customHeight="false" outlineLevel="2" collapsed="false">
      <c r="A1830" s="15" t="s">
        <v>3962</v>
      </c>
      <c r="B1830" s="0" t="n">
        <v>3000011690</v>
      </c>
      <c r="C1830" s="0" t="s">
        <v>3980</v>
      </c>
      <c r="E1830" s="0" t="s">
        <v>3980</v>
      </c>
      <c r="F1830" s="0" t="s">
        <v>3976</v>
      </c>
      <c r="G1830" s="0" t="s">
        <v>79</v>
      </c>
      <c r="H1830" s="0" t="s">
        <v>58</v>
      </c>
      <c r="J1830" s="15" t="n">
        <v>553</v>
      </c>
      <c r="K1830" s="0" t="n">
        <v>1800006238</v>
      </c>
      <c r="L1830" s="19" t="n">
        <v>37111</v>
      </c>
      <c r="M1830" s="16" t="n">
        <v>36901</v>
      </c>
      <c r="N1830" s="0" t="n">
        <v>200011</v>
      </c>
      <c r="O1830" s="19" t="n">
        <v>37104</v>
      </c>
      <c r="P1830" s="0" t="s">
        <v>89</v>
      </c>
      <c r="Q1830" s="0" t="s">
        <v>38</v>
      </c>
      <c r="R1830" s="17" t="n">
        <v>0</v>
      </c>
      <c r="S1830" s="17" t="n">
        <v>0</v>
      </c>
      <c r="T1830" s="17" t="n">
        <v>0</v>
      </c>
      <c r="U1830" s="17" t="n">
        <v>0</v>
      </c>
      <c r="V1830" s="17" t="n">
        <v>69897.42</v>
      </c>
      <c r="W1830" s="17" t="n">
        <f aca="false">+SUM(R1830:V1830)</f>
        <v>69897.42</v>
      </c>
      <c r="X1830" s="15" t="s">
        <v>3981</v>
      </c>
    </row>
    <row r="1831" customFormat="false" ht="12.75" hidden="false" customHeight="false" outlineLevel="1" collapsed="true">
      <c r="A1831" s="42" t="s">
        <v>3982</v>
      </c>
      <c r="L1831" s="19"/>
      <c r="M1831" s="19"/>
      <c r="O1831" s="19"/>
      <c r="R1831" s="1" t="n">
        <f aca="false">SUBTOTAL(9,R1824:R1830)</f>
        <v>0</v>
      </c>
      <c r="S1831" s="1" t="n">
        <f aca="false">SUBTOTAL(9,S1824:S1830)</f>
        <v>0</v>
      </c>
      <c r="T1831" s="1" t="n">
        <f aca="false">SUBTOTAL(9,T1824:T1830)</f>
        <v>0</v>
      </c>
      <c r="U1831" s="1" t="n">
        <f aca="false">SUBTOTAL(9,U1824:U1830)</f>
        <v>0</v>
      </c>
      <c r="V1831" s="1" t="n">
        <f aca="false">SUBTOTAL(9,V1824:V1830)</f>
        <v>139208.97</v>
      </c>
      <c r="W1831" s="1" t="n">
        <f aca="false">SUBTOTAL(9,W1824:W1830)</f>
        <v>139208.97</v>
      </c>
    </row>
    <row r="1832" customFormat="false" ht="12.75" hidden="true" customHeight="false" outlineLevel="2" collapsed="false">
      <c r="A1832" s="0" t="s">
        <v>3983</v>
      </c>
      <c r="B1832" s="0" t="n">
        <v>3000003069</v>
      </c>
      <c r="C1832" s="0" t="s">
        <v>3984</v>
      </c>
      <c r="E1832" s="0" t="s">
        <v>3984</v>
      </c>
      <c r="F1832" s="0" t="s">
        <v>3985</v>
      </c>
      <c r="G1832" s="0" t="s">
        <v>656</v>
      </c>
      <c r="H1832" s="0" t="s">
        <v>70</v>
      </c>
      <c r="J1832" s="0" t="n">
        <v>364</v>
      </c>
      <c r="K1832" s="0" t="n">
        <v>1800005572</v>
      </c>
      <c r="L1832" s="19" t="n">
        <v>37053</v>
      </c>
      <c r="M1832" s="19" t="n">
        <v>37067</v>
      </c>
      <c r="N1832" s="0" t="n">
        <v>200105</v>
      </c>
      <c r="O1832" s="19" t="n">
        <v>37043</v>
      </c>
      <c r="P1832" s="0" t="s">
        <v>89</v>
      </c>
      <c r="Q1832" s="0" t="s">
        <v>38</v>
      </c>
      <c r="R1832" s="1" t="n">
        <v>0</v>
      </c>
      <c r="S1832" s="1" t="n">
        <v>0</v>
      </c>
      <c r="T1832" s="1" t="n">
        <v>0</v>
      </c>
      <c r="U1832" s="1" t="n">
        <v>0</v>
      </c>
      <c r="V1832" s="1" t="n">
        <v>50550</v>
      </c>
      <c r="W1832" s="1" t="n">
        <f aca="false">+SUM(R1832:V1832)</f>
        <v>50550</v>
      </c>
      <c r="X1832" s="0" t="s">
        <v>3986</v>
      </c>
    </row>
    <row r="1833" customFormat="false" ht="12.75" hidden="true" customHeight="false" outlineLevel="2" collapsed="false">
      <c r="A1833" s="0" t="s">
        <v>3983</v>
      </c>
      <c r="B1833" s="0" t="n">
        <v>3000003069</v>
      </c>
      <c r="C1833" s="0" t="s">
        <v>3987</v>
      </c>
      <c r="E1833" s="0" t="s">
        <v>3987</v>
      </c>
      <c r="F1833" s="0" t="s">
        <v>3985</v>
      </c>
      <c r="G1833" s="0" t="s">
        <v>656</v>
      </c>
      <c r="H1833" s="0" t="s">
        <v>70</v>
      </c>
      <c r="I1833" s="0" t="s">
        <v>114</v>
      </c>
      <c r="J1833" s="0" t="n">
        <v>364</v>
      </c>
      <c r="K1833" s="0" t="n">
        <v>1800011812</v>
      </c>
      <c r="L1833" s="19" t="n">
        <v>37194</v>
      </c>
      <c r="M1833" s="19" t="n">
        <v>37194</v>
      </c>
      <c r="N1833" s="0" t="n">
        <v>200109</v>
      </c>
      <c r="O1833" s="19" t="n">
        <v>37165</v>
      </c>
      <c r="P1833" s="0" t="s">
        <v>89</v>
      </c>
      <c r="Q1833" s="0" t="s">
        <v>38</v>
      </c>
      <c r="R1833" s="1" t="n">
        <v>87300</v>
      </c>
      <c r="S1833" s="1" t="n">
        <v>0</v>
      </c>
      <c r="T1833" s="1" t="n">
        <v>0</v>
      </c>
      <c r="U1833" s="1" t="n">
        <v>0</v>
      </c>
      <c r="V1833" s="1" t="n">
        <v>0</v>
      </c>
      <c r="W1833" s="1" t="n">
        <f aca="false">+SUM(R1833:V1833)</f>
        <v>87300</v>
      </c>
      <c r="X1833" s="0" t="s">
        <v>3988</v>
      </c>
    </row>
    <row r="1834" customFormat="false" ht="12.75" hidden="false" customHeight="false" outlineLevel="1" collapsed="true">
      <c r="A1834" s="42" t="s">
        <v>3989</v>
      </c>
      <c r="L1834" s="19"/>
      <c r="M1834" s="19"/>
      <c r="O1834" s="19"/>
      <c r="R1834" s="1" t="n">
        <f aca="false">SUBTOTAL(9,R1832:R1833)</f>
        <v>87300</v>
      </c>
      <c r="S1834" s="1" t="n">
        <f aca="false">SUBTOTAL(9,S1832:S1833)</f>
        <v>0</v>
      </c>
      <c r="T1834" s="1" t="n">
        <f aca="false">SUBTOTAL(9,T1832:T1833)</f>
        <v>0</v>
      </c>
      <c r="U1834" s="1" t="n">
        <f aca="false">SUBTOTAL(9,U1832:U1833)</f>
        <v>0</v>
      </c>
      <c r="V1834" s="1" t="n">
        <f aca="false">SUBTOTAL(9,V1832:V1833)</f>
        <v>50550</v>
      </c>
      <c r="W1834" s="1" t="n">
        <f aca="false">SUBTOTAL(9,W1832:W1833)</f>
        <v>137850</v>
      </c>
    </row>
    <row r="1835" customFormat="false" ht="12.75" hidden="true" customHeight="false" outlineLevel="2" collapsed="false">
      <c r="A1835" s="0" t="s">
        <v>3990</v>
      </c>
      <c r="B1835" s="0" t="n">
        <v>3000013227</v>
      </c>
      <c r="G1835" s="0" t="s">
        <v>416</v>
      </c>
      <c r="H1835" s="0" t="s">
        <v>70</v>
      </c>
      <c r="I1835" s="0" t="s">
        <v>114</v>
      </c>
      <c r="J1835" s="0" t="n">
        <v>364</v>
      </c>
      <c r="K1835" s="0" t="n">
        <v>100239138</v>
      </c>
      <c r="L1835" s="19" t="n">
        <v>37194</v>
      </c>
      <c r="M1835" s="19" t="n">
        <v>37194</v>
      </c>
      <c r="N1835" s="0" t="s">
        <v>63</v>
      </c>
      <c r="O1835" s="19" t="n">
        <v>37194</v>
      </c>
      <c r="P1835" s="0" t="s">
        <v>64</v>
      </c>
      <c r="Q1835" s="0" t="s">
        <v>38</v>
      </c>
      <c r="R1835" s="1" t="n">
        <v>-18654.15</v>
      </c>
      <c r="S1835" s="1" t="n">
        <v>0</v>
      </c>
      <c r="T1835" s="1" t="n">
        <v>0</v>
      </c>
      <c r="U1835" s="1" t="n">
        <v>0</v>
      </c>
      <c r="V1835" s="1" t="n">
        <v>0</v>
      </c>
      <c r="W1835" s="1" t="n">
        <f aca="false">+SUM(R1835:V1835)</f>
        <v>-18654.15</v>
      </c>
      <c r="X1835" s="0" t="s">
        <v>3991</v>
      </c>
    </row>
    <row r="1836" customFormat="false" ht="12.75" hidden="true" customHeight="false" outlineLevel="2" collapsed="false">
      <c r="A1836" s="0" t="s">
        <v>3990</v>
      </c>
      <c r="B1836" s="0" t="n">
        <v>3000013227</v>
      </c>
      <c r="C1836" s="0" t="s">
        <v>3992</v>
      </c>
      <c r="E1836" s="0" t="s">
        <v>3992</v>
      </c>
      <c r="F1836" s="0" t="s">
        <v>3993</v>
      </c>
      <c r="G1836" s="0" t="s">
        <v>416</v>
      </c>
      <c r="H1836" s="0" t="s">
        <v>70</v>
      </c>
      <c r="J1836" s="0" t="n">
        <v>364</v>
      </c>
      <c r="K1836" s="0" t="n">
        <v>1800004035</v>
      </c>
      <c r="L1836" s="19" t="n">
        <v>37008</v>
      </c>
      <c r="M1836" s="19" t="n">
        <v>37008</v>
      </c>
      <c r="N1836" s="0" t="n">
        <v>200101</v>
      </c>
      <c r="O1836" s="19" t="n">
        <v>36982</v>
      </c>
      <c r="P1836" s="0" t="s">
        <v>89</v>
      </c>
      <c r="Q1836" s="0" t="s">
        <v>38</v>
      </c>
      <c r="R1836" s="1" t="n">
        <v>0</v>
      </c>
      <c r="S1836" s="1" t="n">
        <v>0</v>
      </c>
      <c r="T1836" s="1" t="n">
        <v>0</v>
      </c>
      <c r="U1836" s="1" t="n">
        <v>0</v>
      </c>
      <c r="V1836" s="1" t="n">
        <v>2195</v>
      </c>
      <c r="W1836" s="1" t="n">
        <f aca="false">+SUM(R1836:V1836)</f>
        <v>2195</v>
      </c>
      <c r="X1836" s="0" t="s">
        <v>3994</v>
      </c>
    </row>
    <row r="1837" customFormat="false" ht="12.75" hidden="true" customHeight="false" outlineLevel="2" collapsed="false">
      <c r="A1837" s="0" t="s">
        <v>3990</v>
      </c>
      <c r="B1837" s="0" t="n">
        <v>3000013227</v>
      </c>
      <c r="C1837" s="0" t="s">
        <v>3995</v>
      </c>
      <c r="F1837" s="0" t="s">
        <v>3993</v>
      </c>
      <c r="G1837" s="0" t="s">
        <v>416</v>
      </c>
      <c r="H1837" s="0" t="s">
        <v>70</v>
      </c>
      <c r="J1837" s="0" t="n">
        <v>364</v>
      </c>
      <c r="K1837" s="0" t="n">
        <v>100225728</v>
      </c>
      <c r="L1837" s="19" t="n">
        <v>37147</v>
      </c>
      <c r="M1837" s="19" t="n">
        <v>37159</v>
      </c>
      <c r="N1837" s="0" t="s">
        <v>63</v>
      </c>
      <c r="O1837" s="19" t="n">
        <v>37165</v>
      </c>
      <c r="P1837" s="0" t="s">
        <v>64</v>
      </c>
      <c r="Q1837" s="0" t="s">
        <v>38</v>
      </c>
      <c r="R1837" s="1" t="n">
        <v>0</v>
      </c>
      <c r="S1837" s="1" t="n">
        <v>30337.11</v>
      </c>
      <c r="T1837" s="1" t="n">
        <v>0</v>
      </c>
      <c r="U1837" s="1" t="n">
        <v>0</v>
      </c>
      <c r="V1837" s="1" t="n">
        <v>0</v>
      </c>
      <c r="W1837" s="1" t="n">
        <f aca="false">+SUM(R1837:V1837)</f>
        <v>30337.11</v>
      </c>
      <c r="X1837" s="0" t="s">
        <v>3996</v>
      </c>
    </row>
    <row r="1838" customFormat="false" ht="12.75" hidden="true" customHeight="false" outlineLevel="2" collapsed="false">
      <c r="A1838" s="0" t="s">
        <v>3990</v>
      </c>
      <c r="B1838" s="0" t="n">
        <v>3000013227</v>
      </c>
      <c r="C1838" s="0" t="s">
        <v>3997</v>
      </c>
      <c r="E1838" s="0" t="s">
        <v>3997</v>
      </c>
      <c r="F1838" s="0" t="s">
        <v>3993</v>
      </c>
      <c r="G1838" s="0" t="s">
        <v>416</v>
      </c>
      <c r="H1838" s="0" t="s">
        <v>70</v>
      </c>
      <c r="J1838" s="0" t="n">
        <v>364</v>
      </c>
      <c r="K1838" s="0" t="n">
        <v>1800005791</v>
      </c>
      <c r="L1838" s="19" t="n">
        <v>37071</v>
      </c>
      <c r="M1838" s="19" t="n">
        <v>37071</v>
      </c>
      <c r="N1838" s="0" t="n">
        <v>200101</v>
      </c>
      <c r="O1838" s="19" t="n">
        <v>37043</v>
      </c>
      <c r="P1838" s="0" t="s">
        <v>89</v>
      </c>
      <c r="Q1838" s="0" t="s">
        <v>38</v>
      </c>
      <c r="R1838" s="1" t="n">
        <v>0</v>
      </c>
      <c r="S1838" s="1" t="n">
        <v>0</v>
      </c>
      <c r="T1838" s="1" t="n">
        <v>0</v>
      </c>
      <c r="U1838" s="1" t="n">
        <v>0</v>
      </c>
      <c r="V1838" s="1" t="n">
        <v>123438.02</v>
      </c>
      <c r="W1838" s="1" t="n">
        <f aca="false">+SUM(R1838:V1838)</f>
        <v>123438.02</v>
      </c>
      <c r="X1838" s="0" t="s">
        <v>3998</v>
      </c>
    </row>
    <row r="1839" customFormat="false" ht="12.75" hidden="false" customHeight="false" outlineLevel="1" collapsed="true">
      <c r="A1839" s="42" t="s">
        <v>3999</v>
      </c>
      <c r="L1839" s="19"/>
      <c r="M1839" s="19"/>
      <c r="O1839" s="19"/>
      <c r="R1839" s="1" t="n">
        <f aca="false">SUBTOTAL(9,R1835:R1838)</f>
        <v>-18654.15</v>
      </c>
      <c r="S1839" s="1" t="n">
        <f aca="false">SUBTOTAL(9,S1835:S1838)</f>
        <v>30337.11</v>
      </c>
      <c r="T1839" s="1" t="n">
        <f aca="false">SUBTOTAL(9,T1835:T1838)</f>
        <v>0</v>
      </c>
      <c r="U1839" s="1" t="n">
        <f aca="false">SUBTOTAL(9,U1835:U1838)</f>
        <v>0</v>
      </c>
      <c r="V1839" s="1" t="n">
        <f aca="false">SUBTOTAL(9,V1835:V1838)</f>
        <v>125633.02</v>
      </c>
      <c r="W1839" s="1" t="n">
        <f aca="false">SUBTOTAL(9,W1835:W1838)</f>
        <v>137315.98</v>
      </c>
    </row>
    <row r="1840" customFormat="false" ht="12.75" hidden="true" customHeight="false" outlineLevel="2" collapsed="false">
      <c r="A1840" s="0" t="s">
        <v>4000</v>
      </c>
      <c r="B1840" s="0" t="n">
        <v>3000010750</v>
      </c>
      <c r="C1840" s="0" t="s">
        <v>4001</v>
      </c>
      <c r="E1840" s="0" t="s">
        <v>4001</v>
      </c>
      <c r="F1840" s="0" t="s">
        <v>4002</v>
      </c>
      <c r="G1840" s="0" t="s">
        <v>883</v>
      </c>
      <c r="H1840" s="0" t="s">
        <v>70</v>
      </c>
      <c r="J1840" s="0" t="n">
        <v>364</v>
      </c>
      <c r="K1840" s="0" t="n">
        <v>1600000593</v>
      </c>
      <c r="L1840" s="19" t="n">
        <v>36949</v>
      </c>
      <c r="M1840" s="19" t="n">
        <v>36959</v>
      </c>
      <c r="N1840" s="0" t="n">
        <v>200012</v>
      </c>
      <c r="O1840" s="19" t="n">
        <v>36923</v>
      </c>
      <c r="P1840" s="0" t="s">
        <v>224</v>
      </c>
      <c r="Q1840" s="0" t="s">
        <v>38</v>
      </c>
      <c r="R1840" s="1" t="n">
        <v>0</v>
      </c>
      <c r="S1840" s="1" t="n">
        <v>0</v>
      </c>
      <c r="T1840" s="1" t="n">
        <v>0</v>
      </c>
      <c r="U1840" s="1" t="n">
        <v>0</v>
      </c>
      <c r="V1840" s="1" t="n">
        <v>-5442.76</v>
      </c>
      <c r="W1840" s="1" t="n">
        <f aca="false">+SUM(R1840:V1840)</f>
        <v>-5442.76</v>
      </c>
      <c r="X1840" s="0" t="s">
        <v>4003</v>
      </c>
    </row>
    <row r="1841" customFormat="false" ht="12.75" hidden="true" customHeight="false" outlineLevel="2" collapsed="false">
      <c r="A1841" s="0" t="s">
        <v>4000</v>
      </c>
      <c r="B1841" s="0" t="n">
        <v>3000010750</v>
      </c>
      <c r="C1841" s="0" t="s">
        <v>4004</v>
      </c>
      <c r="E1841" s="0" t="s">
        <v>4005</v>
      </c>
      <c r="F1841" s="0" t="s">
        <v>149</v>
      </c>
      <c r="H1841" s="0" t="s">
        <v>70</v>
      </c>
      <c r="J1841" s="0" t="n">
        <v>364</v>
      </c>
      <c r="K1841" s="0" t="n">
        <v>1600000875</v>
      </c>
      <c r="L1841" s="19" t="n">
        <v>36713</v>
      </c>
      <c r="M1841" s="19" t="n">
        <v>36800</v>
      </c>
      <c r="N1841" s="0" t="s">
        <v>85</v>
      </c>
      <c r="O1841" s="19" t="n">
        <v>36707</v>
      </c>
      <c r="P1841" s="0" t="s">
        <v>150</v>
      </c>
      <c r="Q1841" s="0" t="s">
        <v>38</v>
      </c>
      <c r="R1841" s="1" t="n">
        <v>0</v>
      </c>
      <c r="S1841" s="1" t="n">
        <v>0</v>
      </c>
      <c r="T1841" s="1" t="n">
        <v>0</v>
      </c>
      <c r="U1841" s="1" t="n">
        <v>0</v>
      </c>
      <c r="V1841" s="1" t="n">
        <v>-270</v>
      </c>
      <c r="W1841" s="1" t="n">
        <f aca="false">+SUM(R1841:V1841)</f>
        <v>-270</v>
      </c>
      <c r="X1841" s="0" t="s">
        <v>86</v>
      </c>
    </row>
    <row r="1842" customFormat="false" ht="12.75" hidden="true" customHeight="false" outlineLevel="2" collapsed="false">
      <c r="A1842" s="0" t="s">
        <v>4000</v>
      </c>
      <c r="B1842" s="0" t="n">
        <v>3000016683</v>
      </c>
      <c r="C1842" s="0" t="s">
        <v>4006</v>
      </c>
      <c r="E1842" s="0" t="s">
        <v>4006</v>
      </c>
      <c r="F1842" s="0" t="s">
        <v>4002</v>
      </c>
      <c r="G1842" s="0" t="s">
        <v>656</v>
      </c>
      <c r="H1842" s="0" t="s">
        <v>70</v>
      </c>
      <c r="J1842" s="0" t="n">
        <v>364</v>
      </c>
      <c r="K1842" s="0" t="n">
        <v>1800006023</v>
      </c>
      <c r="L1842" s="19" t="n">
        <v>37103</v>
      </c>
      <c r="M1842" s="19" t="n">
        <v>37113</v>
      </c>
      <c r="N1842" s="0" t="n">
        <v>200007</v>
      </c>
      <c r="O1842" s="19" t="n">
        <v>37073</v>
      </c>
      <c r="P1842" s="0" t="s">
        <v>89</v>
      </c>
      <c r="Q1842" s="0" t="s">
        <v>38</v>
      </c>
      <c r="R1842" s="1" t="n">
        <v>0</v>
      </c>
      <c r="S1842" s="1" t="n">
        <v>0</v>
      </c>
      <c r="T1842" s="1" t="n">
        <v>0</v>
      </c>
      <c r="U1842" s="1" t="n">
        <v>28.54</v>
      </c>
      <c r="V1842" s="1" t="n">
        <v>0</v>
      </c>
      <c r="W1842" s="1" t="n">
        <f aca="false">+SUM(R1842:V1842)</f>
        <v>28.54</v>
      </c>
      <c r="X1842" s="0" t="s">
        <v>4007</v>
      </c>
    </row>
    <row r="1843" customFormat="false" ht="12.75" hidden="true" customHeight="false" outlineLevel="2" collapsed="false">
      <c r="A1843" s="0" t="s">
        <v>4000</v>
      </c>
      <c r="B1843" s="0" t="n">
        <v>3000010750</v>
      </c>
      <c r="C1843" s="0" t="s">
        <v>4008</v>
      </c>
      <c r="E1843" s="0" t="s">
        <v>4008</v>
      </c>
      <c r="F1843" s="0" t="s">
        <v>4002</v>
      </c>
      <c r="G1843" s="0" t="s">
        <v>656</v>
      </c>
      <c r="H1843" s="0" t="s">
        <v>70</v>
      </c>
      <c r="J1843" s="0" t="n">
        <v>364</v>
      </c>
      <c r="K1843" s="0" t="n">
        <v>1800004011</v>
      </c>
      <c r="L1843" s="19" t="n">
        <v>37007</v>
      </c>
      <c r="M1843" s="19" t="n">
        <v>37018</v>
      </c>
      <c r="N1843" s="0" t="n">
        <v>200101</v>
      </c>
      <c r="O1843" s="19" t="n">
        <v>36982</v>
      </c>
      <c r="P1843" s="0" t="s">
        <v>89</v>
      </c>
      <c r="Q1843" s="0" t="s">
        <v>38</v>
      </c>
      <c r="R1843" s="1" t="n">
        <v>0</v>
      </c>
      <c r="S1843" s="1" t="n">
        <v>0</v>
      </c>
      <c r="T1843" s="1" t="n">
        <v>0</v>
      </c>
      <c r="U1843" s="1" t="n">
        <v>0</v>
      </c>
      <c r="V1843" s="1" t="n">
        <v>218.9</v>
      </c>
      <c r="W1843" s="1" t="n">
        <f aca="false">+SUM(R1843:V1843)</f>
        <v>218.9</v>
      </c>
      <c r="X1843" s="0" t="s">
        <v>4009</v>
      </c>
    </row>
    <row r="1844" customFormat="false" ht="12.75" hidden="true" customHeight="false" outlineLevel="2" collapsed="false">
      <c r="A1844" s="0" t="s">
        <v>4000</v>
      </c>
      <c r="B1844" s="0" t="n">
        <v>3000005202</v>
      </c>
      <c r="C1844" s="0" t="s">
        <v>4010</v>
      </c>
      <c r="E1844" s="0" t="s">
        <v>4011</v>
      </c>
      <c r="F1844" s="0" t="s">
        <v>4012</v>
      </c>
      <c r="H1844" s="0" t="s">
        <v>70</v>
      </c>
      <c r="J1844" s="0" t="n">
        <v>364</v>
      </c>
      <c r="K1844" s="0" t="n">
        <v>1800001658</v>
      </c>
      <c r="L1844" s="19" t="n">
        <v>36616</v>
      </c>
      <c r="M1844" s="19" t="n">
        <v>36616</v>
      </c>
      <c r="N1844" s="0" t="s">
        <v>85</v>
      </c>
      <c r="O1844" s="19" t="n">
        <v>36707</v>
      </c>
      <c r="P1844" s="0" t="s">
        <v>37</v>
      </c>
      <c r="Q1844" s="0" t="s">
        <v>38</v>
      </c>
      <c r="R1844" s="1" t="n">
        <v>0</v>
      </c>
      <c r="S1844" s="1" t="n">
        <v>0</v>
      </c>
      <c r="T1844" s="1" t="n">
        <v>0</v>
      </c>
      <c r="U1844" s="1" t="n">
        <v>0</v>
      </c>
      <c r="V1844" s="1" t="n">
        <v>450</v>
      </c>
      <c r="W1844" s="1" t="n">
        <f aca="false">+SUM(R1844:V1844)</f>
        <v>450</v>
      </c>
      <c r="X1844" s="0" t="s">
        <v>911</v>
      </c>
    </row>
    <row r="1845" customFormat="false" ht="12.75" hidden="true" customHeight="false" outlineLevel="2" collapsed="false">
      <c r="A1845" s="0" t="s">
        <v>4000</v>
      </c>
      <c r="B1845" s="0" t="n">
        <v>3000010750</v>
      </c>
      <c r="C1845" s="0" t="s">
        <v>4013</v>
      </c>
      <c r="E1845" s="0" t="s">
        <v>4013</v>
      </c>
      <c r="F1845" s="0" t="s">
        <v>4012</v>
      </c>
      <c r="G1845" s="0" t="s">
        <v>883</v>
      </c>
      <c r="H1845" s="0" t="s">
        <v>70</v>
      </c>
      <c r="J1845" s="0" t="n">
        <v>364</v>
      </c>
      <c r="K1845" s="0" t="n">
        <v>1800001103</v>
      </c>
      <c r="L1845" s="19" t="n">
        <v>36922</v>
      </c>
      <c r="M1845" s="19" t="n">
        <v>36922</v>
      </c>
      <c r="N1845" s="0" t="n">
        <v>200003</v>
      </c>
      <c r="O1845" s="19" t="n">
        <v>36892</v>
      </c>
      <c r="P1845" s="0" t="s">
        <v>89</v>
      </c>
      <c r="Q1845" s="0" t="s">
        <v>38</v>
      </c>
      <c r="R1845" s="1" t="n">
        <v>0</v>
      </c>
      <c r="S1845" s="1" t="n">
        <v>0</v>
      </c>
      <c r="T1845" s="1" t="n">
        <v>0</v>
      </c>
      <c r="U1845" s="1" t="n">
        <v>0</v>
      </c>
      <c r="V1845" s="1" t="n">
        <v>561</v>
      </c>
      <c r="W1845" s="1" t="n">
        <f aca="false">+SUM(R1845:V1845)</f>
        <v>561</v>
      </c>
      <c r="X1845" s="0" t="s">
        <v>4014</v>
      </c>
    </row>
    <row r="1846" customFormat="false" ht="12.75" hidden="true" customHeight="false" outlineLevel="2" collapsed="false">
      <c r="A1846" s="0" t="s">
        <v>4000</v>
      </c>
      <c r="B1846" s="0" t="n">
        <v>3000010750</v>
      </c>
      <c r="C1846" s="0" t="s">
        <v>4015</v>
      </c>
      <c r="F1846" s="0" t="s">
        <v>4002</v>
      </c>
      <c r="G1846" s="0" t="s">
        <v>656</v>
      </c>
      <c r="H1846" s="0" t="s">
        <v>70</v>
      </c>
      <c r="J1846" s="0" t="n">
        <v>364</v>
      </c>
      <c r="K1846" s="0" t="n">
        <v>100061919</v>
      </c>
      <c r="L1846" s="19" t="n">
        <v>36957</v>
      </c>
      <c r="M1846" s="19" t="n">
        <v>36976</v>
      </c>
      <c r="N1846" s="0" t="s">
        <v>63</v>
      </c>
      <c r="O1846" s="19" t="n">
        <v>36979</v>
      </c>
      <c r="P1846" s="0" t="s">
        <v>64</v>
      </c>
      <c r="Q1846" s="0" t="s">
        <v>38</v>
      </c>
      <c r="R1846" s="1" t="n">
        <v>0</v>
      </c>
      <c r="S1846" s="1" t="n">
        <v>0</v>
      </c>
      <c r="T1846" s="1" t="n">
        <v>0</v>
      </c>
      <c r="U1846" s="1" t="n">
        <v>0</v>
      </c>
      <c r="V1846" s="1" t="n">
        <v>650.02</v>
      </c>
      <c r="W1846" s="1" t="n">
        <f aca="false">+SUM(R1846:V1846)</f>
        <v>650.02</v>
      </c>
      <c r="X1846" s="0" t="s">
        <v>4016</v>
      </c>
    </row>
    <row r="1847" customFormat="false" ht="12.75" hidden="true" customHeight="false" outlineLevel="2" collapsed="false">
      <c r="A1847" s="0" t="s">
        <v>4000</v>
      </c>
      <c r="B1847" s="0" t="n">
        <v>3000005202</v>
      </c>
      <c r="C1847" s="0" t="s">
        <v>4017</v>
      </c>
      <c r="E1847" s="0" t="s">
        <v>4018</v>
      </c>
      <c r="F1847" s="0" t="s">
        <v>4012</v>
      </c>
      <c r="H1847" s="0" t="s">
        <v>70</v>
      </c>
      <c r="J1847" s="0" t="n">
        <v>364</v>
      </c>
      <c r="K1847" s="0" t="n">
        <v>1800001347</v>
      </c>
      <c r="L1847" s="19" t="n">
        <v>36501</v>
      </c>
      <c r="M1847" s="19" t="n">
        <v>36521</v>
      </c>
      <c r="N1847" s="0" t="s">
        <v>85</v>
      </c>
      <c r="O1847" s="19" t="n">
        <v>36707</v>
      </c>
      <c r="P1847" s="0" t="s">
        <v>37</v>
      </c>
      <c r="Q1847" s="0" t="s">
        <v>38</v>
      </c>
      <c r="R1847" s="1" t="n">
        <v>0</v>
      </c>
      <c r="S1847" s="1" t="n">
        <v>0</v>
      </c>
      <c r="T1847" s="1" t="n">
        <v>0</v>
      </c>
      <c r="U1847" s="1" t="n">
        <v>0</v>
      </c>
      <c r="V1847" s="1" t="n">
        <v>750.89</v>
      </c>
      <c r="W1847" s="1" t="n">
        <f aca="false">+SUM(R1847:V1847)</f>
        <v>750.89</v>
      </c>
      <c r="X1847" s="0" t="s">
        <v>1397</v>
      </c>
    </row>
    <row r="1848" customFormat="false" ht="12.75" hidden="true" customHeight="false" outlineLevel="2" collapsed="false">
      <c r="A1848" s="0" t="s">
        <v>4000</v>
      </c>
      <c r="B1848" s="0" t="n">
        <v>3000005202</v>
      </c>
      <c r="C1848" s="0" t="s">
        <v>4019</v>
      </c>
      <c r="E1848" s="0" t="s">
        <v>4020</v>
      </c>
      <c r="F1848" s="0" t="s">
        <v>4012</v>
      </c>
      <c r="H1848" s="0" t="s">
        <v>70</v>
      </c>
      <c r="J1848" s="0" t="n">
        <v>364</v>
      </c>
      <c r="K1848" s="0" t="n">
        <v>1800001241</v>
      </c>
      <c r="L1848" s="19" t="n">
        <v>36440</v>
      </c>
      <c r="M1848" s="19" t="n">
        <v>36458</v>
      </c>
      <c r="N1848" s="0" t="s">
        <v>85</v>
      </c>
      <c r="O1848" s="19" t="n">
        <v>36707</v>
      </c>
      <c r="P1848" s="0" t="s">
        <v>37</v>
      </c>
      <c r="Q1848" s="0" t="s">
        <v>38</v>
      </c>
      <c r="R1848" s="1" t="n">
        <v>0</v>
      </c>
      <c r="S1848" s="1" t="n">
        <v>0</v>
      </c>
      <c r="T1848" s="1" t="n">
        <v>0</v>
      </c>
      <c r="U1848" s="1" t="n">
        <v>0</v>
      </c>
      <c r="V1848" s="1" t="n">
        <v>1653.32</v>
      </c>
      <c r="W1848" s="1" t="n">
        <f aca="false">+SUM(R1848:V1848)</f>
        <v>1653.32</v>
      </c>
      <c r="X1848" s="0" t="s">
        <v>787</v>
      </c>
    </row>
    <row r="1849" customFormat="false" ht="12.75" hidden="true" customHeight="false" outlineLevel="2" collapsed="false">
      <c r="A1849" s="0" t="s">
        <v>4000</v>
      </c>
      <c r="B1849" s="0" t="n">
        <v>3000010750</v>
      </c>
      <c r="C1849" s="0" t="s">
        <v>4021</v>
      </c>
      <c r="F1849" s="0" t="s">
        <v>4002</v>
      </c>
      <c r="G1849" s="0" t="s">
        <v>656</v>
      </c>
      <c r="H1849" s="0" t="s">
        <v>70</v>
      </c>
      <c r="J1849" s="0" t="n">
        <v>364</v>
      </c>
      <c r="K1849" s="0" t="n">
        <v>100056678</v>
      </c>
      <c r="L1849" s="19" t="n">
        <v>36805</v>
      </c>
      <c r="M1849" s="19" t="n">
        <v>36824</v>
      </c>
      <c r="N1849" s="0" t="s">
        <v>63</v>
      </c>
      <c r="O1849" s="19" t="n">
        <v>36829</v>
      </c>
      <c r="P1849" s="0" t="s">
        <v>64</v>
      </c>
      <c r="Q1849" s="0" t="s">
        <v>38</v>
      </c>
      <c r="R1849" s="1" t="n">
        <v>0</v>
      </c>
      <c r="S1849" s="1" t="n">
        <v>0</v>
      </c>
      <c r="T1849" s="1" t="n">
        <v>0</v>
      </c>
      <c r="U1849" s="1" t="n">
        <v>0</v>
      </c>
      <c r="V1849" s="1" t="n">
        <v>1678.59</v>
      </c>
      <c r="W1849" s="1" t="n">
        <f aca="false">+SUM(R1849:V1849)</f>
        <v>1678.59</v>
      </c>
      <c r="X1849" s="0" t="s">
        <v>92</v>
      </c>
    </row>
    <row r="1850" customFormat="false" ht="12.75" hidden="true" customHeight="false" outlineLevel="2" collapsed="false">
      <c r="A1850" s="0" t="s">
        <v>4000</v>
      </c>
      <c r="B1850" s="0" t="n">
        <v>3000016683</v>
      </c>
      <c r="C1850" s="0" t="s">
        <v>4022</v>
      </c>
      <c r="E1850" s="0" t="s">
        <v>4022</v>
      </c>
      <c r="F1850" s="0" t="s">
        <v>4023</v>
      </c>
      <c r="G1850" s="0" t="s">
        <v>656</v>
      </c>
      <c r="H1850" s="0" t="s">
        <v>70</v>
      </c>
      <c r="J1850" s="0" t="n">
        <v>364</v>
      </c>
      <c r="K1850" s="0" t="n">
        <v>1800006052</v>
      </c>
      <c r="L1850" s="19" t="n">
        <v>37103</v>
      </c>
      <c r="M1850" s="19" t="n">
        <v>37103</v>
      </c>
      <c r="N1850" s="0" t="n">
        <v>200012</v>
      </c>
      <c r="O1850" s="19" t="n">
        <v>37073</v>
      </c>
      <c r="P1850" s="0" t="s">
        <v>89</v>
      </c>
      <c r="Q1850" s="0" t="s">
        <v>38</v>
      </c>
      <c r="R1850" s="1" t="n">
        <v>0</v>
      </c>
      <c r="S1850" s="1" t="n">
        <v>0</v>
      </c>
      <c r="T1850" s="1" t="n">
        <v>0</v>
      </c>
      <c r="U1850" s="1" t="n">
        <v>2205</v>
      </c>
      <c r="V1850" s="1" t="n">
        <v>0</v>
      </c>
      <c r="W1850" s="1" t="n">
        <f aca="false">+SUM(R1850:V1850)</f>
        <v>2205</v>
      </c>
      <c r="X1850" s="0" t="s">
        <v>4024</v>
      </c>
    </row>
    <row r="1851" customFormat="false" ht="12.75" hidden="true" customHeight="false" outlineLevel="2" collapsed="false">
      <c r="A1851" s="0" t="s">
        <v>4000</v>
      </c>
      <c r="B1851" s="0" t="n">
        <v>3000010750</v>
      </c>
      <c r="C1851" s="0" t="s">
        <v>4025</v>
      </c>
      <c r="F1851" s="0" t="s">
        <v>4002</v>
      </c>
      <c r="G1851" s="0" t="s">
        <v>656</v>
      </c>
      <c r="H1851" s="0" t="s">
        <v>70</v>
      </c>
      <c r="J1851" s="0" t="n">
        <v>364</v>
      </c>
      <c r="K1851" s="0" t="n">
        <v>100087812</v>
      </c>
      <c r="L1851" s="19" t="n">
        <v>36990</v>
      </c>
      <c r="M1851" s="19" t="n">
        <v>37006</v>
      </c>
      <c r="N1851" s="0" t="s">
        <v>63</v>
      </c>
      <c r="O1851" s="19" t="n">
        <v>37008</v>
      </c>
      <c r="P1851" s="0" t="s">
        <v>64</v>
      </c>
      <c r="Q1851" s="0" t="s">
        <v>38</v>
      </c>
      <c r="R1851" s="1" t="n">
        <v>0</v>
      </c>
      <c r="S1851" s="1" t="n">
        <v>0</v>
      </c>
      <c r="T1851" s="1" t="n">
        <v>0</v>
      </c>
      <c r="U1851" s="1" t="n">
        <v>0</v>
      </c>
      <c r="V1851" s="1" t="n">
        <v>2304.96</v>
      </c>
      <c r="W1851" s="1" t="n">
        <f aca="false">+SUM(R1851:V1851)</f>
        <v>2304.96</v>
      </c>
      <c r="X1851" s="0" t="s">
        <v>92</v>
      </c>
    </row>
    <row r="1852" customFormat="false" ht="12.75" hidden="true" customHeight="false" outlineLevel="2" collapsed="false">
      <c r="A1852" s="0" t="s">
        <v>4000</v>
      </c>
      <c r="B1852" s="0" t="n">
        <v>3000005202</v>
      </c>
      <c r="C1852" s="0" t="s">
        <v>4026</v>
      </c>
      <c r="F1852" s="0" t="s">
        <v>4027</v>
      </c>
      <c r="G1852" s="0" t="s">
        <v>656</v>
      </c>
      <c r="H1852" s="0" t="s">
        <v>70</v>
      </c>
      <c r="J1852" s="0" t="n">
        <v>364</v>
      </c>
      <c r="K1852" s="0" t="n">
        <v>100181220</v>
      </c>
      <c r="L1852" s="19" t="n">
        <v>36932</v>
      </c>
      <c r="M1852" s="19" t="n">
        <v>36581</v>
      </c>
      <c r="N1852" s="0" t="s">
        <v>63</v>
      </c>
      <c r="O1852" s="19" t="n">
        <v>37110</v>
      </c>
      <c r="P1852" s="0" t="s">
        <v>64</v>
      </c>
      <c r="Q1852" s="0" t="s">
        <v>38</v>
      </c>
      <c r="R1852" s="1" t="n">
        <v>0</v>
      </c>
      <c r="S1852" s="1" t="n">
        <v>0</v>
      </c>
      <c r="T1852" s="1" t="n">
        <v>0</v>
      </c>
      <c r="U1852" s="1" t="n">
        <v>0</v>
      </c>
      <c r="V1852" s="1" t="n">
        <v>3240</v>
      </c>
      <c r="W1852" s="1" t="n">
        <f aca="false">+SUM(R1852:V1852)</f>
        <v>3240</v>
      </c>
      <c r="X1852" s="0" t="s">
        <v>4028</v>
      </c>
    </row>
    <row r="1853" customFormat="false" ht="12.75" hidden="true" customHeight="false" outlineLevel="2" collapsed="false">
      <c r="A1853" s="0" t="s">
        <v>4000</v>
      </c>
      <c r="B1853" s="0" t="n">
        <v>3000010750</v>
      </c>
      <c r="C1853" s="0" t="s">
        <v>4029</v>
      </c>
      <c r="E1853" s="0" t="s">
        <v>4030</v>
      </c>
      <c r="F1853" s="0" t="s">
        <v>4023</v>
      </c>
      <c r="H1853" s="0" t="s">
        <v>70</v>
      </c>
      <c r="J1853" s="0" t="n">
        <v>364</v>
      </c>
      <c r="K1853" s="0" t="n">
        <v>1800000973</v>
      </c>
      <c r="L1853" s="19" t="n">
        <v>36687</v>
      </c>
      <c r="M1853" s="19" t="n">
        <v>36703</v>
      </c>
      <c r="N1853" s="0" t="s">
        <v>85</v>
      </c>
      <c r="O1853" s="19" t="n">
        <v>36707</v>
      </c>
      <c r="P1853" s="0" t="s">
        <v>37</v>
      </c>
      <c r="Q1853" s="0" t="s">
        <v>38</v>
      </c>
      <c r="R1853" s="1" t="n">
        <v>0</v>
      </c>
      <c r="S1853" s="1" t="n">
        <v>0</v>
      </c>
      <c r="T1853" s="1" t="n">
        <v>0</v>
      </c>
      <c r="U1853" s="1" t="n">
        <v>0</v>
      </c>
      <c r="V1853" s="1" t="n">
        <v>3895.68</v>
      </c>
      <c r="W1853" s="1" t="n">
        <f aca="false">+SUM(R1853:V1853)</f>
        <v>3895.68</v>
      </c>
      <c r="X1853" s="0" t="s">
        <v>159</v>
      </c>
    </row>
    <row r="1854" customFormat="false" ht="12.75" hidden="true" customHeight="false" outlineLevel="2" collapsed="false">
      <c r="A1854" s="0" t="s">
        <v>4000</v>
      </c>
      <c r="B1854" s="0" t="n">
        <v>3000016683</v>
      </c>
      <c r="C1854" s="0" t="s">
        <v>4031</v>
      </c>
      <c r="E1854" s="0" t="s">
        <v>4031</v>
      </c>
      <c r="F1854" s="0" t="s">
        <v>4002</v>
      </c>
      <c r="G1854" s="0" t="s">
        <v>656</v>
      </c>
      <c r="H1854" s="0" t="s">
        <v>70</v>
      </c>
      <c r="J1854" s="0" t="n">
        <v>364</v>
      </c>
      <c r="K1854" s="0" t="n">
        <v>1800006053</v>
      </c>
      <c r="L1854" s="19" t="n">
        <v>37103</v>
      </c>
      <c r="M1854" s="19" t="n">
        <v>37113</v>
      </c>
      <c r="N1854" s="0" t="n">
        <v>200106</v>
      </c>
      <c r="O1854" s="19" t="n">
        <v>37073</v>
      </c>
      <c r="P1854" s="0" t="s">
        <v>89</v>
      </c>
      <c r="Q1854" s="0" t="s">
        <v>38</v>
      </c>
      <c r="R1854" s="1" t="n">
        <v>0</v>
      </c>
      <c r="S1854" s="1" t="n">
        <v>0</v>
      </c>
      <c r="T1854" s="1" t="n">
        <v>0</v>
      </c>
      <c r="U1854" s="1" t="n">
        <v>5531.57</v>
      </c>
      <c r="V1854" s="1" t="n">
        <v>0</v>
      </c>
      <c r="W1854" s="1" t="n">
        <f aca="false">+SUM(R1854:V1854)</f>
        <v>5531.57</v>
      </c>
      <c r="X1854" s="0" t="s">
        <v>4032</v>
      </c>
    </row>
    <row r="1855" customFormat="false" ht="12.75" hidden="true" customHeight="false" outlineLevel="2" collapsed="false">
      <c r="A1855" s="0" t="s">
        <v>4000</v>
      </c>
      <c r="B1855" s="0" t="n">
        <v>3000005202</v>
      </c>
      <c r="C1855" s="0" t="s">
        <v>4033</v>
      </c>
      <c r="E1855" s="0" t="s">
        <v>4034</v>
      </c>
      <c r="F1855" s="0" t="s">
        <v>4012</v>
      </c>
      <c r="H1855" s="0" t="s">
        <v>70</v>
      </c>
      <c r="J1855" s="0" t="n">
        <v>364</v>
      </c>
      <c r="K1855" s="0" t="n">
        <v>1800001767</v>
      </c>
      <c r="L1855" s="19" t="n">
        <v>36626</v>
      </c>
      <c r="M1855" s="19" t="n">
        <v>36641</v>
      </c>
      <c r="N1855" s="0" t="s">
        <v>85</v>
      </c>
      <c r="O1855" s="19" t="n">
        <v>36707</v>
      </c>
      <c r="P1855" s="0" t="s">
        <v>37</v>
      </c>
      <c r="Q1855" s="0" t="s">
        <v>38</v>
      </c>
      <c r="R1855" s="1" t="n">
        <v>0</v>
      </c>
      <c r="S1855" s="1" t="n">
        <v>0</v>
      </c>
      <c r="T1855" s="1" t="n">
        <v>0</v>
      </c>
      <c r="U1855" s="1" t="n">
        <v>0</v>
      </c>
      <c r="V1855" s="1" t="n">
        <v>8741.68</v>
      </c>
      <c r="W1855" s="1" t="n">
        <f aca="false">+SUM(R1855:V1855)</f>
        <v>8741.68</v>
      </c>
      <c r="X1855" s="0" t="s">
        <v>166</v>
      </c>
    </row>
    <row r="1856" customFormat="false" ht="12.75" hidden="true" customHeight="false" outlineLevel="2" collapsed="false">
      <c r="A1856" s="0" t="s">
        <v>4000</v>
      </c>
      <c r="B1856" s="0" t="n">
        <v>3000010750</v>
      </c>
      <c r="C1856" s="0" t="s">
        <v>4035</v>
      </c>
      <c r="F1856" s="0" t="s">
        <v>4023</v>
      </c>
      <c r="G1856" s="0" t="s">
        <v>656</v>
      </c>
      <c r="H1856" s="0" t="s">
        <v>70</v>
      </c>
      <c r="J1856" s="0" t="n">
        <v>364</v>
      </c>
      <c r="K1856" s="0" t="n">
        <v>100113550</v>
      </c>
      <c r="L1856" s="19" t="n">
        <v>37021</v>
      </c>
      <c r="M1856" s="19" t="n">
        <v>37036</v>
      </c>
      <c r="N1856" s="0" t="s">
        <v>63</v>
      </c>
      <c r="O1856" s="19" t="n">
        <v>37041</v>
      </c>
      <c r="P1856" s="0" t="s">
        <v>64</v>
      </c>
      <c r="Q1856" s="0" t="s">
        <v>38</v>
      </c>
      <c r="R1856" s="1" t="n">
        <v>0</v>
      </c>
      <c r="S1856" s="1" t="n">
        <v>0</v>
      </c>
      <c r="T1856" s="1" t="n">
        <v>0</v>
      </c>
      <c r="U1856" s="1" t="n">
        <v>0</v>
      </c>
      <c r="V1856" s="1" t="n">
        <v>12083.98</v>
      </c>
      <c r="W1856" s="1" t="n">
        <f aca="false">+SUM(R1856:V1856)</f>
        <v>12083.98</v>
      </c>
      <c r="X1856" s="0" t="s">
        <v>3857</v>
      </c>
    </row>
    <row r="1857" customFormat="false" ht="12.75" hidden="true" customHeight="false" outlineLevel="2" collapsed="false">
      <c r="A1857" s="0" t="s">
        <v>4000</v>
      </c>
      <c r="B1857" s="0" t="n">
        <v>3000016683</v>
      </c>
      <c r="C1857" s="0" t="s">
        <v>4036</v>
      </c>
      <c r="E1857" s="0" t="s">
        <v>4036</v>
      </c>
      <c r="F1857" s="0" t="s">
        <v>4002</v>
      </c>
      <c r="G1857" s="0" t="s">
        <v>656</v>
      </c>
      <c r="H1857" s="0" t="s">
        <v>70</v>
      </c>
      <c r="J1857" s="0" t="n">
        <v>364</v>
      </c>
      <c r="K1857" s="0" t="n">
        <v>1800006058</v>
      </c>
      <c r="L1857" s="19" t="n">
        <v>37103</v>
      </c>
      <c r="M1857" s="19" t="n">
        <v>37113</v>
      </c>
      <c r="N1857" s="0" t="n">
        <v>200102</v>
      </c>
      <c r="O1857" s="19" t="n">
        <v>37073</v>
      </c>
      <c r="P1857" s="0" t="s">
        <v>89</v>
      </c>
      <c r="Q1857" s="0" t="s">
        <v>38</v>
      </c>
      <c r="R1857" s="1" t="n">
        <v>0</v>
      </c>
      <c r="S1857" s="1" t="n">
        <v>0</v>
      </c>
      <c r="T1857" s="1" t="n">
        <v>0</v>
      </c>
      <c r="U1857" s="1" t="n">
        <v>14937.1</v>
      </c>
      <c r="V1857" s="1" t="n">
        <v>0</v>
      </c>
      <c r="W1857" s="1" t="n">
        <f aca="false">+SUM(R1857:V1857)</f>
        <v>14937.1</v>
      </c>
      <c r="X1857" s="0" t="s">
        <v>4037</v>
      </c>
    </row>
    <row r="1858" customFormat="false" ht="12.75" hidden="true" customHeight="false" outlineLevel="2" collapsed="false">
      <c r="A1858" s="0" t="s">
        <v>4000</v>
      </c>
      <c r="B1858" s="0" t="n">
        <v>3000010750</v>
      </c>
      <c r="C1858" s="0" t="s">
        <v>4038</v>
      </c>
      <c r="F1858" s="0" t="s">
        <v>4002</v>
      </c>
      <c r="G1858" s="0" t="s">
        <v>656</v>
      </c>
      <c r="H1858" s="0" t="s">
        <v>70</v>
      </c>
      <c r="J1858" s="0" t="n">
        <v>364</v>
      </c>
      <c r="K1858" s="0" t="n">
        <v>100014171</v>
      </c>
      <c r="L1858" s="19" t="n">
        <v>36900</v>
      </c>
      <c r="M1858" s="19" t="n">
        <v>36916</v>
      </c>
      <c r="N1858" s="0" t="s">
        <v>63</v>
      </c>
      <c r="O1858" s="19" t="n">
        <v>36920</v>
      </c>
      <c r="P1858" s="0" t="s">
        <v>64</v>
      </c>
      <c r="Q1858" s="0" t="s">
        <v>38</v>
      </c>
      <c r="R1858" s="1" t="n">
        <v>0</v>
      </c>
      <c r="S1858" s="1" t="n">
        <v>0</v>
      </c>
      <c r="T1858" s="1" t="n">
        <v>0</v>
      </c>
      <c r="U1858" s="1" t="n">
        <v>0</v>
      </c>
      <c r="V1858" s="1" t="n">
        <v>83570.15</v>
      </c>
      <c r="W1858" s="1" t="n">
        <f aca="false">+SUM(R1858:V1858)</f>
        <v>83570.15</v>
      </c>
      <c r="X1858" s="0" t="s">
        <v>92</v>
      </c>
    </row>
    <row r="1859" customFormat="false" ht="12.75" hidden="false" customHeight="false" outlineLevel="1" collapsed="true">
      <c r="A1859" s="42" t="s">
        <v>4039</v>
      </c>
      <c r="L1859" s="19"/>
      <c r="M1859" s="19"/>
      <c r="O1859" s="19"/>
      <c r="R1859" s="1" t="n">
        <f aca="false">SUBTOTAL(9,R1840:R1858)</f>
        <v>0</v>
      </c>
      <c r="S1859" s="1" t="n">
        <f aca="false">SUBTOTAL(9,S1840:S1858)</f>
        <v>0</v>
      </c>
      <c r="T1859" s="1" t="n">
        <f aca="false">SUBTOTAL(9,T1840:T1858)</f>
        <v>0</v>
      </c>
      <c r="U1859" s="1" t="n">
        <f aca="false">SUBTOTAL(9,U1840:U1858)</f>
        <v>22702.21</v>
      </c>
      <c r="V1859" s="1" t="n">
        <f aca="false">SUBTOTAL(9,V1840:V1858)</f>
        <v>114086.41</v>
      </c>
      <c r="W1859" s="1" t="n">
        <f aca="false">SUBTOTAL(9,W1840:W1858)</f>
        <v>136788.62</v>
      </c>
    </row>
    <row r="1860" customFormat="false" ht="12.75" hidden="true" customHeight="false" outlineLevel="2" collapsed="false">
      <c r="A1860" s="0" t="s">
        <v>4040</v>
      </c>
      <c r="B1860" s="0" t="n">
        <v>3000013030</v>
      </c>
      <c r="C1860" s="0" t="s">
        <v>4041</v>
      </c>
      <c r="E1860" s="0" t="s">
        <v>4041</v>
      </c>
      <c r="F1860" s="0" t="s">
        <v>4042</v>
      </c>
      <c r="H1860" s="0" t="s">
        <v>70</v>
      </c>
      <c r="J1860" s="0" t="n">
        <v>364</v>
      </c>
      <c r="K1860" s="0" t="n">
        <v>1600003261</v>
      </c>
      <c r="L1860" s="19" t="n">
        <v>37116</v>
      </c>
      <c r="M1860" s="19" t="n">
        <v>37130</v>
      </c>
      <c r="N1860" s="0" t="n">
        <v>200105</v>
      </c>
      <c r="O1860" s="19" t="n">
        <v>37104</v>
      </c>
      <c r="P1860" s="0" t="s">
        <v>224</v>
      </c>
      <c r="Q1860" s="0" t="s">
        <v>38</v>
      </c>
      <c r="R1860" s="1" t="n">
        <v>0</v>
      </c>
      <c r="S1860" s="1" t="n">
        <v>0</v>
      </c>
      <c r="T1860" s="1" t="n">
        <v>-24988.25</v>
      </c>
      <c r="U1860" s="1" t="n">
        <v>0</v>
      </c>
      <c r="V1860" s="1" t="n">
        <v>0</v>
      </c>
      <c r="W1860" s="1" t="n">
        <f aca="false">+SUM(R1860:V1860)</f>
        <v>-24988.25</v>
      </c>
      <c r="X1860" s="0" t="s">
        <v>4043</v>
      </c>
    </row>
    <row r="1861" customFormat="false" ht="12.75" hidden="true" customHeight="false" outlineLevel="2" collapsed="false">
      <c r="A1861" s="0" t="s">
        <v>4040</v>
      </c>
      <c r="B1861" s="0" t="n">
        <v>3000013030</v>
      </c>
      <c r="C1861" s="0" t="s">
        <v>4044</v>
      </c>
      <c r="E1861" s="0" t="s">
        <v>4044</v>
      </c>
      <c r="F1861" s="0" t="s">
        <v>4027</v>
      </c>
      <c r="H1861" s="0" t="s">
        <v>70</v>
      </c>
      <c r="J1861" s="0" t="n">
        <v>364</v>
      </c>
      <c r="K1861" s="0" t="n">
        <v>1600003260</v>
      </c>
      <c r="L1861" s="19" t="n">
        <v>37116</v>
      </c>
      <c r="M1861" s="19" t="n">
        <v>37130</v>
      </c>
      <c r="N1861" s="0" t="n">
        <v>200105</v>
      </c>
      <c r="O1861" s="19" t="n">
        <v>37104</v>
      </c>
      <c r="P1861" s="0" t="s">
        <v>224</v>
      </c>
      <c r="Q1861" s="0" t="s">
        <v>38</v>
      </c>
      <c r="R1861" s="1" t="n">
        <v>0</v>
      </c>
      <c r="S1861" s="1" t="n">
        <v>0</v>
      </c>
      <c r="T1861" s="1" t="n">
        <v>-16083.69</v>
      </c>
      <c r="U1861" s="1" t="n">
        <v>0</v>
      </c>
      <c r="V1861" s="1" t="n">
        <v>0</v>
      </c>
      <c r="W1861" s="1" t="n">
        <f aca="false">+SUM(R1861:V1861)</f>
        <v>-16083.69</v>
      </c>
      <c r="X1861" s="0" t="s">
        <v>4045</v>
      </c>
    </row>
    <row r="1862" customFormat="false" ht="12.75" hidden="true" customHeight="false" outlineLevel="2" collapsed="false">
      <c r="A1862" s="0" t="s">
        <v>4040</v>
      </c>
      <c r="B1862" s="0" t="n">
        <v>3000013030</v>
      </c>
      <c r="C1862" s="0" t="s">
        <v>4046</v>
      </c>
      <c r="E1862" s="0" t="s">
        <v>4046</v>
      </c>
      <c r="F1862" s="0" t="s">
        <v>4047</v>
      </c>
      <c r="G1862" s="0" t="s">
        <v>1208</v>
      </c>
      <c r="H1862" s="0" t="s">
        <v>70</v>
      </c>
      <c r="J1862" s="0" t="n">
        <v>364</v>
      </c>
      <c r="K1862" s="0" t="n">
        <v>1800006666</v>
      </c>
      <c r="L1862" s="19" t="n">
        <v>37116</v>
      </c>
      <c r="M1862" s="19" t="n">
        <v>37130</v>
      </c>
      <c r="N1862" s="0" t="n">
        <v>200105</v>
      </c>
      <c r="O1862" s="19" t="n">
        <v>37104</v>
      </c>
      <c r="P1862" s="0" t="s">
        <v>89</v>
      </c>
      <c r="Q1862" s="0" t="s">
        <v>38</v>
      </c>
      <c r="R1862" s="1" t="n">
        <v>0</v>
      </c>
      <c r="S1862" s="1" t="n">
        <v>0</v>
      </c>
      <c r="T1862" s="1" t="n">
        <v>8435.52</v>
      </c>
      <c r="U1862" s="1" t="n">
        <v>0</v>
      </c>
      <c r="V1862" s="1" t="n">
        <v>0</v>
      </c>
      <c r="W1862" s="1" t="n">
        <f aca="false">+SUM(R1862:V1862)</f>
        <v>8435.52</v>
      </c>
      <c r="X1862" s="0" t="s">
        <v>4048</v>
      </c>
    </row>
    <row r="1863" customFormat="false" ht="12.75" hidden="true" customHeight="false" outlineLevel="2" collapsed="false">
      <c r="A1863" s="0" t="s">
        <v>4040</v>
      </c>
      <c r="B1863" s="0" t="n">
        <v>3000013030</v>
      </c>
      <c r="C1863" s="0" t="s">
        <v>4049</v>
      </c>
      <c r="F1863" s="0" t="s">
        <v>4042</v>
      </c>
      <c r="G1863" s="0" t="s">
        <v>144</v>
      </c>
      <c r="H1863" s="0" t="s">
        <v>70</v>
      </c>
      <c r="J1863" s="0" t="n">
        <v>364</v>
      </c>
      <c r="K1863" s="0" t="n">
        <v>100014598</v>
      </c>
      <c r="L1863" s="19" t="n">
        <v>36901</v>
      </c>
      <c r="M1863" s="19" t="n">
        <v>36916</v>
      </c>
      <c r="N1863" s="0" t="s">
        <v>63</v>
      </c>
      <c r="O1863" s="19" t="n">
        <v>36922</v>
      </c>
      <c r="P1863" s="0" t="s">
        <v>64</v>
      </c>
      <c r="Q1863" s="0" t="s">
        <v>38</v>
      </c>
      <c r="R1863" s="1" t="n">
        <v>0</v>
      </c>
      <c r="S1863" s="1" t="n">
        <v>0</v>
      </c>
      <c r="T1863" s="1" t="n">
        <v>0</v>
      </c>
      <c r="U1863" s="1" t="n">
        <v>0</v>
      </c>
      <c r="V1863" s="1" t="n">
        <v>10760.1</v>
      </c>
      <c r="W1863" s="1" t="n">
        <f aca="false">+SUM(R1863:V1863)</f>
        <v>10760.1</v>
      </c>
      <c r="X1863" s="0" t="s">
        <v>4050</v>
      </c>
    </row>
    <row r="1864" customFormat="false" ht="12.75" hidden="true" customHeight="false" outlineLevel="2" collapsed="false">
      <c r="A1864" s="0" t="s">
        <v>4040</v>
      </c>
      <c r="B1864" s="0" t="n">
        <v>3000013030</v>
      </c>
      <c r="C1864" s="0" t="s">
        <v>4051</v>
      </c>
      <c r="E1864" s="0" t="s">
        <v>4051</v>
      </c>
      <c r="F1864" s="0" t="s">
        <v>4052</v>
      </c>
      <c r="G1864" s="0" t="s">
        <v>1208</v>
      </c>
      <c r="H1864" s="0" t="s">
        <v>70</v>
      </c>
      <c r="J1864" s="0" t="n">
        <v>364</v>
      </c>
      <c r="K1864" s="0" t="n">
        <v>1800006665</v>
      </c>
      <c r="L1864" s="19" t="n">
        <v>37116</v>
      </c>
      <c r="M1864" s="19" t="n">
        <v>37130</v>
      </c>
      <c r="N1864" s="0" t="n">
        <v>200105</v>
      </c>
      <c r="O1864" s="19" t="n">
        <v>37104</v>
      </c>
      <c r="P1864" s="0" t="s">
        <v>89</v>
      </c>
      <c r="Q1864" s="0" t="s">
        <v>38</v>
      </c>
      <c r="R1864" s="1" t="n">
        <v>0</v>
      </c>
      <c r="S1864" s="1" t="n">
        <v>0</v>
      </c>
      <c r="T1864" s="1" t="n">
        <v>74651.38</v>
      </c>
      <c r="U1864" s="1" t="n">
        <v>0</v>
      </c>
      <c r="V1864" s="1" t="n">
        <v>0</v>
      </c>
      <c r="W1864" s="1" t="n">
        <f aca="false">+SUM(R1864:V1864)</f>
        <v>74651.38</v>
      </c>
      <c r="X1864" s="0" t="s">
        <v>4053</v>
      </c>
    </row>
    <row r="1865" customFormat="false" ht="12.75" hidden="true" customHeight="false" outlineLevel="2" collapsed="false">
      <c r="A1865" s="0" t="s">
        <v>4040</v>
      </c>
      <c r="B1865" s="0" t="n">
        <v>3000013030</v>
      </c>
      <c r="C1865" s="0" t="s">
        <v>4054</v>
      </c>
      <c r="E1865" s="0" t="s">
        <v>4054</v>
      </c>
      <c r="F1865" s="0" t="s">
        <v>4027</v>
      </c>
      <c r="H1865" s="0" t="s">
        <v>70</v>
      </c>
      <c r="J1865" s="0" t="n">
        <v>364</v>
      </c>
      <c r="K1865" s="0" t="n">
        <v>1800012324</v>
      </c>
      <c r="L1865" s="19" t="n">
        <v>37160</v>
      </c>
      <c r="M1865" s="19" t="n">
        <v>37160</v>
      </c>
      <c r="N1865" s="0" t="n">
        <v>200104</v>
      </c>
      <c r="O1865" s="19" t="n">
        <v>37135</v>
      </c>
      <c r="P1865" s="0" t="s">
        <v>89</v>
      </c>
      <c r="Q1865" s="0" t="s">
        <v>38</v>
      </c>
      <c r="R1865" s="1" t="n">
        <v>0</v>
      </c>
      <c r="S1865" s="1" t="n">
        <v>78102.72</v>
      </c>
      <c r="T1865" s="1" t="n">
        <v>0</v>
      </c>
      <c r="U1865" s="1" t="n">
        <v>0</v>
      </c>
      <c r="V1865" s="1" t="n">
        <v>0</v>
      </c>
      <c r="W1865" s="1" t="n">
        <f aca="false">+SUM(R1865:V1865)</f>
        <v>78102.72</v>
      </c>
      <c r="X1865" s="0" t="s">
        <v>4055</v>
      </c>
    </row>
    <row r="1866" customFormat="false" ht="12.75" hidden="false" customHeight="false" outlineLevel="1" collapsed="true">
      <c r="A1866" s="42" t="s">
        <v>4056</v>
      </c>
      <c r="L1866" s="19"/>
      <c r="M1866" s="19"/>
      <c r="O1866" s="19"/>
      <c r="R1866" s="1" t="n">
        <f aca="false">SUBTOTAL(9,R1860:R1865)</f>
        <v>0</v>
      </c>
      <c r="S1866" s="1" t="n">
        <f aca="false">SUBTOTAL(9,S1860:S1865)</f>
        <v>78102.72</v>
      </c>
      <c r="T1866" s="1" t="n">
        <f aca="false">SUBTOTAL(9,T1860:T1865)</f>
        <v>42014.96</v>
      </c>
      <c r="U1866" s="1" t="n">
        <f aca="false">SUBTOTAL(9,U1860:U1865)</f>
        <v>0</v>
      </c>
      <c r="V1866" s="1" t="n">
        <f aca="false">SUBTOTAL(9,V1860:V1865)</f>
        <v>10760.1</v>
      </c>
      <c r="W1866" s="1" t="n">
        <f aca="false">SUBTOTAL(9,W1860:W1865)</f>
        <v>130877.78</v>
      </c>
    </row>
    <row r="1867" customFormat="false" ht="12.75" hidden="true" customHeight="false" outlineLevel="2" collapsed="false">
      <c r="A1867" s="0" t="s">
        <v>4057</v>
      </c>
      <c r="B1867" s="0" t="n">
        <v>3000009517</v>
      </c>
      <c r="C1867" s="0" t="s">
        <v>4058</v>
      </c>
      <c r="F1867" s="0" t="s">
        <v>4059</v>
      </c>
      <c r="G1867" s="0" t="s">
        <v>364</v>
      </c>
      <c r="H1867" s="0" t="s">
        <v>70</v>
      </c>
      <c r="J1867" s="0" t="n">
        <v>364</v>
      </c>
      <c r="K1867" s="0" t="n">
        <v>100148590</v>
      </c>
      <c r="L1867" s="19" t="n">
        <v>37113</v>
      </c>
      <c r="M1867" s="19" t="n">
        <v>37130</v>
      </c>
      <c r="N1867" s="0" t="s">
        <v>63</v>
      </c>
      <c r="O1867" s="19" t="n">
        <v>37106</v>
      </c>
      <c r="P1867" s="0" t="s">
        <v>64</v>
      </c>
      <c r="Q1867" s="0" t="s">
        <v>38</v>
      </c>
      <c r="R1867" s="1" t="n">
        <v>0</v>
      </c>
      <c r="S1867" s="1" t="n">
        <v>0</v>
      </c>
      <c r="T1867" s="1" t="n">
        <v>-280044.63</v>
      </c>
      <c r="U1867" s="1" t="n">
        <v>0</v>
      </c>
      <c r="V1867" s="1" t="n">
        <v>0</v>
      </c>
      <c r="W1867" s="1" t="n">
        <f aca="false">+SUM(R1867:V1867)</f>
        <v>-280044.63</v>
      </c>
      <c r="X1867" s="0" t="s">
        <v>4060</v>
      </c>
    </row>
    <row r="1868" customFormat="false" ht="12.75" hidden="true" customHeight="false" outlineLevel="2" collapsed="false">
      <c r="A1868" s="0" t="s">
        <v>4057</v>
      </c>
      <c r="B1868" s="0" t="n">
        <v>3000009517</v>
      </c>
      <c r="C1868" s="0" t="s">
        <v>4061</v>
      </c>
      <c r="F1868" s="0" t="s">
        <v>4062</v>
      </c>
      <c r="G1868" s="0" t="s">
        <v>364</v>
      </c>
      <c r="H1868" s="0" t="s">
        <v>70</v>
      </c>
      <c r="J1868" s="0" t="n">
        <v>364</v>
      </c>
      <c r="K1868" s="0" t="n">
        <v>100181206</v>
      </c>
      <c r="L1868" s="19" t="n">
        <v>37102</v>
      </c>
      <c r="M1868" s="19" t="n">
        <v>37123</v>
      </c>
      <c r="N1868" s="0" t="s">
        <v>63</v>
      </c>
      <c r="O1868" s="19" t="n">
        <v>37103</v>
      </c>
      <c r="P1868" s="0" t="s">
        <v>64</v>
      </c>
      <c r="Q1868" s="0" t="s">
        <v>38</v>
      </c>
      <c r="R1868" s="1" t="n">
        <v>0</v>
      </c>
      <c r="S1868" s="1" t="n">
        <v>0</v>
      </c>
      <c r="T1868" s="1" t="n">
        <v>-19160.4</v>
      </c>
      <c r="U1868" s="1" t="n">
        <v>0</v>
      </c>
      <c r="V1868" s="1" t="n">
        <v>0</v>
      </c>
      <c r="W1868" s="1" t="n">
        <f aca="false">+SUM(R1868:V1868)</f>
        <v>-19160.4</v>
      </c>
      <c r="X1868" s="0" t="s">
        <v>4063</v>
      </c>
    </row>
    <row r="1869" customFormat="false" ht="12.75" hidden="true" customHeight="false" outlineLevel="2" collapsed="false">
      <c r="A1869" s="0" t="s">
        <v>4057</v>
      </c>
      <c r="B1869" s="0" t="n">
        <v>3000009517</v>
      </c>
      <c r="C1869" s="0" t="s">
        <v>4064</v>
      </c>
      <c r="E1869" s="0" t="s">
        <v>4064</v>
      </c>
      <c r="F1869" s="0" t="s">
        <v>4059</v>
      </c>
      <c r="G1869" s="0" t="s">
        <v>364</v>
      </c>
      <c r="H1869" s="0" t="s">
        <v>70</v>
      </c>
      <c r="I1869" s="0" t="s">
        <v>117</v>
      </c>
      <c r="J1869" s="0" t="n">
        <v>364</v>
      </c>
      <c r="K1869" s="0" t="n">
        <v>1600002163</v>
      </c>
      <c r="L1869" s="19" t="n">
        <v>37183</v>
      </c>
      <c r="M1869" s="19" t="n">
        <v>37189</v>
      </c>
      <c r="N1869" s="0" t="n">
        <v>200108</v>
      </c>
      <c r="O1869" s="19" t="n">
        <v>37165</v>
      </c>
      <c r="P1869" s="0" t="s">
        <v>224</v>
      </c>
      <c r="Q1869" s="0" t="s">
        <v>38</v>
      </c>
      <c r="R1869" s="1" t="n">
        <v>-3099.18</v>
      </c>
      <c r="S1869" s="1" t="n">
        <v>0</v>
      </c>
      <c r="T1869" s="1" t="n">
        <v>0</v>
      </c>
      <c r="U1869" s="1" t="n">
        <v>0</v>
      </c>
      <c r="V1869" s="1" t="n">
        <v>0</v>
      </c>
      <c r="W1869" s="1" t="n">
        <f aca="false">+SUM(R1869:V1869)</f>
        <v>-3099.18</v>
      </c>
      <c r="X1869" s="0" t="s">
        <v>4065</v>
      </c>
    </row>
    <row r="1870" customFormat="false" ht="12.75" hidden="true" customHeight="false" outlineLevel="2" collapsed="false">
      <c r="A1870" s="0" t="s">
        <v>4057</v>
      </c>
      <c r="B1870" s="0" t="n">
        <v>3000009517</v>
      </c>
      <c r="C1870" s="0" t="s">
        <v>4066</v>
      </c>
      <c r="E1870" s="0" t="s">
        <v>4066</v>
      </c>
      <c r="F1870" s="0" t="s">
        <v>4059</v>
      </c>
      <c r="G1870" s="0" t="s">
        <v>364</v>
      </c>
      <c r="H1870" s="0" t="s">
        <v>70</v>
      </c>
      <c r="I1870" s="0" t="s">
        <v>114</v>
      </c>
      <c r="J1870" s="0" t="n">
        <v>364</v>
      </c>
      <c r="K1870" s="0" t="n">
        <v>1600002164</v>
      </c>
      <c r="L1870" s="19" t="n">
        <v>37183</v>
      </c>
      <c r="M1870" s="19" t="n">
        <v>37189</v>
      </c>
      <c r="N1870" s="0" t="n">
        <v>200109</v>
      </c>
      <c r="O1870" s="19" t="n">
        <v>37165</v>
      </c>
      <c r="P1870" s="0" t="s">
        <v>224</v>
      </c>
      <c r="Q1870" s="0" t="s">
        <v>38</v>
      </c>
      <c r="R1870" s="1" t="n">
        <v>-2352.48</v>
      </c>
      <c r="S1870" s="1" t="n">
        <v>0</v>
      </c>
      <c r="T1870" s="1" t="n">
        <v>0</v>
      </c>
      <c r="U1870" s="1" t="n">
        <v>0</v>
      </c>
      <c r="V1870" s="1" t="n">
        <v>0</v>
      </c>
      <c r="W1870" s="1" t="n">
        <f aca="false">+SUM(R1870:V1870)</f>
        <v>-2352.48</v>
      </c>
      <c r="X1870" s="0" t="s">
        <v>4067</v>
      </c>
    </row>
    <row r="1871" customFormat="false" ht="12.75" hidden="true" customHeight="false" outlineLevel="2" collapsed="false">
      <c r="A1871" s="0" t="s">
        <v>4057</v>
      </c>
      <c r="B1871" s="0" t="n">
        <v>3000009517</v>
      </c>
      <c r="C1871" s="0" t="s">
        <v>4068</v>
      </c>
      <c r="E1871" s="0" t="s">
        <v>4068</v>
      </c>
      <c r="F1871" s="0" t="s">
        <v>4062</v>
      </c>
      <c r="G1871" s="0" t="s">
        <v>757</v>
      </c>
      <c r="H1871" s="0" t="s">
        <v>70</v>
      </c>
      <c r="J1871" s="0" t="n">
        <v>364</v>
      </c>
      <c r="K1871" s="0" t="n">
        <v>1800006382</v>
      </c>
      <c r="L1871" s="19" t="n">
        <v>37070</v>
      </c>
      <c r="M1871" s="19" t="n">
        <v>37090</v>
      </c>
      <c r="N1871" s="0" t="n">
        <v>200103</v>
      </c>
      <c r="O1871" s="19" t="n">
        <v>37043</v>
      </c>
      <c r="P1871" s="0" t="s">
        <v>89</v>
      </c>
      <c r="Q1871" s="0" t="s">
        <v>38</v>
      </c>
      <c r="R1871" s="1" t="n">
        <v>0</v>
      </c>
      <c r="S1871" s="1" t="n">
        <v>0</v>
      </c>
      <c r="T1871" s="1" t="n">
        <v>0</v>
      </c>
      <c r="U1871" s="1" t="n">
        <v>297.22</v>
      </c>
      <c r="V1871" s="1" t="n">
        <v>0</v>
      </c>
      <c r="W1871" s="1" t="n">
        <f aca="false">+SUM(R1871:V1871)</f>
        <v>297.22</v>
      </c>
      <c r="X1871" s="0" t="s">
        <v>4069</v>
      </c>
    </row>
    <row r="1872" customFormat="false" ht="12.75" hidden="true" customHeight="false" outlineLevel="2" collapsed="false">
      <c r="A1872" s="0" t="s">
        <v>4057</v>
      </c>
      <c r="B1872" s="0" t="n">
        <v>3000009517</v>
      </c>
      <c r="C1872" s="0" t="s">
        <v>4070</v>
      </c>
      <c r="E1872" s="0" t="s">
        <v>4070</v>
      </c>
      <c r="F1872" s="0" t="s">
        <v>4071</v>
      </c>
      <c r="G1872" s="0" t="s">
        <v>757</v>
      </c>
      <c r="H1872" s="0" t="s">
        <v>70</v>
      </c>
      <c r="J1872" s="0" t="n">
        <v>364</v>
      </c>
      <c r="K1872" s="0" t="n">
        <v>1800003940</v>
      </c>
      <c r="L1872" s="19" t="n">
        <v>37007</v>
      </c>
      <c r="M1872" s="19" t="n">
        <v>37027</v>
      </c>
      <c r="N1872" s="0" t="n">
        <v>200103</v>
      </c>
      <c r="O1872" s="19" t="n">
        <v>36982</v>
      </c>
      <c r="P1872" s="0" t="s">
        <v>89</v>
      </c>
      <c r="Q1872" s="0" t="s">
        <v>38</v>
      </c>
      <c r="R1872" s="1" t="n">
        <v>0</v>
      </c>
      <c r="S1872" s="1" t="n">
        <v>0</v>
      </c>
      <c r="T1872" s="1" t="n">
        <v>0</v>
      </c>
      <c r="U1872" s="1" t="n">
        <v>0</v>
      </c>
      <c r="V1872" s="1" t="n">
        <v>520.13</v>
      </c>
      <c r="W1872" s="1" t="n">
        <f aca="false">+SUM(R1872:V1872)</f>
        <v>520.13</v>
      </c>
      <c r="X1872" s="0" t="s">
        <v>4072</v>
      </c>
    </row>
    <row r="1873" customFormat="false" ht="12.75" hidden="true" customHeight="false" outlineLevel="2" collapsed="false">
      <c r="A1873" s="0" t="s">
        <v>4057</v>
      </c>
      <c r="B1873" s="0" t="n">
        <v>3000009517</v>
      </c>
      <c r="C1873" s="0" t="s">
        <v>4073</v>
      </c>
      <c r="F1873" s="0" t="s">
        <v>4062</v>
      </c>
      <c r="G1873" s="0" t="s">
        <v>757</v>
      </c>
      <c r="H1873" s="0" t="s">
        <v>70</v>
      </c>
      <c r="J1873" s="0" t="n">
        <v>364</v>
      </c>
      <c r="K1873" s="0" t="n">
        <v>100087716</v>
      </c>
      <c r="L1873" s="19" t="n">
        <v>36991</v>
      </c>
      <c r="M1873" s="19" t="n">
        <v>37006</v>
      </c>
      <c r="N1873" s="0" t="s">
        <v>63</v>
      </c>
      <c r="O1873" s="19" t="n">
        <v>37008</v>
      </c>
      <c r="P1873" s="0" t="s">
        <v>64</v>
      </c>
      <c r="Q1873" s="0" t="s">
        <v>38</v>
      </c>
      <c r="R1873" s="1" t="n">
        <v>0</v>
      </c>
      <c r="S1873" s="1" t="n">
        <v>0</v>
      </c>
      <c r="T1873" s="1" t="n">
        <v>0</v>
      </c>
      <c r="U1873" s="1" t="n">
        <v>0</v>
      </c>
      <c r="V1873" s="1" t="n">
        <v>718.82</v>
      </c>
      <c r="W1873" s="1" t="n">
        <f aca="false">+SUM(R1873:V1873)</f>
        <v>718.82</v>
      </c>
      <c r="X1873" s="0" t="s">
        <v>4074</v>
      </c>
    </row>
    <row r="1874" customFormat="false" ht="12.75" hidden="true" customHeight="false" outlineLevel="2" collapsed="false">
      <c r="A1874" s="0" t="s">
        <v>4057</v>
      </c>
      <c r="B1874" s="0" t="n">
        <v>3000009517</v>
      </c>
      <c r="C1874" s="0" t="s">
        <v>4075</v>
      </c>
      <c r="E1874" s="0" t="s">
        <v>4075</v>
      </c>
      <c r="F1874" s="0" t="s">
        <v>4059</v>
      </c>
      <c r="G1874" s="0" t="s">
        <v>757</v>
      </c>
      <c r="H1874" s="0" t="s">
        <v>70</v>
      </c>
      <c r="J1874" s="0" t="n">
        <v>364</v>
      </c>
      <c r="K1874" s="0" t="n">
        <v>1800006388</v>
      </c>
      <c r="L1874" s="19" t="n">
        <v>37070</v>
      </c>
      <c r="M1874" s="19" t="n">
        <v>37070</v>
      </c>
      <c r="N1874" s="0" t="n">
        <v>200103</v>
      </c>
      <c r="O1874" s="19" t="n">
        <v>37043</v>
      </c>
      <c r="P1874" s="0" t="s">
        <v>89</v>
      </c>
      <c r="Q1874" s="0" t="s">
        <v>38</v>
      </c>
      <c r="R1874" s="1" t="n">
        <v>0</v>
      </c>
      <c r="S1874" s="1" t="n">
        <v>0</v>
      </c>
      <c r="T1874" s="1" t="n">
        <v>0</v>
      </c>
      <c r="U1874" s="1" t="n">
        <v>0</v>
      </c>
      <c r="V1874" s="1" t="n">
        <v>781.24</v>
      </c>
      <c r="W1874" s="1" t="n">
        <f aca="false">+SUM(R1874:V1874)</f>
        <v>781.24</v>
      </c>
      <c r="X1874" s="0" t="s">
        <v>4076</v>
      </c>
    </row>
    <row r="1875" customFormat="false" ht="12.75" hidden="true" customHeight="false" outlineLevel="2" collapsed="false">
      <c r="A1875" s="0" t="s">
        <v>4057</v>
      </c>
      <c r="B1875" s="0" t="n">
        <v>3000009517</v>
      </c>
      <c r="C1875" s="0" t="s">
        <v>4077</v>
      </c>
      <c r="F1875" s="0" t="s">
        <v>4059</v>
      </c>
      <c r="G1875" s="0" t="s">
        <v>757</v>
      </c>
      <c r="H1875" s="0" t="s">
        <v>70</v>
      </c>
      <c r="J1875" s="0" t="n">
        <v>364</v>
      </c>
      <c r="K1875" s="0" t="n">
        <v>100145902</v>
      </c>
      <c r="L1875" s="19" t="n">
        <v>37052</v>
      </c>
      <c r="M1875" s="19" t="n">
        <v>37067</v>
      </c>
      <c r="N1875" s="0" t="s">
        <v>63</v>
      </c>
      <c r="O1875" s="19" t="n">
        <v>37071</v>
      </c>
      <c r="P1875" s="0" t="s">
        <v>64</v>
      </c>
      <c r="Q1875" s="0" t="s">
        <v>38</v>
      </c>
      <c r="R1875" s="1" t="n">
        <v>0</v>
      </c>
      <c r="S1875" s="1" t="n">
        <v>0</v>
      </c>
      <c r="T1875" s="1" t="n">
        <v>0</v>
      </c>
      <c r="U1875" s="1" t="n">
        <v>0</v>
      </c>
      <c r="V1875" s="1" t="n">
        <v>4569.14</v>
      </c>
      <c r="W1875" s="1" t="n">
        <f aca="false">+SUM(R1875:V1875)</f>
        <v>4569.14</v>
      </c>
      <c r="X1875" s="0" t="s">
        <v>4078</v>
      </c>
    </row>
    <row r="1876" customFormat="false" ht="12.75" hidden="true" customHeight="false" outlineLevel="2" collapsed="false">
      <c r="A1876" s="0" t="s">
        <v>4057</v>
      </c>
      <c r="B1876" s="0" t="n">
        <v>3000009517</v>
      </c>
      <c r="C1876" s="0" t="s">
        <v>4079</v>
      </c>
      <c r="F1876" s="0" t="s">
        <v>4059</v>
      </c>
      <c r="G1876" s="0" t="s">
        <v>757</v>
      </c>
      <c r="H1876" s="0" t="s">
        <v>70</v>
      </c>
      <c r="J1876" s="0" t="n">
        <v>364</v>
      </c>
      <c r="K1876" s="0" t="n">
        <v>100014694</v>
      </c>
      <c r="L1876" s="19" t="n">
        <v>36901</v>
      </c>
      <c r="M1876" s="19" t="n">
        <v>36916</v>
      </c>
      <c r="N1876" s="0" t="s">
        <v>63</v>
      </c>
      <c r="O1876" s="19" t="n">
        <v>36923</v>
      </c>
      <c r="P1876" s="0" t="s">
        <v>64</v>
      </c>
      <c r="Q1876" s="0" t="s">
        <v>38</v>
      </c>
      <c r="R1876" s="1" t="n">
        <v>0</v>
      </c>
      <c r="S1876" s="1" t="n">
        <v>0</v>
      </c>
      <c r="T1876" s="1" t="n">
        <v>0</v>
      </c>
      <c r="U1876" s="1" t="n">
        <v>0</v>
      </c>
      <c r="V1876" s="1" t="n">
        <v>4788.86</v>
      </c>
      <c r="W1876" s="1" t="n">
        <f aca="false">+SUM(R1876:V1876)</f>
        <v>4788.86</v>
      </c>
      <c r="X1876" s="0" t="s">
        <v>861</v>
      </c>
    </row>
    <row r="1877" customFormat="false" ht="12.75" hidden="true" customHeight="false" outlineLevel="2" collapsed="false">
      <c r="A1877" s="0" t="s">
        <v>4057</v>
      </c>
      <c r="B1877" s="0" t="n">
        <v>3000009517</v>
      </c>
      <c r="C1877" s="0" t="s">
        <v>4080</v>
      </c>
      <c r="F1877" s="0" t="s">
        <v>4081</v>
      </c>
      <c r="G1877" s="0" t="s">
        <v>757</v>
      </c>
      <c r="H1877" s="0" t="s">
        <v>70</v>
      </c>
      <c r="J1877" s="0" t="n">
        <v>364</v>
      </c>
      <c r="K1877" s="0" t="n">
        <v>100061715</v>
      </c>
      <c r="L1877" s="19" t="n">
        <v>36932</v>
      </c>
      <c r="M1877" s="19" t="n">
        <v>36948</v>
      </c>
      <c r="N1877" s="0" t="s">
        <v>63</v>
      </c>
      <c r="O1877" s="19" t="n">
        <v>36978</v>
      </c>
      <c r="P1877" s="0" t="s">
        <v>64</v>
      </c>
      <c r="Q1877" s="0" t="s">
        <v>38</v>
      </c>
      <c r="R1877" s="1" t="n">
        <v>0</v>
      </c>
      <c r="S1877" s="1" t="n">
        <v>0</v>
      </c>
      <c r="T1877" s="1" t="n">
        <v>0</v>
      </c>
      <c r="U1877" s="1" t="n">
        <v>0</v>
      </c>
      <c r="V1877" s="1" t="n">
        <v>6997.45</v>
      </c>
      <c r="W1877" s="1" t="n">
        <f aca="false">+SUM(R1877:V1877)</f>
        <v>6997.45</v>
      </c>
      <c r="X1877" s="0" t="s">
        <v>4082</v>
      </c>
    </row>
    <row r="1878" customFormat="false" ht="12.75" hidden="true" customHeight="false" outlineLevel="2" collapsed="false">
      <c r="A1878" s="0" t="s">
        <v>4057</v>
      </c>
      <c r="B1878" s="0" t="n">
        <v>3000009517</v>
      </c>
      <c r="C1878" s="0" t="s">
        <v>4083</v>
      </c>
      <c r="F1878" s="0" t="s">
        <v>4059</v>
      </c>
      <c r="G1878" s="0" t="s">
        <v>364</v>
      </c>
      <c r="H1878" s="0" t="s">
        <v>70</v>
      </c>
      <c r="J1878" s="0" t="n">
        <v>364</v>
      </c>
      <c r="K1878" s="0" t="n">
        <v>100196579</v>
      </c>
      <c r="L1878" s="19" t="n">
        <v>37144</v>
      </c>
      <c r="M1878" s="19" t="n">
        <v>37159</v>
      </c>
      <c r="N1878" s="0" t="s">
        <v>63</v>
      </c>
      <c r="O1878" s="19" t="n">
        <v>37160</v>
      </c>
      <c r="P1878" s="0" t="s">
        <v>64</v>
      </c>
      <c r="Q1878" s="0" t="s">
        <v>38</v>
      </c>
      <c r="R1878" s="1" t="n">
        <v>0</v>
      </c>
      <c r="S1878" s="1" t="n">
        <v>10884.31</v>
      </c>
      <c r="T1878" s="1" t="n">
        <v>0</v>
      </c>
      <c r="U1878" s="1" t="n">
        <v>0</v>
      </c>
      <c r="V1878" s="1" t="n">
        <v>0</v>
      </c>
      <c r="W1878" s="1" t="n">
        <f aca="false">+SUM(R1878:V1878)</f>
        <v>10884.31</v>
      </c>
      <c r="X1878" s="0" t="s">
        <v>4084</v>
      </c>
    </row>
    <row r="1879" customFormat="false" ht="12.75" hidden="true" customHeight="false" outlineLevel="2" collapsed="false">
      <c r="A1879" s="0" t="s">
        <v>4057</v>
      </c>
      <c r="B1879" s="0" t="n">
        <v>3000009517</v>
      </c>
      <c r="C1879" s="0" t="s">
        <v>4085</v>
      </c>
      <c r="E1879" s="0" t="s">
        <v>4086</v>
      </c>
      <c r="F1879" s="0" t="s">
        <v>4081</v>
      </c>
      <c r="H1879" s="0" t="s">
        <v>70</v>
      </c>
      <c r="J1879" s="0" t="n">
        <v>364</v>
      </c>
      <c r="K1879" s="0" t="n">
        <v>1800001605</v>
      </c>
      <c r="L1879" s="19" t="n">
        <v>36599</v>
      </c>
      <c r="M1879" s="19" t="n">
        <v>36606</v>
      </c>
      <c r="N1879" s="0" t="s">
        <v>85</v>
      </c>
      <c r="O1879" s="19" t="n">
        <v>36707</v>
      </c>
      <c r="P1879" s="0" t="s">
        <v>37</v>
      </c>
      <c r="Q1879" s="0" t="s">
        <v>38</v>
      </c>
      <c r="R1879" s="1" t="n">
        <v>0</v>
      </c>
      <c r="S1879" s="1" t="n">
        <v>0</v>
      </c>
      <c r="T1879" s="1" t="n">
        <v>0</v>
      </c>
      <c r="U1879" s="1" t="n">
        <v>0</v>
      </c>
      <c r="V1879" s="1" t="n">
        <v>11737.69</v>
      </c>
      <c r="W1879" s="1" t="n">
        <f aca="false">+SUM(R1879:V1879)</f>
        <v>11737.69</v>
      </c>
      <c r="X1879" s="0" t="s">
        <v>772</v>
      </c>
    </row>
    <row r="1880" customFormat="false" ht="12.75" hidden="true" customHeight="false" outlineLevel="2" collapsed="false">
      <c r="A1880" s="0" t="s">
        <v>4057</v>
      </c>
      <c r="B1880" s="0" t="n">
        <v>3000009517</v>
      </c>
      <c r="C1880" s="0" t="s">
        <v>4087</v>
      </c>
      <c r="E1880" s="0" t="s">
        <v>4087</v>
      </c>
      <c r="F1880" s="0" t="s">
        <v>4088</v>
      </c>
      <c r="G1880" s="0" t="s">
        <v>757</v>
      </c>
      <c r="H1880" s="0" t="s">
        <v>70</v>
      </c>
      <c r="J1880" s="0" t="n">
        <v>364</v>
      </c>
      <c r="K1880" s="0" t="n">
        <v>1800009000</v>
      </c>
      <c r="L1880" s="19" t="n">
        <v>36768</v>
      </c>
      <c r="M1880" s="19" t="n">
        <v>36738</v>
      </c>
      <c r="N1880" s="0" t="n">
        <v>200005</v>
      </c>
      <c r="O1880" s="19" t="n">
        <v>36739</v>
      </c>
      <c r="P1880" s="0" t="s">
        <v>89</v>
      </c>
      <c r="Q1880" s="0" t="s">
        <v>38</v>
      </c>
      <c r="R1880" s="1" t="n">
        <v>0</v>
      </c>
      <c r="S1880" s="1" t="n">
        <v>0</v>
      </c>
      <c r="T1880" s="1" t="n">
        <v>0</v>
      </c>
      <c r="U1880" s="1" t="n">
        <v>0</v>
      </c>
      <c r="V1880" s="1" t="n">
        <v>39302.14</v>
      </c>
      <c r="W1880" s="1" t="n">
        <f aca="false">+SUM(R1880:V1880)</f>
        <v>39302.14</v>
      </c>
      <c r="X1880" s="0" t="s">
        <v>4089</v>
      </c>
    </row>
    <row r="1881" customFormat="false" ht="12.75" hidden="true" customHeight="false" outlineLevel="2" collapsed="false">
      <c r="A1881" s="0" t="s">
        <v>4057</v>
      </c>
      <c r="B1881" s="0" t="n">
        <v>3000009517</v>
      </c>
      <c r="C1881" s="0" t="s">
        <v>4090</v>
      </c>
      <c r="F1881" s="0" t="s">
        <v>4059</v>
      </c>
      <c r="G1881" s="0" t="s">
        <v>364</v>
      </c>
      <c r="H1881" s="0" t="s">
        <v>70</v>
      </c>
      <c r="I1881" s="0" t="s">
        <v>114</v>
      </c>
      <c r="J1881" s="0" t="n">
        <v>364</v>
      </c>
      <c r="K1881" s="0" t="n">
        <v>100240329</v>
      </c>
      <c r="L1881" s="19" t="n">
        <v>37174</v>
      </c>
      <c r="M1881" s="19" t="n">
        <v>37189</v>
      </c>
      <c r="N1881" s="0" t="s">
        <v>63</v>
      </c>
      <c r="O1881" s="19" t="n">
        <v>37190</v>
      </c>
      <c r="P1881" s="0" t="s">
        <v>64</v>
      </c>
      <c r="Q1881" s="0" t="s">
        <v>38</v>
      </c>
      <c r="R1881" s="1" t="n">
        <v>59353.27</v>
      </c>
      <c r="S1881" s="1" t="n">
        <v>0</v>
      </c>
      <c r="T1881" s="1" t="n">
        <v>0</v>
      </c>
      <c r="U1881" s="1" t="n">
        <v>0</v>
      </c>
      <c r="V1881" s="1" t="n">
        <v>0</v>
      </c>
      <c r="W1881" s="1" t="n">
        <f aca="false">+SUM(R1881:V1881)</f>
        <v>59353.27</v>
      </c>
      <c r="X1881" s="0" t="s">
        <v>4091</v>
      </c>
    </row>
    <row r="1882" customFormat="false" ht="12.75" hidden="true" customHeight="false" outlineLevel="2" collapsed="false">
      <c r="A1882" s="0" t="s">
        <v>4057</v>
      </c>
      <c r="B1882" s="0" t="n">
        <v>3000009517</v>
      </c>
      <c r="C1882" s="0" t="s">
        <v>4092</v>
      </c>
      <c r="F1882" s="0" t="s">
        <v>4059</v>
      </c>
      <c r="G1882" s="0" t="s">
        <v>364</v>
      </c>
      <c r="H1882" s="0" t="s">
        <v>70</v>
      </c>
      <c r="I1882" s="0" t="s">
        <v>345</v>
      </c>
      <c r="J1882" s="0" t="n">
        <v>364</v>
      </c>
      <c r="K1882" s="0" t="n">
        <v>100270899</v>
      </c>
      <c r="L1882" s="19" t="n">
        <v>37070</v>
      </c>
      <c r="M1882" s="19" t="n">
        <v>37070</v>
      </c>
      <c r="N1882" s="0" t="s">
        <v>63</v>
      </c>
      <c r="O1882" s="19" t="n">
        <v>37183</v>
      </c>
      <c r="P1882" s="0" t="s">
        <v>64</v>
      </c>
      <c r="Q1882" s="0" t="s">
        <v>38</v>
      </c>
      <c r="R1882" s="1" t="n">
        <v>0</v>
      </c>
      <c r="S1882" s="1" t="n">
        <v>0</v>
      </c>
      <c r="T1882" s="1" t="n">
        <v>0</v>
      </c>
      <c r="U1882" s="1" t="n">
        <v>0</v>
      </c>
      <c r="V1882" s="1" t="n">
        <v>60210</v>
      </c>
      <c r="W1882" s="1" t="n">
        <f aca="false">+SUM(R1882:V1882)</f>
        <v>60210</v>
      </c>
      <c r="X1882" s="0" t="s">
        <v>4093</v>
      </c>
    </row>
    <row r="1883" customFormat="false" ht="12.75" hidden="true" customHeight="false" outlineLevel="2" collapsed="false">
      <c r="A1883" s="0" t="s">
        <v>4057</v>
      </c>
      <c r="B1883" s="0" t="n">
        <v>3000009517</v>
      </c>
      <c r="C1883" s="0" t="s">
        <v>4094</v>
      </c>
      <c r="F1883" s="0" t="s">
        <v>4062</v>
      </c>
      <c r="G1883" s="0" t="s">
        <v>364</v>
      </c>
      <c r="H1883" s="0" t="s">
        <v>70</v>
      </c>
      <c r="I1883" s="0" t="s">
        <v>233</v>
      </c>
      <c r="J1883" s="0" t="n">
        <v>364</v>
      </c>
      <c r="K1883" s="0" t="n">
        <v>100270900</v>
      </c>
      <c r="L1883" s="19" t="n">
        <v>37070</v>
      </c>
      <c r="M1883" s="19" t="n">
        <v>37090</v>
      </c>
      <c r="N1883" s="0" t="s">
        <v>63</v>
      </c>
      <c r="O1883" s="19" t="n">
        <v>37183</v>
      </c>
      <c r="P1883" s="0" t="s">
        <v>64</v>
      </c>
      <c r="Q1883" s="0" t="s">
        <v>38</v>
      </c>
      <c r="R1883" s="1" t="n">
        <v>0</v>
      </c>
      <c r="S1883" s="1" t="n">
        <v>0</v>
      </c>
      <c r="T1883" s="1" t="n">
        <v>0</v>
      </c>
      <c r="U1883" s="1" t="n">
        <v>234817.06</v>
      </c>
      <c r="V1883" s="1" t="n">
        <v>0</v>
      </c>
      <c r="W1883" s="1" t="n">
        <f aca="false">+SUM(R1883:V1883)</f>
        <v>234817.06</v>
      </c>
      <c r="X1883" s="0" t="s">
        <v>4095</v>
      </c>
    </row>
    <row r="1884" customFormat="false" ht="12.75" hidden="false" customHeight="false" outlineLevel="1" collapsed="true">
      <c r="A1884" s="42" t="s">
        <v>4096</v>
      </c>
      <c r="L1884" s="19"/>
      <c r="M1884" s="19"/>
      <c r="O1884" s="19"/>
      <c r="R1884" s="1" t="n">
        <f aca="false">SUBTOTAL(9,R1867:R1883)</f>
        <v>53901.61</v>
      </c>
      <c r="S1884" s="1" t="n">
        <f aca="false">SUBTOTAL(9,S1867:S1883)</f>
        <v>10884.31</v>
      </c>
      <c r="T1884" s="1" t="n">
        <f aca="false">SUBTOTAL(9,T1867:T1883)</f>
        <v>-299205.03</v>
      </c>
      <c r="U1884" s="1" t="n">
        <f aca="false">SUBTOTAL(9,U1867:U1883)</f>
        <v>235114.28</v>
      </c>
      <c r="V1884" s="1" t="n">
        <f aca="false">SUBTOTAL(9,V1867:V1883)</f>
        <v>129625.47</v>
      </c>
      <c r="W1884" s="1" t="n">
        <f aca="false">SUBTOTAL(9,W1867:W1883)</f>
        <v>130320.64</v>
      </c>
    </row>
    <row r="1885" customFormat="false" ht="12.75" hidden="true" customHeight="false" outlineLevel="2" collapsed="false">
      <c r="A1885" s="0" t="s">
        <v>4097</v>
      </c>
      <c r="B1885" s="0" t="n">
        <v>3000004911</v>
      </c>
      <c r="C1885" s="0" t="s">
        <v>4098</v>
      </c>
      <c r="E1885" s="0" t="s">
        <v>4099</v>
      </c>
      <c r="F1885" s="0" t="s">
        <v>4100</v>
      </c>
      <c r="H1885" s="0" t="s">
        <v>70</v>
      </c>
      <c r="J1885" s="0" t="n">
        <v>364</v>
      </c>
      <c r="K1885" s="0" t="n">
        <v>1800000693</v>
      </c>
      <c r="L1885" s="19" t="n">
        <v>36656</v>
      </c>
      <c r="M1885" s="19" t="n">
        <v>36677</v>
      </c>
      <c r="N1885" s="0" t="s">
        <v>85</v>
      </c>
      <c r="O1885" s="19" t="n">
        <v>36707</v>
      </c>
      <c r="P1885" s="0" t="s">
        <v>37</v>
      </c>
      <c r="Q1885" s="0" t="s">
        <v>38</v>
      </c>
      <c r="R1885" s="1" t="n">
        <v>0</v>
      </c>
      <c r="S1885" s="1" t="n">
        <v>0</v>
      </c>
      <c r="T1885" s="1" t="n">
        <v>0</v>
      </c>
      <c r="U1885" s="1" t="n">
        <v>0</v>
      </c>
      <c r="V1885" s="1" t="n">
        <v>129825</v>
      </c>
      <c r="W1885" s="1" t="n">
        <f aca="false">+SUM(R1885:V1885)</f>
        <v>129825</v>
      </c>
      <c r="X1885" s="0" t="s">
        <v>841</v>
      </c>
    </row>
    <row r="1886" customFormat="false" ht="12.75" hidden="false" customHeight="false" outlineLevel="1" collapsed="true">
      <c r="A1886" s="42" t="s">
        <v>4101</v>
      </c>
      <c r="L1886" s="19"/>
      <c r="M1886" s="19"/>
      <c r="O1886" s="19"/>
      <c r="R1886" s="1" t="n">
        <f aca="false">SUBTOTAL(9,R1885)</f>
        <v>0</v>
      </c>
      <c r="S1886" s="1" t="n">
        <f aca="false">SUBTOTAL(9,S1885)</f>
        <v>0</v>
      </c>
      <c r="T1886" s="1" t="n">
        <f aca="false">SUBTOTAL(9,T1885)</f>
        <v>0</v>
      </c>
      <c r="U1886" s="1" t="n">
        <f aca="false">SUBTOTAL(9,U1885)</f>
        <v>0</v>
      </c>
      <c r="V1886" s="1" t="n">
        <f aca="false">SUBTOTAL(9,V1885)</f>
        <v>129825</v>
      </c>
      <c r="W1886" s="1" t="n">
        <f aca="false">SUBTOTAL(9,W1885)</f>
        <v>129825</v>
      </c>
    </row>
    <row r="1887" customFormat="false" ht="12.75" hidden="true" customHeight="false" outlineLevel="2" collapsed="false">
      <c r="A1887" s="15" t="s">
        <v>4102</v>
      </c>
      <c r="B1887" s="0" t="n">
        <v>3000005810</v>
      </c>
      <c r="C1887" s="0" t="s">
        <v>4103</v>
      </c>
      <c r="E1887" s="0" t="s">
        <v>4103</v>
      </c>
      <c r="F1887" s="0" t="s">
        <v>100</v>
      </c>
      <c r="G1887" s="0" t="s">
        <v>2624</v>
      </c>
      <c r="H1887" s="0" t="s">
        <v>58</v>
      </c>
      <c r="J1887" s="15" t="n">
        <v>553</v>
      </c>
      <c r="K1887" s="0" t="n">
        <v>1800005534</v>
      </c>
      <c r="L1887" s="19" t="n">
        <v>37096</v>
      </c>
      <c r="M1887" s="16" t="n">
        <v>37097</v>
      </c>
      <c r="N1887" s="0" t="n">
        <v>200107</v>
      </c>
      <c r="O1887" s="19" t="n">
        <v>37073</v>
      </c>
      <c r="P1887" s="0" t="s">
        <v>89</v>
      </c>
      <c r="Q1887" s="0" t="s">
        <v>38</v>
      </c>
      <c r="R1887" s="17" t="n">
        <v>0</v>
      </c>
      <c r="S1887" s="17" t="n">
        <v>0</v>
      </c>
      <c r="T1887" s="17" t="n">
        <v>0</v>
      </c>
      <c r="U1887" s="17" t="n">
        <v>129600</v>
      </c>
      <c r="V1887" s="17" t="n">
        <v>0</v>
      </c>
      <c r="W1887" s="17" t="n">
        <f aca="false">+SUM(R1887:V1887)</f>
        <v>129600</v>
      </c>
      <c r="X1887" s="15" t="s">
        <v>4104</v>
      </c>
    </row>
    <row r="1888" customFormat="false" ht="12.75" hidden="false" customHeight="false" outlineLevel="1" collapsed="true">
      <c r="A1888" s="42" t="s">
        <v>4105</v>
      </c>
      <c r="L1888" s="19"/>
      <c r="M1888" s="19"/>
      <c r="O1888" s="19"/>
      <c r="R1888" s="1" t="n">
        <f aca="false">SUBTOTAL(9,R1887)</f>
        <v>0</v>
      </c>
      <c r="S1888" s="1" t="n">
        <f aca="false">SUBTOTAL(9,S1887)</f>
        <v>0</v>
      </c>
      <c r="T1888" s="1" t="n">
        <f aca="false">SUBTOTAL(9,T1887)</f>
        <v>0</v>
      </c>
      <c r="U1888" s="1" t="n">
        <f aca="false">SUBTOTAL(9,U1887)</f>
        <v>129600</v>
      </c>
      <c r="V1888" s="1" t="n">
        <f aca="false">SUBTOTAL(9,V1887)</f>
        <v>0</v>
      </c>
      <c r="W1888" s="1" t="n">
        <f aca="false">SUBTOTAL(9,W1887)</f>
        <v>129600</v>
      </c>
    </row>
    <row r="1889" customFormat="false" ht="12.75" hidden="true" customHeight="false" outlineLevel="2" collapsed="false">
      <c r="A1889" s="0" t="s">
        <v>4106</v>
      </c>
      <c r="B1889" s="0" t="n">
        <v>3000009031</v>
      </c>
      <c r="C1889" s="0" t="s">
        <v>4107</v>
      </c>
      <c r="E1889" s="0" t="s">
        <v>4107</v>
      </c>
      <c r="F1889" s="0" t="s">
        <v>4108</v>
      </c>
      <c r="G1889" s="0" t="s">
        <v>280</v>
      </c>
      <c r="H1889" s="0" t="s">
        <v>70</v>
      </c>
      <c r="J1889" s="0" t="n">
        <v>364</v>
      </c>
      <c r="K1889" s="0" t="n">
        <v>1800005987</v>
      </c>
      <c r="L1889" s="19" t="n">
        <v>37068</v>
      </c>
      <c r="M1889" s="19" t="n">
        <v>36670</v>
      </c>
      <c r="N1889" s="0" t="n">
        <v>200104</v>
      </c>
      <c r="O1889" s="19" t="n">
        <v>37043</v>
      </c>
      <c r="P1889" s="0" t="s">
        <v>89</v>
      </c>
      <c r="Q1889" s="0" t="s">
        <v>38</v>
      </c>
      <c r="R1889" s="1" t="n">
        <v>0</v>
      </c>
      <c r="S1889" s="1" t="n">
        <v>0</v>
      </c>
      <c r="T1889" s="1" t="n">
        <v>0</v>
      </c>
      <c r="U1889" s="1" t="n">
        <v>0</v>
      </c>
      <c r="V1889" s="1" t="n">
        <v>2741.82</v>
      </c>
      <c r="W1889" s="1" t="n">
        <f aca="false">+SUM(R1889:V1889)</f>
        <v>2741.82</v>
      </c>
      <c r="X1889" s="0" t="s">
        <v>4109</v>
      </c>
    </row>
    <row r="1890" customFormat="false" ht="12.75" hidden="true" customHeight="false" outlineLevel="2" collapsed="false">
      <c r="A1890" s="0" t="s">
        <v>4106</v>
      </c>
      <c r="B1890" s="0" t="n">
        <v>3000009031</v>
      </c>
      <c r="C1890" s="0" t="s">
        <v>4110</v>
      </c>
      <c r="E1890" s="0" t="s">
        <v>4110</v>
      </c>
      <c r="F1890" s="0" t="s">
        <v>4108</v>
      </c>
      <c r="G1890" s="0" t="s">
        <v>280</v>
      </c>
      <c r="H1890" s="0" t="s">
        <v>70</v>
      </c>
      <c r="J1890" s="0" t="n">
        <v>364</v>
      </c>
      <c r="K1890" s="0" t="n">
        <v>1800010579</v>
      </c>
      <c r="L1890" s="19" t="n">
        <v>37116</v>
      </c>
      <c r="M1890" s="19" t="n">
        <v>37069</v>
      </c>
      <c r="N1890" s="0" t="n">
        <v>200105</v>
      </c>
      <c r="O1890" s="19" t="n">
        <v>37104</v>
      </c>
      <c r="P1890" s="0" t="s">
        <v>89</v>
      </c>
      <c r="Q1890" s="0" t="s">
        <v>38</v>
      </c>
      <c r="R1890" s="1" t="n">
        <v>0</v>
      </c>
      <c r="S1890" s="1" t="n">
        <v>0</v>
      </c>
      <c r="T1890" s="1" t="n">
        <v>0</v>
      </c>
      <c r="U1890" s="1" t="n">
        <v>0</v>
      </c>
      <c r="V1890" s="1" t="n">
        <v>121052.83</v>
      </c>
      <c r="W1890" s="1" t="n">
        <f aca="false">+SUM(R1890:V1890)</f>
        <v>121052.83</v>
      </c>
      <c r="X1890" s="0" t="s">
        <v>4111</v>
      </c>
    </row>
    <row r="1891" customFormat="false" ht="12.75" hidden="false" customHeight="false" outlineLevel="1" collapsed="true">
      <c r="A1891" s="42" t="s">
        <v>4112</v>
      </c>
      <c r="L1891" s="19"/>
      <c r="M1891" s="19"/>
      <c r="O1891" s="19"/>
      <c r="R1891" s="1" t="n">
        <f aca="false">SUBTOTAL(9,R1889:R1890)</f>
        <v>0</v>
      </c>
      <c r="S1891" s="1" t="n">
        <f aca="false">SUBTOTAL(9,S1889:S1890)</f>
        <v>0</v>
      </c>
      <c r="T1891" s="1" t="n">
        <f aca="false">SUBTOTAL(9,T1889:T1890)</f>
        <v>0</v>
      </c>
      <c r="U1891" s="1" t="n">
        <f aca="false">SUBTOTAL(9,U1889:U1890)</f>
        <v>0</v>
      </c>
      <c r="V1891" s="1" t="n">
        <f aca="false">SUBTOTAL(9,V1889:V1890)</f>
        <v>123794.65</v>
      </c>
      <c r="W1891" s="1" t="n">
        <f aca="false">SUBTOTAL(9,W1889:W1890)</f>
        <v>123794.65</v>
      </c>
    </row>
    <row r="1892" customFormat="false" ht="12.75" hidden="true" customHeight="false" outlineLevel="2" collapsed="false">
      <c r="A1892" s="15" t="s">
        <v>4113</v>
      </c>
      <c r="B1892" s="15" t="n">
        <v>3000005206</v>
      </c>
      <c r="C1892" s="15"/>
      <c r="D1892" s="15"/>
      <c r="E1892" s="15" t="s">
        <v>4114</v>
      </c>
      <c r="F1892" s="15" t="n">
        <v>11591600010</v>
      </c>
      <c r="G1892" s="15"/>
      <c r="H1892" s="15" t="s">
        <v>138</v>
      </c>
      <c r="I1892" s="15"/>
      <c r="J1892" s="15" t="n">
        <v>364</v>
      </c>
      <c r="K1892" s="15" t="n">
        <v>1400000326</v>
      </c>
      <c r="L1892" s="16" t="n">
        <v>36899</v>
      </c>
      <c r="M1892" s="16" t="n">
        <v>36899</v>
      </c>
      <c r="N1892" s="15" t="s">
        <v>59</v>
      </c>
      <c r="O1892" s="16" t="n">
        <v>36899</v>
      </c>
      <c r="P1892" s="15" t="s">
        <v>60</v>
      </c>
      <c r="Q1892" s="15" t="s">
        <v>38</v>
      </c>
      <c r="R1892" s="17" t="n">
        <v>0</v>
      </c>
      <c r="S1892" s="17" t="n">
        <v>0</v>
      </c>
      <c r="T1892" s="17" t="n">
        <v>0</v>
      </c>
      <c r="U1892" s="17" t="n">
        <v>0</v>
      </c>
      <c r="V1892" s="17" t="n">
        <v>15638.13</v>
      </c>
      <c r="W1892" s="17" t="n">
        <f aca="false">+SUM(R1892:V1892)</f>
        <v>15638.13</v>
      </c>
      <c r="X1892" s="15" t="s">
        <v>4115</v>
      </c>
    </row>
    <row r="1893" customFormat="false" ht="12.75" hidden="true" customHeight="false" outlineLevel="2" collapsed="false">
      <c r="A1893" s="0" t="s">
        <v>4113</v>
      </c>
      <c r="B1893" s="0" t="n">
        <v>3000005206</v>
      </c>
      <c r="C1893" s="0" t="s">
        <v>4116</v>
      </c>
      <c r="F1893" s="0" t="s">
        <v>4117</v>
      </c>
      <c r="G1893" s="0" t="s">
        <v>144</v>
      </c>
      <c r="H1893" s="0" t="s">
        <v>70</v>
      </c>
      <c r="I1893" s="39" t="n">
        <v>37135</v>
      </c>
      <c r="J1893" s="0" t="n">
        <v>364</v>
      </c>
      <c r="K1893" s="0" t="n">
        <v>100257311</v>
      </c>
      <c r="L1893" s="19" t="n">
        <v>37172</v>
      </c>
      <c r="M1893" s="19" t="n">
        <v>37189</v>
      </c>
      <c r="N1893" s="0" t="s">
        <v>63</v>
      </c>
      <c r="O1893" s="19" t="n">
        <v>37193</v>
      </c>
      <c r="P1893" s="0" t="s">
        <v>64</v>
      </c>
      <c r="Q1893" s="0" t="s">
        <v>38</v>
      </c>
      <c r="R1893" s="1" t="n">
        <v>679.03</v>
      </c>
      <c r="S1893" s="1" t="n">
        <v>0</v>
      </c>
      <c r="T1893" s="1" t="n">
        <v>0</v>
      </c>
      <c r="U1893" s="1" t="n">
        <v>0</v>
      </c>
      <c r="V1893" s="1" t="n">
        <v>0</v>
      </c>
      <c r="W1893" s="1" t="n">
        <f aca="false">+SUM(R1893:V1893)</f>
        <v>679.03</v>
      </c>
      <c r="X1893" s="0" t="s">
        <v>1948</v>
      </c>
    </row>
    <row r="1894" customFormat="false" ht="12.75" hidden="true" customHeight="false" outlineLevel="2" collapsed="false">
      <c r="A1894" s="0" t="s">
        <v>4113</v>
      </c>
      <c r="B1894" s="0" t="n">
        <v>3000005206</v>
      </c>
      <c r="C1894" s="0" t="s">
        <v>4118</v>
      </c>
      <c r="E1894" s="0" t="s">
        <v>4118</v>
      </c>
      <c r="F1894" s="0" t="s">
        <v>4119</v>
      </c>
      <c r="G1894" s="0" t="s">
        <v>144</v>
      </c>
      <c r="H1894" s="0" t="s">
        <v>70</v>
      </c>
      <c r="J1894" s="0" t="n">
        <v>364</v>
      </c>
      <c r="K1894" s="0" t="n">
        <v>1800001084</v>
      </c>
      <c r="L1894" s="19" t="n">
        <v>36922</v>
      </c>
      <c r="M1894" s="19" t="n">
        <v>36922</v>
      </c>
      <c r="N1894" s="0" t="n">
        <v>199907</v>
      </c>
      <c r="O1894" s="19" t="n">
        <v>36892</v>
      </c>
      <c r="P1894" s="0" t="s">
        <v>89</v>
      </c>
      <c r="Q1894" s="0" t="s">
        <v>38</v>
      </c>
      <c r="R1894" s="1" t="n">
        <v>0</v>
      </c>
      <c r="S1894" s="1" t="n">
        <v>0</v>
      </c>
      <c r="T1894" s="1" t="n">
        <v>0</v>
      </c>
      <c r="U1894" s="1" t="n">
        <v>0</v>
      </c>
      <c r="V1894" s="1" t="n">
        <v>833.75</v>
      </c>
      <c r="W1894" s="1" t="n">
        <f aca="false">+SUM(R1894:V1894)</f>
        <v>833.75</v>
      </c>
      <c r="X1894" s="0" t="s">
        <v>4120</v>
      </c>
    </row>
    <row r="1895" customFormat="false" ht="12.75" hidden="true" customHeight="false" outlineLevel="2" collapsed="false">
      <c r="A1895" s="0" t="s">
        <v>4113</v>
      </c>
      <c r="B1895" s="0" t="n">
        <v>3000005206</v>
      </c>
      <c r="C1895" s="0" t="s">
        <v>4121</v>
      </c>
      <c r="F1895" s="0" t="s">
        <v>4117</v>
      </c>
      <c r="G1895" s="0" t="s">
        <v>144</v>
      </c>
      <c r="H1895" s="0" t="s">
        <v>70</v>
      </c>
      <c r="J1895" s="0" t="n">
        <v>364</v>
      </c>
      <c r="K1895" s="0" t="n">
        <v>100056477</v>
      </c>
      <c r="L1895" s="19" t="n">
        <v>36808</v>
      </c>
      <c r="M1895" s="19" t="n">
        <v>36824</v>
      </c>
      <c r="N1895" s="0" t="s">
        <v>63</v>
      </c>
      <c r="O1895" s="19" t="n">
        <v>36826</v>
      </c>
      <c r="P1895" s="0" t="s">
        <v>64</v>
      </c>
      <c r="Q1895" s="0" t="s">
        <v>38</v>
      </c>
      <c r="R1895" s="1" t="n">
        <v>0</v>
      </c>
      <c r="S1895" s="1" t="n">
        <v>0</v>
      </c>
      <c r="T1895" s="1" t="n">
        <v>0</v>
      </c>
      <c r="U1895" s="1" t="n">
        <v>0</v>
      </c>
      <c r="V1895" s="1" t="n">
        <v>3000.01</v>
      </c>
      <c r="W1895" s="1" t="n">
        <f aca="false">+SUM(R1895:V1895)</f>
        <v>3000.01</v>
      </c>
      <c r="X1895" s="0" t="s">
        <v>4122</v>
      </c>
    </row>
    <row r="1896" customFormat="false" ht="12.75" hidden="true" customHeight="false" outlineLevel="2" collapsed="false">
      <c r="A1896" s="0" t="s">
        <v>4113</v>
      </c>
      <c r="B1896" s="0" t="n">
        <v>3000005206</v>
      </c>
      <c r="C1896" s="0" t="s">
        <v>4123</v>
      </c>
      <c r="E1896" s="0" t="s">
        <v>4124</v>
      </c>
      <c r="F1896" s="0" t="s">
        <v>4125</v>
      </c>
      <c r="H1896" s="0" t="s">
        <v>70</v>
      </c>
      <c r="J1896" s="0" t="n">
        <v>364</v>
      </c>
      <c r="K1896" s="0" t="n">
        <v>1800000701</v>
      </c>
      <c r="L1896" s="19" t="n">
        <v>36661</v>
      </c>
      <c r="M1896" s="19" t="n">
        <v>36671</v>
      </c>
      <c r="N1896" s="0" t="s">
        <v>85</v>
      </c>
      <c r="O1896" s="19" t="n">
        <v>36707</v>
      </c>
      <c r="P1896" s="0" t="s">
        <v>37</v>
      </c>
      <c r="Q1896" s="0" t="s">
        <v>38</v>
      </c>
      <c r="R1896" s="1" t="n">
        <v>0</v>
      </c>
      <c r="S1896" s="1" t="n">
        <v>0</v>
      </c>
      <c r="T1896" s="1" t="n">
        <v>0</v>
      </c>
      <c r="U1896" s="1" t="n">
        <v>0</v>
      </c>
      <c r="V1896" s="1" t="n">
        <v>5459.98</v>
      </c>
      <c r="W1896" s="1" t="n">
        <f aca="false">+SUM(R1896:V1896)</f>
        <v>5459.98</v>
      </c>
      <c r="X1896" s="0" t="s">
        <v>841</v>
      </c>
    </row>
    <row r="1897" customFormat="false" ht="12.75" hidden="true" customHeight="false" outlineLevel="2" collapsed="false">
      <c r="A1897" s="0" t="s">
        <v>4113</v>
      </c>
      <c r="B1897" s="0" t="n">
        <v>3000005206</v>
      </c>
      <c r="C1897" s="0" t="s">
        <v>4126</v>
      </c>
      <c r="F1897" s="0" t="s">
        <v>4127</v>
      </c>
      <c r="G1897" s="0" t="s">
        <v>144</v>
      </c>
      <c r="H1897" s="0" t="s">
        <v>70</v>
      </c>
      <c r="J1897" s="0" t="n">
        <v>364</v>
      </c>
      <c r="K1897" s="0" t="n">
        <v>100144265</v>
      </c>
      <c r="L1897" s="19" t="n">
        <v>37082</v>
      </c>
      <c r="M1897" s="19" t="n">
        <v>37097</v>
      </c>
      <c r="N1897" s="0" t="s">
        <v>63</v>
      </c>
      <c r="O1897" s="19" t="n">
        <v>37098</v>
      </c>
      <c r="P1897" s="0" t="s">
        <v>64</v>
      </c>
      <c r="Q1897" s="0" t="s">
        <v>38</v>
      </c>
      <c r="R1897" s="1" t="n">
        <v>0</v>
      </c>
      <c r="S1897" s="1" t="n">
        <v>0</v>
      </c>
      <c r="T1897" s="1" t="n">
        <v>0</v>
      </c>
      <c r="U1897" s="1" t="n">
        <v>11971.54</v>
      </c>
      <c r="V1897" s="1" t="n">
        <v>0</v>
      </c>
      <c r="W1897" s="1" t="n">
        <f aca="false">+SUM(R1897:V1897)</f>
        <v>11971.54</v>
      </c>
      <c r="X1897" s="0" t="s">
        <v>1934</v>
      </c>
    </row>
    <row r="1898" customFormat="false" ht="12.75" hidden="true" customHeight="false" outlineLevel="2" collapsed="false">
      <c r="A1898" s="0" t="s">
        <v>4113</v>
      </c>
      <c r="B1898" s="0" t="n">
        <v>3000005206</v>
      </c>
      <c r="C1898" s="0" t="s">
        <v>4128</v>
      </c>
      <c r="E1898" s="0" t="s">
        <v>4129</v>
      </c>
      <c r="F1898" s="0" t="s">
        <v>4119</v>
      </c>
      <c r="H1898" s="0" t="s">
        <v>70</v>
      </c>
      <c r="J1898" s="0" t="n">
        <v>364</v>
      </c>
      <c r="K1898" s="0" t="n">
        <v>1800001710</v>
      </c>
      <c r="L1898" s="19" t="n">
        <v>36626</v>
      </c>
      <c r="M1898" s="19" t="n">
        <v>36636</v>
      </c>
      <c r="N1898" s="0" t="s">
        <v>85</v>
      </c>
      <c r="O1898" s="19" t="n">
        <v>36707</v>
      </c>
      <c r="P1898" s="0" t="s">
        <v>37</v>
      </c>
      <c r="Q1898" s="0" t="s">
        <v>38</v>
      </c>
      <c r="R1898" s="1" t="n">
        <v>0</v>
      </c>
      <c r="S1898" s="1" t="n">
        <v>0</v>
      </c>
      <c r="T1898" s="1" t="n">
        <v>0</v>
      </c>
      <c r="U1898" s="1" t="n">
        <v>0</v>
      </c>
      <c r="V1898" s="1" t="n">
        <v>13850</v>
      </c>
      <c r="W1898" s="1" t="n">
        <f aca="false">+SUM(R1898:V1898)</f>
        <v>13850</v>
      </c>
      <c r="X1898" s="0" t="s">
        <v>166</v>
      </c>
    </row>
    <row r="1899" customFormat="false" ht="12.75" hidden="true" customHeight="false" outlineLevel="2" collapsed="false">
      <c r="A1899" s="0" t="s">
        <v>4113</v>
      </c>
      <c r="B1899" s="0" t="n">
        <v>3000005206</v>
      </c>
      <c r="C1899" s="0" t="s">
        <v>4130</v>
      </c>
      <c r="F1899" s="0" t="s">
        <v>4117</v>
      </c>
      <c r="G1899" s="0" t="s">
        <v>144</v>
      </c>
      <c r="H1899" s="0" t="s">
        <v>70</v>
      </c>
      <c r="J1899" s="0" t="n">
        <v>364</v>
      </c>
      <c r="K1899" s="0" t="n">
        <v>100005152</v>
      </c>
      <c r="L1899" s="19" t="n">
        <v>36714</v>
      </c>
      <c r="M1899" s="19" t="n">
        <v>36732</v>
      </c>
      <c r="N1899" s="0" t="s">
        <v>63</v>
      </c>
      <c r="O1899" s="19" t="n">
        <v>36738</v>
      </c>
      <c r="P1899" s="0" t="s">
        <v>64</v>
      </c>
      <c r="Q1899" s="0" t="s">
        <v>38</v>
      </c>
      <c r="R1899" s="1" t="n">
        <v>0</v>
      </c>
      <c r="S1899" s="1" t="n">
        <v>0</v>
      </c>
      <c r="T1899" s="1" t="n">
        <v>0</v>
      </c>
      <c r="U1899" s="1" t="n">
        <v>0</v>
      </c>
      <c r="V1899" s="1" t="n">
        <v>15300.01</v>
      </c>
      <c r="W1899" s="1" t="n">
        <f aca="false">+SUM(R1899:V1899)</f>
        <v>15300.01</v>
      </c>
      <c r="X1899" s="0" t="s">
        <v>4131</v>
      </c>
    </row>
    <row r="1900" customFormat="false" ht="12.75" hidden="true" customHeight="false" outlineLevel="2" collapsed="false">
      <c r="A1900" s="0" t="s">
        <v>4113</v>
      </c>
      <c r="B1900" s="0" t="n">
        <v>3000005206</v>
      </c>
      <c r="C1900" s="0" t="s">
        <v>4132</v>
      </c>
      <c r="F1900" s="0" t="s">
        <v>4117</v>
      </c>
      <c r="G1900" s="0" t="s">
        <v>144</v>
      </c>
      <c r="H1900" s="0" t="s">
        <v>70</v>
      </c>
      <c r="J1900" s="0" t="n">
        <v>364</v>
      </c>
      <c r="K1900" s="0" t="n">
        <v>100073738</v>
      </c>
      <c r="L1900" s="19" t="n">
        <v>36958</v>
      </c>
      <c r="M1900" s="19" t="n">
        <v>36976</v>
      </c>
      <c r="N1900" s="0" t="s">
        <v>63</v>
      </c>
      <c r="O1900" s="19" t="n">
        <v>36985</v>
      </c>
      <c r="P1900" s="0" t="s">
        <v>64</v>
      </c>
      <c r="Q1900" s="0" t="s">
        <v>38</v>
      </c>
      <c r="R1900" s="1" t="n">
        <v>0</v>
      </c>
      <c r="S1900" s="1" t="n">
        <v>0</v>
      </c>
      <c r="T1900" s="1" t="n">
        <v>0</v>
      </c>
      <c r="U1900" s="1" t="n">
        <v>0</v>
      </c>
      <c r="V1900" s="1" t="n">
        <v>15960</v>
      </c>
      <c r="W1900" s="1" t="n">
        <f aca="false">+SUM(R1900:V1900)</f>
        <v>15960</v>
      </c>
      <c r="X1900" s="0" t="s">
        <v>4133</v>
      </c>
    </row>
    <row r="1901" customFormat="false" ht="12.75" hidden="true" customHeight="false" outlineLevel="2" collapsed="false">
      <c r="A1901" s="0" t="s">
        <v>4113</v>
      </c>
      <c r="B1901" s="0" t="n">
        <v>3000005206</v>
      </c>
      <c r="C1901" s="0" t="s">
        <v>4134</v>
      </c>
      <c r="E1901" s="0" t="s">
        <v>4135</v>
      </c>
      <c r="F1901" s="0" t="s">
        <v>4119</v>
      </c>
      <c r="H1901" s="0" t="s">
        <v>70</v>
      </c>
      <c r="J1901" s="0" t="n">
        <v>364</v>
      </c>
      <c r="K1901" s="0" t="n">
        <v>1800001176</v>
      </c>
      <c r="L1901" s="19" t="n">
        <v>36413</v>
      </c>
      <c r="M1901" s="19" t="n">
        <v>36430</v>
      </c>
      <c r="N1901" s="0" t="s">
        <v>85</v>
      </c>
      <c r="O1901" s="19" t="n">
        <v>36707</v>
      </c>
      <c r="P1901" s="0" t="s">
        <v>37</v>
      </c>
      <c r="Q1901" s="0" t="s">
        <v>38</v>
      </c>
      <c r="R1901" s="1" t="n">
        <v>0</v>
      </c>
      <c r="S1901" s="1" t="n">
        <v>0</v>
      </c>
      <c r="T1901" s="1" t="n">
        <v>0</v>
      </c>
      <c r="U1901" s="1" t="n">
        <v>0</v>
      </c>
      <c r="V1901" s="1" t="n">
        <v>40960.61</v>
      </c>
      <c r="W1901" s="1" t="n">
        <f aca="false">+SUM(R1901:V1901)</f>
        <v>40960.61</v>
      </c>
      <c r="X1901" s="0" t="s">
        <v>1185</v>
      </c>
    </row>
    <row r="1902" customFormat="false" ht="12.75" hidden="false" customHeight="false" outlineLevel="1" collapsed="true">
      <c r="A1902" s="42" t="s">
        <v>4136</v>
      </c>
      <c r="L1902" s="19"/>
      <c r="M1902" s="19"/>
      <c r="O1902" s="19"/>
      <c r="R1902" s="1" t="n">
        <f aca="false">SUBTOTAL(9,R1892:R1901)</f>
        <v>679.03</v>
      </c>
      <c r="S1902" s="1" t="n">
        <f aca="false">SUBTOTAL(9,S1892:S1901)</f>
        <v>0</v>
      </c>
      <c r="T1902" s="1" t="n">
        <f aca="false">SUBTOTAL(9,T1892:T1901)</f>
        <v>0</v>
      </c>
      <c r="U1902" s="1" t="n">
        <f aca="false">SUBTOTAL(9,U1892:U1901)</f>
        <v>11971.54</v>
      </c>
      <c r="V1902" s="1" t="n">
        <f aca="false">SUBTOTAL(9,V1892:V1901)</f>
        <v>111002.49</v>
      </c>
      <c r="W1902" s="1" t="n">
        <f aca="false">SUBTOTAL(9,W1892:W1901)</f>
        <v>123653.06</v>
      </c>
    </row>
    <row r="1903" customFormat="false" ht="12.75" hidden="true" customHeight="false" outlineLevel="2" collapsed="false">
      <c r="A1903" s="30" t="s">
        <v>4137</v>
      </c>
      <c r="B1903" s="0" t="n">
        <v>3000011230</v>
      </c>
      <c r="C1903" s="0" t="s">
        <v>4138</v>
      </c>
      <c r="E1903" s="0" t="s">
        <v>4138</v>
      </c>
      <c r="F1903" s="0" t="s">
        <v>4139</v>
      </c>
      <c r="G1903" s="0" t="s">
        <v>88</v>
      </c>
      <c r="H1903" s="0" t="s">
        <v>36</v>
      </c>
      <c r="J1903" s="30" t="n">
        <v>553</v>
      </c>
      <c r="K1903" s="0" t="n">
        <v>1800007040</v>
      </c>
      <c r="L1903" s="19" t="n">
        <v>37167</v>
      </c>
      <c r="M1903" s="31" t="n">
        <v>37164</v>
      </c>
      <c r="N1903" s="0" t="n">
        <v>200106</v>
      </c>
      <c r="O1903" s="19" t="n">
        <v>37164</v>
      </c>
      <c r="P1903" s="0" t="s">
        <v>37</v>
      </c>
      <c r="Q1903" s="0" t="s">
        <v>38</v>
      </c>
      <c r="R1903" s="32" t="n">
        <v>0</v>
      </c>
      <c r="S1903" s="32" t="n">
        <v>333.49</v>
      </c>
      <c r="T1903" s="32" t="n">
        <v>0</v>
      </c>
      <c r="U1903" s="32" t="n">
        <v>0</v>
      </c>
      <c r="V1903" s="32" t="n">
        <v>0</v>
      </c>
      <c r="W1903" s="32" t="n">
        <f aca="false">+SUM(R1903:V1903)</f>
        <v>333.49</v>
      </c>
      <c r="X1903" s="30" t="s">
        <v>4140</v>
      </c>
    </row>
    <row r="1904" customFormat="false" ht="12.75" hidden="true" customHeight="false" outlineLevel="2" collapsed="false">
      <c r="A1904" s="30" t="s">
        <v>4137</v>
      </c>
      <c r="B1904" s="0" t="n">
        <v>3000011230</v>
      </c>
      <c r="C1904" s="0" t="s">
        <v>4141</v>
      </c>
      <c r="E1904" s="0" t="s">
        <v>4141</v>
      </c>
      <c r="F1904" s="0" t="s">
        <v>4142</v>
      </c>
      <c r="G1904" s="0" t="s">
        <v>35</v>
      </c>
      <c r="H1904" s="0" t="s">
        <v>36</v>
      </c>
      <c r="J1904" s="30" t="n">
        <v>553</v>
      </c>
      <c r="K1904" s="0" t="n">
        <v>1800007025</v>
      </c>
      <c r="L1904" s="19" t="n">
        <v>37110</v>
      </c>
      <c r="M1904" s="31" t="n">
        <v>37042</v>
      </c>
      <c r="N1904" s="0" t="n">
        <v>200105</v>
      </c>
      <c r="O1904" s="19" t="n">
        <v>37103</v>
      </c>
      <c r="P1904" s="0" t="s">
        <v>37</v>
      </c>
      <c r="Q1904" s="0" t="s">
        <v>38</v>
      </c>
      <c r="R1904" s="32" t="n">
        <v>0</v>
      </c>
      <c r="S1904" s="32" t="n">
        <v>0</v>
      </c>
      <c r="T1904" s="32" t="n">
        <v>0</v>
      </c>
      <c r="U1904" s="32" t="n">
        <v>0</v>
      </c>
      <c r="V1904" s="32" t="n">
        <v>36099</v>
      </c>
      <c r="W1904" s="32" t="n">
        <f aca="false">+SUM(R1904:V1904)</f>
        <v>36099</v>
      </c>
      <c r="X1904" s="30" t="s">
        <v>4143</v>
      </c>
    </row>
    <row r="1905" customFormat="false" ht="12.75" hidden="true" customHeight="false" outlineLevel="2" collapsed="false">
      <c r="A1905" s="30" t="s">
        <v>4137</v>
      </c>
      <c r="B1905" s="0" t="n">
        <v>3000011230</v>
      </c>
      <c r="C1905" s="0" t="s">
        <v>4144</v>
      </c>
      <c r="E1905" s="0" t="s">
        <v>4144</v>
      </c>
      <c r="F1905" s="0" t="s">
        <v>4145</v>
      </c>
      <c r="G1905" s="0" t="s">
        <v>35</v>
      </c>
      <c r="H1905" s="0" t="s">
        <v>36</v>
      </c>
      <c r="J1905" s="30" t="n">
        <v>553</v>
      </c>
      <c r="K1905" s="0" t="n">
        <v>1800002969</v>
      </c>
      <c r="L1905" s="19" t="n">
        <v>37029</v>
      </c>
      <c r="M1905" s="31" t="n">
        <v>37029</v>
      </c>
      <c r="N1905" s="0" t="n">
        <v>200010</v>
      </c>
      <c r="O1905" s="19" t="n">
        <v>37042</v>
      </c>
      <c r="P1905" s="0" t="s">
        <v>37</v>
      </c>
      <c r="Q1905" s="0" t="s">
        <v>38</v>
      </c>
      <c r="R1905" s="32" t="n">
        <v>0</v>
      </c>
      <c r="S1905" s="32" t="n">
        <v>0</v>
      </c>
      <c r="T1905" s="32" t="n">
        <v>0</v>
      </c>
      <c r="U1905" s="32" t="n">
        <v>0</v>
      </c>
      <c r="V1905" s="32" t="n">
        <v>84181.62</v>
      </c>
      <c r="W1905" s="32" t="n">
        <f aca="false">+SUM(R1905:V1905)</f>
        <v>84181.62</v>
      </c>
      <c r="X1905" s="30" t="s">
        <v>4146</v>
      </c>
    </row>
    <row r="1906" customFormat="false" ht="12.75" hidden="true" customHeight="false" outlineLevel="2" collapsed="false">
      <c r="A1906" s="30" t="s">
        <v>4137</v>
      </c>
      <c r="B1906" s="0" t="n">
        <v>3000011230</v>
      </c>
      <c r="C1906" s="0" t="s">
        <v>4147</v>
      </c>
      <c r="F1906" s="0" t="s">
        <v>4148</v>
      </c>
      <c r="G1906" s="0" t="s">
        <v>88</v>
      </c>
      <c r="H1906" s="0" t="s">
        <v>58</v>
      </c>
      <c r="I1906" s="0" t="s">
        <v>117</v>
      </c>
      <c r="J1906" s="30" t="n">
        <v>553</v>
      </c>
      <c r="K1906" s="0" t="n">
        <v>100033555</v>
      </c>
      <c r="L1906" s="19" t="n">
        <v>37189</v>
      </c>
      <c r="M1906" s="31" t="n">
        <v>37159</v>
      </c>
      <c r="N1906" s="0" t="s">
        <v>63</v>
      </c>
      <c r="O1906" s="19" t="n">
        <v>37189</v>
      </c>
      <c r="P1906" s="0" t="s">
        <v>64</v>
      </c>
      <c r="Q1906" s="0" t="s">
        <v>38</v>
      </c>
      <c r="R1906" s="32" t="n">
        <v>0</v>
      </c>
      <c r="S1906" s="32" t="n">
        <v>2308.81</v>
      </c>
      <c r="T1906" s="32" t="n">
        <v>0</v>
      </c>
      <c r="U1906" s="32" t="n">
        <v>0</v>
      </c>
      <c r="V1906" s="32" t="n">
        <v>0</v>
      </c>
      <c r="W1906" s="32" t="n">
        <f aca="false">+SUM(R1906:V1906)</f>
        <v>2308.81</v>
      </c>
      <c r="X1906" s="30"/>
    </row>
    <row r="1907" customFormat="false" ht="12.75" hidden="false" customHeight="false" outlineLevel="1" collapsed="true">
      <c r="A1907" s="42" t="s">
        <v>4149</v>
      </c>
      <c r="L1907" s="19"/>
      <c r="M1907" s="19"/>
      <c r="O1907" s="19"/>
      <c r="R1907" s="1" t="n">
        <f aca="false">SUBTOTAL(9,R1903:R1906)</f>
        <v>0</v>
      </c>
      <c r="S1907" s="1" t="n">
        <f aca="false">SUBTOTAL(9,S1903:S1906)</f>
        <v>2642.3</v>
      </c>
      <c r="T1907" s="1" t="n">
        <f aca="false">SUBTOTAL(9,T1903:T1906)</f>
        <v>0</v>
      </c>
      <c r="U1907" s="1" t="n">
        <f aca="false">SUBTOTAL(9,U1903:U1906)</f>
        <v>0</v>
      </c>
      <c r="V1907" s="1" t="n">
        <f aca="false">SUBTOTAL(9,V1903:V1906)</f>
        <v>120280.62</v>
      </c>
      <c r="W1907" s="1" t="n">
        <f aca="false">SUBTOTAL(9,W1903:W1906)</f>
        <v>122922.92</v>
      </c>
    </row>
    <row r="1908" customFormat="false" ht="12.75" hidden="true" customHeight="false" outlineLevel="2" collapsed="false">
      <c r="A1908" s="15" t="s">
        <v>4150</v>
      </c>
      <c r="B1908" s="15" t="n">
        <v>3000000830</v>
      </c>
      <c r="C1908" s="15"/>
      <c r="D1908" s="15"/>
      <c r="E1908" s="15"/>
      <c r="F1908" s="15"/>
      <c r="G1908" s="15"/>
      <c r="H1908" s="15" t="s">
        <v>138</v>
      </c>
      <c r="I1908" s="15"/>
      <c r="J1908" s="15" t="n">
        <v>364</v>
      </c>
      <c r="K1908" s="15" t="n">
        <v>100046599</v>
      </c>
      <c r="L1908" s="16" t="n">
        <v>36802</v>
      </c>
      <c r="M1908" s="16" t="n">
        <v>36802</v>
      </c>
      <c r="N1908" s="15" t="s">
        <v>59</v>
      </c>
      <c r="O1908" s="16" t="n">
        <v>36802</v>
      </c>
      <c r="P1908" s="15" t="s">
        <v>64</v>
      </c>
      <c r="Q1908" s="15" t="s">
        <v>38</v>
      </c>
      <c r="R1908" s="17" t="n">
        <v>0</v>
      </c>
      <c r="S1908" s="17" t="n">
        <v>0</v>
      </c>
      <c r="T1908" s="17" t="n">
        <v>0</v>
      </c>
      <c r="U1908" s="17" t="n">
        <v>0</v>
      </c>
      <c r="V1908" s="17" t="n">
        <v>6837.87</v>
      </c>
      <c r="W1908" s="17" t="n">
        <f aca="false">+SUM(R1908:V1908)</f>
        <v>6837.87</v>
      </c>
      <c r="X1908" s="15" t="s">
        <v>4151</v>
      </c>
    </row>
    <row r="1909" customFormat="false" ht="12.75" hidden="true" customHeight="false" outlineLevel="2" collapsed="false">
      <c r="A1909" s="15" t="s">
        <v>4150</v>
      </c>
      <c r="B1909" s="0" t="n">
        <v>3000002949</v>
      </c>
      <c r="C1909" s="0" t="s">
        <v>4152</v>
      </c>
      <c r="F1909" s="0" t="s">
        <v>4153</v>
      </c>
      <c r="G1909" s="0" t="s">
        <v>57</v>
      </c>
      <c r="H1909" s="0" t="s">
        <v>58</v>
      </c>
      <c r="I1909" s="0" t="s">
        <v>1372</v>
      </c>
      <c r="J1909" s="15" t="n">
        <v>553</v>
      </c>
      <c r="K1909" s="0" t="n">
        <v>1400013263</v>
      </c>
      <c r="L1909" s="19" t="n">
        <v>37176</v>
      </c>
      <c r="M1909" s="16" t="n">
        <v>37176</v>
      </c>
      <c r="N1909" s="0" t="s">
        <v>63</v>
      </c>
      <c r="O1909" s="19" t="n">
        <v>37183</v>
      </c>
      <c r="P1909" s="0" t="s">
        <v>60</v>
      </c>
      <c r="Q1909" s="0" t="s">
        <v>38</v>
      </c>
      <c r="R1909" s="17" t="n">
        <v>0</v>
      </c>
      <c r="S1909" s="17" t="n">
        <v>-169184.04</v>
      </c>
      <c r="T1909" s="17" t="n">
        <v>0</v>
      </c>
      <c r="U1909" s="17" t="n">
        <v>0</v>
      </c>
      <c r="V1909" s="17" t="n">
        <v>0</v>
      </c>
      <c r="W1909" s="17" t="n">
        <f aca="false">+SUM(R1909:V1909)</f>
        <v>-169184.04</v>
      </c>
      <c r="X1909" s="15" t="s">
        <v>4154</v>
      </c>
    </row>
    <row r="1910" customFormat="false" ht="12.75" hidden="true" customHeight="false" outlineLevel="2" collapsed="false">
      <c r="A1910" s="15" t="s">
        <v>4150</v>
      </c>
      <c r="B1910" s="0" t="n">
        <v>3000002949</v>
      </c>
      <c r="J1910" s="15" t="n">
        <v>553</v>
      </c>
      <c r="K1910" s="0" t="n">
        <v>100016376</v>
      </c>
      <c r="L1910" s="19" t="n">
        <v>37042</v>
      </c>
      <c r="M1910" s="16" t="n">
        <v>37042</v>
      </c>
      <c r="N1910" s="0" t="s">
        <v>59</v>
      </c>
      <c r="O1910" s="19" t="n">
        <v>37160</v>
      </c>
      <c r="P1910" s="0" t="s">
        <v>64</v>
      </c>
      <c r="Q1910" s="0" t="s">
        <v>38</v>
      </c>
      <c r="R1910" s="17" t="n">
        <v>0</v>
      </c>
      <c r="S1910" s="17" t="n">
        <v>0</v>
      </c>
      <c r="T1910" s="17" t="n">
        <v>0</v>
      </c>
      <c r="U1910" s="17" t="n">
        <v>0</v>
      </c>
      <c r="V1910" s="17" t="n">
        <v>284309.46</v>
      </c>
      <c r="W1910" s="17" t="n">
        <f aca="false">+SUM(R1910:V1910)</f>
        <v>284309.46</v>
      </c>
      <c r="X1910" s="15" t="s">
        <v>4155</v>
      </c>
    </row>
    <row r="1911" customFormat="false" ht="12.75" hidden="false" customHeight="false" outlineLevel="1" collapsed="true">
      <c r="A1911" s="42" t="s">
        <v>4156</v>
      </c>
      <c r="L1911" s="19"/>
      <c r="M1911" s="19"/>
      <c r="O1911" s="19"/>
      <c r="R1911" s="1" t="n">
        <f aca="false">SUBTOTAL(9,R1908:R1910)</f>
        <v>0</v>
      </c>
      <c r="S1911" s="1" t="n">
        <f aca="false">SUBTOTAL(9,S1908:S1910)</f>
        <v>-169184.04</v>
      </c>
      <c r="T1911" s="1" t="n">
        <f aca="false">SUBTOTAL(9,T1908:T1910)</f>
        <v>0</v>
      </c>
      <c r="U1911" s="1" t="n">
        <f aca="false">SUBTOTAL(9,U1908:U1910)</f>
        <v>0</v>
      </c>
      <c r="V1911" s="1" t="n">
        <f aca="false">SUBTOTAL(9,V1908:V1910)</f>
        <v>291147.33</v>
      </c>
      <c r="W1911" s="1" t="n">
        <f aca="false">SUBTOTAL(9,W1908:W1910)</f>
        <v>121963.29</v>
      </c>
    </row>
    <row r="1912" customFormat="false" ht="12.75" hidden="true" customHeight="false" outlineLevel="2" collapsed="false">
      <c r="A1912" s="0" t="s">
        <v>4157</v>
      </c>
      <c r="B1912" s="0" t="n">
        <v>3000002203</v>
      </c>
      <c r="C1912" s="0" t="s">
        <v>4158</v>
      </c>
      <c r="E1912" s="0" t="s">
        <v>4158</v>
      </c>
      <c r="F1912" s="0" t="s">
        <v>4159</v>
      </c>
      <c r="G1912" s="0" t="s">
        <v>1465</v>
      </c>
      <c r="H1912" s="0" t="s">
        <v>70</v>
      </c>
      <c r="J1912" s="0" t="n">
        <v>364</v>
      </c>
      <c r="K1912" s="0" t="n">
        <v>1600002104</v>
      </c>
      <c r="L1912" s="19" t="n">
        <v>37103</v>
      </c>
      <c r="M1912" s="19" t="n">
        <v>37113</v>
      </c>
      <c r="N1912" s="0" t="n">
        <v>200105</v>
      </c>
      <c r="O1912" s="19" t="n">
        <v>37073</v>
      </c>
      <c r="P1912" s="0" t="s">
        <v>224</v>
      </c>
      <c r="Q1912" s="0" t="s">
        <v>38</v>
      </c>
      <c r="R1912" s="1" t="n">
        <v>0</v>
      </c>
      <c r="S1912" s="1" t="n">
        <v>0</v>
      </c>
      <c r="T1912" s="1" t="n">
        <v>0</v>
      </c>
      <c r="U1912" s="1" t="n">
        <v>-11055</v>
      </c>
      <c r="V1912" s="1" t="n">
        <v>0</v>
      </c>
      <c r="W1912" s="1" t="n">
        <f aca="false">+SUM(R1912:V1912)</f>
        <v>-11055</v>
      </c>
      <c r="X1912" s="0" t="s">
        <v>4160</v>
      </c>
    </row>
    <row r="1913" customFormat="false" ht="12.75" hidden="true" customHeight="false" outlineLevel="2" collapsed="false">
      <c r="A1913" s="0" t="s">
        <v>4157</v>
      </c>
      <c r="B1913" s="0" t="n">
        <v>3000002203</v>
      </c>
      <c r="C1913" s="0" t="s">
        <v>4161</v>
      </c>
      <c r="F1913" s="0" t="s">
        <v>4162</v>
      </c>
      <c r="G1913" s="0" t="s">
        <v>757</v>
      </c>
      <c r="H1913" s="0" t="s">
        <v>70</v>
      </c>
      <c r="J1913" s="0" t="n">
        <v>364</v>
      </c>
      <c r="K1913" s="0" t="n">
        <v>100073319</v>
      </c>
      <c r="L1913" s="19" t="n">
        <v>36860</v>
      </c>
      <c r="M1913" s="19" t="n">
        <v>36860</v>
      </c>
      <c r="N1913" s="0" t="s">
        <v>63</v>
      </c>
      <c r="O1913" s="19" t="n">
        <v>36860</v>
      </c>
      <c r="P1913" s="0" t="s">
        <v>64</v>
      </c>
      <c r="Q1913" s="0" t="s">
        <v>38</v>
      </c>
      <c r="R1913" s="1" t="n">
        <v>0</v>
      </c>
      <c r="S1913" s="1" t="n">
        <v>0</v>
      </c>
      <c r="T1913" s="1" t="n">
        <v>0</v>
      </c>
      <c r="U1913" s="1" t="n">
        <v>0</v>
      </c>
      <c r="V1913" s="1" t="n">
        <v>-841.7</v>
      </c>
      <c r="W1913" s="1" t="n">
        <f aca="false">+SUM(R1913:V1913)</f>
        <v>-841.7</v>
      </c>
      <c r="X1913" s="0" t="s">
        <v>4163</v>
      </c>
    </row>
    <row r="1914" customFormat="false" ht="12.75" hidden="true" customHeight="false" outlineLevel="2" collapsed="false">
      <c r="A1914" s="0" t="s">
        <v>4157</v>
      </c>
      <c r="B1914" s="0" t="n">
        <v>3000002203</v>
      </c>
      <c r="C1914" s="0" t="s">
        <v>4164</v>
      </c>
      <c r="F1914" s="0" t="s">
        <v>4159</v>
      </c>
      <c r="G1914" s="0" t="s">
        <v>1462</v>
      </c>
      <c r="H1914" s="0" t="s">
        <v>70</v>
      </c>
      <c r="J1914" s="0" t="n">
        <v>364</v>
      </c>
      <c r="K1914" s="0" t="n">
        <v>100056250</v>
      </c>
      <c r="L1914" s="19" t="n">
        <v>36805</v>
      </c>
      <c r="M1914" s="19" t="n">
        <v>36824</v>
      </c>
      <c r="N1914" s="0" t="s">
        <v>63</v>
      </c>
      <c r="O1914" s="19" t="n">
        <v>36825</v>
      </c>
      <c r="P1914" s="0" t="s">
        <v>64</v>
      </c>
      <c r="Q1914" s="0" t="s">
        <v>38</v>
      </c>
      <c r="R1914" s="1" t="n">
        <v>0</v>
      </c>
      <c r="S1914" s="1" t="n">
        <v>0</v>
      </c>
      <c r="T1914" s="1" t="n">
        <v>0</v>
      </c>
      <c r="U1914" s="1" t="n">
        <v>0</v>
      </c>
      <c r="V1914" s="1" t="n">
        <v>1193.93</v>
      </c>
      <c r="W1914" s="1" t="n">
        <f aca="false">+SUM(R1914:V1914)</f>
        <v>1193.93</v>
      </c>
      <c r="X1914" s="0" t="s">
        <v>4165</v>
      </c>
    </row>
    <row r="1915" customFormat="false" ht="12.75" hidden="true" customHeight="false" outlineLevel="2" collapsed="false">
      <c r="A1915" s="0" t="s">
        <v>4157</v>
      </c>
      <c r="B1915" s="0" t="n">
        <v>3000002203</v>
      </c>
      <c r="C1915" s="0" t="s">
        <v>4166</v>
      </c>
      <c r="F1915" s="0" t="s">
        <v>4162</v>
      </c>
      <c r="G1915" s="0" t="s">
        <v>1465</v>
      </c>
      <c r="H1915" s="0" t="s">
        <v>70</v>
      </c>
      <c r="J1915" s="0" t="n">
        <v>364</v>
      </c>
      <c r="K1915" s="0" t="n">
        <v>100149815</v>
      </c>
      <c r="L1915" s="19" t="n">
        <v>37082</v>
      </c>
      <c r="M1915" s="19" t="n">
        <v>37088</v>
      </c>
      <c r="N1915" s="0" t="s">
        <v>63</v>
      </c>
      <c r="O1915" s="19" t="n">
        <v>37098</v>
      </c>
      <c r="P1915" s="0" t="s">
        <v>64</v>
      </c>
      <c r="Q1915" s="0" t="s">
        <v>38</v>
      </c>
      <c r="R1915" s="1" t="n">
        <v>0</v>
      </c>
      <c r="S1915" s="1" t="n">
        <v>0</v>
      </c>
      <c r="T1915" s="1" t="n">
        <v>0</v>
      </c>
      <c r="U1915" s="1" t="n">
        <v>1352.8</v>
      </c>
      <c r="V1915" s="1" t="n">
        <v>0</v>
      </c>
      <c r="W1915" s="1" t="n">
        <f aca="false">+SUM(R1915:V1915)</f>
        <v>1352.8</v>
      </c>
      <c r="X1915" s="0" t="s">
        <v>3602</v>
      </c>
    </row>
    <row r="1916" customFormat="false" ht="12.75" hidden="true" customHeight="false" outlineLevel="2" collapsed="false">
      <c r="A1916" s="0" t="s">
        <v>4157</v>
      </c>
      <c r="B1916" s="0" t="n">
        <v>3000002203</v>
      </c>
      <c r="C1916" s="0" t="s">
        <v>4167</v>
      </c>
      <c r="F1916" s="0" t="s">
        <v>4162</v>
      </c>
      <c r="G1916" s="0" t="s">
        <v>1465</v>
      </c>
      <c r="H1916" s="0" t="s">
        <v>70</v>
      </c>
      <c r="J1916" s="0" t="n">
        <v>364</v>
      </c>
      <c r="K1916" s="0" t="n">
        <v>100141176</v>
      </c>
      <c r="L1916" s="19" t="n">
        <v>37052</v>
      </c>
      <c r="M1916" s="19" t="n">
        <v>37057</v>
      </c>
      <c r="N1916" s="0" t="s">
        <v>63</v>
      </c>
      <c r="O1916" s="19" t="n">
        <v>37062</v>
      </c>
      <c r="P1916" s="0" t="s">
        <v>64</v>
      </c>
      <c r="Q1916" s="0" t="s">
        <v>38</v>
      </c>
      <c r="R1916" s="1" t="n">
        <v>0</v>
      </c>
      <c r="S1916" s="1" t="n">
        <v>0</v>
      </c>
      <c r="T1916" s="1" t="n">
        <v>0</v>
      </c>
      <c r="U1916" s="1" t="n">
        <v>0</v>
      </c>
      <c r="V1916" s="1" t="n">
        <v>1845.28</v>
      </c>
      <c r="W1916" s="1" t="n">
        <f aca="false">+SUM(R1916:V1916)</f>
        <v>1845.28</v>
      </c>
      <c r="X1916" s="0" t="s">
        <v>4168</v>
      </c>
    </row>
    <row r="1917" customFormat="false" ht="12.75" hidden="true" customHeight="false" outlineLevel="2" collapsed="false">
      <c r="A1917" s="0" t="s">
        <v>4157</v>
      </c>
      <c r="B1917" s="0" t="n">
        <v>3000019999</v>
      </c>
      <c r="C1917" s="0" t="s">
        <v>4169</v>
      </c>
      <c r="F1917" s="0" t="s">
        <v>4162</v>
      </c>
      <c r="G1917" s="0" t="s">
        <v>397</v>
      </c>
      <c r="H1917" s="0" t="s">
        <v>70</v>
      </c>
      <c r="I1917" s="0" t="s">
        <v>114</v>
      </c>
      <c r="J1917" s="0" t="n">
        <v>364</v>
      </c>
      <c r="K1917" s="0" t="n">
        <v>100257451</v>
      </c>
      <c r="L1917" s="19" t="n">
        <v>37174</v>
      </c>
      <c r="M1917" s="19" t="n">
        <v>37189</v>
      </c>
      <c r="N1917" s="0" t="s">
        <v>63</v>
      </c>
      <c r="O1917" s="19" t="n">
        <v>37190</v>
      </c>
      <c r="P1917" s="0" t="s">
        <v>64</v>
      </c>
      <c r="Q1917" s="0" t="s">
        <v>38</v>
      </c>
      <c r="R1917" s="1" t="n">
        <v>5174.08</v>
      </c>
      <c r="S1917" s="1" t="n">
        <v>0</v>
      </c>
      <c r="T1917" s="1" t="n">
        <v>0</v>
      </c>
      <c r="U1917" s="1" t="n">
        <v>0</v>
      </c>
      <c r="V1917" s="1" t="n">
        <v>0</v>
      </c>
      <c r="W1917" s="1" t="n">
        <f aca="false">+SUM(R1917:V1917)</f>
        <v>5174.08</v>
      </c>
      <c r="X1917" s="0" t="s">
        <v>4170</v>
      </c>
    </row>
    <row r="1918" customFormat="false" ht="12.75" hidden="true" customHeight="false" outlineLevel="2" collapsed="false">
      <c r="A1918" s="0" t="s">
        <v>4157</v>
      </c>
      <c r="B1918" s="0" t="n">
        <v>3000002203</v>
      </c>
      <c r="C1918" s="0" t="s">
        <v>4171</v>
      </c>
      <c r="F1918" s="0" t="s">
        <v>4162</v>
      </c>
      <c r="G1918" s="0" t="s">
        <v>1465</v>
      </c>
      <c r="H1918" s="0" t="s">
        <v>70</v>
      </c>
      <c r="J1918" s="0" t="n">
        <v>364</v>
      </c>
      <c r="K1918" s="0" t="n">
        <v>100239010</v>
      </c>
      <c r="L1918" s="19" t="n">
        <v>37144</v>
      </c>
      <c r="M1918" s="19" t="n">
        <v>37159</v>
      </c>
      <c r="N1918" s="0" t="s">
        <v>63</v>
      </c>
      <c r="O1918" s="19" t="n">
        <v>37162</v>
      </c>
      <c r="P1918" s="0" t="s">
        <v>64</v>
      </c>
      <c r="Q1918" s="0" t="s">
        <v>38</v>
      </c>
      <c r="R1918" s="1" t="n">
        <v>0</v>
      </c>
      <c r="S1918" s="1" t="n">
        <v>12936.36</v>
      </c>
      <c r="T1918" s="1" t="n">
        <v>0</v>
      </c>
      <c r="U1918" s="1" t="n">
        <v>0</v>
      </c>
      <c r="V1918" s="1" t="n">
        <v>0</v>
      </c>
      <c r="W1918" s="1" t="n">
        <f aca="false">+SUM(R1918:V1918)</f>
        <v>12936.36</v>
      </c>
      <c r="X1918" s="0" t="s">
        <v>1513</v>
      </c>
    </row>
    <row r="1919" customFormat="false" ht="12.75" hidden="true" customHeight="false" outlineLevel="2" collapsed="false">
      <c r="A1919" s="0" t="s">
        <v>4157</v>
      </c>
      <c r="B1919" s="0" t="n">
        <v>3000002203</v>
      </c>
      <c r="C1919" s="0" t="s">
        <v>4172</v>
      </c>
      <c r="E1919" s="0" t="s">
        <v>4172</v>
      </c>
      <c r="F1919" s="0" t="s">
        <v>4162</v>
      </c>
      <c r="G1919" s="0" t="s">
        <v>1465</v>
      </c>
      <c r="H1919" s="0" t="s">
        <v>70</v>
      </c>
      <c r="J1919" s="0" t="n">
        <v>364</v>
      </c>
      <c r="K1919" s="0" t="n">
        <v>1800004922</v>
      </c>
      <c r="L1919" s="19" t="n">
        <v>37042</v>
      </c>
      <c r="M1919" s="19" t="n">
        <v>37042</v>
      </c>
      <c r="N1919" s="0" t="n">
        <v>200102</v>
      </c>
      <c r="O1919" s="19" t="n">
        <v>37012</v>
      </c>
      <c r="P1919" s="0" t="s">
        <v>89</v>
      </c>
      <c r="Q1919" s="0" t="s">
        <v>38</v>
      </c>
      <c r="R1919" s="1" t="n">
        <v>0</v>
      </c>
      <c r="S1919" s="1" t="n">
        <v>0</v>
      </c>
      <c r="T1919" s="1" t="n">
        <v>0</v>
      </c>
      <c r="U1919" s="1" t="n">
        <v>0</v>
      </c>
      <c r="V1919" s="1" t="n">
        <v>14000</v>
      </c>
      <c r="W1919" s="1" t="n">
        <f aca="false">+SUM(R1919:V1919)</f>
        <v>14000</v>
      </c>
      <c r="X1919" s="0" t="s">
        <v>4173</v>
      </c>
    </row>
    <row r="1920" customFormat="false" ht="12.75" hidden="true" customHeight="false" outlineLevel="2" collapsed="false">
      <c r="A1920" s="0" t="s">
        <v>4157</v>
      </c>
      <c r="B1920" s="0" t="n">
        <v>3000002203</v>
      </c>
      <c r="C1920" s="0" t="s">
        <v>4174</v>
      </c>
      <c r="E1920" s="0" t="s">
        <v>4174</v>
      </c>
      <c r="F1920" s="0" t="s">
        <v>4162</v>
      </c>
      <c r="G1920" s="0" t="s">
        <v>1465</v>
      </c>
      <c r="H1920" s="0" t="s">
        <v>70</v>
      </c>
      <c r="J1920" s="0" t="n">
        <v>364</v>
      </c>
      <c r="K1920" s="0" t="n">
        <v>1800004933</v>
      </c>
      <c r="L1920" s="19" t="n">
        <v>37042</v>
      </c>
      <c r="M1920" s="19" t="n">
        <v>37042</v>
      </c>
      <c r="N1920" s="0" t="n">
        <v>200011</v>
      </c>
      <c r="O1920" s="19" t="n">
        <v>37012</v>
      </c>
      <c r="P1920" s="0" t="s">
        <v>89</v>
      </c>
      <c r="Q1920" s="0" t="s">
        <v>38</v>
      </c>
      <c r="R1920" s="1" t="n">
        <v>0</v>
      </c>
      <c r="S1920" s="1" t="n">
        <v>0</v>
      </c>
      <c r="T1920" s="1" t="n">
        <v>0</v>
      </c>
      <c r="U1920" s="1" t="n">
        <v>0</v>
      </c>
      <c r="V1920" s="1" t="n">
        <v>14997.85</v>
      </c>
      <c r="W1920" s="1" t="n">
        <f aca="false">+SUM(R1920:V1920)</f>
        <v>14997.85</v>
      </c>
      <c r="X1920" s="0" t="s">
        <v>4175</v>
      </c>
    </row>
    <row r="1921" customFormat="false" ht="12.75" hidden="true" customHeight="false" outlineLevel="2" collapsed="false">
      <c r="A1921" s="0" t="s">
        <v>4157</v>
      </c>
      <c r="B1921" s="0" t="n">
        <v>3000002203</v>
      </c>
      <c r="C1921" s="0" t="s">
        <v>4176</v>
      </c>
      <c r="E1921" s="0" t="s">
        <v>4176</v>
      </c>
      <c r="F1921" s="0" t="s">
        <v>4162</v>
      </c>
      <c r="G1921" s="0" t="s">
        <v>1465</v>
      </c>
      <c r="H1921" s="0" t="s">
        <v>70</v>
      </c>
      <c r="J1921" s="0" t="n">
        <v>364</v>
      </c>
      <c r="K1921" s="0" t="n">
        <v>1800004935</v>
      </c>
      <c r="L1921" s="19" t="n">
        <v>37042</v>
      </c>
      <c r="M1921" s="19" t="n">
        <v>37042</v>
      </c>
      <c r="N1921" s="0" t="n">
        <v>200010</v>
      </c>
      <c r="O1921" s="19" t="n">
        <v>37012</v>
      </c>
      <c r="P1921" s="0" t="s">
        <v>89</v>
      </c>
      <c r="Q1921" s="0" t="s">
        <v>38</v>
      </c>
      <c r="R1921" s="1" t="n">
        <v>0</v>
      </c>
      <c r="S1921" s="1" t="n">
        <v>0</v>
      </c>
      <c r="T1921" s="1" t="n">
        <v>0</v>
      </c>
      <c r="U1921" s="1" t="n">
        <v>0</v>
      </c>
      <c r="V1921" s="1" t="n">
        <v>15494.05</v>
      </c>
      <c r="W1921" s="1" t="n">
        <f aca="false">+SUM(R1921:V1921)</f>
        <v>15494.05</v>
      </c>
      <c r="X1921" s="0" t="s">
        <v>4177</v>
      </c>
    </row>
    <row r="1922" customFormat="false" ht="12.75" hidden="true" customHeight="false" outlineLevel="2" collapsed="false">
      <c r="A1922" s="0" t="s">
        <v>4157</v>
      </c>
      <c r="B1922" s="0" t="n">
        <v>3000002203</v>
      </c>
      <c r="C1922" s="0" t="s">
        <v>4178</v>
      </c>
      <c r="E1922" s="0" t="s">
        <v>4178</v>
      </c>
      <c r="F1922" s="0" t="s">
        <v>4162</v>
      </c>
      <c r="G1922" s="0" t="s">
        <v>1465</v>
      </c>
      <c r="H1922" s="0" t="s">
        <v>70</v>
      </c>
      <c r="J1922" s="0" t="n">
        <v>364</v>
      </c>
      <c r="K1922" s="0" t="n">
        <v>1800004934</v>
      </c>
      <c r="L1922" s="19" t="n">
        <v>37042</v>
      </c>
      <c r="M1922" s="19" t="n">
        <v>37042</v>
      </c>
      <c r="N1922" s="0" t="n">
        <v>200012</v>
      </c>
      <c r="O1922" s="19" t="n">
        <v>37012</v>
      </c>
      <c r="P1922" s="0" t="s">
        <v>89</v>
      </c>
      <c r="Q1922" s="0" t="s">
        <v>38</v>
      </c>
      <c r="R1922" s="1" t="n">
        <v>0</v>
      </c>
      <c r="S1922" s="1" t="n">
        <v>0</v>
      </c>
      <c r="T1922" s="1" t="n">
        <v>0</v>
      </c>
      <c r="U1922" s="1" t="n">
        <v>0</v>
      </c>
      <c r="V1922" s="1" t="n">
        <v>15500</v>
      </c>
      <c r="W1922" s="1" t="n">
        <f aca="false">+SUM(R1922:V1922)</f>
        <v>15500</v>
      </c>
      <c r="X1922" s="0" t="s">
        <v>4179</v>
      </c>
    </row>
    <row r="1923" customFormat="false" ht="12.75" hidden="true" customHeight="false" outlineLevel="2" collapsed="false">
      <c r="A1923" s="0" t="s">
        <v>4157</v>
      </c>
      <c r="B1923" s="0" t="n">
        <v>3000002203</v>
      </c>
      <c r="C1923" s="0" t="s">
        <v>4180</v>
      </c>
      <c r="E1923" s="0" t="s">
        <v>4180</v>
      </c>
      <c r="F1923" s="0" t="s">
        <v>4162</v>
      </c>
      <c r="G1923" s="0" t="s">
        <v>1465</v>
      </c>
      <c r="H1923" s="0" t="s">
        <v>70</v>
      </c>
      <c r="J1923" s="0" t="n">
        <v>364</v>
      </c>
      <c r="K1923" s="0" t="n">
        <v>1800004936</v>
      </c>
      <c r="L1923" s="19" t="n">
        <v>37042</v>
      </c>
      <c r="M1923" s="19" t="n">
        <v>37042</v>
      </c>
      <c r="N1923" s="0" t="n">
        <v>200101</v>
      </c>
      <c r="O1923" s="19" t="n">
        <v>37012</v>
      </c>
      <c r="P1923" s="0" t="s">
        <v>89</v>
      </c>
      <c r="Q1923" s="0" t="s">
        <v>38</v>
      </c>
      <c r="R1923" s="1" t="n">
        <v>0</v>
      </c>
      <c r="S1923" s="1" t="n">
        <v>0</v>
      </c>
      <c r="T1923" s="1" t="n">
        <v>0</v>
      </c>
      <c r="U1923" s="1" t="n">
        <v>0</v>
      </c>
      <c r="V1923" s="1" t="n">
        <v>15500</v>
      </c>
      <c r="W1923" s="1" t="n">
        <f aca="false">+SUM(R1923:V1923)</f>
        <v>15500</v>
      </c>
      <c r="X1923" s="0" t="s">
        <v>4181</v>
      </c>
    </row>
    <row r="1924" customFormat="false" ht="12.75" hidden="true" customHeight="false" outlineLevel="2" collapsed="false">
      <c r="A1924" s="0" t="s">
        <v>4157</v>
      </c>
      <c r="B1924" s="0" t="n">
        <v>3000002203</v>
      </c>
      <c r="C1924" s="0" t="s">
        <v>4182</v>
      </c>
      <c r="E1924" s="0" t="s">
        <v>4182</v>
      </c>
      <c r="F1924" s="0" t="s">
        <v>4162</v>
      </c>
      <c r="G1924" s="0" t="s">
        <v>1465</v>
      </c>
      <c r="H1924" s="0" t="s">
        <v>70</v>
      </c>
      <c r="J1924" s="0" t="n">
        <v>364</v>
      </c>
      <c r="K1924" s="0" t="n">
        <v>1800004919</v>
      </c>
      <c r="L1924" s="19" t="n">
        <v>37042</v>
      </c>
      <c r="M1924" s="19" t="n">
        <v>37042</v>
      </c>
      <c r="N1924" s="0" t="n">
        <v>200103</v>
      </c>
      <c r="O1924" s="19" t="n">
        <v>37012</v>
      </c>
      <c r="P1924" s="0" t="s">
        <v>89</v>
      </c>
      <c r="Q1924" s="0" t="s">
        <v>38</v>
      </c>
      <c r="R1924" s="1" t="n">
        <v>0</v>
      </c>
      <c r="S1924" s="1" t="n">
        <v>0</v>
      </c>
      <c r="T1924" s="1" t="n">
        <v>0</v>
      </c>
      <c r="U1924" s="1" t="n">
        <v>0</v>
      </c>
      <c r="V1924" s="1" t="n">
        <v>15900</v>
      </c>
      <c r="W1924" s="1" t="n">
        <f aca="false">+SUM(R1924:V1924)</f>
        <v>15900</v>
      </c>
      <c r="X1924" s="0" t="s">
        <v>4183</v>
      </c>
    </row>
    <row r="1925" customFormat="false" ht="12.75" hidden="true" customHeight="false" outlineLevel="2" collapsed="false">
      <c r="A1925" s="0" t="s">
        <v>4157</v>
      </c>
      <c r="B1925" s="0" t="n">
        <v>3000002203</v>
      </c>
      <c r="C1925" s="0" t="s">
        <v>4184</v>
      </c>
      <c r="F1925" s="0" t="s">
        <v>4162</v>
      </c>
      <c r="G1925" s="0" t="s">
        <v>1288</v>
      </c>
      <c r="H1925" s="0" t="s">
        <v>70</v>
      </c>
      <c r="J1925" s="0" t="n">
        <v>364</v>
      </c>
      <c r="K1925" s="0" t="n">
        <v>100146378</v>
      </c>
      <c r="L1925" s="19" t="n">
        <v>37113</v>
      </c>
      <c r="M1925" s="19" t="n">
        <v>37130</v>
      </c>
      <c r="N1925" s="0" t="s">
        <v>63</v>
      </c>
      <c r="O1925" s="19" t="n">
        <v>37131</v>
      </c>
      <c r="P1925" s="0" t="s">
        <v>64</v>
      </c>
      <c r="Q1925" s="0" t="s">
        <v>38</v>
      </c>
      <c r="R1925" s="1" t="n">
        <v>0</v>
      </c>
      <c r="S1925" s="1" t="n">
        <v>0</v>
      </c>
      <c r="T1925" s="1" t="n">
        <v>17172.08</v>
      </c>
      <c r="U1925" s="1" t="n">
        <v>0</v>
      </c>
      <c r="V1925" s="1" t="n">
        <v>0</v>
      </c>
      <c r="W1925" s="1" t="n">
        <f aca="false">+SUM(R1925:V1925)</f>
        <v>17172.08</v>
      </c>
      <c r="X1925" s="0" t="s">
        <v>4185</v>
      </c>
    </row>
    <row r="1926" customFormat="false" ht="12.75" hidden="false" customHeight="false" outlineLevel="1" collapsed="true">
      <c r="A1926" s="42" t="s">
        <v>4186</v>
      </c>
      <c r="L1926" s="19"/>
      <c r="M1926" s="19"/>
      <c r="O1926" s="19"/>
      <c r="R1926" s="1" t="n">
        <f aca="false">SUBTOTAL(9,R1912:R1925)</f>
        <v>5174.08</v>
      </c>
      <c r="S1926" s="1" t="n">
        <f aca="false">SUBTOTAL(9,S1912:S1925)</f>
        <v>12936.36</v>
      </c>
      <c r="T1926" s="1" t="n">
        <f aca="false">SUBTOTAL(9,T1912:T1925)</f>
        <v>17172.08</v>
      </c>
      <c r="U1926" s="1" t="n">
        <f aca="false">SUBTOTAL(9,U1912:U1925)</f>
        <v>-9702.2</v>
      </c>
      <c r="V1926" s="1" t="n">
        <f aca="false">SUBTOTAL(9,V1912:V1925)</f>
        <v>93589.41</v>
      </c>
      <c r="W1926" s="1" t="n">
        <f aca="false">SUBTOTAL(9,W1912:W1925)</f>
        <v>119169.73</v>
      </c>
    </row>
    <row r="1927" customFormat="false" ht="12.75" hidden="true" customHeight="false" outlineLevel="2" collapsed="false">
      <c r="A1927" s="0" t="s">
        <v>4187</v>
      </c>
      <c r="B1927" s="0" t="n">
        <v>3000010487</v>
      </c>
      <c r="E1927" s="0" t="s">
        <v>4188</v>
      </c>
      <c r="F1927" s="0" t="s">
        <v>4188</v>
      </c>
      <c r="G1927" s="0" t="s">
        <v>4189</v>
      </c>
      <c r="H1927" s="0" t="s">
        <v>70</v>
      </c>
      <c r="J1927" s="0" t="n">
        <v>364</v>
      </c>
      <c r="K1927" s="0" t="n">
        <v>100143360</v>
      </c>
      <c r="L1927" s="19" t="n">
        <v>37126</v>
      </c>
      <c r="M1927" s="19" t="n">
        <v>37126</v>
      </c>
      <c r="N1927" s="0" t="s">
        <v>59</v>
      </c>
      <c r="O1927" s="19" t="n">
        <v>37134</v>
      </c>
      <c r="P1927" s="0" t="s">
        <v>2039</v>
      </c>
      <c r="Q1927" s="0" t="s">
        <v>38</v>
      </c>
      <c r="R1927" s="1" t="n">
        <v>0</v>
      </c>
      <c r="S1927" s="1" t="n">
        <v>0</v>
      </c>
      <c r="T1927" s="1" t="n">
        <v>-74214.24</v>
      </c>
      <c r="U1927" s="1" t="n">
        <v>0</v>
      </c>
      <c r="V1927" s="1" t="n">
        <v>0</v>
      </c>
      <c r="W1927" s="1" t="n">
        <f aca="false">+SUM(R1927:V1927)</f>
        <v>-74214.24</v>
      </c>
      <c r="X1927" s="0" t="s">
        <v>4190</v>
      </c>
    </row>
    <row r="1928" customFormat="false" ht="12.75" hidden="true" customHeight="false" outlineLevel="2" collapsed="false">
      <c r="A1928" s="0" t="s">
        <v>4187</v>
      </c>
      <c r="B1928" s="0" t="n">
        <v>3000010487</v>
      </c>
      <c r="C1928" s="0" t="s">
        <v>4191</v>
      </c>
      <c r="E1928" s="0" t="s">
        <v>4191</v>
      </c>
      <c r="F1928" s="0" t="s">
        <v>4192</v>
      </c>
      <c r="H1928" s="0" t="s">
        <v>70</v>
      </c>
      <c r="J1928" s="0" t="n">
        <v>364</v>
      </c>
      <c r="K1928" s="0" t="n">
        <v>1800002875</v>
      </c>
      <c r="L1928" s="19" t="n">
        <v>36971</v>
      </c>
      <c r="M1928" s="19" t="n">
        <v>37004</v>
      </c>
      <c r="N1928" s="0" t="n">
        <v>200102</v>
      </c>
      <c r="O1928" s="19" t="n">
        <v>36951</v>
      </c>
      <c r="P1928" s="0" t="s">
        <v>89</v>
      </c>
      <c r="Q1928" s="0" t="s">
        <v>38</v>
      </c>
      <c r="R1928" s="1" t="n">
        <v>0</v>
      </c>
      <c r="S1928" s="1" t="n">
        <v>0</v>
      </c>
      <c r="T1928" s="1" t="n">
        <v>0</v>
      </c>
      <c r="U1928" s="1" t="n">
        <v>0</v>
      </c>
      <c r="V1928" s="1" t="n">
        <v>9123.9</v>
      </c>
      <c r="W1928" s="1" t="n">
        <f aca="false">+SUM(R1928:V1928)</f>
        <v>9123.9</v>
      </c>
      <c r="X1928" s="0" t="s">
        <v>4193</v>
      </c>
    </row>
    <row r="1929" customFormat="false" ht="12.75" hidden="true" customHeight="false" outlineLevel="2" collapsed="false">
      <c r="A1929" s="0" t="s">
        <v>4187</v>
      </c>
      <c r="B1929" s="0" t="n">
        <v>3000010487</v>
      </c>
      <c r="C1929" s="0" t="s">
        <v>4194</v>
      </c>
      <c r="F1929" s="0" t="s">
        <v>4192</v>
      </c>
      <c r="H1929" s="0" t="s">
        <v>70</v>
      </c>
      <c r="J1929" s="0" t="n">
        <v>364</v>
      </c>
      <c r="K1929" s="0" t="n">
        <v>100112269</v>
      </c>
      <c r="L1929" s="19" t="n">
        <v>37028</v>
      </c>
      <c r="M1929" s="19" t="n">
        <v>37035</v>
      </c>
      <c r="N1929" s="0" t="s">
        <v>63</v>
      </c>
      <c r="O1929" s="19" t="n">
        <v>37029</v>
      </c>
      <c r="P1929" s="0" t="s">
        <v>64</v>
      </c>
      <c r="Q1929" s="0" t="s">
        <v>38</v>
      </c>
      <c r="R1929" s="1" t="n">
        <v>0</v>
      </c>
      <c r="S1929" s="1" t="n">
        <v>0</v>
      </c>
      <c r="T1929" s="1" t="n">
        <v>0</v>
      </c>
      <c r="U1929" s="1" t="n">
        <v>0</v>
      </c>
      <c r="V1929" s="1" t="n">
        <v>184102.63</v>
      </c>
      <c r="W1929" s="1" t="n">
        <f aca="false">+SUM(R1929:V1929)</f>
        <v>184102.63</v>
      </c>
    </row>
    <row r="1930" customFormat="false" ht="12.75" hidden="false" customHeight="false" outlineLevel="1" collapsed="true">
      <c r="A1930" s="42" t="s">
        <v>4195</v>
      </c>
      <c r="L1930" s="19"/>
      <c r="M1930" s="19"/>
      <c r="O1930" s="19"/>
      <c r="R1930" s="1" t="n">
        <f aca="false">SUBTOTAL(9,R1927:R1929)</f>
        <v>0</v>
      </c>
      <c r="S1930" s="1" t="n">
        <f aca="false">SUBTOTAL(9,S1927:S1929)</f>
        <v>0</v>
      </c>
      <c r="T1930" s="1" t="n">
        <f aca="false">SUBTOTAL(9,T1927:T1929)</f>
        <v>-74214.24</v>
      </c>
      <c r="U1930" s="1" t="n">
        <f aca="false">SUBTOTAL(9,U1927:U1929)</f>
        <v>0</v>
      </c>
      <c r="V1930" s="1" t="n">
        <f aca="false">SUBTOTAL(9,V1927:V1929)</f>
        <v>193226.53</v>
      </c>
      <c r="W1930" s="1" t="n">
        <f aca="false">SUBTOTAL(9,W1927:W1929)</f>
        <v>119012.29</v>
      </c>
    </row>
    <row r="1931" customFormat="false" ht="12.75" hidden="true" customHeight="false" outlineLevel="2" collapsed="false">
      <c r="A1931" s="0" t="s">
        <v>4196</v>
      </c>
      <c r="B1931" s="0" t="n">
        <v>3000008387</v>
      </c>
      <c r="C1931" s="0" t="s">
        <v>4197</v>
      </c>
      <c r="E1931" s="0" t="s">
        <v>4198</v>
      </c>
      <c r="F1931" s="0" t="s">
        <v>4199</v>
      </c>
      <c r="H1931" s="0" t="s">
        <v>70</v>
      </c>
      <c r="J1931" s="0" t="n">
        <v>364</v>
      </c>
      <c r="K1931" s="0" t="n">
        <v>1800001495</v>
      </c>
      <c r="L1931" s="19" t="n">
        <v>36566</v>
      </c>
      <c r="M1931" s="19" t="n">
        <v>36581</v>
      </c>
      <c r="N1931" s="0" t="s">
        <v>85</v>
      </c>
      <c r="O1931" s="19" t="n">
        <v>36707</v>
      </c>
      <c r="P1931" s="0" t="s">
        <v>37</v>
      </c>
      <c r="Q1931" s="0" t="s">
        <v>38</v>
      </c>
      <c r="R1931" s="1" t="n">
        <v>0</v>
      </c>
      <c r="S1931" s="1" t="n">
        <v>0</v>
      </c>
      <c r="T1931" s="1" t="n">
        <v>0</v>
      </c>
      <c r="U1931" s="1" t="n">
        <v>0</v>
      </c>
      <c r="V1931" s="1" t="n">
        <v>3369.8</v>
      </c>
      <c r="W1931" s="1" t="n">
        <f aca="false">+SUM(R1931:V1931)</f>
        <v>3369.8</v>
      </c>
      <c r="X1931" s="0" t="s">
        <v>902</v>
      </c>
    </row>
    <row r="1932" customFormat="false" ht="12.75" hidden="true" customHeight="false" outlineLevel="2" collapsed="false">
      <c r="A1932" s="0" t="s">
        <v>4196</v>
      </c>
      <c r="B1932" s="0" t="n">
        <v>3000008387</v>
      </c>
      <c r="C1932" s="0" t="s">
        <v>4200</v>
      </c>
      <c r="E1932" s="0" t="s">
        <v>4201</v>
      </c>
      <c r="F1932" s="0" t="s">
        <v>4199</v>
      </c>
      <c r="H1932" s="0" t="s">
        <v>70</v>
      </c>
      <c r="J1932" s="0" t="n">
        <v>364</v>
      </c>
      <c r="K1932" s="0" t="n">
        <v>1800001606</v>
      </c>
      <c r="L1932" s="19" t="n">
        <v>36599</v>
      </c>
      <c r="M1932" s="19" t="n">
        <v>36619</v>
      </c>
      <c r="N1932" s="0" t="s">
        <v>85</v>
      </c>
      <c r="O1932" s="19" t="n">
        <v>36707</v>
      </c>
      <c r="P1932" s="0" t="s">
        <v>37</v>
      </c>
      <c r="Q1932" s="0" t="s">
        <v>38</v>
      </c>
      <c r="R1932" s="1" t="n">
        <v>0</v>
      </c>
      <c r="S1932" s="1" t="n">
        <v>0</v>
      </c>
      <c r="T1932" s="1" t="n">
        <v>0</v>
      </c>
      <c r="U1932" s="1" t="n">
        <v>0</v>
      </c>
      <c r="V1932" s="1" t="n">
        <v>11465.04</v>
      </c>
      <c r="W1932" s="1" t="n">
        <f aca="false">+SUM(R1932:V1932)</f>
        <v>11465.04</v>
      </c>
      <c r="X1932" s="0" t="s">
        <v>902</v>
      </c>
    </row>
    <row r="1933" customFormat="false" ht="12.75" hidden="true" customHeight="false" outlineLevel="2" collapsed="false">
      <c r="A1933" s="0" t="s">
        <v>4196</v>
      </c>
      <c r="B1933" s="0" t="n">
        <v>3000008387</v>
      </c>
      <c r="C1933" s="0" t="s">
        <v>4202</v>
      </c>
      <c r="E1933" s="0" t="s">
        <v>4203</v>
      </c>
      <c r="F1933" s="0" t="s">
        <v>4199</v>
      </c>
      <c r="H1933" s="0" t="s">
        <v>70</v>
      </c>
      <c r="J1933" s="0" t="n">
        <v>364</v>
      </c>
      <c r="K1933" s="0" t="n">
        <v>1800001544</v>
      </c>
      <c r="L1933" s="19" t="n">
        <v>36595</v>
      </c>
      <c r="M1933" s="19" t="n">
        <v>36615</v>
      </c>
      <c r="N1933" s="0" t="s">
        <v>85</v>
      </c>
      <c r="O1933" s="19" t="n">
        <v>36707</v>
      </c>
      <c r="P1933" s="0" t="s">
        <v>37</v>
      </c>
      <c r="Q1933" s="0" t="s">
        <v>38</v>
      </c>
      <c r="R1933" s="1" t="n">
        <v>0</v>
      </c>
      <c r="S1933" s="1" t="n">
        <v>0</v>
      </c>
      <c r="T1933" s="1" t="n">
        <v>0</v>
      </c>
      <c r="U1933" s="1" t="n">
        <v>0</v>
      </c>
      <c r="V1933" s="1" t="n">
        <v>101579.96</v>
      </c>
      <c r="W1933" s="1" t="n">
        <f aca="false">+SUM(R1933:V1933)</f>
        <v>101579.96</v>
      </c>
      <c r="X1933" s="0" t="s">
        <v>772</v>
      </c>
    </row>
    <row r="1934" customFormat="false" ht="12.75" hidden="false" customHeight="false" outlineLevel="1" collapsed="true">
      <c r="A1934" s="42" t="s">
        <v>4204</v>
      </c>
      <c r="L1934" s="19"/>
      <c r="M1934" s="19"/>
      <c r="O1934" s="19"/>
      <c r="R1934" s="1" t="n">
        <f aca="false">SUBTOTAL(9,R1931:R1933)</f>
        <v>0</v>
      </c>
      <c r="S1934" s="1" t="n">
        <f aca="false">SUBTOTAL(9,S1931:S1933)</f>
        <v>0</v>
      </c>
      <c r="T1934" s="1" t="n">
        <f aca="false">SUBTOTAL(9,T1931:T1933)</f>
        <v>0</v>
      </c>
      <c r="U1934" s="1" t="n">
        <f aca="false">SUBTOTAL(9,U1931:U1933)</f>
        <v>0</v>
      </c>
      <c r="V1934" s="1" t="n">
        <f aca="false">SUBTOTAL(9,V1931:V1933)</f>
        <v>116414.8</v>
      </c>
      <c r="W1934" s="1" t="n">
        <f aca="false">SUBTOTAL(9,W1931:W1933)</f>
        <v>116414.8</v>
      </c>
    </row>
    <row r="1935" customFormat="false" ht="12.75" hidden="true" customHeight="false" outlineLevel="2" collapsed="false">
      <c r="A1935" s="15" t="s">
        <v>4205</v>
      </c>
      <c r="B1935" s="0" t="n">
        <v>3000004616</v>
      </c>
      <c r="C1935" s="0" t="s">
        <v>4206</v>
      </c>
      <c r="F1935" s="0" t="s">
        <v>4207</v>
      </c>
      <c r="G1935" s="0" t="s">
        <v>1371</v>
      </c>
      <c r="H1935" s="0" t="s">
        <v>58</v>
      </c>
      <c r="I1935" s="0" t="s">
        <v>4208</v>
      </c>
      <c r="J1935" s="15" t="n">
        <v>553</v>
      </c>
      <c r="K1935" s="0" t="n">
        <v>100012262</v>
      </c>
      <c r="L1935" s="19" t="n">
        <v>37174</v>
      </c>
      <c r="M1935" s="16" t="n">
        <v>37186</v>
      </c>
      <c r="N1935" s="0" t="s">
        <v>63</v>
      </c>
      <c r="O1935" s="19" t="n">
        <v>37195</v>
      </c>
      <c r="P1935" s="0" t="s">
        <v>64</v>
      </c>
      <c r="Q1935" s="0" t="s">
        <v>38</v>
      </c>
      <c r="R1935" s="17" t="n">
        <v>-1587.72</v>
      </c>
      <c r="S1935" s="17" t="n">
        <v>0</v>
      </c>
      <c r="T1935" s="17" t="n">
        <v>0</v>
      </c>
      <c r="U1935" s="17" t="n">
        <v>0</v>
      </c>
      <c r="V1935" s="17" t="n">
        <v>0</v>
      </c>
      <c r="W1935" s="17" t="n">
        <f aca="false">+SUM(R1935:V1935)</f>
        <v>-1587.72</v>
      </c>
      <c r="X1935" s="15" t="s">
        <v>4209</v>
      </c>
    </row>
    <row r="1936" customFormat="false" ht="12.75" hidden="true" customHeight="false" outlineLevel="2" collapsed="false">
      <c r="A1936" s="15" t="s">
        <v>4205</v>
      </c>
      <c r="B1936" s="0" t="n">
        <v>3000004616</v>
      </c>
      <c r="C1936" s="0" t="s">
        <v>514</v>
      </c>
      <c r="E1936" s="0" t="s">
        <v>514</v>
      </c>
      <c r="F1936" s="0" t="s">
        <v>4207</v>
      </c>
      <c r="G1936" s="0" t="s">
        <v>1371</v>
      </c>
      <c r="H1936" s="0" t="s">
        <v>58</v>
      </c>
      <c r="J1936" s="15" t="n">
        <v>553</v>
      </c>
      <c r="K1936" s="0" t="n">
        <v>1600001334</v>
      </c>
      <c r="L1936" s="19" t="n">
        <v>37175</v>
      </c>
      <c r="M1936" s="16" t="n">
        <v>37186</v>
      </c>
      <c r="N1936" s="0" t="n">
        <v>200109</v>
      </c>
      <c r="O1936" s="19" t="n">
        <v>37165</v>
      </c>
      <c r="P1936" s="0" t="s">
        <v>224</v>
      </c>
      <c r="Q1936" s="0" t="s">
        <v>38</v>
      </c>
      <c r="R1936" s="17" t="n">
        <v>-248.95</v>
      </c>
      <c r="S1936" s="17" t="n">
        <v>0</v>
      </c>
      <c r="T1936" s="17" t="n">
        <v>0</v>
      </c>
      <c r="U1936" s="17" t="n">
        <v>0</v>
      </c>
      <c r="V1936" s="17" t="n">
        <v>0</v>
      </c>
      <c r="W1936" s="17" t="n">
        <f aca="false">+SUM(R1936:V1936)</f>
        <v>-248.95</v>
      </c>
      <c r="X1936" s="15" t="s">
        <v>4210</v>
      </c>
    </row>
    <row r="1937" customFormat="false" ht="12.75" hidden="true" customHeight="false" outlineLevel="2" collapsed="false">
      <c r="A1937" s="15" t="s">
        <v>4205</v>
      </c>
      <c r="B1937" s="0" t="n">
        <v>3000004616</v>
      </c>
      <c r="C1937" s="0" t="s">
        <v>4211</v>
      </c>
      <c r="E1937" s="0" t="s">
        <v>4211</v>
      </c>
      <c r="F1937" s="0" t="s">
        <v>4207</v>
      </c>
      <c r="G1937" s="0" t="s">
        <v>1371</v>
      </c>
      <c r="H1937" s="0" t="s">
        <v>58</v>
      </c>
      <c r="J1937" s="15" t="n">
        <v>553</v>
      </c>
      <c r="K1937" s="0" t="n">
        <v>1800007769</v>
      </c>
      <c r="L1937" s="19" t="n">
        <v>37157</v>
      </c>
      <c r="M1937" s="16" t="n">
        <v>37168</v>
      </c>
      <c r="N1937" s="0" t="n">
        <v>200103</v>
      </c>
      <c r="O1937" s="19" t="n">
        <v>37135</v>
      </c>
      <c r="P1937" s="0" t="s">
        <v>89</v>
      </c>
      <c r="Q1937" s="0" t="s">
        <v>38</v>
      </c>
      <c r="R1937" s="17" t="n">
        <v>0</v>
      </c>
      <c r="S1937" s="17" t="n">
        <v>23635.82</v>
      </c>
      <c r="T1937" s="17" t="n">
        <v>0</v>
      </c>
      <c r="U1937" s="17" t="n">
        <v>0</v>
      </c>
      <c r="V1937" s="17" t="n">
        <v>0</v>
      </c>
      <c r="W1937" s="17" t="n">
        <f aca="false">+SUM(R1937:V1937)</f>
        <v>23635.82</v>
      </c>
      <c r="X1937" s="15" t="s">
        <v>4212</v>
      </c>
    </row>
    <row r="1938" customFormat="false" ht="12.75" hidden="true" customHeight="false" outlineLevel="2" collapsed="false">
      <c r="A1938" s="15" t="s">
        <v>4205</v>
      </c>
      <c r="B1938" s="0" t="n">
        <v>3000004616</v>
      </c>
      <c r="C1938" s="0" t="s">
        <v>4213</v>
      </c>
      <c r="E1938" s="0" t="s">
        <v>4213</v>
      </c>
      <c r="F1938" s="0" t="s">
        <v>4207</v>
      </c>
      <c r="G1938" s="0" t="s">
        <v>1371</v>
      </c>
      <c r="H1938" s="0" t="s">
        <v>58</v>
      </c>
      <c r="J1938" s="15" t="n">
        <v>553</v>
      </c>
      <c r="K1938" s="0" t="n">
        <v>1800007767</v>
      </c>
      <c r="L1938" s="19" t="n">
        <v>37157</v>
      </c>
      <c r="M1938" s="16" t="n">
        <v>37168</v>
      </c>
      <c r="N1938" s="0" t="n">
        <v>200105</v>
      </c>
      <c r="O1938" s="19" t="n">
        <v>37135</v>
      </c>
      <c r="P1938" s="0" t="s">
        <v>89</v>
      </c>
      <c r="Q1938" s="0" t="s">
        <v>38</v>
      </c>
      <c r="R1938" s="17" t="n">
        <v>0</v>
      </c>
      <c r="S1938" s="17" t="n">
        <v>28841.36</v>
      </c>
      <c r="T1938" s="17" t="n">
        <v>0</v>
      </c>
      <c r="U1938" s="17" t="n">
        <v>0</v>
      </c>
      <c r="V1938" s="17" t="n">
        <v>0</v>
      </c>
      <c r="W1938" s="17" t="n">
        <f aca="false">+SUM(R1938:V1938)</f>
        <v>28841.36</v>
      </c>
      <c r="X1938" s="15" t="s">
        <v>4214</v>
      </c>
    </row>
    <row r="1939" customFormat="false" ht="12.75" hidden="true" customHeight="false" outlineLevel="2" collapsed="false">
      <c r="A1939" s="15" t="s">
        <v>4205</v>
      </c>
      <c r="B1939" s="0" t="n">
        <v>3000004616</v>
      </c>
      <c r="C1939" s="0" t="s">
        <v>4215</v>
      </c>
      <c r="E1939" s="0" t="s">
        <v>4215</v>
      </c>
      <c r="F1939" s="0" t="s">
        <v>4207</v>
      </c>
      <c r="G1939" s="0" t="s">
        <v>1371</v>
      </c>
      <c r="H1939" s="0" t="s">
        <v>58</v>
      </c>
      <c r="J1939" s="15" t="n">
        <v>553</v>
      </c>
      <c r="K1939" s="0" t="n">
        <v>1800007766</v>
      </c>
      <c r="L1939" s="19" t="n">
        <v>37157</v>
      </c>
      <c r="M1939" s="16" t="n">
        <v>37168</v>
      </c>
      <c r="N1939" s="0" t="n">
        <v>200106</v>
      </c>
      <c r="O1939" s="19" t="n">
        <v>37135</v>
      </c>
      <c r="P1939" s="0" t="s">
        <v>89</v>
      </c>
      <c r="Q1939" s="0" t="s">
        <v>38</v>
      </c>
      <c r="R1939" s="17" t="n">
        <v>0</v>
      </c>
      <c r="S1939" s="17" t="n">
        <v>29600.88</v>
      </c>
      <c r="T1939" s="17" t="n">
        <v>0</v>
      </c>
      <c r="U1939" s="17" t="n">
        <v>0</v>
      </c>
      <c r="V1939" s="17" t="n">
        <v>0</v>
      </c>
      <c r="W1939" s="17" t="n">
        <f aca="false">+SUM(R1939:V1939)</f>
        <v>29600.88</v>
      </c>
      <c r="X1939" s="15" t="s">
        <v>4216</v>
      </c>
    </row>
    <row r="1940" customFormat="false" ht="12.75" hidden="true" customHeight="false" outlineLevel="2" collapsed="false">
      <c r="A1940" s="15" t="s">
        <v>4205</v>
      </c>
      <c r="B1940" s="0" t="n">
        <v>3000004616</v>
      </c>
      <c r="C1940" s="0" t="s">
        <v>4217</v>
      </c>
      <c r="E1940" s="0" t="s">
        <v>4217</v>
      </c>
      <c r="F1940" s="0" t="s">
        <v>4207</v>
      </c>
      <c r="G1940" s="0" t="s">
        <v>1371</v>
      </c>
      <c r="H1940" s="0" t="s">
        <v>58</v>
      </c>
      <c r="J1940" s="15" t="n">
        <v>553</v>
      </c>
      <c r="K1940" s="0" t="n">
        <v>1800007768</v>
      </c>
      <c r="L1940" s="19" t="n">
        <v>37157</v>
      </c>
      <c r="M1940" s="16" t="n">
        <v>37168</v>
      </c>
      <c r="N1940" s="0" t="n">
        <v>200104</v>
      </c>
      <c r="O1940" s="19" t="n">
        <v>37135</v>
      </c>
      <c r="P1940" s="0" t="s">
        <v>89</v>
      </c>
      <c r="Q1940" s="0" t="s">
        <v>38</v>
      </c>
      <c r="R1940" s="17" t="n">
        <v>0</v>
      </c>
      <c r="S1940" s="17" t="n">
        <v>32918.87</v>
      </c>
      <c r="T1940" s="17" t="n">
        <v>0</v>
      </c>
      <c r="U1940" s="17" t="n">
        <v>0</v>
      </c>
      <c r="V1940" s="17" t="n">
        <v>0</v>
      </c>
      <c r="W1940" s="17" t="n">
        <f aca="false">+SUM(R1940:V1940)</f>
        <v>32918.87</v>
      </c>
      <c r="X1940" s="15" t="s">
        <v>4218</v>
      </c>
    </row>
    <row r="1941" customFormat="false" ht="12.75" hidden="false" customHeight="false" outlineLevel="1" collapsed="true">
      <c r="A1941" s="42" t="s">
        <v>4219</v>
      </c>
      <c r="L1941" s="19"/>
      <c r="M1941" s="19"/>
      <c r="O1941" s="19"/>
      <c r="R1941" s="1" t="n">
        <f aca="false">SUBTOTAL(9,R1935:R1940)</f>
        <v>-1836.67</v>
      </c>
      <c r="S1941" s="1" t="n">
        <f aca="false">SUBTOTAL(9,S1935:S1940)</f>
        <v>114996.93</v>
      </c>
      <c r="T1941" s="1" t="n">
        <f aca="false">SUBTOTAL(9,T1935:T1940)</f>
        <v>0</v>
      </c>
      <c r="U1941" s="1" t="n">
        <f aca="false">SUBTOTAL(9,U1935:U1940)</f>
        <v>0</v>
      </c>
      <c r="V1941" s="1" t="n">
        <f aca="false">SUBTOTAL(9,V1935:V1940)</f>
        <v>0</v>
      </c>
      <c r="W1941" s="1" t="n">
        <f aca="false">SUBTOTAL(9,W1935:W1940)</f>
        <v>113160.26</v>
      </c>
    </row>
    <row r="1942" customFormat="false" ht="12.75" hidden="true" customHeight="false" outlineLevel="2" collapsed="false">
      <c r="A1942" s="0" t="s">
        <v>4220</v>
      </c>
      <c r="B1942" s="0" t="n">
        <v>3000001517</v>
      </c>
      <c r="C1942" s="0" t="s">
        <v>4221</v>
      </c>
      <c r="E1942" s="0" t="s">
        <v>4221</v>
      </c>
      <c r="F1942" s="0" t="s">
        <v>4222</v>
      </c>
      <c r="G1942" s="0" t="s">
        <v>1462</v>
      </c>
      <c r="H1942" s="0" t="s">
        <v>70</v>
      </c>
      <c r="I1942" s="0" t="s">
        <v>4223</v>
      </c>
      <c r="J1942" s="0" t="n">
        <v>364</v>
      </c>
      <c r="K1942" s="0" t="n">
        <v>1800011786</v>
      </c>
      <c r="L1942" s="19" t="n">
        <v>37194</v>
      </c>
      <c r="M1942" s="19" t="n">
        <v>37194</v>
      </c>
      <c r="N1942" s="0" t="n">
        <v>199907</v>
      </c>
      <c r="O1942" s="19" t="n">
        <v>37165</v>
      </c>
      <c r="P1942" s="0" t="s">
        <v>89</v>
      </c>
      <c r="Q1942" s="0" t="s">
        <v>38</v>
      </c>
      <c r="R1942" s="1" t="n">
        <v>105090</v>
      </c>
      <c r="S1942" s="1" t="n">
        <v>0</v>
      </c>
      <c r="T1942" s="1" t="n">
        <v>0</v>
      </c>
      <c r="U1942" s="1" t="n">
        <v>0</v>
      </c>
      <c r="V1942" s="1" t="n">
        <v>0</v>
      </c>
      <c r="W1942" s="1" t="n">
        <f aca="false">+SUM(R1942:V1942)</f>
        <v>105090</v>
      </c>
      <c r="X1942" s="0" t="s">
        <v>4224</v>
      </c>
    </row>
    <row r="1943" customFormat="false" ht="12.75" hidden="false" customHeight="false" outlineLevel="1" collapsed="true">
      <c r="A1943" s="42" t="s">
        <v>4225</v>
      </c>
      <c r="L1943" s="19"/>
      <c r="M1943" s="19"/>
      <c r="O1943" s="19"/>
      <c r="R1943" s="1" t="n">
        <f aca="false">SUBTOTAL(9,R1942)</f>
        <v>105090</v>
      </c>
      <c r="S1943" s="1" t="n">
        <f aca="false">SUBTOTAL(9,S1942)</f>
        <v>0</v>
      </c>
      <c r="T1943" s="1" t="n">
        <f aca="false">SUBTOTAL(9,T1942)</f>
        <v>0</v>
      </c>
      <c r="U1943" s="1" t="n">
        <f aca="false">SUBTOTAL(9,U1942)</f>
        <v>0</v>
      </c>
      <c r="V1943" s="1" t="n">
        <f aca="false">SUBTOTAL(9,V1942)</f>
        <v>0</v>
      </c>
      <c r="W1943" s="1" t="n">
        <f aca="false">SUBTOTAL(9,W1942)</f>
        <v>105090</v>
      </c>
    </row>
    <row r="1944" customFormat="false" ht="12.75" hidden="true" customHeight="false" outlineLevel="2" collapsed="false">
      <c r="A1944" s="21" t="s">
        <v>4226</v>
      </c>
      <c r="B1944" s="21" t="n">
        <v>3000018293</v>
      </c>
      <c r="C1944" s="21"/>
      <c r="D1944" s="21"/>
      <c r="E1944" s="21"/>
      <c r="F1944" s="21"/>
      <c r="G1944" s="21"/>
      <c r="H1944" s="21" t="s">
        <v>138</v>
      </c>
      <c r="I1944" s="21"/>
      <c r="J1944" s="21" t="n">
        <v>364</v>
      </c>
      <c r="K1944" s="21" t="n">
        <v>100239100</v>
      </c>
      <c r="L1944" s="22" t="n">
        <v>37159</v>
      </c>
      <c r="M1944" s="22" t="n">
        <v>37159</v>
      </c>
      <c r="N1944" s="21" t="s">
        <v>59</v>
      </c>
      <c r="O1944" s="22" t="n">
        <v>37159</v>
      </c>
      <c r="P1944" s="21" t="s">
        <v>64</v>
      </c>
      <c r="Q1944" s="21" t="s">
        <v>38</v>
      </c>
      <c r="R1944" s="23" t="n">
        <v>0</v>
      </c>
      <c r="S1944" s="23" t="n">
        <v>-9296.04</v>
      </c>
      <c r="T1944" s="23" t="n">
        <v>0</v>
      </c>
      <c r="U1944" s="23" t="n">
        <v>0</v>
      </c>
      <c r="V1944" s="23" t="n">
        <v>0</v>
      </c>
      <c r="W1944" s="23" t="n">
        <f aca="false">+SUM(R1944:V1944)</f>
        <v>-9296.04</v>
      </c>
      <c r="X1944" s="21" t="s">
        <v>4227</v>
      </c>
    </row>
    <row r="1945" customFormat="false" ht="12.75" hidden="true" customHeight="false" outlineLevel="2" collapsed="false">
      <c r="A1945" s="0" t="s">
        <v>4226</v>
      </c>
      <c r="B1945" s="0" t="n">
        <v>3000018771</v>
      </c>
      <c r="C1945" s="0" t="s">
        <v>4228</v>
      </c>
      <c r="F1945" s="0" t="s">
        <v>4229</v>
      </c>
      <c r="G1945" s="0" t="s">
        <v>416</v>
      </c>
      <c r="H1945" s="0" t="s">
        <v>70</v>
      </c>
      <c r="J1945" s="0" t="n">
        <v>364</v>
      </c>
      <c r="K1945" s="0" t="n">
        <v>100180029</v>
      </c>
      <c r="L1945" s="19" t="n">
        <v>37112</v>
      </c>
      <c r="M1945" s="19" t="n">
        <v>37128</v>
      </c>
      <c r="N1945" s="0" t="s">
        <v>63</v>
      </c>
      <c r="O1945" s="19" t="n">
        <v>37140</v>
      </c>
      <c r="P1945" s="0" t="s">
        <v>64</v>
      </c>
      <c r="Q1945" s="0" t="s">
        <v>38</v>
      </c>
      <c r="R1945" s="1" t="n">
        <v>0</v>
      </c>
      <c r="S1945" s="1" t="n">
        <v>0</v>
      </c>
      <c r="T1945" s="1" t="n">
        <v>55300</v>
      </c>
      <c r="U1945" s="1" t="n">
        <v>0</v>
      </c>
      <c r="V1945" s="1" t="n">
        <v>0</v>
      </c>
      <c r="W1945" s="1" t="n">
        <f aca="false">+SUM(R1945:V1945)</f>
        <v>55300</v>
      </c>
      <c r="X1945" s="0" t="s">
        <v>4230</v>
      </c>
    </row>
    <row r="1946" customFormat="false" ht="12.75" hidden="true" customHeight="false" outlineLevel="2" collapsed="false">
      <c r="A1946" s="0" t="s">
        <v>4226</v>
      </c>
      <c r="B1946" s="0" t="n">
        <v>3000018292</v>
      </c>
      <c r="C1946" s="0" t="s">
        <v>4231</v>
      </c>
      <c r="F1946" s="0" t="s">
        <v>4229</v>
      </c>
      <c r="G1946" s="0" t="s">
        <v>416</v>
      </c>
      <c r="H1946" s="0" t="s">
        <v>70</v>
      </c>
      <c r="I1946" s="0" t="s">
        <v>114</v>
      </c>
      <c r="J1946" s="0" t="n">
        <v>364</v>
      </c>
      <c r="K1946" s="0" t="n">
        <v>100272301</v>
      </c>
      <c r="L1946" s="19" t="n">
        <v>37173</v>
      </c>
      <c r="M1946" s="19" t="n">
        <v>37189</v>
      </c>
      <c r="N1946" s="0" t="s">
        <v>63</v>
      </c>
      <c r="O1946" s="19" t="n">
        <v>37190</v>
      </c>
      <c r="P1946" s="0" t="s">
        <v>64</v>
      </c>
      <c r="Q1946" s="0" t="s">
        <v>38</v>
      </c>
      <c r="R1946" s="1" t="n">
        <v>57550</v>
      </c>
      <c r="S1946" s="1" t="n">
        <v>0</v>
      </c>
      <c r="T1946" s="1" t="n">
        <v>0</v>
      </c>
      <c r="U1946" s="1" t="n">
        <v>0</v>
      </c>
      <c r="V1946" s="1" t="n">
        <v>0</v>
      </c>
      <c r="W1946" s="1" t="n">
        <f aca="false">+SUM(R1946:V1946)</f>
        <v>57550</v>
      </c>
      <c r="X1946" s="0" t="s">
        <v>4232</v>
      </c>
    </row>
    <row r="1947" customFormat="false" ht="12.75" hidden="false" customHeight="false" outlineLevel="1" collapsed="true">
      <c r="A1947" s="42" t="s">
        <v>4233</v>
      </c>
      <c r="L1947" s="19"/>
      <c r="M1947" s="19"/>
      <c r="O1947" s="19"/>
      <c r="R1947" s="1" t="n">
        <f aca="false">SUBTOTAL(9,R1944:R1946)</f>
        <v>57550</v>
      </c>
      <c r="S1947" s="1" t="n">
        <f aca="false">SUBTOTAL(9,S1944:S1946)</f>
        <v>-9296.04</v>
      </c>
      <c r="T1947" s="1" t="n">
        <f aca="false">SUBTOTAL(9,T1944:T1946)</f>
        <v>55300</v>
      </c>
      <c r="U1947" s="1" t="n">
        <f aca="false">SUBTOTAL(9,U1944:U1946)</f>
        <v>0</v>
      </c>
      <c r="V1947" s="1" t="n">
        <f aca="false">SUBTOTAL(9,V1944:V1946)</f>
        <v>0</v>
      </c>
      <c r="W1947" s="1" t="n">
        <f aca="false">SUBTOTAL(9,W1944:W1946)</f>
        <v>103553.96</v>
      </c>
    </row>
    <row r="1948" customFormat="false" ht="12.75" hidden="true" customHeight="false" outlineLevel="2" collapsed="false">
      <c r="A1948" s="0" t="s">
        <v>4234</v>
      </c>
      <c r="B1948" s="0" t="n">
        <v>3000001538</v>
      </c>
      <c r="C1948" s="0" t="s">
        <v>4235</v>
      </c>
      <c r="E1948" s="0" t="s">
        <v>4236</v>
      </c>
      <c r="F1948" s="0" t="s">
        <v>4002</v>
      </c>
      <c r="H1948" s="0" t="s">
        <v>70</v>
      </c>
      <c r="J1948" s="0" t="n">
        <v>364</v>
      </c>
      <c r="K1948" s="0" t="n">
        <v>1800001740</v>
      </c>
      <c r="L1948" s="19" t="n">
        <v>36623</v>
      </c>
      <c r="M1948" s="19" t="n">
        <v>36641</v>
      </c>
      <c r="N1948" s="0" t="s">
        <v>85</v>
      </c>
      <c r="O1948" s="19" t="n">
        <v>36707</v>
      </c>
      <c r="P1948" s="0" t="s">
        <v>37</v>
      </c>
      <c r="Q1948" s="0" t="s">
        <v>38</v>
      </c>
      <c r="R1948" s="1" t="n">
        <v>0</v>
      </c>
      <c r="S1948" s="1" t="n">
        <v>0</v>
      </c>
      <c r="T1948" s="1" t="n">
        <v>0</v>
      </c>
      <c r="U1948" s="1" t="n">
        <v>0</v>
      </c>
      <c r="V1948" s="1" t="n">
        <v>3666.6</v>
      </c>
      <c r="W1948" s="1" t="n">
        <f aca="false">+SUM(R1948:V1948)</f>
        <v>3666.6</v>
      </c>
      <c r="X1948" s="0" t="s">
        <v>772</v>
      </c>
    </row>
    <row r="1949" customFormat="false" ht="12.75" hidden="true" customHeight="false" outlineLevel="2" collapsed="false">
      <c r="A1949" s="0" t="s">
        <v>4234</v>
      </c>
      <c r="B1949" s="0" t="n">
        <v>3000001538</v>
      </c>
      <c r="C1949" s="0" t="s">
        <v>4237</v>
      </c>
      <c r="E1949" s="0" t="s">
        <v>4238</v>
      </c>
      <c r="F1949" s="0" t="s">
        <v>4002</v>
      </c>
      <c r="H1949" s="0" t="s">
        <v>70</v>
      </c>
      <c r="J1949" s="0" t="n">
        <v>364</v>
      </c>
      <c r="K1949" s="0" t="n">
        <v>1800001216</v>
      </c>
      <c r="L1949" s="19" t="n">
        <v>36433</v>
      </c>
      <c r="M1949" s="19" t="n">
        <v>36441</v>
      </c>
      <c r="N1949" s="0" t="s">
        <v>85</v>
      </c>
      <c r="O1949" s="19" t="n">
        <v>36707</v>
      </c>
      <c r="P1949" s="0" t="s">
        <v>37</v>
      </c>
      <c r="Q1949" s="0" t="s">
        <v>38</v>
      </c>
      <c r="R1949" s="1" t="n">
        <v>0</v>
      </c>
      <c r="S1949" s="1" t="n">
        <v>0</v>
      </c>
      <c r="T1949" s="1" t="n">
        <v>0</v>
      </c>
      <c r="U1949" s="1" t="n">
        <v>0</v>
      </c>
      <c r="V1949" s="1" t="n">
        <v>26668.58</v>
      </c>
      <c r="W1949" s="1" t="n">
        <f aca="false">+SUM(R1949:V1949)</f>
        <v>26668.58</v>
      </c>
      <c r="X1949" s="0" t="s">
        <v>2338</v>
      </c>
    </row>
    <row r="1950" customFormat="false" ht="12.75" hidden="true" customHeight="false" outlineLevel="2" collapsed="false">
      <c r="A1950" s="0" t="s">
        <v>4234</v>
      </c>
      <c r="B1950" s="0" t="n">
        <v>3000001538</v>
      </c>
      <c r="C1950" s="0" t="s">
        <v>4239</v>
      </c>
      <c r="E1950" s="0" t="s">
        <v>4240</v>
      </c>
      <c r="F1950" s="0" t="s">
        <v>4002</v>
      </c>
      <c r="H1950" s="0" t="s">
        <v>70</v>
      </c>
      <c r="J1950" s="0" t="n">
        <v>364</v>
      </c>
      <c r="K1950" s="0" t="n">
        <v>1800001282</v>
      </c>
      <c r="L1950" s="19" t="n">
        <v>36472</v>
      </c>
      <c r="M1950" s="19" t="n">
        <v>36488</v>
      </c>
      <c r="N1950" s="0" t="s">
        <v>85</v>
      </c>
      <c r="O1950" s="19" t="n">
        <v>36707</v>
      </c>
      <c r="P1950" s="0" t="s">
        <v>37</v>
      </c>
      <c r="Q1950" s="0" t="s">
        <v>38</v>
      </c>
      <c r="R1950" s="1" t="n">
        <v>0</v>
      </c>
      <c r="S1950" s="1" t="n">
        <v>0</v>
      </c>
      <c r="T1950" s="1" t="n">
        <v>0</v>
      </c>
      <c r="U1950" s="1" t="n">
        <v>0</v>
      </c>
      <c r="V1950" s="1" t="n">
        <v>71155.61</v>
      </c>
      <c r="W1950" s="1" t="n">
        <f aca="false">+SUM(R1950:V1950)</f>
        <v>71155.61</v>
      </c>
      <c r="X1950" s="0" t="s">
        <v>911</v>
      </c>
    </row>
    <row r="1951" customFormat="false" ht="12.75" hidden="false" customHeight="false" outlineLevel="1" collapsed="true">
      <c r="A1951" s="42" t="s">
        <v>4241</v>
      </c>
      <c r="L1951" s="19"/>
      <c r="M1951" s="19"/>
      <c r="O1951" s="19"/>
      <c r="R1951" s="1" t="n">
        <f aca="false">SUBTOTAL(9,R1948:R1950)</f>
        <v>0</v>
      </c>
      <c r="S1951" s="1" t="n">
        <f aca="false">SUBTOTAL(9,S1948:S1950)</f>
        <v>0</v>
      </c>
      <c r="T1951" s="1" t="n">
        <f aca="false">SUBTOTAL(9,T1948:T1950)</f>
        <v>0</v>
      </c>
      <c r="U1951" s="1" t="n">
        <f aca="false">SUBTOTAL(9,U1948:U1950)</f>
        <v>0</v>
      </c>
      <c r="V1951" s="1" t="n">
        <f aca="false">SUBTOTAL(9,V1948:V1950)</f>
        <v>101490.79</v>
      </c>
      <c r="W1951" s="1" t="n">
        <f aca="false">SUBTOTAL(9,W1948:W1950)</f>
        <v>101490.79</v>
      </c>
    </row>
    <row r="1952" customFormat="false" ht="12.75" hidden="true" customHeight="false" outlineLevel="2" collapsed="false">
      <c r="A1952" s="0" t="s">
        <v>4242</v>
      </c>
      <c r="B1952" s="0" t="n">
        <v>3000009001</v>
      </c>
      <c r="C1952" s="0" t="s">
        <v>4243</v>
      </c>
      <c r="E1952" s="0" t="s">
        <v>4244</v>
      </c>
      <c r="F1952" s="0" t="s">
        <v>4245</v>
      </c>
      <c r="H1952" s="0" t="s">
        <v>70</v>
      </c>
      <c r="J1952" s="0" t="n">
        <v>364</v>
      </c>
      <c r="K1952" s="0" t="n">
        <v>1800001714</v>
      </c>
      <c r="L1952" s="19" t="n">
        <v>36626</v>
      </c>
      <c r="M1952" s="19" t="n">
        <v>36641</v>
      </c>
      <c r="N1952" s="0" t="s">
        <v>85</v>
      </c>
      <c r="O1952" s="19" t="n">
        <v>36707</v>
      </c>
      <c r="P1952" s="0" t="s">
        <v>37</v>
      </c>
      <c r="Q1952" s="0" t="s">
        <v>38</v>
      </c>
      <c r="R1952" s="1" t="n">
        <v>0</v>
      </c>
      <c r="S1952" s="1" t="n">
        <v>0</v>
      </c>
      <c r="T1952" s="1" t="n">
        <v>0</v>
      </c>
      <c r="U1952" s="1" t="n">
        <v>0</v>
      </c>
      <c r="V1952" s="1" t="n">
        <v>101370</v>
      </c>
      <c r="W1952" s="1" t="n">
        <f aca="false">+SUM(R1952:V1952)</f>
        <v>101370</v>
      </c>
      <c r="X1952" s="0" t="s">
        <v>166</v>
      </c>
    </row>
    <row r="1953" customFormat="false" ht="12.75" hidden="false" customHeight="false" outlineLevel="1" collapsed="true">
      <c r="A1953" s="42" t="s">
        <v>4246</v>
      </c>
      <c r="L1953" s="19"/>
      <c r="M1953" s="19"/>
      <c r="O1953" s="19"/>
      <c r="R1953" s="1" t="n">
        <f aca="false">SUBTOTAL(9,R1952)</f>
        <v>0</v>
      </c>
      <c r="S1953" s="1" t="n">
        <f aca="false">SUBTOTAL(9,S1952)</f>
        <v>0</v>
      </c>
      <c r="T1953" s="1" t="n">
        <f aca="false">SUBTOTAL(9,T1952)</f>
        <v>0</v>
      </c>
      <c r="U1953" s="1" t="n">
        <f aca="false">SUBTOTAL(9,U1952)</f>
        <v>0</v>
      </c>
      <c r="V1953" s="1" t="n">
        <f aca="false">SUBTOTAL(9,V1952)</f>
        <v>101370</v>
      </c>
      <c r="W1953" s="1" t="n">
        <f aca="false">SUBTOTAL(9,W1952)</f>
        <v>101370</v>
      </c>
    </row>
    <row r="1954" customFormat="false" ht="12.75" hidden="true" customHeight="false" outlineLevel="2" collapsed="false">
      <c r="A1954" s="15" t="s">
        <v>4247</v>
      </c>
      <c r="B1954" s="0" t="n">
        <v>3000001768</v>
      </c>
      <c r="C1954" s="0" t="s">
        <v>4248</v>
      </c>
      <c r="E1954" s="0" t="s">
        <v>4249</v>
      </c>
      <c r="F1954" s="0" t="s">
        <v>4250</v>
      </c>
      <c r="G1954" s="0" t="s">
        <v>196</v>
      </c>
      <c r="H1954" s="0" t="s">
        <v>36</v>
      </c>
      <c r="J1954" s="15" t="n">
        <v>553</v>
      </c>
      <c r="K1954" s="0" t="n">
        <v>1800008122</v>
      </c>
      <c r="L1954" s="19" t="n">
        <v>37139</v>
      </c>
      <c r="M1954" s="16" t="n">
        <v>37134</v>
      </c>
      <c r="N1954" s="0" t="n">
        <v>200105</v>
      </c>
      <c r="O1954" s="19" t="n">
        <v>37134</v>
      </c>
      <c r="P1954" s="0" t="s">
        <v>37</v>
      </c>
      <c r="Q1954" s="0" t="s">
        <v>38</v>
      </c>
      <c r="R1954" s="17" t="n">
        <v>0</v>
      </c>
      <c r="S1954" s="17" t="n">
        <v>0</v>
      </c>
      <c r="T1954" s="17" t="n">
        <v>668.35</v>
      </c>
      <c r="U1954" s="17" t="n">
        <v>0</v>
      </c>
      <c r="V1954" s="17" t="n">
        <v>0</v>
      </c>
      <c r="W1954" s="17" t="n">
        <f aca="false">+SUM(R1954:V1954)</f>
        <v>668.35</v>
      </c>
      <c r="X1954" s="15" t="s">
        <v>4251</v>
      </c>
    </row>
    <row r="1955" customFormat="false" ht="12.75" hidden="true" customHeight="false" outlineLevel="2" collapsed="false">
      <c r="A1955" s="15" t="s">
        <v>4247</v>
      </c>
      <c r="B1955" s="0" t="n">
        <v>3000001768</v>
      </c>
      <c r="C1955" s="0" t="s">
        <v>4252</v>
      </c>
      <c r="E1955" s="0" t="s">
        <v>4252</v>
      </c>
      <c r="F1955" s="0" t="s">
        <v>4253</v>
      </c>
      <c r="G1955" s="0" t="s">
        <v>196</v>
      </c>
      <c r="H1955" s="0" t="s">
        <v>36</v>
      </c>
      <c r="J1955" s="15" t="n">
        <v>553</v>
      </c>
      <c r="K1955" s="0" t="n">
        <v>1800008328</v>
      </c>
      <c r="L1955" s="19" t="n">
        <v>37140</v>
      </c>
      <c r="M1955" s="16" t="n">
        <v>37103</v>
      </c>
      <c r="N1955" s="0" t="n">
        <v>200103</v>
      </c>
      <c r="O1955" s="19" t="n">
        <v>37134</v>
      </c>
      <c r="P1955" s="0" t="s">
        <v>37</v>
      </c>
      <c r="Q1955" s="0" t="s">
        <v>38</v>
      </c>
      <c r="R1955" s="17" t="n">
        <v>0</v>
      </c>
      <c r="S1955" s="17" t="n">
        <v>0</v>
      </c>
      <c r="T1955" s="17" t="n">
        <v>0</v>
      </c>
      <c r="U1955" s="17" t="n">
        <v>921</v>
      </c>
      <c r="V1955" s="17" t="n">
        <v>0</v>
      </c>
      <c r="W1955" s="17" t="n">
        <f aca="false">+SUM(R1955:V1955)</f>
        <v>921</v>
      </c>
      <c r="X1955" s="15" t="s">
        <v>4253</v>
      </c>
    </row>
    <row r="1956" customFormat="false" ht="12.75" hidden="true" customHeight="false" outlineLevel="2" collapsed="false">
      <c r="A1956" s="15" t="s">
        <v>4247</v>
      </c>
      <c r="B1956" s="0" t="n">
        <v>3000001768</v>
      </c>
      <c r="C1956" s="0" t="s">
        <v>4254</v>
      </c>
      <c r="E1956" s="0" t="s">
        <v>4254</v>
      </c>
      <c r="F1956" s="0" t="s">
        <v>4255</v>
      </c>
      <c r="G1956" s="0" t="s">
        <v>196</v>
      </c>
      <c r="H1956" s="0" t="s">
        <v>36</v>
      </c>
      <c r="J1956" s="15" t="n">
        <v>553</v>
      </c>
      <c r="K1956" s="0" t="n">
        <v>1800008821</v>
      </c>
      <c r="L1956" s="19" t="n">
        <v>37164</v>
      </c>
      <c r="M1956" s="16" t="n">
        <v>36891</v>
      </c>
      <c r="N1956" s="0" t="n">
        <v>200009</v>
      </c>
      <c r="O1956" s="19" t="n">
        <v>37164</v>
      </c>
      <c r="P1956" s="0" t="s">
        <v>37</v>
      </c>
      <c r="Q1956" s="0" t="s">
        <v>38</v>
      </c>
      <c r="R1956" s="17" t="n">
        <v>0</v>
      </c>
      <c r="S1956" s="17" t="n">
        <v>0</v>
      </c>
      <c r="T1956" s="17" t="n">
        <v>0</v>
      </c>
      <c r="U1956" s="17" t="n">
        <v>0</v>
      </c>
      <c r="V1956" s="17" t="n">
        <v>5150</v>
      </c>
      <c r="W1956" s="17" t="n">
        <f aca="false">+SUM(R1956:V1956)</f>
        <v>5150</v>
      </c>
      <c r="X1956" s="15" t="s">
        <v>4255</v>
      </c>
    </row>
    <row r="1957" customFormat="false" ht="12.75" hidden="true" customHeight="false" outlineLevel="2" collapsed="false">
      <c r="A1957" s="15" t="s">
        <v>4247</v>
      </c>
      <c r="B1957" s="0" t="n">
        <v>3000001768</v>
      </c>
      <c r="C1957" s="0" t="s">
        <v>4256</v>
      </c>
      <c r="E1957" s="0" t="s">
        <v>4256</v>
      </c>
      <c r="F1957" s="0" t="s">
        <v>4257</v>
      </c>
      <c r="G1957" s="0" t="s">
        <v>2949</v>
      </c>
      <c r="H1957" s="0" t="s">
        <v>36</v>
      </c>
      <c r="J1957" s="15" t="n">
        <v>553</v>
      </c>
      <c r="K1957" s="0" t="n">
        <v>1800001522</v>
      </c>
      <c r="L1957" s="19" t="n">
        <v>36865</v>
      </c>
      <c r="M1957" s="16" t="n">
        <v>36567</v>
      </c>
      <c r="N1957" s="0" t="n">
        <v>200007</v>
      </c>
      <c r="O1957" s="19" t="n">
        <v>36831</v>
      </c>
      <c r="P1957" s="0" t="s">
        <v>37</v>
      </c>
      <c r="Q1957" s="0" t="s">
        <v>38</v>
      </c>
      <c r="R1957" s="17" t="n">
        <v>0</v>
      </c>
      <c r="S1957" s="17" t="n">
        <v>0</v>
      </c>
      <c r="T1957" s="17" t="n">
        <v>0</v>
      </c>
      <c r="U1957" s="17" t="n">
        <v>0</v>
      </c>
      <c r="V1957" s="17" t="n">
        <v>7571.15</v>
      </c>
      <c r="W1957" s="17" t="n">
        <f aca="false">+SUM(R1957:V1957)</f>
        <v>7571.15</v>
      </c>
      <c r="X1957" s="15" t="s">
        <v>4258</v>
      </c>
    </row>
    <row r="1958" customFormat="false" ht="12.75" hidden="true" customHeight="false" outlineLevel="2" collapsed="false">
      <c r="A1958" s="15" t="s">
        <v>4247</v>
      </c>
      <c r="B1958" s="0" t="n">
        <v>3000001768</v>
      </c>
      <c r="C1958" s="0" t="s">
        <v>4259</v>
      </c>
      <c r="E1958" s="0" t="s">
        <v>4259</v>
      </c>
      <c r="F1958" s="0" t="s">
        <v>4260</v>
      </c>
      <c r="G1958" s="0" t="s">
        <v>196</v>
      </c>
      <c r="H1958" s="0" t="s">
        <v>36</v>
      </c>
      <c r="J1958" s="15" t="n">
        <v>553</v>
      </c>
      <c r="K1958" s="0" t="n">
        <v>1800009021</v>
      </c>
      <c r="L1958" s="19" t="n">
        <v>37164</v>
      </c>
      <c r="M1958" s="16" t="n">
        <v>36922</v>
      </c>
      <c r="N1958" s="0" t="n">
        <v>200010</v>
      </c>
      <c r="O1958" s="19" t="n">
        <v>37164</v>
      </c>
      <c r="P1958" s="0" t="s">
        <v>37</v>
      </c>
      <c r="Q1958" s="0" t="s">
        <v>38</v>
      </c>
      <c r="R1958" s="17" t="n">
        <v>0</v>
      </c>
      <c r="S1958" s="17" t="n">
        <v>0</v>
      </c>
      <c r="T1958" s="17" t="n">
        <v>0</v>
      </c>
      <c r="U1958" s="17" t="n">
        <v>0</v>
      </c>
      <c r="V1958" s="17" t="n">
        <v>7585</v>
      </c>
      <c r="W1958" s="17" t="n">
        <f aca="false">+SUM(R1958:V1958)</f>
        <v>7585</v>
      </c>
      <c r="X1958" s="15" t="s">
        <v>4260</v>
      </c>
    </row>
    <row r="1959" customFormat="false" ht="12.75" hidden="true" customHeight="false" outlineLevel="2" collapsed="false">
      <c r="A1959" s="15" t="s">
        <v>4247</v>
      </c>
      <c r="B1959" s="0" t="n">
        <v>3000001768</v>
      </c>
      <c r="C1959" s="0" t="s">
        <v>4261</v>
      </c>
      <c r="E1959" s="0" t="s">
        <v>4261</v>
      </c>
      <c r="F1959" s="0" t="s">
        <v>4262</v>
      </c>
      <c r="G1959" s="0" t="s">
        <v>196</v>
      </c>
      <c r="H1959" s="0" t="s">
        <v>36</v>
      </c>
      <c r="J1959" s="15" t="n">
        <v>553</v>
      </c>
      <c r="K1959" s="0" t="n">
        <v>1800009034</v>
      </c>
      <c r="L1959" s="19" t="n">
        <v>37164</v>
      </c>
      <c r="M1959" s="16" t="n">
        <v>36950</v>
      </c>
      <c r="N1959" s="0" t="n">
        <v>200011</v>
      </c>
      <c r="O1959" s="19" t="n">
        <v>37164</v>
      </c>
      <c r="P1959" s="0" t="s">
        <v>37</v>
      </c>
      <c r="Q1959" s="0" t="s">
        <v>38</v>
      </c>
      <c r="R1959" s="17" t="n">
        <v>0</v>
      </c>
      <c r="S1959" s="17" t="n">
        <v>0</v>
      </c>
      <c r="T1959" s="17" t="n">
        <v>0</v>
      </c>
      <c r="U1959" s="17" t="n">
        <v>0</v>
      </c>
      <c r="V1959" s="17" t="n">
        <v>11005.73</v>
      </c>
      <c r="W1959" s="17" t="n">
        <f aca="false">+SUM(R1959:V1959)</f>
        <v>11005.73</v>
      </c>
      <c r="X1959" s="15" t="s">
        <v>4262</v>
      </c>
    </row>
    <row r="1960" customFormat="false" ht="12.75" hidden="true" customHeight="false" outlineLevel="2" collapsed="false">
      <c r="A1960" s="15" t="s">
        <v>4247</v>
      </c>
      <c r="B1960" s="0" t="n">
        <v>3000001768</v>
      </c>
      <c r="C1960" s="0" t="s">
        <v>4263</v>
      </c>
      <c r="E1960" s="0" t="s">
        <v>4263</v>
      </c>
      <c r="F1960" s="0" t="s">
        <v>4264</v>
      </c>
      <c r="G1960" s="0" t="s">
        <v>35</v>
      </c>
      <c r="H1960" s="0" t="s">
        <v>36</v>
      </c>
      <c r="J1960" s="15" t="n">
        <v>553</v>
      </c>
      <c r="K1960" s="0" t="n">
        <v>1800002069</v>
      </c>
      <c r="L1960" s="19" t="n">
        <v>36929</v>
      </c>
      <c r="M1960" s="16" t="n">
        <v>37011</v>
      </c>
      <c r="N1960" s="0" t="n">
        <v>200101</v>
      </c>
      <c r="O1960" s="19" t="n">
        <v>36922</v>
      </c>
      <c r="P1960" s="0" t="s">
        <v>37</v>
      </c>
      <c r="Q1960" s="0" t="s">
        <v>38</v>
      </c>
      <c r="R1960" s="17" t="n">
        <v>0</v>
      </c>
      <c r="S1960" s="17" t="n">
        <v>0</v>
      </c>
      <c r="T1960" s="17" t="n">
        <v>0</v>
      </c>
      <c r="U1960" s="17" t="n">
        <v>0</v>
      </c>
      <c r="V1960" s="17" t="n">
        <v>37505.87</v>
      </c>
      <c r="W1960" s="17" t="n">
        <f aca="false">+SUM(R1960:V1960)</f>
        <v>37505.87</v>
      </c>
      <c r="X1960" s="15" t="s">
        <v>4264</v>
      </c>
    </row>
    <row r="1961" customFormat="false" ht="12.75" hidden="true" customHeight="false" outlineLevel="2" collapsed="false">
      <c r="A1961" s="15" t="s">
        <v>4247</v>
      </c>
      <c r="B1961" s="0" t="n">
        <v>3000001768</v>
      </c>
      <c r="C1961" s="0" t="s">
        <v>4265</v>
      </c>
      <c r="E1961" s="0" t="s">
        <v>4265</v>
      </c>
      <c r="F1961" s="0" t="s">
        <v>4266</v>
      </c>
      <c r="G1961" s="0" t="s">
        <v>196</v>
      </c>
      <c r="H1961" s="0" t="s">
        <v>36</v>
      </c>
      <c r="J1961" s="15" t="n">
        <v>553</v>
      </c>
      <c r="K1961" s="0" t="n">
        <v>1800009122</v>
      </c>
      <c r="L1961" s="19" t="n">
        <v>37164</v>
      </c>
      <c r="M1961" s="16" t="n">
        <v>36981</v>
      </c>
      <c r="N1961" s="0" t="n">
        <v>200012</v>
      </c>
      <c r="O1961" s="19" t="n">
        <v>37164</v>
      </c>
      <c r="P1961" s="0" t="s">
        <v>37</v>
      </c>
      <c r="Q1961" s="0" t="s">
        <v>38</v>
      </c>
      <c r="R1961" s="17" t="n">
        <v>0</v>
      </c>
      <c r="S1961" s="17" t="n">
        <v>0</v>
      </c>
      <c r="T1961" s="17" t="n">
        <v>0</v>
      </c>
      <c r="U1961" s="17" t="n">
        <v>0</v>
      </c>
      <c r="V1961" s="17" t="n">
        <v>50010.9</v>
      </c>
      <c r="W1961" s="17" t="n">
        <f aca="false">+SUM(R1961:V1961)</f>
        <v>50010.9</v>
      </c>
      <c r="X1961" s="15" t="s">
        <v>4266</v>
      </c>
    </row>
    <row r="1962" customFormat="false" ht="12.75" hidden="true" customHeight="false" outlineLevel="2" collapsed="false">
      <c r="A1962" s="15" t="s">
        <v>4247</v>
      </c>
      <c r="B1962" s="0" t="n">
        <v>3000001768</v>
      </c>
      <c r="G1962" s="0" t="s">
        <v>4267</v>
      </c>
      <c r="H1962" s="0" t="s">
        <v>58</v>
      </c>
      <c r="J1962" s="15" t="n">
        <v>553</v>
      </c>
      <c r="K1962" s="0" t="n">
        <v>100005127</v>
      </c>
      <c r="L1962" s="19" t="n">
        <v>36831</v>
      </c>
      <c r="M1962" s="16" t="n">
        <v>36831</v>
      </c>
      <c r="N1962" s="0" t="s">
        <v>59</v>
      </c>
      <c r="O1962" s="19" t="n">
        <v>36831</v>
      </c>
      <c r="P1962" s="0" t="s">
        <v>64</v>
      </c>
      <c r="Q1962" s="0" t="s">
        <v>38</v>
      </c>
      <c r="R1962" s="17" t="n">
        <v>0</v>
      </c>
      <c r="S1962" s="17" t="n">
        <v>0</v>
      </c>
      <c r="T1962" s="17" t="n">
        <v>0</v>
      </c>
      <c r="U1962" s="17" t="n">
        <v>0</v>
      </c>
      <c r="V1962" s="17" t="n">
        <v>-20761.28</v>
      </c>
      <c r="W1962" s="17" t="n">
        <f aca="false">+SUM(R1962:V1962)</f>
        <v>-20761.28</v>
      </c>
      <c r="X1962" s="15" t="s">
        <v>4268</v>
      </c>
    </row>
    <row r="1963" customFormat="false" ht="12.75" hidden="true" customHeight="false" outlineLevel="2" collapsed="false">
      <c r="A1963" s="15" t="s">
        <v>4247</v>
      </c>
      <c r="B1963" s="0" t="n">
        <v>3000001768</v>
      </c>
      <c r="C1963" s="0" t="s">
        <v>4269</v>
      </c>
      <c r="J1963" s="15" t="n">
        <v>553</v>
      </c>
      <c r="K1963" s="0" t="n">
        <v>100016551</v>
      </c>
      <c r="L1963" s="19" t="n">
        <v>37072</v>
      </c>
      <c r="M1963" s="16" t="n">
        <v>36830</v>
      </c>
      <c r="N1963" s="0" t="s">
        <v>59</v>
      </c>
      <c r="O1963" s="19" t="n">
        <v>37072</v>
      </c>
      <c r="P1963" s="0" t="s">
        <v>64</v>
      </c>
      <c r="Q1963" s="0" t="s">
        <v>38</v>
      </c>
      <c r="R1963" s="17" t="n">
        <v>0</v>
      </c>
      <c r="S1963" s="17" t="n">
        <v>0</v>
      </c>
      <c r="T1963" s="17" t="n">
        <v>0</v>
      </c>
      <c r="U1963" s="17" t="n">
        <v>0</v>
      </c>
      <c r="V1963" s="17" t="n">
        <v>693.02</v>
      </c>
      <c r="W1963" s="17" t="n">
        <f aca="false">+SUM(R1963:V1963)</f>
        <v>693.02</v>
      </c>
      <c r="X1963" s="15" t="s">
        <v>4270</v>
      </c>
    </row>
    <row r="1964" customFormat="false" ht="12.75" hidden="false" customHeight="false" outlineLevel="1" collapsed="true">
      <c r="A1964" s="42" t="s">
        <v>4271</v>
      </c>
      <c r="L1964" s="19"/>
      <c r="M1964" s="19"/>
      <c r="O1964" s="19"/>
      <c r="R1964" s="1" t="n">
        <f aca="false">SUBTOTAL(9,R1954:R1963)</f>
        <v>0</v>
      </c>
      <c r="S1964" s="1" t="n">
        <f aca="false">SUBTOTAL(9,S1954:S1963)</f>
        <v>0</v>
      </c>
      <c r="T1964" s="1" t="n">
        <f aca="false">SUBTOTAL(9,T1954:T1963)</f>
        <v>668.35</v>
      </c>
      <c r="U1964" s="1" t="n">
        <f aca="false">SUBTOTAL(9,U1954:U1963)</f>
        <v>921</v>
      </c>
      <c r="V1964" s="1" t="n">
        <f aca="false">SUBTOTAL(9,V1954:V1963)</f>
        <v>98760.39</v>
      </c>
      <c r="W1964" s="1" t="n">
        <f aca="false">SUBTOTAL(9,W1954:W1963)</f>
        <v>100349.74</v>
      </c>
    </row>
    <row r="1965" customFormat="false" ht="12.75" hidden="true" customHeight="false" outlineLevel="2" collapsed="false">
      <c r="A1965" s="15" t="s">
        <v>4272</v>
      </c>
      <c r="B1965" s="15" t="n">
        <v>3000006353</v>
      </c>
      <c r="C1965" s="15"/>
      <c r="D1965" s="15"/>
      <c r="E1965" s="15"/>
      <c r="F1965" s="15"/>
      <c r="G1965" s="15"/>
      <c r="H1965" s="15" t="s">
        <v>138</v>
      </c>
      <c r="I1965" s="15"/>
      <c r="J1965" s="15" t="n">
        <v>364</v>
      </c>
      <c r="K1965" s="15" t="n">
        <v>100143208</v>
      </c>
      <c r="L1965" s="16" t="n">
        <v>37072</v>
      </c>
      <c r="M1965" s="16" t="n">
        <v>37072</v>
      </c>
      <c r="N1965" s="15" t="s">
        <v>59</v>
      </c>
      <c r="O1965" s="16" t="n">
        <v>37072</v>
      </c>
      <c r="P1965" s="15" t="s">
        <v>64</v>
      </c>
      <c r="Q1965" s="15" t="s">
        <v>38</v>
      </c>
      <c r="R1965" s="17" t="n">
        <v>0</v>
      </c>
      <c r="S1965" s="17" t="n">
        <v>0</v>
      </c>
      <c r="T1965" s="17" t="n">
        <v>0</v>
      </c>
      <c r="U1965" s="17" t="n">
        <v>0</v>
      </c>
      <c r="V1965" s="17" t="n">
        <v>-4650</v>
      </c>
      <c r="W1965" s="17" t="n">
        <f aca="false">+SUM(R1965:V1965)</f>
        <v>-4650</v>
      </c>
      <c r="X1965" s="15" t="s">
        <v>4273</v>
      </c>
    </row>
    <row r="1966" customFormat="false" ht="12.75" hidden="true" customHeight="false" outlineLevel="2" collapsed="false">
      <c r="A1966" s="15" t="s">
        <v>4272</v>
      </c>
      <c r="B1966" s="15" t="n">
        <v>3000006353</v>
      </c>
      <c r="C1966" s="15" t="s">
        <v>4274</v>
      </c>
      <c r="D1966" s="15"/>
      <c r="E1966" s="15" t="s">
        <v>4274</v>
      </c>
      <c r="F1966" s="15" t="s">
        <v>4275</v>
      </c>
      <c r="G1966" s="15" t="s">
        <v>137</v>
      </c>
      <c r="H1966" s="15" t="s">
        <v>138</v>
      </c>
      <c r="I1966" s="15"/>
      <c r="J1966" s="15" t="n">
        <v>364</v>
      </c>
      <c r="K1966" s="15" t="n">
        <v>1800006293</v>
      </c>
      <c r="L1966" s="16" t="n">
        <v>36502</v>
      </c>
      <c r="M1966" s="16" t="n">
        <v>36502</v>
      </c>
      <c r="N1966" s="15" t="s">
        <v>85</v>
      </c>
      <c r="O1966" s="16" t="n">
        <v>36707</v>
      </c>
      <c r="P1966" s="15" t="s">
        <v>37</v>
      </c>
      <c r="Q1966" s="15" t="s">
        <v>38</v>
      </c>
      <c r="R1966" s="17" t="n">
        <v>0</v>
      </c>
      <c r="S1966" s="17" t="n">
        <v>0</v>
      </c>
      <c r="T1966" s="17" t="n">
        <v>0</v>
      </c>
      <c r="U1966" s="17" t="n">
        <v>0</v>
      </c>
      <c r="V1966" s="17" t="n">
        <v>99570</v>
      </c>
      <c r="W1966" s="17" t="n">
        <f aca="false">+SUM(R1966:V1966)</f>
        <v>99570</v>
      </c>
      <c r="X1966" s="15" t="s">
        <v>1017</v>
      </c>
    </row>
    <row r="1967" customFormat="false" ht="12.75" hidden="true" customHeight="false" outlineLevel="2" collapsed="false">
      <c r="A1967" s="0" t="s">
        <v>4272</v>
      </c>
      <c r="B1967" s="0" t="n">
        <v>3000006353</v>
      </c>
      <c r="C1967" s="0" t="s">
        <v>4276</v>
      </c>
      <c r="E1967" s="0" t="s">
        <v>4276</v>
      </c>
      <c r="F1967" s="0" t="s">
        <v>4277</v>
      </c>
      <c r="G1967" s="0" t="s">
        <v>757</v>
      </c>
      <c r="H1967" s="0" t="s">
        <v>70</v>
      </c>
      <c r="J1967" s="0" t="n">
        <v>364</v>
      </c>
      <c r="K1967" s="0" t="n">
        <v>1600002570</v>
      </c>
      <c r="L1967" s="19" t="n">
        <v>37070</v>
      </c>
      <c r="M1967" s="19" t="n">
        <v>37081</v>
      </c>
      <c r="N1967" s="0" t="n">
        <v>200007</v>
      </c>
      <c r="O1967" s="19" t="n">
        <v>37043</v>
      </c>
      <c r="P1967" s="0" t="s">
        <v>224</v>
      </c>
      <c r="Q1967" s="0" t="s">
        <v>38</v>
      </c>
      <c r="R1967" s="1" t="n">
        <v>0</v>
      </c>
      <c r="S1967" s="1" t="n">
        <v>0</v>
      </c>
      <c r="T1967" s="1" t="n">
        <v>0</v>
      </c>
      <c r="U1967" s="1" t="n">
        <v>0</v>
      </c>
      <c r="V1967" s="1" t="n">
        <v>-27585</v>
      </c>
      <c r="W1967" s="1" t="n">
        <f aca="false">+SUM(R1967:V1967)</f>
        <v>-27585</v>
      </c>
      <c r="X1967" s="0" t="s">
        <v>4278</v>
      </c>
    </row>
    <row r="1968" customFormat="false" ht="12.75" hidden="true" customHeight="false" outlineLevel="2" collapsed="false">
      <c r="A1968" s="0" t="s">
        <v>4272</v>
      </c>
      <c r="B1968" s="0" t="n">
        <v>3000006353</v>
      </c>
      <c r="C1968" s="0" t="n">
        <v>10032800107</v>
      </c>
      <c r="G1968" s="0" t="s">
        <v>757</v>
      </c>
      <c r="H1968" s="0" t="s">
        <v>70</v>
      </c>
      <c r="J1968" s="0" t="n">
        <v>364</v>
      </c>
      <c r="K1968" s="0" t="n">
        <v>100072778</v>
      </c>
      <c r="L1968" s="19" t="n">
        <v>36857</v>
      </c>
      <c r="M1968" s="19" t="n">
        <v>36857</v>
      </c>
      <c r="N1968" s="0" t="s">
        <v>63</v>
      </c>
      <c r="O1968" s="19" t="n">
        <v>36858</v>
      </c>
      <c r="P1968" s="0" t="s">
        <v>64</v>
      </c>
      <c r="Q1968" s="0" t="s">
        <v>38</v>
      </c>
      <c r="R1968" s="1" t="n">
        <v>0</v>
      </c>
      <c r="S1968" s="1" t="n">
        <v>0</v>
      </c>
      <c r="T1968" s="1" t="n">
        <v>0</v>
      </c>
      <c r="U1968" s="1" t="n">
        <v>0</v>
      </c>
      <c r="V1968" s="1" t="n">
        <v>-555.38</v>
      </c>
      <c r="W1968" s="1" t="n">
        <f aca="false">+SUM(R1968:V1968)</f>
        <v>-555.38</v>
      </c>
      <c r="X1968" s="0" t="s">
        <v>4279</v>
      </c>
    </row>
    <row r="1969" customFormat="false" ht="12.75" hidden="true" customHeight="false" outlineLevel="2" collapsed="false">
      <c r="A1969" s="0" t="s">
        <v>4272</v>
      </c>
      <c r="B1969" s="0" t="n">
        <v>3000006353</v>
      </c>
      <c r="C1969" s="0" t="s">
        <v>1638</v>
      </c>
      <c r="G1969" s="0" t="s">
        <v>1109</v>
      </c>
      <c r="H1969" s="0" t="s">
        <v>70</v>
      </c>
      <c r="I1969" s="0" t="s">
        <v>114</v>
      </c>
      <c r="J1969" s="0" t="n">
        <v>364</v>
      </c>
      <c r="K1969" s="0" t="n">
        <v>100272010</v>
      </c>
      <c r="L1969" s="19" t="n">
        <v>37193</v>
      </c>
      <c r="M1969" s="19" t="n">
        <v>37193</v>
      </c>
      <c r="N1969" s="0" t="s">
        <v>63</v>
      </c>
      <c r="O1969" s="19" t="n">
        <v>37193</v>
      </c>
      <c r="P1969" s="0" t="s">
        <v>64</v>
      </c>
      <c r="Q1969" s="0" t="s">
        <v>38</v>
      </c>
      <c r="R1969" s="1" t="n">
        <v>-412.43</v>
      </c>
      <c r="S1969" s="1" t="n">
        <v>0</v>
      </c>
      <c r="T1969" s="1" t="n">
        <v>0</v>
      </c>
      <c r="U1969" s="1" t="n">
        <v>0</v>
      </c>
      <c r="V1969" s="1" t="n">
        <v>0</v>
      </c>
      <c r="W1969" s="1" t="n">
        <f aca="false">+SUM(R1969:V1969)</f>
        <v>-412.43</v>
      </c>
      <c r="X1969" s="0" t="s">
        <v>4280</v>
      </c>
    </row>
    <row r="1970" customFormat="false" ht="12.75" hidden="true" customHeight="false" outlineLevel="2" collapsed="false">
      <c r="A1970" s="0" t="s">
        <v>4272</v>
      </c>
      <c r="B1970" s="0" t="n">
        <v>3000006353</v>
      </c>
      <c r="C1970" s="0" t="s">
        <v>4281</v>
      </c>
      <c r="E1970" s="0" t="s">
        <v>4281</v>
      </c>
      <c r="F1970" s="0" t="s">
        <v>4277</v>
      </c>
      <c r="G1970" s="0" t="s">
        <v>757</v>
      </c>
      <c r="H1970" s="0" t="s">
        <v>70</v>
      </c>
      <c r="J1970" s="0" t="n">
        <v>364</v>
      </c>
      <c r="K1970" s="0" t="n">
        <v>1600002571</v>
      </c>
      <c r="L1970" s="19" t="n">
        <v>37070</v>
      </c>
      <c r="M1970" s="19" t="n">
        <v>37081</v>
      </c>
      <c r="N1970" s="0" t="n">
        <v>200002</v>
      </c>
      <c r="O1970" s="19" t="n">
        <v>37043</v>
      </c>
      <c r="P1970" s="0" t="s">
        <v>224</v>
      </c>
      <c r="Q1970" s="0" t="s">
        <v>38</v>
      </c>
      <c r="R1970" s="1" t="n">
        <v>0</v>
      </c>
      <c r="S1970" s="1" t="n">
        <v>0</v>
      </c>
      <c r="T1970" s="1" t="n">
        <v>0</v>
      </c>
      <c r="U1970" s="1" t="n">
        <v>0</v>
      </c>
      <c r="V1970" s="1" t="n">
        <v>-324</v>
      </c>
      <c r="W1970" s="1" t="n">
        <f aca="false">+SUM(R1970:V1970)</f>
        <v>-324</v>
      </c>
      <c r="X1970" s="0" t="s">
        <v>4282</v>
      </c>
    </row>
    <row r="1971" customFormat="false" ht="12.75" hidden="true" customHeight="false" outlineLevel="2" collapsed="false">
      <c r="A1971" s="0" t="s">
        <v>4272</v>
      </c>
      <c r="B1971" s="0" t="n">
        <v>3000006353</v>
      </c>
      <c r="C1971" s="0" t="s">
        <v>4283</v>
      </c>
      <c r="E1971" s="0" t="s">
        <v>4283</v>
      </c>
      <c r="F1971" s="0" t="s">
        <v>4284</v>
      </c>
      <c r="G1971" s="0" t="s">
        <v>757</v>
      </c>
      <c r="H1971" s="0" t="s">
        <v>70</v>
      </c>
      <c r="J1971" s="0" t="n">
        <v>364</v>
      </c>
      <c r="K1971" s="0" t="n">
        <v>1800006406</v>
      </c>
      <c r="L1971" s="19" t="n">
        <v>37070</v>
      </c>
      <c r="M1971" s="19" t="n">
        <v>37081</v>
      </c>
      <c r="N1971" s="0" t="n">
        <v>199910</v>
      </c>
      <c r="O1971" s="19" t="n">
        <v>37043</v>
      </c>
      <c r="P1971" s="0" t="s">
        <v>89</v>
      </c>
      <c r="Q1971" s="0" t="s">
        <v>38</v>
      </c>
      <c r="R1971" s="1" t="n">
        <v>0</v>
      </c>
      <c r="S1971" s="1" t="n">
        <v>0</v>
      </c>
      <c r="T1971" s="1" t="n">
        <v>0</v>
      </c>
      <c r="U1971" s="1" t="n">
        <v>0</v>
      </c>
      <c r="V1971" s="1" t="n">
        <v>450</v>
      </c>
      <c r="W1971" s="1" t="n">
        <f aca="false">+SUM(R1971:V1971)</f>
        <v>450</v>
      </c>
      <c r="X1971" s="0" t="s">
        <v>4285</v>
      </c>
    </row>
    <row r="1972" customFormat="false" ht="12.75" hidden="true" customHeight="false" outlineLevel="2" collapsed="false">
      <c r="A1972" s="0" t="s">
        <v>4272</v>
      </c>
      <c r="B1972" s="0" t="n">
        <v>3000006353</v>
      </c>
      <c r="C1972" s="0" t="s">
        <v>4286</v>
      </c>
      <c r="F1972" s="0" t="s">
        <v>4284</v>
      </c>
      <c r="G1972" s="0" t="s">
        <v>364</v>
      </c>
      <c r="H1972" s="0" t="s">
        <v>70</v>
      </c>
      <c r="J1972" s="0" t="n">
        <v>364</v>
      </c>
      <c r="K1972" s="0" t="n">
        <v>100180068</v>
      </c>
      <c r="L1972" s="19" t="n">
        <v>37144</v>
      </c>
      <c r="M1972" s="19" t="n">
        <v>37159</v>
      </c>
      <c r="N1972" s="0" t="s">
        <v>63</v>
      </c>
      <c r="O1972" s="19" t="n">
        <v>37174</v>
      </c>
      <c r="P1972" s="0" t="s">
        <v>64</v>
      </c>
      <c r="Q1972" s="0" t="s">
        <v>38</v>
      </c>
      <c r="R1972" s="1" t="n">
        <v>0</v>
      </c>
      <c r="S1972" s="1" t="n">
        <v>612.78</v>
      </c>
      <c r="T1972" s="1" t="n">
        <v>0</v>
      </c>
      <c r="U1972" s="1" t="n">
        <v>0</v>
      </c>
      <c r="V1972" s="1" t="n">
        <v>0</v>
      </c>
      <c r="W1972" s="1" t="n">
        <f aca="false">+SUM(R1972:V1972)</f>
        <v>612.78</v>
      </c>
      <c r="X1972" s="0" t="s">
        <v>4287</v>
      </c>
    </row>
    <row r="1973" customFormat="false" ht="12.75" hidden="true" customHeight="false" outlineLevel="2" collapsed="false">
      <c r="A1973" s="0" t="s">
        <v>4272</v>
      </c>
      <c r="B1973" s="0" t="n">
        <v>3000006353</v>
      </c>
      <c r="C1973" s="0" t="s">
        <v>4288</v>
      </c>
      <c r="F1973" s="0" t="s">
        <v>4284</v>
      </c>
      <c r="G1973" s="0" t="s">
        <v>757</v>
      </c>
      <c r="H1973" s="0" t="s">
        <v>70</v>
      </c>
      <c r="J1973" s="0" t="n">
        <v>364</v>
      </c>
      <c r="K1973" s="0" t="n">
        <v>100035233</v>
      </c>
      <c r="L1973" s="19" t="n">
        <v>36901</v>
      </c>
      <c r="M1973" s="19" t="n">
        <v>36916</v>
      </c>
      <c r="N1973" s="0" t="s">
        <v>63</v>
      </c>
      <c r="O1973" s="19" t="n">
        <v>36936</v>
      </c>
      <c r="P1973" s="0" t="s">
        <v>64</v>
      </c>
      <c r="Q1973" s="0" t="s">
        <v>38</v>
      </c>
      <c r="R1973" s="1" t="n">
        <v>0</v>
      </c>
      <c r="S1973" s="1" t="n">
        <v>0</v>
      </c>
      <c r="T1973" s="1" t="n">
        <v>0</v>
      </c>
      <c r="U1973" s="1" t="n">
        <v>0</v>
      </c>
      <c r="V1973" s="1" t="n">
        <v>2239.73</v>
      </c>
      <c r="W1973" s="1" t="n">
        <f aca="false">+SUM(R1973:V1973)</f>
        <v>2239.73</v>
      </c>
      <c r="X1973" s="0" t="s">
        <v>4289</v>
      </c>
    </row>
    <row r="1974" customFormat="false" ht="12.75" hidden="true" customHeight="false" outlineLevel="2" collapsed="false">
      <c r="A1974" s="0" t="s">
        <v>4272</v>
      </c>
      <c r="B1974" s="0" t="n">
        <v>3000006353</v>
      </c>
      <c r="C1974" s="0" t="s">
        <v>4290</v>
      </c>
      <c r="E1974" s="0" t="s">
        <v>4290</v>
      </c>
      <c r="F1974" s="0" t="s">
        <v>4284</v>
      </c>
      <c r="G1974" s="0" t="s">
        <v>757</v>
      </c>
      <c r="H1974" s="0" t="s">
        <v>70</v>
      </c>
      <c r="J1974" s="0" t="n">
        <v>364</v>
      </c>
      <c r="K1974" s="0" t="n">
        <v>1800006405</v>
      </c>
      <c r="L1974" s="19" t="n">
        <v>37070</v>
      </c>
      <c r="M1974" s="19" t="n">
        <v>37081</v>
      </c>
      <c r="N1974" s="0" t="n">
        <v>200006</v>
      </c>
      <c r="O1974" s="19" t="n">
        <v>37043</v>
      </c>
      <c r="P1974" s="0" t="s">
        <v>89</v>
      </c>
      <c r="Q1974" s="0" t="s">
        <v>38</v>
      </c>
      <c r="R1974" s="1" t="n">
        <v>0</v>
      </c>
      <c r="S1974" s="1" t="n">
        <v>0</v>
      </c>
      <c r="T1974" s="1" t="n">
        <v>0</v>
      </c>
      <c r="U1974" s="1" t="n">
        <v>0</v>
      </c>
      <c r="V1974" s="1" t="n">
        <v>3185.21</v>
      </c>
      <c r="W1974" s="1" t="n">
        <f aca="false">+SUM(R1974:V1974)</f>
        <v>3185.21</v>
      </c>
      <c r="X1974" s="0" t="s">
        <v>4291</v>
      </c>
    </row>
    <row r="1975" customFormat="false" ht="12.75" hidden="true" customHeight="false" outlineLevel="2" collapsed="false">
      <c r="A1975" s="0" t="s">
        <v>4272</v>
      </c>
      <c r="B1975" s="0" t="n">
        <v>3000006353</v>
      </c>
      <c r="C1975" s="0" t="s">
        <v>4292</v>
      </c>
      <c r="E1975" s="0" t="s">
        <v>4292</v>
      </c>
      <c r="F1975" s="0" t="s">
        <v>4284</v>
      </c>
      <c r="G1975" s="0" t="s">
        <v>364</v>
      </c>
      <c r="H1975" s="0" t="s">
        <v>70</v>
      </c>
      <c r="J1975" s="0" t="n">
        <v>364</v>
      </c>
      <c r="K1975" s="0" t="n">
        <v>1800007191</v>
      </c>
      <c r="L1975" s="19" t="n">
        <v>37130</v>
      </c>
      <c r="M1975" s="19" t="n">
        <v>37130</v>
      </c>
      <c r="N1975" s="0" t="n">
        <v>200012</v>
      </c>
      <c r="O1975" s="19" t="n">
        <v>37104</v>
      </c>
      <c r="P1975" s="0" t="s">
        <v>89</v>
      </c>
      <c r="Q1975" s="0" t="s">
        <v>38</v>
      </c>
      <c r="R1975" s="1" t="n">
        <v>0</v>
      </c>
      <c r="S1975" s="1" t="n">
        <v>0</v>
      </c>
      <c r="T1975" s="1" t="n">
        <v>7436.87</v>
      </c>
      <c r="U1975" s="1" t="n">
        <v>0</v>
      </c>
      <c r="V1975" s="1" t="n">
        <v>0</v>
      </c>
      <c r="W1975" s="1" t="n">
        <f aca="false">+SUM(R1975:V1975)</f>
        <v>7436.87</v>
      </c>
      <c r="X1975" s="0" t="s">
        <v>4293</v>
      </c>
    </row>
    <row r="1976" customFormat="false" ht="12.75" hidden="true" customHeight="false" outlineLevel="2" collapsed="false">
      <c r="A1976" s="0" t="s">
        <v>4272</v>
      </c>
      <c r="B1976" s="0" t="n">
        <v>3000006353</v>
      </c>
      <c r="C1976" s="0" t="s">
        <v>4294</v>
      </c>
      <c r="F1976" s="0" t="s">
        <v>4295</v>
      </c>
      <c r="G1976" s="0" t="s">
        <v>757</v>
      </c>
      <c r="H1976" s="0" t="s">
        <v>70</v>
      </c>
      <c r="J1976" s="0" t="n">
        <v>364</v>
      </c>
      <c r="K1976" s="0" t="n">
        <v>100025100</v>
      </c>
      <c r="L1976" s="19" t="n">
        <v>36960</v>
      </c>
      <c r="M1976" s="19" t="n">
        <v>35482</v>
      </c>
      <c r="N1976" s="0" t="s">
        <v>63</v>
      </c>
      <c r="O1976" s="19" t="n">
        <v>36928</v>
      </c>
      <c r="P1976" s="0" t="s">
        <v>64</v>
      </c>
      <c r="Q1976" s="0" t="s">
        <v>38</v>
      </c>
      <c r="R1976" s="1" t="n">
        <v>0</v>
      </c>
      <c r="S1976" s="1" t="n">
        <v>0</v>
      </c>
      <c r="T1976" s="1" t="n">
        <v>0</v>
      </c>
      <c r="U1976" s="1" t="n">
        <v>0</v>
      </c>
      <c r="V1976" s="1" t="n">
        <v>19986.15</v>
      </c>
      <c r="W1976" s="1" t="n">
        <f aca="false">+SUM(R1976:V1976)</f>
        <v>19986.15</v>
      </c>
      <c r="X1976" s="0" t="s">
        <v>4296</v>
      </c>
    </row>
    <row r="1977" customFormat="false" ht="12.75" hidden="false" customHeight="false" outlineLevel="1" collapsed="true">
      <c r="A1977" s="42" t="s">
        <v>4297</v>
      </c>
      <c r="L1977" s="19"/>
      <c r="M1977" s="19"/>
      <c r="O1977" s="19"/>
      <c r="R1977" s="1" t="n">
        <f aca="false">SUBTOTAL(9,R1965:R1976)</f>
        <v>-412.43</v>
      </c>
      <c r="S1977" s="1" t="n">
        <f aca="false">SUBTOTAL(9,S1965:S1976)</f>
        <v>612.78</v>
      </c>
      <c r="T1977" s="1" t="n">
        <f aca="false">SUBTOTAL(9,T1965:T1976)</f>
        <v>7436.87</v>
      </c>
      <c r="U1977" s="1" t="n">
        <f aca="false">SUBTOTAL(9,U1965:U1976)</f>
        <v>0</v>
      </c>
      <c r="V1977" s="1" t="n">
        <f aca="false">SUBTOTAL(9,V1965:V1976)</f>
        <v>92316.71</v>
      </c>
      <c r="W1977" s="1" t="n">
        <f aca="false">SUBTOTAL(9,W1965:W1976)</f>
        <v>99953.93</v>
      </c>
    </row>
    <row r="1978" customFormat="false" ht="12.75" hidden="true" customHeight="false" outlineLevel="2" collapsed="false">
      <c r="A1978" s="0" t="s">
        <v>4298</v>
      </c>
      <c r="B1978" s="0" t="n">
        <v>3000000627</v>
      </c>
      <c r="C1978" s="0" t="s">
        <v>4299</v>
      </c>
      <c r="E1978" s="0" t="s">
        <v>4300</v>
      </c>
      <c r="F1978" s="0" t="s">
        <v>4301</v>
      </c>
      <c r="H1978" s="0" t="s">
        <v>70</v>
      </c>
      <c r="J1978" s="0" t="n">
        <v>364</v>
      </c>
      <c r="K1978" s="0" t="n">
        <v>1800001399</v>
      </c>
      <c r="L1978" s="19" t="n">
        <v>36535</v>
      </c>
      <c r="M1978" s="19" t="n">
        <v>36550</v>
      </c>
      <c r="N1978" s="0" t="s">
        <v>85</v>
      </c>
      <c r="O1978" s="19" t="n">
        <v>36707</v>
      </c>
      <c r="P1978" s="0" t="s">
        <v>37</v>
      </c>
      <c r="Q1978" s="0" t="s">
        <v>38</v>
      </c>
      <c r="R1978" s="1" t="n">
        <v>0</v>
      </c>
      <c r="S1978" s="1" t="n">
        <v>0</v>
      </c>
      <c r="T1978" s="1" t="n">
        <v>0</v>
      </c>
      <c r="U1978" s="1" t="n">
        <v>0</v>
      </c>
      <c r="V1978" s="1" t="n">
        <v>22100</v>
      </c>
      <c r="W1978" s="1" t="n">
        <f aca="false">+SUM(R1978:V1978)</f>
        <v>22100</v>
      </c>
      <c r="X1978" s="0" t="s">
        <v>844</v>
      </c>
    </row>
    <row r="1979" customFormat="false" ht="12.75" hidden="true" customHeight="false" outlineLevel="2" collapsed="false">
      <c r="A1979" s="0" t="s">
        <v>4298</v>
      </c>
      <c r="B1979" s="0" t="n">
        <v>3000000627</v>
      </c>
      <c r="C1979" s="0" t="s">
        <v>4302</v>
      </c>
      <c r="E1979" s="0" t="s">
        <v>4303</v>
      </c>
      <c r="F1979" s="0" t="s">
        <v>4301</v>
      </c>
      <c r="H1979" s="0" t="s">
        <v>70</v>
      </c>
      <c r="J1979" s="0" t="n">
        <v>364</v>
      </c>
      <c r="K1979" s="0" t="n">
        <v>1800001400</v>
      </c>
      <c r="L1979" s="19" t="n">
        <v>36535</v>
      </c>
      <c r="M1979" s="19" t="n">
        <v>36550</v>
      </c>
      <c r="N1979" s="0" t="s">
        <v>85</v>
      </c>
      <c r="O1979" s="19" t="n">
        <v>36707</v>
      </c>
      <c r="P1979" s="0" t="s">
        <v>37</v>
      </c>
      <c r="Q1979" s="0" t="s">
        <v>38</v>
      </c>
      <c r="R1979" s="1" t="n">
        <v>0</v>
      </c>
      <c r="S1979" s="1" t="n">
        <v>0</v>
      </c>
      <c r="T1979" s="1" t="n">
        <v>0</v>
      </c>
      <c r="U1979" s="1" t="n">
        <v>0</v>
      </c>
      <c r="V1979" s="1" t="n">
        <v>77625</v>
      </c>
      <c r="W1979" s="1" t="n">
        <f aca="false">+SUM(R1979:V1979)</f>
        <v>77625</v>
      </c>
      <c r="X1979" s="0" t="s">
        <v>844</v>
      </c>
    </row>
    <row r="1980" customFormat="false" ht="12.75" hidden="false" customHeight="false" outlineLevel="1" collapsed="true">
      <c r="A1980" s="42" t="s">
        <v>4304</v>
      </c>
      <c r="L1980" s="19"/>
      <c r="M1980" s="19"/>
      <c r="O1980" s="19"/>
      <c r="R1980" s="1" t="n">
        <f aca="false">SUBTOTAL(9,R1978:R1979)</f>
        <v>0</v>
      </c>
      <c r="S1980" s="1" t="n">
        <f aca="false">SUBTOTAL(9,S1978:S1979)</f>
        <v>0</v>
      </c>
      <c r="T1980" s="1" t="n">
        <f aca="false">SUBTOTAL(9,T1978:T1979)</f>
        <v>0</v>
      </c>
      <c r="U1980" s="1" t="n">
        <f aca="false">SUBTOTAL(9,U1978:U1979)</f>
        <v>0</v>
      </c>
      <c r="V1980" s="1" t="n">
        <f aca="false">SUBTOTAL(9,V1978:V1979)</f>
        <v>99725</v>
      </c>
      <c r="W1980" s="1" t="n">
        <f aca="false">SUBTOTAL(9,W1978:W1979)</f>
        <v>99725</v>
      </c>
    </row>
    <row r="1981" customFormat="false" ht="12.75" hidden="true" customHeight="false" outlineLevel="2" collapsed="false">
      <c r="A1981" s="15" t="s">
        <v>4305</v>
      </c>
      <c r="B1981" s="0" t="n">
        <v>3000019937</v>
      </c>
      <c r="C1981" s="0" t="s">
        <v>4306</v>
      </c>
      <c r="E1981" s="0" t="s">
        <v>4306</v>
      </c>
      <c r="F1981" s="0" t="s">
        <v>4307</v>
      </c>
      <c r="H1981" s="0" t="s">
        <v>58</v>
      </c>
      <c r="J1981" s="15" t="n">
        <v>553</v>
      </c>
      <c r="K1981" s="0" t="n">
        <v>1800006530</v>
      </c>
      <c r="L1981" s="19" t="n">
        <v>37168</v>
      </c>
      <c r="M1981" s="16" t="n">
        <v>37173</v>
      </c>
      <c r="N1981" s="0" t="n">
        <v>200109</v>
      </c>
      <c r="O1981" s="19" t="n">
        <v>37165</v>
      </c>
      <c r="P1981" s="0" t="s">
        <v>89</v>
      </c>
      <c r="Q1981" s="0" t="s">
        <v>38</v>
      </c>
      <c r="R1981" s="17" t="n">
        <v>0</v>
      </c>
      <c r="S1981" s="17" t="n">
        <v>99648</v>
      </c>
      <c r="T1981" s="17" t="n">
        <v>0</v>
      </c>
      <c r="U1981" s="17" t="n">
        <v>0</v>
      </c>
      <c r="V1981" s="17" t="n">
        <v>0</v>
      </c>
      <c r="W1981" s="17" t="n">
        <f aca="false">+SUM(R1981:V1981)</f>
        <v>99648</v>
      </c>
      <c r="X1981" s="15" t="s">
        <v>4308</v>
      </c>
    </row>
    <row r="1982" customFormat="false" ht="12.75" hidden="false" customHeight="false" outlineLevel="1" collapsed="true">
      <c r="A1982" s="42" t="s">
        <v>4309</v>
      </c>
      <c r="L1982" s="19"/>
      <c r="M1982" s="19"/>
      <c r="O1982" s="19"/>
      <c r="R1982" s="1" t="n">
        <f aca="false">SUBTOTAL(9,R1981)</f>
        <v>0</v>
      </c>
      <c r="S1982" s="1" t="n">
        <f aca="false">SUBTOTAL(9,S1981)</f>
        <v>99648</v>
      </c>
      <c r="T1982" s="1" t="n">
        <f aca="false">SUBTOTAL(9,T1981)</f>
        <v>0</v>
      </c>
      <c r="U1982" s="1" t="n">
        <f aca="false">SUBTOTAL(9,U1981)</f>
        <v>0</v>
      </c>
      <c r="V1982" s="1" t="n">
        <f aca="false">SUBTOTAL(9,V1981)</f>
        <v>0</v>
      </c>
      <c r="W1982" s="1" t="n">
        <f aca="false">SUBTOTAL(9,W1981)</f>
        <v>99648</v>
      </c>
    </row>
    <row r="1983" customFormat="false" ht="12.75" hidden="true" customHeight="false" outlineLevel="2" collapsed="false">
      <c r="A1983" s="15" t="s">
        <v>4310</v>
      </c>
      <c r="B1983" s="15" t="n">
        <v>3000006310</v>
      </c>
      <c r="C1983" s="15"/>
      <c r="D1983" s="15"/>
      <c r="E1983" s="15"/>
      <c r="F1983" s="15"/>
      <c r="G1983" s="15"/>
      <c r="H1983" s="15" t="s">
        <v>138</v>
      </c>
      <c r="I1983" s="15"/>
      <c r="J1983" s="15" t="n">
        <v>364</v>
      </c>
      <c r="K1983" s="15" t="n">
        <v>100004429</v>
      </c>
      <c r="L1983" s="16" t="n">
        <v>36900</v>
      </c>
      <c r="M1983" s="16" t="n">
        <v>36900</v>
      </c>
      <c r="N1983" s="15" t="s">
        <v>59</v>
      </c>
      <c r="O1983" s="16" t="n">
        <v>36900</v>
      </c>
      <c r="P1983" s="15" t="s">
        <v>64</v>
      </c>
      <c r="Q1983" s="15" t="s">
        <v>38</v>
      </c>
      <c r="R1983" s="17" t="n">
        <v>0</v>
      </c>
      <c r="S1983" s="17" t="n">
        <v>0</v>
      </c>
      <c r="T1983" s="17" t="n">
        <v>0</v>
      </c>
      <c r="U1983" s="17" t="n">
        <v>0</v>
      </c>
      <c r="V1983" s="17" t="n">
        <v>3600</v>
      </c>
      <c r="W1983" s="17" t="n">
        <f aca="false">+SUM(R1983:V1983)</f>
        <v>3600</v>
      </c>
      <c r="X1983" s="15" t="s">
        <v>4311</v>
      </c>
    </row>
    <row r="1984" customFormat="false" ht="12.75" hidden="true" customHeight="false" outlineLevel="2" collapsed="false">
      <c r="A1984" s="0" t="s">
        <v>4310</v>
      </c>
      <c r="B1984" s="0" t="n">
        <v>3000006310</v>
      </c>
      <c r="C1984" s="0" t="s">
        <v>4312</v>
      </c>
      <c r="E1984" s="0" t="s">
        <v>4313</v>
      </c>
      <c r="F1984" s="0" t="s">
        <v>4314</v>
      </c>
      <c r="H1984" s="0" t="s">
        <v>70</v>
      </c>
      <c r="J1984" s="0" t="n">
        <v>364</v>
      </c>
      <c r="K1984" s="0" t="n">
        <v>1600000398</v>
      </c>
      <c r="L1984" s="19" t="n">
        <v>36616</v>
      </c>
      <c r="M1984" s="19" t="n">
        <v>36626</v>
      </c>
      <c r="N1984" s="0" t="s">
        <v>85</v>
      </c>
      <c r="O1984" s="19" t="n">
        <v>36707</v>
      </c>
      <c r="P1984" s="0" t="s">
        <v>150</v>
      </c>
      <c r="Q1984" s="0" t="s">
        <v>38</v>
      </c>
      <c r="R1984" s="1" t="n">
        <v>0</v>
      </c>
      <c r="S1984" s="1" t="n">
        <v>0</v>
      </c>
      <c r="T1984" s="1" t="n">
        <v>0</v>
      </c>
      <c r="U1984" s="1" t="n">
        <v>0</v>
      </c>
      <c r="V1984" s="1" t="n">
        <v>-32388.18</v>
      </c>
      <c r="W1984" s="1" t="n">
        <f aca="false">+SUM(R1984:V1984)</f>
        <v>-32388.18</v>
      </c>
      <c r="X1984" s="0" t="s">
        <v>4315</v>
      </c>
    </row>
    <row r="1985" customFormat="false" ht="12.75" hidden="true" customHeight="false" outlineLevel="2" collapsed="false">
      <c r="A1985" s="0" t="s">
        <v>4310</v>
      </c>
      <c r="B1985" s="0" t="n">
        <v>3000006310</v>
      </c>
      <c r="C1985" s="0" t="s">
        <v>4316</v>
      </c>
      <c r="E1985" s="0" t="s">
        <v>4317</v>
      </c>
      <c r="F1985" s="0" t="s">
        <v>4314</v>
      </c>
      <c r="H1985" s="0" t="s">
        <v>70</v>
      </c>
      <c r="J1985" s="0" t="n">
        <v>364</v>
      </c>
      <c r="K1985" s="0" t="n">
        <v>1600000117</v>
      </c>
      <c r="L1985" s="19" t="n">
        <v>36684</v>
      </c>
      <c r="M1985" s="19" t="n">
        <v>36703</v>
      </c>
      <c r="N1985" s="0" t="s">
        <v>85</v>
      </c>
      <c r="O1985" s="19" t="n">
        <v>36707</v>
      </c>
      <c r="P1985" s="0" t="s">
        <v>150</v>
      </c>
      <c r="Q1985" s="0" t="s">
        <v>38</v>
      </c>
      <c r="R1985" s="1" t="n">
        <v>0</v>
      </c>
      <c r="S1985" s="1" t="n">
        <v>0</v>
      </c>
      <c r="T1985" s="1" t="n">
        <v>0</v>
      </c>
      <c r="U1985" s="1" t="n">
        <v>0</v>
      </c>
      <c r="V1985" s="1" t="n">
        <v>-10164.89</v>
      </c>
      <c r="W1985" s="1" t="n">
        <f aca="false">+SUM(R1985:V1985)</f>
        <v>-10164.89</v>
      </c>
      <c r="X1985" s="0" t="s">
        <v>4318</v>
      </c>
    </row>
    <row r="1986" customFormat="false" ht="12.75" hidden="true" customHeight="false" outlineLevel="2" collapsed="false">
      <c r="A1986" s="0" t="s">
        <v>4310</v>
      </c>
      <c r="B1986" s="0" t="n">
        <v>3000006310</v>
      </c>
      <c r="C1986" s="0" t="s">
        <v>4319</v>
      </c>
      <c r="E1986" s="0" t="s">
        <v>4320</v>
      </c>
      <c r="F1986" s="0" t="s">
        <v>4314</v>
      </c>
      <c r="H1986" s="0" t="s">
        <v>70</v>
      </c>
      <c r="J1986" s="0" t="n">
        <v>364</v>
      </c>
      <c r="K1986" s="0" t="n">
        <v>1800001791</v>
      </c>
      <c r="L1986" s="19" t="n">
        <v>36628</v>
      </c>
      <c r="M1986" s="19" t="n">
        <v>36641</v>
      </c>
      <c r="N1986" s="0" t="s">
        <v>85</v>
      </c>
      <c r="O1986" s="19" t="n">
        <v>36707</v>
      </c>
      <c r="P1986" s="0" t="s">
        <v>37</v>
      </c>
      <c r="Q1986" s="0" t="s">
        <v>38</v>
      </c>
      <c r="R1986" s="1" t="n">
        <v>0</v>
      </c>
      <c r="S1986" s="1" t="n">
        <v>0</v>
      </c>
      <c r="T1986" s="1" t="n">
        <v>0</v>
      </c>
      <c r="U1986" s="1" t="n">
        <v>0</v>
      </c>
      <c r="V1986" s="1" t="n">
        <v>14500</v>
      </c>
      <c r="W1986" s="1" t="n">
        <f aca="false">+SUM(R1986:V1986)</f>
        <v>14500</v>
      </c>
      <c r="X1986" s="0" t="s">
        <v>4321</v>
      </c>
    </row>
    <row r="1987" customFormat="false" ht="12.75" hidden="true" customHeight="false" outlineLevel="2" collapsed="false">
      <c r="A1987" s="0" t="s">
        <v>4310</v>
      </c>
      <c r="B1987" s="0" t="n">
        <v>3000006310</v>
      </c>
      <c r="C1987" s="0" t="s">
        <v>4322</v>
      </c>
      <c r="E1987" s="0" t="s">
        <v>4323</v>
      </c>
      <c r="F1987" s="0" t="s">
        <v>4314</v>
      </c>
      <c r="H1987" s="0" t="s">
        <v>70</v>
      </c>
      <c r="J1987" s="0" t="n">
        <v>364</v>
      </c>
      <c r="K1987" s="0" t="n">
        <v>1800001346</v>
      </c>
      <c r="L1987" s="19" t="n">
        <v>36501</v>
      </c>
      <c r="M1987" s="19" t="n">
        <v>36517</v>
      </c>
      <c r="N1987" s="0" t="s">
        <v>85</v>
      </c>
      <c r="O1987" s="19" t="n">
        <v>36707</v>
      </c>
      <c r="P1987" s="0" t="s">
        <v>37</v>
      </c>
      <c r="Q1987" s="0" t="s">
        <v>38</v>
      </c>
      <c r="R1987" s="1" t="n">
        <v>0</v>
      </c>
      <c r="S1987" s="1" t="n">
        <v>0</v>
      </c>
      <c r="T1987" s="1" t="n">
        <v>0</v>
      </c>
      <c r="U1987" s="1" t="n">
        <v>0</v>
      </c>
      <c r="V1987" s="1" t="n">
        <v>20421.66</v>
      </c>
      <c r="W1987" s="1" t="n">
        <f aca="false">+SUM(R1987:V1987)</f>
        <v>20421.66</v>
      </c>
      <c r="X1987" s="0" t="s">
        <v>4324</v>
      </c>
    </row>
    <row r="1988" customFormat="false" ht="12.75" hidden="true" customHeight="false" outlineLevel="2" collapsed="false">
      <c r="A1988" s="0" t="s">
        <v>4310</v>
      </c>
      <c r="B1988" s="0" t="n">
        <v>3000006310</v>
      </c>
      <c r="C1988" s="0" t="s">
        <v>4325</v>
      </c>
      <c r="E1988" s="0" t="s">
        <v>4326</v>
      </c>
      <c r="F1988" s="0" t="s">
        <v>4327</v>
      </c>
      <c r="H1988" s="0" t="s">
        <v>70</v>
      </c>
      <c r="J1988" s="0" t="n">
        <v>364</v>
      </c>
      <c r="K1988" s="0" t="n">
        <v>1800000686</v>
      </c>
      <c r="L1988" s="19" t="n">
        <v>36654</v>
      </c>
      <c r="M1988" s="19" t="n">
        <v>36671</v>
      </c>
      <c r="N1988" s="0" t="s">
        <v>85</v>
      </c>
      <c r="O1988" s="19" t="n">
        <v>36707</v>
      </c>
      <c r="P1988" s="0" t="s">
        <v>37</v>
      </c>
      <c r="Q1988" s="0" t="s">
        <v>38</v>
      </c>
      <c r="R1988" s="1" t="n">
        <v>0</v>
      </c>
      <c r="S1988" s="1" t="n">
        <v>0</v>
      </c>
      <c r="T1988" s="1" t="n">
        <v>0</v>
      </c>
      <c r="U1988" s="1" t="n">
        <v>0</v>
      </c>
      <c r="V1988" s="1" t="n">
        <v>31500</v>
      </c>
      <c r="W1988" s="1" t="n">
        <f aca="false">+SUM(R1988:V1988)</f>
        <v>31500</v>
      </c>
      <c r="X1988" s="0" t="s">
        <v>4328</v>
      </c>
    </row>
    <row r="1989" customFormat="false" ht="12.75" hidden="true" customHeight="false" outlineLevel="2" collapsed="false">
      <c r="A1989" s="0" t="s">
        <v>4310</v>
      </c>
      <c r="B1989" s="0" t="n">
        <v>3000006310</v>
      </c>
      <c r="C1989" s="0" t="s">
        <v>4329</v>
      </c>
      <c r="E1989" s="0" t="s">
        <v>4330</v>
      </c>
      <c r="F1989" s="0" t="s">
        <v>4327</v>
      </c>
      <c r="H1989" s="0" t="s">
        <v>70</v>
      </c>
      <c r="J1989" s="0" t="n">
        <v>364</v>
      </c>
      <c r="K1989" s="0" t="n">
        <v>1800001408</v>
      </c>
      <c r="L1989" s="19" t="n">
        <v>36533</v>
      </c>
      <c r="M1989" s="19" t="n">
        <v>36550</v>
      </c>
      <c r="N1989" s="0" t="s">
        <v>85</v>
      </c>
      <c r="O1989" s="19" t="n">
        <v>36707</v>
      </c>
      <c r="P1989" s="0" t="s">
        <v>37</v>
      </c>
      <c r="Q1989" s="0" t="s">
        <v>38</v>
      </c>
      <c r="R1989" s="1" t="n">
        <v>0</v>
      </c>
      <c r="S1989" s="1" t="n">
        <v>0</v>
      </c>
      <c r="T1989" s="1" t="n">
        <v>0</v>
      </c>
      <c r="U1989" s="1" t="n">
        <v>0</v>
      </c>
      <c r="V1989" s="1" t="n">
        <v>71838.24</v>
      </c>
      <c r="W1989" s="1" t="n">
        <f aca="false">+SUM(R1989:V1989)</f>
        <v>71838.24</v>
      </c>
      <c r="X1989" s="0" t="s">
        <v>4315</v>
      </c>
    </row>
    <row r="1990" customFormat="false" ht="12.75" hidden="false" customHeight="false" outlineLevel="1" collapsed="true">
      <c r="A1990" s="42" t="s">
        <v>4331</v>
      </c>
      <c r="L1990" s="19"/>
      <c r="M1990" s="19"/>
      <c r="O1990" s="19"/>
      <c r="R1990" s="1" t="n">
        <f aca="false">SUBTOTAL(9,R1983:R1989)</f>
        <v>0</v>
      </c>
      <c r="S1990" s="1" t="n">
        <f aca="false">SUBTOTAL(9,S1983:S1989)</f>
        <v>0</v>
      </c>
      <c r="T1990" s="1" t="n">
        <f aca="false">SUBTOTAL(9,T1983:T1989)</f>
        <v>0</v>
      </c>
      <c r="U1990" s="1" t="n">
        <f aca="false">SUBTOTAL(9,U1983:U1989)</f>
        <v>0</v>
      </c>
      <c r="V1990" s="1" t="n">
        <f aca="false">SUBTOTAL(9,V1983:V1989)</f>
        <v>99306.83</v>
      </c>
      <c r="W1990" s="1" t="n">
        <f aca="false">SUBTOTAL(9,W1983:W1989)</f>
        <v>99306.83</v>
      </c>
    </row>
    <row r="1991" customFormat="false" ht="12.75" hidden="true" customHeight="false" outlineLevel="2" collapsed="false">
      <c r="A1991" s="15" t="s">
        <v>4332</v>
      </c>
      <c r="B1991" s="15" t="n">
        <v>3000011843</v>
      </c>
      <c r="C1991" s="15" t="s">
        <v>4333</v>
      </c>
      <c r="D1991" s="15"/>
      <c r="E1991" s="15" t="s">
        <v>4334</v>
      </c>
      <c r="F1991" s="15"/>
      <c r="G1991" s="15" t="s">
        <v>1004</v>
      </c>
      <c r="H1991" s="15" t="s">
        <v>138</v>
      </c>
      <c r="I1991" s="15"/>
      <c r="J1991" s="15" t="n">
        <v>364</v>
      </c>
      <c r="K1991" s="15" t="n">
        <v>100083995</v>
      </c>
      <c r="L1991" s="16" t="n">
        <v>36831</v>
      </c>
      <c r="M1991" s="16" t="n">
        <v>36837</v>
      </c>
      <c r="N1991" s="15" t="s">
        <v>59</v>
      </c>
      <c r="O1991" s="16" t="n">
        <v>36831</v>
      </c>
      <c r="P1991" s="15" t="s">
        <v>261</v>
      </c>
      <c r="Q1991" s="15" t="s">
        <v>38</v>
      </c>
      <c r="R1991" s="17" t="n">
        <v>0</v>
      </c>
      <c r="S1991" s="17" t="n">
        <v>0</v>
      </c>
      <c r="T1991" s="17" t="n">
        <v>0</v>
      </c>
      <c r="U1991" s="17" t="n">
        <v>0</v>
      </c>
      <c r="V1991" s="17" t="n">
        <v>4521.6</v>
      </c>
      <c r="W1991" s="17" t="n">
        <f aca="false">+SUM(R1991:V1991)</f>
        <v>4521.6</v>
      </c>
      <c r="X1991" s="15" t="s">
        <v>4335</v>
      </c>
    </row>
    <row r="1992" customFormat="false" ht="12.75" hidden="true" customHeight="false" outlineLevel="2" collapsed="false">
      <c r="A1992" s="15" t="s">
        <v>4332</v>
      </c>
      <c r="B1992" s="15" t="n">
        <v>3000011843</v>
      </c>
      <c r="C1992" s="15" t="s">
        <v>4336</v>
      </c>
      <c r="D1992" s="15"/>
      <c r="E1992" s="15" t="s">
        <v>4337</v>
      </c>
      <c r="F1992" s="15"/>
      <c r="G1992" s="15" t="s">
        <v>1004</v>
      </c>
      <c r="H1992" s="15" t="s">
        <v>138</v>
      </c>
      <c r="I1992" s="15"/>
      <c r="J1992" s="15" t="n">
        <v>364</v>
      </c>
      <c r="K1992" s="15" t="n">
        <v>100064643</v>
      </c>
      <c r="L1992" s="16" t="n">
        <v>36803</v>
      </c>
      <c r="M1992" s="16" t="n">
        <v>36809</v>
      </c>
      <c r="N1992" s="15" t="s">
        <v>59</v>
      </c>
      <c r="O1992" s="16" t="n">
        <v>36800</v>
      </c>
      <c r="P1992" s="15" t="s">
        <v>261</v>
      </c>
      <c r="Q1992" s="15" t="s">
        <v>38</v>
      </c>
      <c r="R1992" s="17" t="n">
        <v>0</v>
      </c>
      <c r="S1992" s="17" t="n">
        <v>0</v>
      </c>
      <c r="T1992" s="17" t="n">
        <v>0</v>
      </c>
      <c r="U1992" s="17" t="n">
        <v>0</v>
      </c>
      <c r="V1992" s="17" t="n">
        <v>94439.98</v>
      </c>
      <c r="W1992" s="17" t="n">
        <f aca="false">+SUM(R1992:V1992)</f>
        <v>94439.98</v>
      </c>
      <c r="X1992" s="15" t="s">
        <v>4338</v>
      </c>
    </row>
    <row r="1993" customFormat="false" ht="12.75" hidden="false" customHeight="false" outlineLevel="1" collapsed="true">
      <c r="A1993" s="18" t="s">
        <v>4339</v>
      </c>
      <c r="B1993" s="15"/>
      <c r="C1993" s="15"/>
      <c r="D1993" s="15"/>
      <c r="E1993" s="15"/>
      <c r="F1993" s="15"/>
      <c r="G1993" s="15"/>
      <c r="H1993" s="15"/>
      <c r="I1993" s="15"/>
      <c r="J1993" s="15"/>
      <c r="K1993" s="15"/>
      <c r="L1993" s="16"/>
      <c r="M1993" s="16"/>
      <c r="N1993" s="15"/>
      <c r="O1993" s="16"/>
      <c r="P1993" s="15"/>
      <c r="Q1993" s="15"/>
      <c r="R1993" s="17" t="n">
        <f aca="false">SUBTOTAL(9,R1991:R1992)</f>
        <v>0</v>
      </c>
      <c r="S1993" s="17" t="n">
        <f aca="false">SUBTOTAL(9,S1991:S1992)</f>
        <v>0</v>
      </c>
      <c r="T1993" s="17" t="n">
        <f aca="false">SUBTOTAL(9,T1991:T1992)</f>
        <v>0</v>
      </c>
      <c r="U1993" s="17" t="n">
        <f aca="false">SUBTOTAL(9,U1991:U1992)</f>
        <v>0</v>
      </c>
      <c r="V1993" s="17" t="n">
        <f aca="false">SUBTOTAL(9,V1991:V1992)</f>
        <v>98961.58</v>
      </c>
      <c r="W1993" s="17" t="n">
        <f aca="false">SUBTOTAL(9,W1991:W1992)</f>
        <v>98961.58</v>
      </c>
      <c r="X1993" s="15"/>
    </row>
    <row r="1994" customFormat="false" ht="12.75" hidden="true" customHeight="false" outlineLevel="2" collapsed="false">
      <c r="A1994" s="0" t="s">
        <v>4340</v>
      </c>
      <c r="B1994" s="0" t="n">
        <v>3000010283</v>
      </c>
      <c r="C1994" s="0" t="s">
        <v>4341</v>
      </c>
      <c r="E1994" s="0" t="s">
        <v>4342</v>
      </c>
      <c r="F1994" s="0" t="s">
        <v>4343</v>
      </c>
      <c r="H1994" s="0" t="s">
        <v>70</v>
      </c>
      <c r="J1994" s="0" t="n">
        <v>364</v>
      </c>
      <c r="K1994" s="0" t="n">
        <v>1600000333</v>
      </c>
      <c r="L1994" s="19" t="n">
        <v>36571</v>
      </c>
      <c r="M1994" s="19" t="n">
        <v>36581</v>
      </c>
      <c r="N1994" s="0" t="s">
        <v>85</v>
      </c>
      <c r="O1994" s="19" t="n">
        <v>36707</v>
      </c>
      <c r="P1994" s="0" t="s">
        <v>150</v>
      </c>
      <c r="Q1994" s="0" t="s">
        <v>38</v>
      </c>
      <c r="R1994" s="1" t="n">
        <v>0</v>
      </c>
      <c r="S1994" s="1" t="n">
        <v>0</v>
      </c>
      <c r="T1994" s="1" t="n">
        <v>0</v>
      </c>
      <c r="U1994" s="1" t="n">
        <v>0</v>
      </c>
      <c r="V1994" s="1" t="n">
        <v>-904500</v>
      </c>
      <c r="W1994" s="1" t="n">
        <f aca="false">+SUM(R1994:V1994)</f>
        <v>-904500</v>
      </c>
      <c r="X1994" s="0" t="s">
        <v>1397</v>
      </c>
    </row>
    <row r="1995" customFormat="false" ht="12.75" hidden="true" customHeight="false" outlineLevel="2" collapsed="false">
      <c r="A1995" s="0" t="s">
        <v>4340</v>
      </c>
      <c r="B1995" s="0" t="n">
        <v>3000010283</v>
      </c>
      <c r="C1995" s="0" t="s">
        <v>4344</v>
      </c>
      <c r="F1995" s="0" t="s">
        <v>4345</v>
      </c>
      <c r="G1995" s="0" t="s">
        <v>284</v>
      </c>
      <c r="H1995" s="0" t="s">
        <v>70</v>
      </c>
      <c r="J1995" s="0" t="n">
        <v>364</v>
      </c>
      <c r="K1995" s="0" t="n">
        <v>100142173</v>
      </c>
      <c r="L1995" s="19" t="n">
        <v>37113</v>
      </c>
      <c r="M1995" s="19" t="n">
        <v>37130</v>
      </c>
      <c r="N1995" s="0" t="s">
        <v>63</v>
      </c>
      <c r="O1995" s="19" t="n">
        <v>37134</v>
      </c>
      <c r="P1995" s="0" t="s">
        <v>64</v>
      </c>
      <c r="Q1995" s="0" t="s">
        <v>38</v>
      </c>
      <c r="R1995" s="1" t="n">
        <v>0</v>
      </c>
      <c r="S1995" s="1" t="n">
        <v>0</v>
      </c>
      <c r="T1995" s="1" t="n">
        <v>-291878.07</v>
      </c>
      <c r="U1995" s="1" t="n">
        <v>0</v>
      </c>
      <c r="V1995" s="1" t="n">
        <v>0</v>
      </c>
      <c r="W1995" s="1" t="n">
        <f aca="false">+SUM(R1995:V1995)</f>
        <v>-291878.07</v>
      </c>
      <c r="X1995" s="0" t="s">
        <v>4346</v>
      </c>
    </row>
    <row r="1996" customFormat="false" ht="12.75" hidden="true" customHeight="false" outlineLevel="2" collapsed="false">
      <c r="A1996" s="0" t="s">
        <v>4340</v>
      </c>
      <c r="B1996" s="0" t="n">
        <v>3000010283</v>
      </c>
      <c r="C1996" s="0" t="s">
        <v>4347</v>
      </c>
      <c r="E1996" s="0" t="s">
        <v>4347</v>
      </c>
      <c r="F1996" s="0" t="s">
        <v>4345</v>
      </c>
      <c r="G1996" s="0" t="s">
        <v>284</v>
      </c>
      <c r="H1996" s="0" t="s">
        <v>70</v>
      </c>
      <c r="I1996" s="0" t="s">
        <v>317</v>
      </c>
      <c r="J1996" s="0" t="n">
        <v>364</v>
      </c>
      <c r="K1996" s="0" t="n">
        <v>1600010091</v>
      </c>
      <c r="L1996" s="19" t="n">
        <v>37194</v>
      </c>
      <c r="M1996" s="19" t="n">
        <v>37194</v>
      </c>
      <c r="N1996" s="0" t="n">
        <v>200106</v>
      </c>
      <c r="O1996" s="19" t="n">
        <v>37165</v>
      </c>
      <c r="P1996" s="0" t="s">
        <v>224</v>
      </c>
      <c r="Q1996" s="0" t="s">
        <v>38</v>
      </c>
      <c r="R1996" s="1" t="n">
        <v>-215250.65</v>
      </c>
      <c r="S1996" s="1" t="n">
        <v>0</v>
      </c>
      <c r="T1996" s="1" t="n">
        <v>0</v>
      </c>
      <c r="U1996" s="1" t="n">
        <v>0</v>
      </c>
      <c r="V1996" s="1" t="n">
        <v>0</v>
      </c>
      <c r="W1996" s="1" t="n">
        <f aca="false">+SUM(R1996:V1996)</f>
        <v>-215250.65</v>
      </c>
      <c r="X1996" s="0" t="s">
        <v>4348</v>
      </c>
    </row>
    <row r="1997" customFormat="false" ht="12.75" hidden="true" customHeight="false" outlineLevel="2" collapsed="false">
      <c r="A1997" s="0" t="s">
        <v>4340</v>
      </c>
      <c r="B1997" s="0" t="n">
        <v>3000010283</v>
      </c>
      <c r="C1997" s="0" t="s">
        <v>4349</v>
      </c>
      <c r="E1997" s="0" t="s">
        <v>4349</v>
      </c>
      <c r="F1997" s="0" t="s">
        <v>4345</v>
      </c>
      <c r="G1997" s="0" t="s">
        <v>284</v>
      </c>
      <c r="H1997" s="0" t="s">
        <v>70</v>
      </c>
      <c r="J1997" s="0" t="n">
        <v>364</v>
      </c>
      <c r="K1997" s="0" t="n">
        <v>1600005754</v>
      </c>
      <c r="L1997" s="19" t="n">
        <v>37118</v>
      </c>
      <c r="M1997" s="19" t="n">
        <v>37130</v>
      </c>
      <c r="N1997" s="0" t="n">
        <v>200106</v>
      </c>
      <c r="O1997" s="19" t="n">
        <v>37104</v>
      </c>
      <c r="P1997" s="0" t="s">
        <v>224</v>
      </c>
      <c r="Q1997" s="0" t="s">
        <v>38</v>
      </c>
      <c r="R1997" s="1" t="n">
        <v>0</v>
      </c>
      <c r="S1997" s="1" t="n">
        <v>0</v>
      </c>
      <c r="T1997" s="1" t="n">
        <v>-204844.45</v>
      </c>
      <c r="U1997" s="1" t="n">
        <v>0</v>
      </c>
      <c r="V1997" s="1" t="n">
        <v>0</v>
      </c>
      <c r="W1997" s="1" t="n">
        <f aca="false">+SUM(R1997:V1997)</f>
        <v>-204844.45</v>
      </c>
      <c r="X1997" s="0" t="s">
        <v>4350</v>
      </c>
    </row>
    <row r="1998" customFormat="false" ht="12.75" hidden="true" customHeight="false" outlineLevel="2" collapsed="false">
      <c r="A1998" s="0" t="s">
        <v>4340</v>
      </c>
      <c r="B1998" s="0" t="n">
        <v>3000010283</v>
      </c>
      <c r="C1998" s="0" t="s">
        <v>4351</v>
      </c>
      <c r="F1998" s="0" t="s">
        <v>4345</v>
      </c>
      <c r="G1998" s="0" t="s">
        <v>284</v>
      </c>
      <c r="H1998" s="0" t="s">
        <v>70</v>
      </c>
      <c r="J1998" s="0" t="n">
        <v>364</v>
      </c>
      <c r="K1998" s="0" t="n">
        <v>100072470</v>
      </c>
      <c r="L1998" s="19" t="n">
        <v>36840</v>
      </c>
      <c r="M1998" s="19" t="n">
        <v>36857</v>
      </c>
      <c r="N1998" s="0" t="s">
        <v>63</v>
      </c>
      <c r="O1998" s="19" t="n">
        <v>36857</v>
      </c>
      <c r="P1998" s="0" t="s">
        <v>64</v>
      </c>
      <c r="Q1998" s="0" t="s">
        <v>38</v>
      </c>
      <c r="R1998" s="1" t="n">
        <v>0</v>
      </c>
      <c r="S1998" s="1" t="n">
        <v>0</v>
      </c>
      <c r="T1998" s="1" t="n">
        <v>0</v>
      </c>
      <c r="U1998" s="1" t="n">
        <v>0</v>
      </c>
      <c r="V1998" s="1" t="n">
        <v>-184695.25</v>
      </c>
      <c r="W1998" s="1" t="n">
        <f aca="false">+SUM(R1998:V1998)</f>
        <v>-184695.25</v>
      </c>
      <c r="X1998" s="0" t="s">
        <v>4352</v>
      </c>
    </row>
    <row r="1999" customFormat="false" ht="12.75" hidden="true" customHeight="false" outlineLevel="2" collapsed="false">
      <c r="A1999" s="0" t="s">
        <v>4340</v>
      </c>
      <c r="B1999" s="0" t="n">
        <v>3000010283</v>
      </c>
      <c r="C1999" s="0" t="s">
        <v>4353</v>
      </c>
      <c r="E1999" s="0" t="s">
        <v>4353</v>
      </c>
      <c r="F1999" s="0" t="s">
        <v>4345</v>
      </c>
      <c r="G1999" s="0" t="s">
        <v>284</v>
      </c>
      <c r="H1999" s="0" t="s">
        <v>70</v>
      </c>
      <c r="J1999" s="0" t="n">
        <v>364</v>
      </c>
      <c r="K1999" s="0" t="n">
        <v>1600002707</v>
      </c>
      <c r="L1999" s="19" t="n">
        <v>37161</v>
      </c>
      <c r="M1999" s="19" t="n">
        <v>37161</v>
      </c>
      <c r="N1999" s="0" t="n">
        <v>200106</v>
      </c>
      <c r="O1999" s="19" t="n">
        <v>37135</v>
      </c>
      <c r="P1999" s="0" t="s">
        <v>224</v>
      </c>
      <c r="Q1999" s="0" t="s">
        <v>38</v>
      </c>
      <c r="R1999" s="1" t="n">
        <v>0</v>
      </c>
      <c r="S1999" s="1" t="n">
        <v>-148884.32</v>
      </c>
      <c r="T1999" s="1" t="n">
        <v>0</v>
      </c>
      <c r="U1999" s="1" t="n">
        <v>0</v>
      </c>
      <c r="V1999" s="1" t="n">
        <v>0</v>
      </c>
      <c r="W1999" s="1" t="n">
        <f aca="false">+SUM(R1999:V1999)</f>
        <v>-148884.32</v>
      </c>
      <c r="X1999" s="0" t="s">
        <v>4354</v>
      </c>
    </row>
    <row r="2000" customFormat="false" ht="12.75" hidden="true" customHeight="false" outlineLevel="2" collapsed="false">
      <c r="A2000" s="0" t="s">
        <v>4340</v>
      </c>
      <c r="B2000" s="0" t="n">
        <v>3000010283</v>
      </c>
      <c r="C2000" s="0" t="s">
        <v>4355</v>
      </c>
      <c r="E2000" s="0" t="s">
        <v>4355</v>
      </c>
      <c r="F2000" s="0" t="s">
        <v>4345</v>
      </c>
      <c r="G2000" s="0" t="s">
        <v>284</v>
      </c>
      <c r="H2000" s="0" t="s">
        <v>70</v>
      </c>
      <c r="J2000" s="0" t="n">
        <v>364</v>
      </c>
      <c r="K2000" s="0" t="n">
        <v>1600000269</v>
      </c>
      <c r="L2000" s="19" t="n">
        <v>36921</v>
      </c>
      <c r="M2000" s="19" t="n">
        <v>36921</v>
      </c>
      <c r="N2000" s="0" t="n">
        <v>200011</v>
      </c>
      <c r="O2000" s="19" t="n">
        <v>36892</v>
      </c>
      <c r="P2000" s="0" t="s">
        <v>224</v>
      </c>
      <c r="Q2000" s="0" t="s">
        <v>38</v>
      </c>
      <c r="R2000" s="1" t="n">
        <v>0</v>
      </c>
      <c r="S2000" s="1" t="n">
        <v>0</v>
      </c>
      <c r="T2000" s="1" t="n">
        <v>0</v>
      </c>
      <c r="U2000" s="1" t="n">
        <v>0</v>
      </c>
      <c r="V2000" s="1" t="n">
        <v>-144805.19</v>
      </c>
      <c r="W2000" s="1" t="n">
        <f aca="false">+SUM(R2000:V2000)</f>
        <v>-144805.19</v>
      </c>
      <c r="X2000" s="0" t="s">
        <v>4356</v>
      </c>
    </row>
    <row r="2001" customFormat="false" ht="12.75" hidden="true" customHeight="false" outlineLevel="2" collapsed="false">
      <c r="A2001" s="0" t="s">
        <v>4340</v>
      </c>
      <c r="B2001" s="0" t="n">
        <v>3000010283</v>
      </c>
      <c r="C2001" s="0" t="s">
        <v>4357</v>
      </c>
      <c r="E2001" s="0" t="s">
        <v>4357</v>
      </c>
      <c r="F2001" s="0" t="s">
        <v>4345</v>
      </c>
      <c r="G2001" s="0" t="s">
        <v>284</v>
      </c>
      <c r="H2001" s="0" t="s">
        <v>70</v>
      </c>
      <c r="J2001" s="0" t="n">
        <v>364</v>
      </c>
      <c r="K2001" s="0" t="n">
        <v>1600000268</v>
      </c>
      <c r="L2001" s="19" t="n">
        <v>36921</v>
      </c>
      <c r="M2001" s="19" t="n">
        <v>36916</v>
      </c>
      <c r="N2001" s="0" t="n">
        <v>200010</v>
      </c>
      <c r="O2001" s="19" t="n">
        <v>36892</v>
      </c>
      <c r="P2001" s="0" t="s">
        <v>224</v>
      </c>
      <c r="Q2001" s="0" t="s">
        <v>38</v>
      </c>
      <c r="R2001" s="1" t="n">
        <v>0</v>
      </c>
      <c r="S2001" s="1" t="n">
        <v>0</v>
      </c>
      <c r="T2001" s="1" t="n">
        <v>0</v>
      </c>
      <c r="U2001" s="1" t="n">
        <v>0</v>
      </c>
      <c r="V2001" s="1" t="n">
        <v>-81182.78</v>
      </c>
      <c r="W2001" s="1" t="n">
        <f aca="false">+SUM(R2001:V2001)</f>
        <v>-81182.78</v>
      </c>
      <c r="X2001" s="0" t="s">
        <v>4358</v>
      </c>
    </row>
    <row r="2002" customFormat="false" ht="12.75" hidden="true" customHeight="false" outlineLevel="2" collapsed="false">
      <c r="A2002" s="0" t="s">
        <v>4340</v>
      </c>
      <c r="B2002" s="0" t="n">
        <v>3000010283</v>
      </c>
      <c r="G2002" s="0" t="s">
        <v>284</v>
      </c>
      <c r="H2002" s="0" t="s">
        <v>70</v>
      </c>
      <c r="J2002" s="0" t="n">
        <v>364</v>
      </c>
      <c r="K2002" s="0" t="n">
        <v>100013338</v>
      </c>
      <c r="L2002" s="19" t="n">
        <v>37067</v>
      </c>
      <c r="M2002" s="19" t="n">
        <v>36886</v>
      </c>
      <c r="N2002" s="0" t="s">
        <v>63</v>
      </c>
      <c r="O2002" s="19" t="n">
        <v>36913</v>
      </c>
      <c r="P2002" s="0" t="s">
        <v>64</v>
      </c>
      <c r="Q2002" s="0" t="s">
        <v>38</v>
      </c>
      <c r="R2002" s="1" t="n">
        <v>0</v>
      </c>
      <c r="S2002" s="1" t="n">
        <v>0</v>
      </c>
      <c r="T2002" s="1" t="n">
        <v>0</v>
      </c>
      <c r="U2002" s="1" t="n">
        <v>0</v>
      </c>
      <c r="V2002" s="1" t="n">
        <v>-73038.42</v>
      </c>
      <c r="W2002" s="1" t="n">
        <f aca="false">+SUM(R2002:V2002)</f>
        <v>-73038.42</v>
      </c>
      <c r="X2002" s="0" t="s">
        <v>4359</v>
      </c>
    </row>
    <row r="2003" customFormat="false" ht="12.75" hidden="true" customHeight="false" outlineLevel="2" collapsed="false">
      <c r="A2003" s="0" t="s">
        <v>4340</v>
      </c>
      <c r="B2003" s="0" t="n">
        <v>3000010283</v>
      </c>
      <c r="C2003" s="0" t="s">
        <v>4360</v>
      </c>
      <c r="F2003" s="0" t="s">
        <v>4345</v>
      </c>
      <c r="G2003" s="0" t="s">
        <v>284</v>
      </c>
      <c r="H2003" s="0" t="s">
        <v>70</v>
      </c>
      <c r="J2003" s="0" t="n">
        <v>364</v>
      </c>
      <c r="K2003" s="0" t="n">
        <v>100099393</v>
      </c>
      <c r="L2003" s="19" t="n">
        <v>36991</v>
      </c>
      <c r="M2003" s="19" t="n">
        <v>37006</v>
      </c>
      <c r="N2003" s="0" t="s">
        <v>63</v>
      </c>
      <c r="O2003" s="19" t="n">
        <v>37013</v>
      </c>
      <c r="P2003" s="0" t="s">
        <v>64</v>
      </c>
      <c r="Q2003" s="0" t="s">
        <v>38</v>
      </c>
      <c r="R2003" s="1" t="n">
        <v>0</v>
      </c>
      <c r="S2003" s="1" t="n">
        <v>0</v>
      </c>
      <c r="T2003" s="1" t="n">
        <v>0</v>
      </c>
      <c r="U2003" s="1" t="n">
        <v>0</v>
      </c>
      <c r="V2003" s="1" t="n">
        <v>-59005.42</v>
      </c>
      <c r="W2003" s="1" t="n">
        <f aca="false">+SUM(R2003:V2003)</f>
        <v>-59005.42</v>
      </c>
      <c r="X2003" s="0" t="s">
        <v>4361</v>
      </c>
    </row>
    <row r="2004" customFormat="false" ht="12.75" hidden="true" customHeight="false" outlineLevel="2" collapsed="false">
      <c r="A2004" s="0" t="s">
        <v>4340</v>
      </c>
      <c r="B2004" s="0" t="n">
        <v>3000010283</v>
      </c>
      <c r="C2004" s="0" t="s">
        <v>4362</v>
      </c>
      <c r="E2004" s="0" t="s">
        <v>4362</v>
      </c>
      <c r="F2004" s="0" t="s">
        <v>4345</v>
      </c>
      <c r="G2004" s="0" t="s">
        <v>284</v>
      </c>
      <c r="H2004" s="0" t="s">
        <v>70</v>
      </c>
      <c r="J2004" s="0" t="n">
        <v>364</v>
      </c>
      <c r="K2004" s="0" t="n">
        <v>1600003285</v>
      </c>
      <c r="L2004" s="19" t="n">
        <v>37133</v>
      </c>
      <c r="M2004" s="19" t="n">
        <v>37133</v>
      </c>
      <c r="N2004" s="0" t="n">
        <v>200106</v>
      </c>
      <c r="O2004" s="19" t="n">
        <v>37104</v>
      </c>
      <c r="P2004" s="0" t="s">
        <v>224</v>
      </c>
      <c r="Q2004" s="0" t="s">
        <v>38</v>
      </c>
      <c r="R2004" s="1" t="n">
        <v>0</v>
      </c>
      <c r="S2004" s="1" t="n">
        <v>0</v>
      </c>
      <c r="T2004" s="1" t="n">
        <v>-51465.96</v>
      </c>
      <c r="U2004" s="1" t="n">
        <v>0</v>
      </c>
      <c r="V2004" s="1" t="n">
        <v>0</v>
      </c>
      <c r="W2004" s="1" t="n">
        <f aca="false">+SUM(R2004:V2004)</f>
        <v>-51465.96</v>
      </c>
      <c r="X2004" s="0" t="s">
        <v>4363</v>
      </c>
    </row>
    <row r="2005" customFormat="false" ht="12.75" hidden="true" customHeight="false" outlineLevel="2" collapsed="false">
      <c r="A2005" s="0" t="s">
        <v>4340</v>
      </c>
      <c r="B2005" s="0" t="n">
        <v>3000010283</v>
      </c>
      <c r="C2005" s="0" t="s">
        <v>4364</v>
      </c>
      <c r="E2005" s="0" t="s">
        <v>4364</v>
      </c>
      <c r="F2005" s="0" t="s">
        <v>4365</v>
      </c>
      <c r="G2005" s="0" t="s">
        <v>284</v>
      </c>
      <c r="H2005" s="0" t="s">
        <v>70</v>
      </c>
      <c r="J2005" s="0" t="n">
        <v>364</v>
      </c>
      <c r="K2005" s="0" t="n">
        <v>1600003296</v>
      </c>
      <c r="L2005" s="19" t="n">
        <v>37133</v>
      </c>
      <c r="M2005" s="19" t="n">
        <v>37133</v>
      </c>
      <c r="N2005" s="0" t="n">
        <v>200106</v>
      </c>
      <c r="O2005" s="19" t="n">
        <v>37104</v>
      </c>
      <c r="P2005" s="0" t="s">
        <v>224</v>
      </c>
      <c r="Q2005" s="0" t="s">
        <v>38</v>
      </c>
      <c r="R2005" s="1" t="n">
        <v>0</v>
      </c>
      <c r="S2005" s="1" t="n">
        <v>0</v>
      </c>
      <c r="T2005" s="1" t="n">
        <v>-36389.03</v>
      </c>
      <c r="U2005" s="1" t="n">
        <v>0</v>
      </c>
      <c r="V2005" s="1" t="n">
        <v>0</v>
      </c>
      <c r="W2005" s="1" t="n">
        <f aca="false">+SUM(R2005:V2005)</f>
        <v>-36389.03</v>
      </c>
      <c r="X2005" s="0" t="s">
        <v>4366</v>
      </c>
    </row>
    <row r="2006" customFormat="false" ht="12.75" hidden="true" customHeight="false" outlineLevel="2" collapsed="false">
      <c r="A2006" s="0" t="s">
        <v>4340</v>
      </c>
      <c r="B2006" s="0" t="n">
        <v>3000010283</v>
      </c>
      <c r="C2006" s="0" t="s">
        <v>4367</v>
      </c>
      <c r="E2006" s="0" t="s">
        <v>4367</v>
      </c>
      <c r="F2006" s="0" t="s">
        <v>4345</v>
      </c>
      <c r="G2006" s="0" t="s">
        <v>284</v>
      </c>
      <c r="H2006" s="0" t="s">
        <v>70</v>
      </c>
      <c r="J2006" s="0" t="n">
        <v>364</v>
      </c>
      <c r="K2006" s="0" t="n">
        <v>1600000904</v>
      </c>
      <c r="L2006" s="19" t="n">
        <v>36980</v>
      </c>
      <c r="M2006" s="19" t="n">
        <v>36980</v>
      </c>
      <c r="N2006" s="0" t="n">
        <v>200003</v>
      </c>
      <c r="O2006" s="19" t="n">
        <v>36951</v>
      </c>
      <c r="P2006" s="0" t="s">
        <v>224</v>
      </c>
      <c r="Q2006" s="0" t="s">
        <v>38</v>
      </c>
      <c r="R2006" s="1" t="n">
        <v>0</v>
      </c>
      <c r="S2006" s="1" t="n">
        <v>0</v>
      </c>
      <c r="T2006" s="1" t="n">
        <v>0</v>
      </c>
      <c r="U2006" s="1" t="n">
        <v>0</v>
      </c>
      <c r="V2006" s="1" t="n">
        <v>-27780.56</v>
      </c>
      <c r="W2006" s="1" t="n">
        <f aca="false">+SUM(R2006:V2006)</f>
        <v>-27780.56</v>
      </c>
      <c r="X2006" s="0" t="s">
        <v>4368</v>
      </c>
    </row>
    <row r="2007" customFormat="false" ht="12.75" hidden="true" customHeight="false" outlineLevel="2" collapsed="false">
      <c r="A2007" s="0" t="s">
        <v>4340</v>
      </c>
      <c r="B2007" s="0" t="n">
        <v>3000010283</v>
      </c>
      <c r="C2007" s="0" t="s">
        <v>4369</v>
      </c>
      <c r="E2007" s="0" t="s">
        <v>4369</v>
      </c>
      <c r="F2007" s="0" t="s">
        <v>4345</v>
      </c>
      <c r="G2007" s="0" t="s">
        <v>284</v>
      </c>
      <c r="H2007" s="0" t="s">
        <v>70</v>
      </c>
      <c r="J2007" s="0" t="n">
        <v>364</v>
      </c>
      <c r="K2007" s="0" t="n">
        <v>1600002709</v>
      </c>
      <c r="L2007" s="19" t="n">
        <v>37161</v>
      </c>
      <c r="M2007" s="19" t="n">
        <v>37161</v>
      </c>
      <c r="N2007" s="0" t="n">
        <v>200108</v>
      </c>
      <c r="O2007" s="19" t="n">
        <v>37135</v>
      </c>
      <c r="P2007" s="0" t="s">
        <v>224</v>
      </c>
      <c r="Q2007" s="0" t="s">
        <v>38</v>
      </c>
      <c r="R2007" s="1" t="n">
        <v>0</v>
      </c>
      <c r="S2007" s="1" t="n">
        <v>-21555.87</v>
      </c>
      <c r="T2007" s="1" t="n">
        <v>0</v>
      </c>
      <c r="U2007" s="1" t="n">
        <v>0</v>
      </c>
      <c r="V2007" s="1" t="n">
        <v>0</v>
      </c>
      <c r="W2007" s="1" t="n">
        <f aca="false">+SUM(R2007:V2007)</f>
        <v>-21555.87</v>
      </c>
      <c r="X2007" s="0" t="s">
        <v>4370</v>
      </c>
    </row>
    <row r="2008" customFormat="false" ht="12.75" hidden="true" customHeight="false" outlineLevel="2" collapsed="false">
      <c r="A2008" s="0" t="s">
        <v>4340</v>
      </c>
      <c r="B2008" s="0" t="n">
        <v>3000010283</v>
      </c>
      <c r="C2008" s="0" t="s">
        <v>4371</v>
      </c>
      <c r="F2008" s="0" t="s">
        <v>4345</v>
      </c>
      <c r="H2008" s="0" t="s">
        <v>70</v>
      </c>
      <c r="J2008" s="0" t="n">
        <v>364</v>
      </c>
      <c r="K2008" s="0" t="n">
        <v>100113763</v>
      </c>
      <c r="L2008" s="19" t="n">
        <v>37021</v>
      </c>
      <c r="M2008" s="19" t="n">
        <v>37036</v>
      </c>
      <c r="N2008" s="0" t="s">
        <v>63</v>
      </c>
      <c r="O2008" s="19" t="n">
        <v>37042</v>
      </c>
      <c r="P2008" s="0" t="s">
        <v>64</v>
      </c>
      <c r="Q2008" s="0" t="s">
        <v>38</v>
      </c>
      <c r="R2008" s="1" t="n">
        <v>0</v>
      </c>
      <c r="S2008" s="1" t="n">
        <v>0</v>
      </c>
      <c r="T2008" s="1" t="n">
        <v>0</v>
      </c>
      <c r="U2008" s="1" t="n">
        <v>0</v>
      </c>
      <c r="V2008" s="1" t="n">
        <v>-20738.19</v>
      </c>
      <c r="W2008" s="1" t="n">
        <f aca="false">+SUM(R2008:V2008)</f>
        <v>-20738.19</v>
      </c>
      <c r="X2008" s="0" t="s">
        <v>4372</v>
      </c>
    </row>
    <row r="2009" customFormat="false" ht="12.75" hidden="true" customHeight="false" outlineLevel="2" collapsed="false">
      <c r="A2009" s="0" t="s">
        <v>4340</v>
      </c>
      <c r="B2009" s="0" t="n">
        <v>3000010283</v>
      </c>
      <c r="C2009" s="0" t="s">
        <v>4373</v>
      </c>
      <c r="E2009" s="0" t="s">
        <v>4373</v>
      </c>
      <c r="F2009" s="0" t="s">
        <v>4345</v>
      </c>
      <c r="G2009" s="0" t="s">
        <v>284</v>
      </c>
      <c r="H2009" s="0" t="s">
        <v>70</v>
      </c>
      <c r="J2009" s="0" t="n">
        <v>364</v>
      </c>
      <c r="K2009" s="0" t="n">
        <v>1600003281</v>
      </c>
      <c r="L2009" s="19" t="n">
        <v>37133</v>
      </c>
      <c r="M2009" s="19" t="n">
        <v>37133</v>
      </c>
      <c r="N2009" s="0" t="n">
        <v>200107</v>
      </c>
      <c r="O2009" s="19" t="n">
        <v>37104</v>
      </c>
      <c r="P2009" s="0" t="s">
        <v>224</v>
      </c>
      <c r="Q2009" s="0" t="s">
        <v>38</v>
      </c>
      <c r="R2009" s="1" t="n">
        <v>0</v>
      </c>
      <c r="S2009" s="1" t="n">
        <v>0</v>
      </c>
      <c r="T2009" s="1" t="n">
        <v>-13950</v>
      </c>
      <c r="U2009" s="1" t="n">
        <v>0</v>
      </c>
      <c r="V2009" s="1" t="n">
        <v>0</v>
      </c>
      <c r="W2009" s="1" t="n">
        <f aca="false">+SUM(R2009:V2009)</f>
        <v>-13950</v>
      </c>
      <c r="X2009" s="0" t="s">
        <v>4374</v>
      </c>
    </row>
    <row r="2010" customFormat="false" ht="12.75" hidden="true" customHeight="false" outlineLevel="2" collapsed="false">
      <c r="A2010" s="0" t="s">
        <v>4340</v>
      </c>
      <c r="B2010" s="0" t="n">
        <v>3000010283</v>
      </c>
      <c r="C2010" s="0" t="s">
        <v>4375</v>
      </c>
      <c r="E2010" s="0" t="s">
        <v>4375</v>
      </c>
      <c r="F2010" s="0" t="s">
        <v>4345</v>
      </c>
      <c r="G2010" s="0" t="s">
        <v>284</v>
      </c>
      <c r="H2010" s="0" t="s">
        <v>70</v>
      </c>
      <c r="J2010" s="0" t="n">
        <v>364</v>
      </c>
      <c r="K2010" s="0" t="n">
        <v>1600006375</v>
      </c>
      <c r="L2010" s="19" t="n">
        <v>37160</v>
      </c>
      <c r="M2010" s="19" t="n">
        <v>37160</v>
      </c>
      <c r="N2010" s="0" t="n">
        <v>200107</v>
      </c>
      <c r="O2010" s="19" t="n">
        <v>37135</v>
      </c>
      <c r="P2010" s="0" t="s">
        <v>224</v>
      </c>
      <c r="Q2010" s="0" t="s">
        <v>38</v>
      </c>
      <c r="R2010" s="1" t="n">
        <v>0</v>
      </c>
      <c r="S2010" s="1" t="n">
        <v>-7816.21</v>
      </c>
      <c r="T2010" s="1" t="n">
        <v>0</v>
      </c>
      <c r="U2010" s="1" t="n">
        <v>0</v>
      </c>
      <c r="V2010" s="1" t="n">
        <v>0</v>
      </c>
      <c r="W2010" s="1" t="n">
        <f aca="false">+SUM(R2010:V2010)</f>
        <v>-7816.21</v>
      </c>
      <c r="X2010" s="0" t="s">
        <v>4376</v>
      </c>
    </row>
    <row r="2011" customFormat="false" ht="12.75" hidden="true" customHeight="false" outlineLevel="2" collapsed="false">
      <c r="A2011" s="0" t="s">
        <v>4340</v>
      </c>
      <c r="B2011" s="0" t="n">
        <v>3000010283</v>
      </c>
      <c r="C2011" s="0" t="s">
        <v>4377</v>
      </c>
      <c r="E2011" s="0" t="s">
        <v>4377</v>
      </c>
      <c r="F2011" s="0" t="s">
        <v>4365</v>
      </c>
      <c r="G2011" s="0" t="s">
        <v>284</v>
      </c>
      <c r="H2011" s="0" t="s">
        <v>70</v>
      </c>
      <c r="J2011" s="0" t="n">
        <v>364</v>
      </c>
      <c r="K2011" s="0" t="n">
        <v>1600006374</v>
      </c>
      <c r="L2011" s="19" t="n">
        <v>37160</v>
      </c>
      <c r="M2011" s="19" t="n">
        <v>37160</v>
      </c>
      <c r="N2011" s="0" t="n">
        <v>200107</v>
      </c>
      <c r="O2011" s="19" t="n">
        <v>37135</v>
      </c>
      <c r="P2011" s="0" t="s">
        <v>224</v>
      </c>
      <c r="Q2011" s="0" t="s">
        <v>38</v>
      </c>
      <c r="R2011" s="1" t="n">
        <v>0</v>
      </c>
      <c r="S2011" s="1" t="n">
        <v>-4096.4</v>
      </c>
      <c r="T2011" s="1" t="n">
        <v>0</v>
      </c>
      <c r="U2011" s="1" t="n">
        <v>0</v>
      </c>
      <c r="V2011" s="1" t="n">
        <v>0</v>
      </c>
      <c r="W2011" s="1" t="n">
        <f aca="false">+SUM(R2011:V2011)</f>
        <v>-4096.4</v>
      </c>
      <c r="X2011" s="0" t="s">
        <v>4378</v>
      </c>
    </row>
    <row r="2012" customFormat="false" ht="12.75" hidden="true" customHeight="false" outlineLevel="2" collapsed="false">
      <c r="A2012" s="0" t="s">
        <v>4340</v>
      </c>
      <c r="B2012" s="0" t="n">
        <v>3000010283</v>
      </c>
      <c r="C2012" s="0" t="s">
        <v>4379</v>
      </c>
      <c r="E2012" s="0" t="s">
        <v>4379</v>
      </c>
      <c r="F2012" s="0" t="s">
        <v>4345</v>
      </c>
      <c r="G2012" s="0" t="s">
        <v>284</v>
      </c>
      <c r="H2012" s="0" t="s">
        <v>70</v>
      </c>
      <c r="J2012" s="0" t="n">
        <v>364</v>
      </c>
      <c r="K2012" s="0" t="n">
        <v>1600000622</v>
      </c>
      <c r="L2012" s="19" t="n">
        <v>36950</v>
      </c>
      <c r="M2012" s="19" t="n">
        <v>36949</v>
      </c>
      <c r="N2012" s="0" t="n">
        <v>200007</v>
      </c>
      <c r="O2012" s="19" t="n">
        <v>36923</v>
      </c>
      <c r="P2012" s="0" t="s">
        <v>224</v>
      </c>
      <c r="Q2012" s="0" t="s">
        <v>38</v>
      </c>
      <c r="R2012" s="1" t="n">
        <v>0</v>
      </c>
      <c r="S2012" s="1" t="n">
        <v>0</v>
      </c>
      <c r="T2012" s="1" t="n">
        <v>0</v>
      </c>
      <c r="U2012" s="1" t="n">
        <v>0</v>
      </c>
      <c r="V2012" s="1" t="n">
        <v>-1005.75</v>
      </c>
      <c r="W2012" s="1" t="n">
        <f aca="false">+SUM(R2012:V2012)</f>
        <v>-1005.75</v>
      </c>
      <c r="X2012" s="0" t="s">
        <v>4380</v>
      </c>
    </row>
    <row r="2013" customFormat="false" ht="12.75" hidden="true" customHeight="false" outlineLevel="2" collapsed="false">
      <c r="A2013" s="0" t="s">
        <v>4340</v>
      </c>
      <c r="B2013" s="0" t="n">
        <v>3000010283</v>
      </c>
      <c r="C2013" s="0" t="s">
        <v>4381</v>
      </c>
      <c r="E2013" s="0" t="s">
        <v>4381</v>
      </c>
      <c r="F2013" s="0" t="s">
        <v>4345</v>
      </c>
      <c r="G2013" s="0" t="s">
        <v>284</v>
      </c>
      <c r="H2013" s="0" t="s">
        <v>70</v>
      </c>
      <c r="J2013" s="0" t="n">
        <v>364</v>
      </c>
      <c r="K2013" s="0" t="n">
        <v>1600004152</v>
      </c>
      <c r="L2013" s="19" t="n">
        <v>36826</v>
      </c>
      <c r="M2013" s="19" t="n">
        <v>36826</v>
      </c>
      <c r="N2013" s="0" t="n">
        <v>200007</v>
      </c>
      <c r="O2013" s="19" t="n">
        <v>36800</v>
      </c>
      <c r="P2013" s="0" t="s">
        <v>224</v>
      </c>
      <c r="Q2013" s="0" t="s">
        <v>38</v>
      </c>
      <c r="R2013" s="1" t="n">
        <v>0</v>
      </c>
      <c r="S2013" s="1" t="n">
        <v>0</v>
      </c>
      <c r="T2013" s="1" t="n">
        <v>0</v>
      </c>
      <c r="U2013" s="1" t="n">
        <v>0</v>
      </c>
      <c r="V2013" s="1" t="n">
        <v>-591.81</v>
      </c>
      <c r="W2013" s="1" t="n">
        <f aca="false">+SUM(R2013:V2013)</f>
        <v>-591.81</v>
      </c>
      <c r="X2013" s="0" t="s">
        <v>4382</v>
      </c>
    </row>
    <row r="2014" customFormat="false" ht="12.75" hidden="true" customHeight="false" outlineLevel="2" collapsed="false">
      <c r="A2014" s="0" t="s">
        <v>4340</v>
      </c>
      <c r="B2014" s="0" t="n">
        <v>3000010283</v>
      </c>
      <c r="C2014" s="0" t="s">
        <v>4383</v>
      </c>
      <c r="E2014" s="0" t="s">
        <v>4383</v>
      </c>
      <c r="F2014" s="0" t="s">
        <v>4345</v>
      </c>
      <c r="G2014" s="0" t="s">
        <v>284</v>
      </c>
      <c r="H2014" s="0" t="s">
        <v>70</v>
      </c>
      <c r="J2014" s="0" t="n">
        <v>364</v>
      </c>
      <c r="K2014" s="0" t="n">
        <v>1600000267</v>
      </c>
      <c r="L2014" s="19" t="n">
        <v>36921</v>
      </c>
      <c r="M2014" s="19" t="n">
        <v>36916</v>
      </c>
      <c r="N2014" s="0" t="n">
        <v>200012</v>
      </c>
      <c r="O2014" s="19" t="n">
        <v>36892</v>
      </c>
      <c r="P2014" s="0" t="s">
        <v>224</v>
      </c>
      <c r="Q2014" s="0" t="s">
        <v>38</v>
      </c>
      <c r="R2014" s="1" t="n">
        <v>0</v>
      </c>
      <c r="S2014" s="1" t="n">
        <v>0</v>
      </c>
      <c r="T2014" s="1" t="n">
        <v>0</v>
      </c>
      <c r="U2014" s="1" t="n">
        <v>0</v>
      </c>
      <c r="V2014" s="1" t="n">
        <v>-587.58</v>
      </c>
      <c r="W2014" s="1" t="n">
        <f aca="false">+SUM(R2014:V2014)</f>
        <v>-587.58</v>
      </c>
      <c r="X2014" s="0" t="s">
        <v>4384</v>
      </c>
    </row>
    <row r="2015" customFormat="false" ht="12.75" hidden="true" customHeight="false" outlineLevel="2" collapsed="false">
      <c r="A2015" s="0" t="s">
        <v>4340</v>
      </c>
      <c r="B2015" s="0" t="n">
        <v>3000010283</v>
      </c>
      <c r="C2015" s="0" t="s">
        <v>4385</v>
      </c>
      <c r="E2015" s="0" t="s">
        <v>4385</v>
      </c>
      <c r="F2015" s="0" t="s">
        <v>4345</v>
      </c>
      <c r="G2015" s="0" t="s">
        <v>284</v>
      </c>
      <c r="H2015" s="0" t="s">
        <v>70</v>
      </c>
      <c r="J2015" s="0" t="n">
        <v>364</v>
      </c>
      <c r="K2015" s="0" t="n">
        <v>1600002708</v>
      </c>
      <c r="L2015" s="19" t="n">
        <v>37161</v>
      </c>
      <c r="M2015" s="19" t="n">
        <v>37161</v>
      </c>
      <c r="N2015" s="0" t="s">
        <v>63</v>
      </c>
      <c r="O2015" s="19" t="n">
        <v>37135</v>
      </c>
      <c r="P2015" s="0" t="s">
        <v>224</v>
      </c>
      <c r="Q2015" s="0" t="s">
        <v>38</v>
      </c>
      <c r="R2015" s="1" t="n">
        <v>0</v>
      </c>
      <c r="S2015" s="1" t="n">
        <v>-479.72</v>
      </c>
      <c r="T2015" s="1" t="n">
        <v>0</v>
      </c>
      <c r="U2015" s="1" t="n">
        <v>0</v>
      </c>
      <c r="V2015" s="1" t="n">
        <v>0</v>
      </c>
      <c r="W2015" s="1" t="n">
        <f aca="false">+SUM(R2015:V2015)</f>
        <v>-479.72</v>
      </c>
      <c r="X2015" s="0" t="s">
        <v>4386</v>
      </c>
    </row>
    <row r="2016" customFormat="false" ht="12.75" hidden="true" customHeight="false" outlineLevel="2" collapsed="false">
      <c r="A2016" s="0" t="s">
        <v>4340</v>
      </c>
      <c r="B2016" s="0" t="n">
        <v>3000010283</v>
      </c>
      <c r="C2016" s="0" t="s">
        <v>4387</v>
      </c>
      <c r="E2016" s="0" t="s">
        <v>4388</v>
      </c>
      <c r="F2016" s="0" t="s">
        <v>4345</v>
      </c>
      <c r="H2016" s="0" t="s">
        <v>70</v>
      </c>
      <c r="J2016" s="0" t="n">
        <v>364</v>
      </c>
      <c r="K2016" s="0" t="n">
        <v>1600000366</v>
      </c>
      <c r="L2016" s="19" t="n">
        <v>36612</v>
      </c>
      <c r="M2016" s="19" t="n">
        <v>36612</v>
      </c>
      <c r="N2016" s="0" t="n">
        <v>200001</v>
      </c>
      <c r="O2016" s="19" t="n">
        <v>36707</v>
      </c>
      <c r="P2016" s="0" t="s">
        <v>150</v>
      </c>
      <c r="Q2016" s="0" t="s">
        <v>38</v>
      </c>
      <c r="R2016" s="1" t="n">
        <v>0</v>
      </c>
      <c r="S2016" s="1" t="n">
        <v>0</v>
      </c>
      <c r="T2016" s="1" t="n">
        <v>0</v>
      </c>
      <c r="U2016" s="1" t="n">
        <v>0</v>
      </c>
      <c r="V2016" s="1" t="n">
        <v>-281.6</v>
      </c>
      <c r="W2016" s="1" t="n">
        <f aca="false">+SUM(R2016:V2016)</f>
        <v>-281.6</v>
      </c>
      <c r="X2016" s="0" t="s">
        <v>86</v>
      </c>
    </row>
    <row r="2017" customFormat="false" ht="12.75" hidden="true" customHeight="false" outlineLevel="2" collapsed="false">
      <c r="A2017" s="0" t="s">
        <v>4340</v>
      </c>
      <c r="B2017" s="0" t="n">
        <v>3000010283</v>
      </c>
      <c r="C2017" s="0" t="s">
        <v>4389</v>
      </c>
      <c r="E2017" s="0" t="s">
        <v>4389</v>
      </c>
      <c r="F2017" s="0" t="s">
        <v>4345</v>
      </c>
      <c r="G2017" s="0" t="s">
        <v>284</v>
      </c>
      <c r="H2017" s="0" t="s">
        <v>70</v>
      </c>
      <c r="J2017" s="0" t="n">
        <v>364</v>
      </c>
      <c r="K2017" s="0" t="n">
        <v>1600004179</v>
      </c>
      <c r="L2017" s="19" t="n">
        <v>36829</v>
      </c>
      <c r="M2017" s="19" t="n">
        <v>36829</v>
      </c>
      <c r="N2017" s="0" t="n">
        <v>200009</v>
      </c>
      <c r="O2017" s="19" t="n">
        <v>36800</v>
      </c>
      <c r="P2017" s="0" t="s">
        <v>224</v>
      </c>
      <c r="Q2017" s="0" t="s">
        <v>38</v>
      </c>
      <c r="R2017" s="1" t="n">
        <v>0</v>
      </c>
      <c r="S2017" s="1" t="n">
        <v>0</v>
      </c>
      <c r="T2017" s="1" t="n">
        <v>0</v>
      </c>
      <c r="U2017" s="1" t="n">
        <v>0</v>
      </c>
      <c r="V2017" s="1" t="n">
        <v>-149.24</v>
      </c>
      <c r="W2017" s="1" t="n">
        <f aca="false">+SUM(R2017:V2017)</f>
        <v>-149.24</v>
      </c>
      <c r="X2017" s="0" t="s">
        <v>4390</v>
      </c>
    </row>
    <row r="2018" customFormat="false" ht="12.75" hidden="true" customHeight="false" outlineLevel="2" collapsed="false">
      <c r="A2018" s="0" t="s">
        <v>4340</v>
      </c>
      <c r="B2018" s="0" t="n">
        <v>3000010283</v>
      </c>
      <c r="C2018" s="0" t="s">
        <v>4391</v>
      </c>
      <c r="E2018" s="0" t="s">
        <v>4391</v>
      </c>
      <c r="F2018" s="0" t="s">
        <v>4365</v>
      </c>
      <c r="G2018" s="0" t="s">
        <v>284</v>
      </c>
      <c r="H2018" s="0" t="s">
        <v>70</v>
      </c>
      <c r="J2018" s="0" t="n">
        <v>364</v>
      </c>
      <c r="K2018" s="0" t="n">
        <v>1800005876</v>
      </c>
      <c r="L2018" s="19" t="n">
        <v>37155</v>
      </c>
      <c r="M2018" s="19" t="n">
        <v>37155</v>
      </c>
      <c r="N2018" s="0" t="n">
        <v>200108</v>
      </c>
      <c r="O2018" s="19" t="n">
        <v>37135</v>
      </c>
      <c r="P2018" s="0" t="s">
        <v>89</v>
      </c>
      <c r="Q2018" s="0" t="s">
        <v>38</v>
      </c>
      <c r="R2018" s="1" t="n">
        <v>0</v>
      </c>
      <c r="S2018" s="1" t="n">
        <v>3.24</v>
      </c>
      <c r="T2018" s="1" t="n">
        <v>0</v>
      </c>
      <c r="U2018" s="1" t="n">
        <v>0</v>
      </c>
      <c r="V2018" s="1" t="n">
        <v>0</v>
      </c>
      <c r="W2018" s="1" t="n">
        <f aca="false">+SUM(R2018:V2018)</f>
        <v>3.24</v>
      </c>
      <c r="X2018" s="0" t="s">
        <v>4392</v>
      </c>
    </row>
    <row r="2019" customFormat="false" ht="12.75" hidden="true" customHeight="false" outlineLevel="2" collapsed="false">
      <c r="A2019" s="0" t="s">
        <v>4340</v>
      </c>
      <c r="B2019" s="0" t="n">
        <v>3000010283</v>
      </c>
      <c r="C2019" s="0" t="s">
        <v>4393</v>
      </c>
      <c r="E2019" s="0" t="s">
        <v>4393</v>
      </c>
      <c r="F2019" s="0" t="s">
        <v>4365</v>
      </c>
      <c r="G2019" s="0" t="s">
        <v>284</v>
      </c>
      <c r="H2019" s="0" t="s">
        <v>70</v>
      </c>
      <c r="J2019" s="0" t="n">
        <v>364</v>
      </c>
      <c r="K2019" s="0" t="n">
        <v>1800012108</v>
      </c>
      <c r="L2019" s="19" t="n">
        <v>37133</v>
      </c>
      <c r="M2019" s="19" t="n">
        <v>37133</v>
      </c>
      <c r="N2019" s="0" t="n">
        <v>200106</v>
      </c>
      <c r="O2019" s="19" t="n">
        <v>37104</v>
      </c>
      <c r="P2019" s="0" t="s">
        <v>89</v>
      </c>
      <c r="Q2019" s="0" t="s">
        <v>38</v>
      </c>
      <c r="R2019" s="1" t="n">
        <v>0</v>
      </c>
      <c r="S2019" s="1" t="n">
        <v>0</v>
      </c>
      <c r="T2019" s="1" t="n">
        <v>59.48</v>
      </c>
      <c r="U2019" s="1" t="n">
        <v>0</v>
      </c>
      <c r="V2019" s="1" t="n">
        <v>0</v>
      </c>
      <c r="W2019" s="1" t="n">
        <f aca="false">+SUM(R2019:V2019)</f>
        <v>59.48</v>
      </c>
      <c r="X2019" s="0" t="s">
        <v>4394</v>
      </c>
    </row>
    <row r="2020" customFormat="false" ht="12.75" hidden="true" customHeight="false" outlineLevel="2" collapsed="false">
      <c r="A2020" s="0" t="s">
        <v>4340</v>
      </c>
      <c r="B2020" s="0" t="n">
        <v>3000010283</v>
      </c>
      <c r="C2020" s="0" t="s">
        <v>4395</v>
      </c>
      <c r="F2020" s="0" t="s">
        <v>4345</v>
      </c>
      <c r="G2020" s="0" t="s">
        <v>284</v>
      </c>
      <c r="H2020" s="0" t="s">
        <v>70</v>
      </c>
      <c r="J2020" s="0" t="n">
        <v>364</v>
      </c>
      <c r="K2020" s="0" t="n">
        <v>100004660</v>
      </c>
      <c r="L2020" s="19" t="n">
        <v>36734</v>
      </c>
      <c r="M2020" s="19" t="n">
        <v>36734</v>
      </c>
      <c r="N2020" s="0" t="s">
        <v>63</v>
      </c>
      <c r="O2020" s="19" t="n">
        <v>36735</v>
      </c>
      <c r="P2020" s="0" t="s">
        <v>64</v>
      </c>
      <c r="Q2020" s="0" t="s">
        <v>38</v>
      </c>
      <c r="R2020" s="1" t="n">
        <v>0</v>
      </c>
      <c r="S2020" s="1" t="n">
        <v>0</v>
      </c>
      <c r="T2020" s="1" t="n">
        <v>0</v>
      </c>
      <c r="U2020" s="1" t="n">
        <v>0</v>
      </c>
      <c r="V2020" s="1" t="n">
        <v>150</v>
      </c>
      <c r="W2020" s="1" t="n">
        <f aca="false">+SUM(R2020:V2020)</f>
        <v>150</v>
      </c>
      <c r="X2020" s="0" t="s">
        <v>4396</v>
      </c>
    </row>
    <row r="2021" customFormat="false" ht="12.75" hidden="true" customHeight="false" outlineLevel="2" collapsed="false">
      <c r="A2021" s="0" t="s">
        <v>4340</v>
      </c>
      <c r="B2021" s="0" t="n">
        <v>3000010283</v>
      </c>
      <c r="C2021" s="0" t="s">
        <v>4397</v>
      </c>
      <c r="E2021" s="0" t="s">
        <v>4397</v>
      </c>
      <c r="F2021" s="0" t="s">
        <v>4345</v>
      </c>
      <c r="G2021" s="0" t="s">
        <v>284</v>
      </c>
      <c r="H2021" s="0" t="s">
        <v>70</v>
      </c>
      <c r="J2021" s="0" t="n">
        <v>364</v>
      </c>
      <c r="K2021" s="0" t="n">
        <v>1800006089</v>
      </c>
      <c r="L2021" s="19" t="n">
        <v>37102</v>
      </c>
      <c r="M2021" s="19" t="n">
        <v>37102</v>
      </c>
      <c r="N2021" s="0" t="n">
        <v>200105</v>
      </c>
      <c r="O2021" s="19" t="n">
        <v>37073</v>
      </c>
      <c r="P2021" s="0" t="s">
        <v>89</v>
      </c>
      <c r="Q2021" s="0" t="s">
        <v>38</v>
      </c>
      <c r="R2021" s="1" t="n">
        <v>0</v>
      </c>
      <c r="S2021" s="1" t="n">
        <v>0</v>
      </c>
      <c r="T2021" s="1" t="n">
        <v>0</v>
      </c>
      <c r="U2021" s="1" t="n">
        <v>327.26</v>
      </c>
      <c r="V2021" s="1" t="n">
        <v>0</v>
      </c>
      <c r="W2021" s="1" t="n">
        <f aca="false">+SUM(R2021:V2021)</f>
        <v>327.26</v>
      </c>
      <c r="X2021" s="0" t="s">
        <v>4398</v>
      </c>
    </row>
    <row r="2022" customFormat="false" ht="12.75" hidden="true" customHeight="false" outlineLevel="2" collapsed="false">
      <c r="A2022" s="0" t="s">
        <v>4340</v>
      </c>
      <c r="B2022" s="0" t="n">
        <v>3000010283</v>
      </c>
      <c r="C2022" s="0" t="s">
        <v>4399</v>
      </c>
      <c r="E2022" s="0" t="s">
        <v>4399</v>
      </c>
      <c r="F2022" s="0" t="s">
        <v>4345</v>
      </c>
      <c r="G2022" s="0" t="s">
        <v>284</v>
      </c>
      <c r="H2022" s="0" t="s">
        <v>70</v>
      </c>
      <c r="J2022" s="0" t="n">
        <v>364</v>
      </c>
      <c r="K2022" s="0" t="n">
        <v>1800012107</v>
      </c>
      <c r="L2022" s="19" t="n">
        <v>37133</v>
      </c>
      <c r="M2022" s="19" t="n">
        <v>37133</v>
      </c>
      <c r="N2022" s="0" t="n">
        <v>200104</v>
      </c>
      <c r="O2022" s="19" t="n">
        <v>37104</v>
      </c>
      <c r="P2022" s="0" t="s">
        <v>89</v>
      </c>
      <c r="Q2022" s="0" t="s">
        <v>38</v>
      </c>
      <c r="R2022" s="1" t="n">
        <v>0</v>
      </c>
      <c r="S2022" s="1" t="n">
        <v>0</v>
      </c>
      <c r="T2022" s="1" t="n">
        <v>423.56</v>
      </c>
      <c r="U2022" s="1" t="n">
        <v>0</v>
      </c>
      <c r="V2022" s="1" t="n">
        <v>0</v>
      </c>
      <c r="W2022" s="1" t="n">
        <f aca="false">+SUM(R2022:V2022)</f>
        <v>423.56</v>
      </c>
      <c r="X2022" s="0" t="s">
        <v>4400</v>
      </c>
    </row>
    <row r="2023" customFormat="false" ht="12.75" hidden="true" customHeight="false" outlineLevel="2" collapsed="false">
      <c r="A2023" s="0" t="s">
        <v>4340</v>
      </c>
      <c r="B2023" s="0" t="n">
        <v>3000010283</v>
      </c>
      <c r="C2023" s="0" t="s">
        <v>4401</v>
      </c>
      <c r="E2023" s="0" t="s">
        <v>4401</v>
      </c>
      <c r="F2023" s="0" t="s">
        <v>4345</v>
      </c>
      <c r="G2023" s="0" t="s">
        <v>284</v>
      </c>
      <c r="H2023" s="0" t="s">
        <v>70</v>
      </c>
      <c r="J2023" s="0" t="n">
        <v>364</v>
      </c>
      <c r="K2023" s="0" t="n">
        <v>1800004852</v>
      </c>
      <c r="L2023" s="19" t="n">
        <v>37041</v>
      </c>
      <c r="M2023" s="19" t="n">
        <v>37041</v>
      </c>
      <c r="N2023" s="0" t="n">
        <v>200103</v>
      </c>
      <c r="O2023" s="19" t="n">
        <v>37012</v>
      </c>
      <c r="P2023" s="0" t="s">
        <v>89</v>
      </c>
      <c r="Q2023" s="0" t="s">
        <v>38</v>
      </c>
      <c r="R2023" s="1" t="n">
        <v>0</v>
      </c>
      <c r="S2023" s="1" t="n">
        <v>0</v>
      </c>
      <c r="T2023" s="1" t="n">
        <v>0</v>
      </c>
      <c r="U2023" s="1" t="n">
        <v>0</v>
      </c>
      <c r="V2023" s="1" t="n">
        <v>1225.74</v>
      </c>
      <c r="W2023" s="1" t="n">
        <f aca="false">+SUM(R2023:V2023)</f>
        <v>1225.74</v>
      </c>
      <c r="X2023" s="0" t="s">
        <v>4402</v>
      </c>
    </row>
    <row r="2024" customFormat="false" ht="12.75" hidden="true" customHeight="false" outlineLevel="2" collapsed="false">
      <c r="A2024" s="0" t="s">
        <v>4340</v>
      </c>
      <c r="B2024" s="0" t="n">
        <v>3000010283</v>
      </c>
      <c r="C2024" s="0" t="s">
        <v>4403</v>
      </c>
      <c r="E2024" s="0" t="s">
        <v>4404</v>
      </c>
      <c r="F2024" s="0" t="s">
        <v>4345</v>
      </c>
      <c r="H2024" s="0" t="s">
        <v>70</v>
      </c>
      <c r="J2024" s="0" t="n">
        <v>364</v>
      </c>
      <c r="K2024" s="0" t="n">
        <v>1800001391</v>
      </c>
      <c r="L2024" s="19" t="n">
        <v>36535</v>
      </c>
      <c r="M2024" s="19" t="n">
        <v>36550</v>
      </c>
      <c r="N2024" s="0" t="s">
        <v>85</v>
      </c>
      <c r="O2024" s="19" t="n">
        <v>36707</v>
      </c>
      <c r="P2024" s="0" t="s">
        <v>37</v>
      </c>
      <c r="Q2024" s="0" t="s">
        <v>38</v>
      </c>
      <c r="R2024" s="1" t="n">
        <v>0</v>
      </c>
      <c r="S2024" s="1" t="n">
        <v>0</v>
      </c>
      <c r="T2024" s="1" t="n">
        <v>0</v>
      </c>
      <c r="U2024" s="1" t="n">
        <v>0</v>
      </c>
      <c r="V2024" s="1" t="n">
        <v>2240.74</v>
      </c>
      <c r="W2024" s="1" t="n">
        <f aca="false">+SUM(R2024:V2024)</f>
        <v>2240.74</v>
      </c>
      <c r="X2024" s="0" t="s">
        <v>1185</v>
      </c>
    </row>
    <row r="2025" customFormat="false" ht="12.75" hidden="true" customHeight="false" outlineLevel="2" collapsed="false">
      <c r="A2025" s="0" t="s">
        <v>4340</v>
      </c>
      <c r="B2025" s="0" t="n">
        <v>3000010283</v>
      </c>
      <c r="C2025" s="0" t="s">
        <v>4405</v>
      </c>
      <c r="E2025" s="0" t="s">
        <v>4405</v>
      </c>
      <c r="F2025" s="0" t="s">
        <v>4365</v>
      </c>
      <c r="G2025" s="0" t="s">
        <v>284</v>
      </c>
      <c r="H2025" s="0" t="s">
        <v>70</v>
      </c>
      <c r="J2025" s="0" t="n">
        <v>364</v>
      </c>
      <c r="K2025" s="0" t="n">
        <v>1800012106</v>
      </c>
      <c r="L2025" s="19" t="n">
        <v>37133</v>
      </c>
      <c r="M2025" s="19" t="n">
        <v>37133</v>
      </c>
      <c r="N2025" s="0" t="n">
        <v>200107</v>
      </c>
      <c r="O2025" s="19" t="n">
        <v>37104</v>
      </c>
      <c r="P2025" s="0" t="s">
        <v>89</v>
      </c>
      <c r="Q2025" s="0" t="s">
        <v>38</v>
      </c>
      <c r="R2025" s="1" t="n">
        <v>0</v>
      </c>
      <c r="S2025" s="1" t="n">
        <v>0</v>
      </c>
      <c r="T2025" s="1" t="n">
        <v>2277.95</v>
      </c>
      <c r="U2025" s="1" t="n">
        <v>0</v>
      </c>
      <c r="V2025" s="1" t="n">
        <v>0</v>
      </c>
      <c r="W2025" s="1" t="n">
        <f aca="false">+SUM(R2025:V2025)</f>
        <v>2277.95</v>
      </c>
      <c r="X2025" s="0" t="s">
        <v>4406</v>
      </c>
    </row>
    <row r="2026" customFormat="false" ht="12.75" hidden="true" customHeight="false" outlineLevel="2" collapsed="false">
      <c r="A2026" s="0" t="s">
        <v>4340</v>
      </c>
      <c r="B2026" s="0" t="n">
        <v>3000010283</v>
      </c>
      <c r="C2026" s="0" t="s">
        <v>4407</v>
      </c>
      <c r="E2026" s="0" t="s">
        <v>4407</v>
      </c>
      <c r="F2026" s="0" t="s">
        <v>4345</v>
      </c>
      <c r="G2026" s="0" t="s">
        <v>284</v>
      </c>
      <c r="H2026" s="0" t="s">
        <v>70</v>
      </c>
      <c r="J2026" s="0" t="n">
        <v>364</v>
      </c>
      <c r="K2026" s="0" t="n">
        <v>1800003904</v>
      </c>
      <c r="L2026" s="19" t="n">
        <v>37007</v>
      </c>
      <c r="M2026" s="19" t="n">
        <v>37007</v>
      </c>
      <c r="N2026" s="0" t="n">
        <v>200012</v>
      </c>
      <c r="O2026" s="19" t="n">
        <v>36982</v>
      </c>
      <c r="P2026" s="0" t="s">
        <v>89</v>
      </c>
      <c r="Q2026" s="0" t="s">
        <v>38</v>
      </c>
      <c r="R2026" s="1" t="n">
        <v>0</v>
      </c>
      <c r="S2026" s="1" t="n">
        <v>0</v>
      </c>
      <c r="T2026" s="1" t="n">
        <v>0</v>
      </c>
      <c r="U2026" s="1" t="n">
        <v>0</v>
      </c>
      <c r="V2026" s="1" t="n">
        <v>4061.88</v>
      </c>
      <c r="W2026" s="1" t="n">
        <f aca="false">+SUM(R2026:V2026)</f>
        <v>4061.88</v>
      </c>
      <c r="X2026" s="0" t="s">
        <v>4408</v>
      </c>
    </row>
    <row r="2027" customFormat="false" ht="12.75" hidden="true" customHeight="false" outlineLevel="2" collapsed="false">
      <c r="A2027" s="0" t="s">
        <v>4340</v>
      </c>
      <c r="B2027" s="0" t="n">
        <v>3000010283</v>
      </c>
      <c r="C2027" s="0" t="s">
        <v>4409</v>
      </c>
      <c r="E2027" s="0" t="s">
        <v>4409</v>
      </c>
      <c r="F2027" s="0" t="s">
        <v>4365</v>
      </c>
      <c r="G2027" s="0" t="s">
        <v>284</v>
      </c>
      <c r="H2027" s="0" t="s">
        <v>70</v>
      </c>
      <c r="J2027" s="0" t="n">
        <v>364</v>
      </c>
      <c r="K2027" s="0" t="n">
        <v>1800012109</v>
      </c>
      <c r="L2027" s="19" t="n">
        <v>37133</v>
      </c>
      <c r="M2027" s="19" t="n">
        <v>37133</v>
      </c>
      <c r="N2027" s="0" t="n">
        <v>200107</v>
      </c>
      <c r="O2027" s="19" t="n">
        <v>37104</v>
      </c>
      <c r="P2027" s="0" t="s">
        <v>89</v>
      </c>
      <c r="Q2027" s="0" t="s">
        <v>38</v>
      </c>
      <c r="R2027" s="1" t="n">
        <v>0</v>
      </c>
      <c r="S2027" s="1" t="n">
        <v>0</v>
      </c>
      <c r="T2027" s="1" t="n">
        <v>8970.87</v>
      </c>
      <c r="U2027" s="1" t="n">
        <v>0</v>
      </c>
      <c r="V2027" s="1" t="n">
        <v>0</v>
      </c>
      <c r="W2027" s="1" t="n">
        <f aca="false">+SUM(R2027:V2027)</f>
        <v>8970.87</v>
      </c>
      <c r="X2027" s="0" t="s">
        <v>4410</v>
      </c>
    </row>
    <row r="2028" customFormat="false" ht="12.75" hidden="true" customHeight="false" outlineLevel="2" collapsed="false">
      <c r="A2028" s="0" t="s">
        <v>4340</v>
      </c>
      <c r="B2028" s="0" t="n">
        <v>3000010283</v>
      </c>
      <c r="C2028" s="0" t="s">
        <v>4411</v>
      </c>
      <c r="E2028" s="0" t="s">
        <v>4412</v>
      </c>
      <c r="F2028" s="0" t="s">
        <v>4413</v>
      </c>
      <c r="H2028" s="0" t="s">
        <v>70</v>
      </c>
      <c r="J2028" s="0" t="n">
        <v>364</v>
      </c>
      <c r="K2028" s="0" t="n">
        <v>1800001254</v>
      </c>
      <c r="L2028" s="19" t="n">
        <v>36459</v>
      </c>
      <c r="M2028" s="19" t="n">
        <v>36459</v>
      </c>
      <c r="N2028" s="0" t="n">
        <v>199908</v>
      </c>
      <c r="O2028" s="19" t="n">
        <v>36707</v>
      </c>
      <c r="P2028" s="0" t="s">
        <v>37</v>
      </c>
      <c r="Q2028" s="0" t="s">
        <v>38</v>
      </c>
      <c r="R2028" s="1" t="n">
        <v>0</v>
      </c>
      <c r="S2028" s="1" t="n">
        <v>0</v>
      </c>
      <c r="T2028" s="1" t="n">
        <v>0</v>
      </c>
      <c r="U2028" s="1" t="n">
        <v>0</v>
      </c>
      <c r="V2028" s="1" t="n">
        <v>9882.31</v>
      </c>
      <c r="W2028" s="1" t="n">
        <f aca="false">+SUM(R2028:V2028)</f>
        <v>9882.31</v>
      </c>
      <c r="X2028" s="0" t="s">
        <v>86</v>
      </c>
    </row>
    <row r="2029" customFormat="false" ht="12.75" hidden="true" customHeight="false" outlineLevel="2" collapsed="false">
      <c r="A2029" s="0" t="s">
        <v>4340</v>
      </c>
      <c r="B2029" s="0" t="n">
        <v>3000010283</v>
      </c>
      <c r="C2029" s="0" t="s">
        <v>4414</v>
      </c>
      <c r="E2029" s="0" t="s">
        <v>4414</v>
      </c>
      <c r="F2029" s="0" t="s">
        <v>4345</v>
      </c>
      <c r="G2029" s="0" t="s">
        <v>284</v>
      </c>
      <c r="H2029" s="0" t="s">
        <v>70</v>
      </c>
      <c r="J2029" s="0" t="n">
        <v>364</v>
      </c>
      <c r="K2029" s="0" t="n">
        <v>1800004851</v>
      </c>
      <c r="L2029" s="19" t="n">
        <v>37041</v>
      </c>
      <c r="M2029" s="19" t="n">
        <v>37041</v>
      </c>
      <c r="N2029" s="0" t="n">
        <v>200005</v>
      </c>
      <c r="O2029" s="19" t="n">
        <v>37012</v>
      </c>
      <c r="P2029" s="0" t="s">
        <v>89</v>
      </c>
      <c r="Q2029" s="0" t="s">
        <v>38</v>
      </c>
      <c r="R2029" s="1" t="n">
        <v>0</v>
      </c>
      <c r="S2029" s="1" t="n">
        <v>0</v>
      </c>
      <c r="T2029" s="1" t="n">
        <v>0</v>
      </c>
      <c r="U2029" s="1" t="n">
        <v>0</v>
      </c>
      <c r="V2029" s="1" t="n">
        <v>15000</v>
      </c>
      <c r="W2029" s="1" t="n">
        <f aca="false">+SUM(R2029:V2029)</f>
        <v>15000</v>
      </c>
      <c r="X2029" s="0" t="s">
        <v>4415</v>
      </c>
    </row>
    <row r="2030" customFormat="false" ht="12.75" hidden="true" customHeight="false" outlineLevel="2" collapsed="false">
      <c r="A2030" s="0" t="s">
        <v>4340</v>
      </c>
      <c r="B2030" s="0" t="n">
        <v>3000010283</v>
      </c>
      <c r="C2030" s="0" t="s">
        <v>4416</v>
      </c>
      <c r="F2030" s="0" t="s">
        <v>4345</v>
      </c>
      <c r="G2030" s="0" t="s">
        <v>284</v>
      </c>
      <c r="H2030" s="0" t="s">
        <v>70</v>
      </c>
      <c r="J2030" s="0" t="n">
        <v>364</v>
      </c>
      <c r="K2030" s="0" t="n">
        <v>100064853</v>
      </c>
      <c r="L2030" s="19" t="n">
        <v>36687</v>
      </c>
      <c r="M2030" s="19" t="n">
        <v>36703</v>
      </c>
      <c r="N2030" s="0" t="s">
        <v>63</v>
      </c>
      <c r="O2030" s="19" t="n">
        <v>36837</v>
      </c>
      <c r="P2030" s="0" t="s">
        <v>64</v>
      </c>
      <c r="Q2030" s="0" t="s">
        <v>38</v>
      </c>
      <c r="R2030" s="1" t="n">
        <v>0</v>
      </c>
      <c r="S2030" s="1" t="n">
        <v>0</v>
      </c>
      <c r="T2030" s="1" t="n">
        <v>0</v>
      </c>
      <c r="U2030" s="1" t="n">
        <v>0</v>
      </c>
      <c r="V2030" s="1" t="n">
        <v>25425.28</v>
      </c>
      <c r="W2030" s="1" t="n">
        <f aca="false">+SUM(R2030:V2030)</f>
        <v>25425.28</v>
      </c>
      <c r="X2030" s="0" t="s">
        <v>4417</v>
      </c>
    </row>
    <row r="2031" customFormat="false" ht="12.75" hidden="true" customHeight="false" outlineLevel="2" collapsed="false">
      <c r="A2031" s="0" t="s">
        <v>4340</v>
      </c>
      <c r="B2031" s="0" t="n">
        <v>3000010283</v>
      </c>
      <c r="C2031" s="0" t="s">
        <v>4418</v>
      </c>
      <c r="E2031" s="0" t="s">
        <v>4418</v>
      </c>
      <c r="F2031" s="0" t="s">
        <v>4345</v>
      </c>
      <c r="G2031" s="0" t="s">
        <v>284</v>
      </c>
      <c r="H2031" s="0" t="s">
        <v>70</v>
      </c>
      <c r="J2031" s="0" t="n">
        <v>364</v>
      </c>
      <c r="K2031" s="0" t="n">
        <v>1800003896</v>
      </c>
      <c r="L2031" s="19" t="n">
        <v>37007</v>
      </c>
      <c r="M2031" s="19" t="n">
        <v>37007</v>
      </c>
      <c r="N2031" s="0" t="n">
        <v>200102</v>
      </c>
      <c r="O2031" s="19" t="n">
        <v>36982</v>
      </c>
      <c r="P2031" s="0" t="s">
        <v>89</v>
      </c>
      <c r="Q2031" s="0" t="s">
        <v>38</v>
      </c>
      <c r="R2031" s="1" t="n">
        <v>0</v>
      </c>
      <c r="S2031" s="1" t="n">
        <v>0</v>
      </c>
      <c r="T2031" s="1" t="n">
        <v>0</v>
      </c>
      <c r="U2031" s="1" t="n">
        <v>0</v>
      </c>
      <c r="V2031" s="1" t="n">
        <v>27522.49</v>
      </c>
      <c r="W2031" s="1" t="n">
        <f aca="false">+SUM(R2031:V2031)</f>
        <v>27522.49</v>
      </c>
      <c r="X2031" s="0" t="s">
        <v>4419</v>
      </c>
    </row>
    <row r="2032" customFormat="false" ht="12.75" hidden="true" customHeight="false" outlineLevel="2" collapsed="false">
      <c r="A2032" s="0" t="s">
        <v>4340</v>
      </c>
      <c r="B2032" s="0" t="n">
        <v>3000010283</v>
      </c>
      <c r="C2032" s="0" t="s">
        <v>4420</v>
      </c>
      <c r="E2032" s="0" t="s">
        <v>4420</v>
      </c>
      <c r="F2032" s="0" t="s">
        <v>4365</v>
      </c>
      <c r="G2032" s="0" t="s">
        <v>284</v>
      </c>
      <c r="H2032" s="0" t="s">
        <v>70</v>
      </c>
      <c r="I2032" s="0" t="s">
        <v>117</v>
      </c>
      <c r="J2032" s="0" t="n">
        <v>364</v>
      </c>
      <c r="K2032" s="0" t="n">
        <v>1800012439</v>
      </c>
      <c r="L2032" s="19" t="n">
        <v>37194</v>
      </c>
      <c r="M2032" s="19" t="n">
        <v>37194</v>
      </c>
      <c r="N2032" s="0" t="n">
        <v>200108</v>
      </c>
      <c r="O2032" s="19" t="n">
        <v>37165</v>
      </c>
      <c r="P2032" s="0" t="s">
        <v>89</v>
      </c>
      <c r="Q2032" s="0" t="s">
        <v>38</v>
      </c>
      <c r="R2032" s="1" t="n">
        <v>28248.44</v>
      </c>
      <c r="S2032" s="1" t="n">
        <v>0</v>
      </c>
      <c r="T2032" s="1" t="n">
        <v>0</v>
      </c>
      <c r="U2032" s="1" t="n">
        <v>0</v>
      </c>
      <c r="V2032" s="1" t="n">
        <v>0</v>
      </c>
      <c r="W2032" s="1" t="n">
        <f aca="false">+SUM(R2032:V2032)</f>
        <v>28248.44</v>
      </c>
      <c r="X2032" s="0" t="s">
        <v>4421</v>
      </c>
    </row>
    <row r="2033" customFormat="false" ht="12.75" hidden="true" customHeight="false" outlineLevel="2" collapsed="false">
      <c r="A2033" s="0" t="s">
        <v>4340</v>
      </c>
      <c r="B2033" s="0" t="n">
        <v>3000010283</v>
      </c>
      <c r="C2033" s="0" t="s">
        <v>4422</v>
      </c>
      <c r="F2033" s="0" t="s">
        <v>4345</v>
      </c>
      <c r="G2033" s="0" t="s">
        <v>284</v>
      </c>
      <c r="H2033" s="0" t="s">
        <v>70</v>
      </c>
      <c r="J2033" s="0" t="n">
        <v>364</v>
      </c>
      <c r="K2033" s="0" t="n">
        <v>100004660</v>
      </c>
      <c r="L2033" s="19" t="n">
        <v>36717</v>
      </c>
      <c r="M2033" s="19" t="n">
        <v>36732</v>
      </c>
      <c r="N2033" s="0" t="s">
        <v>63</v>
      </c>
      <c r="O2033" s="19" t="n">
        <v>36735</v>
      </c>
      <c r="P2033" s="0" t="s">
        <v>64</v>
      </c>
      <c r="Q2033" s="0" t="s">
        <v>38</v>
      </c>
      <c r="R2033" s="1" t="n">
        <v>0</v>
      </c>
      <c r="S2033" s="1" t="n">
        <v>0</v>
      </c>
      <c r="T2033" s="1" t="n">
        <v>0</v>
      </c>
      <c r="U2033" s="1" t="n">
        <v>0</v>
      </c>
      <c r="V2033" s="1" t="n">
        <v>30685.08</v>
      </c>
      <c r="W2033" s="1" t="n">
        <f aca="false">+SUM(R2033:V2033)</f>
        <v>30685.08</v>
      </c>
      <c r="X2033" s="0" t="s">
        <v>4423</v>
      </c>
    </row>
    <row r="2034" customFormat="false" ht="12.75" hidden="true" customHeight="false" outlineLevel="2" collapsed="false">
      <c r="A2034" s="0" t="s">
        <v>4340</v>
      </c>
      <c r="B2034" s="0" t="n">
        <v>3000010283</v>
      </c>
      <c r="C2034" s="0" t="s">
        <v>4424</v>
      </c>
      <c r="F2034" s="0" t="s">
        <v>4345</v>
      </c>
      <c r="G2034" s="0" t="s">
        <v>284</v>
      </c>
      <c r="H2034" s="0" t="s">
        <v>70</v>
      </c>
      <c r="J2034" s="0" t="n">
        <v>364</v>
      </c>
      <c r="K2034" s="0" t="n">
        <v>100040001</v>
      </c>
      <c r="L2034" s="19" t="n">
        <v>36779</v>
      </c>
      <c r="M2034" s="19" t="n">
        <v>36794</v>
      </c>
      <c r="N2034" s="0" t="s">
        <v>63</v>
      </c>
      <c r="O2034" s="19" t="n">
        <v>36797</v>
      </c>
      <c r="P2034" s="0" t="s">
        <v>64</v>
      </c>
      <c r="Q2034" s="0" t="s">
        <v>38</v>
      </c>
      <c r="R2034" s="1" t="n">
        <v>0</v>
      </c>
      <c r="S2034" s="1" t="n">
        <v>0</v>
      </c>
      <c r="T2034" s="1" t="n">
        <v>0</v>
      </c>
      <c r="U2034" s="1" t="n">
        <v>0</v>
      </c>
      <c r="V2034" s="1" t="n">
        <v>73308.6</v>
      </c>
      <c r="W2034" s="1" t="n">
        <f aca="false">+SUM(R2034:V2034)</f>
        <v>73308.6</v>
      </c>
      <c r="X2034" s="0" t="s">
        <v>4425</v>
      </c>
    </row>
    <row r="2035" customFormat="false" ht="12.75" hidden="true" customHeight="false" outlineLevel="2" collapsed="false">
      <c r="A2035" s="0" t="s">
        <v>4340</v>
      </c>
      <c r="B2035" s="0" t="n">
        <v>3000010283</v>
      </c>
      <c r="C2035" s="0" t="s">
        <v>4426</v>
      </c>
      <c r="F2035" s="0" t="s">
        <v>4345</v>
      </c>
      <c r="G2035" s="0" t="s">
        <v>284</v>
      </c>
      <c r="H2035" s="0" t="s">
        <v>70</v>
      </c>
      <c r="J2035" s="0" t="n">
        <v>364</v>
      </c>
      <c r="K2035" s="0" t="n">
        <v>100047960</v>
      </c>
      <c r="L2035" s="19" t="n">
        <v>36901</v>
      </c>
      <c r="M2035" s="19" t="n">
        <v>36916</v>
      </c>
      <c r="N2035" s="0" t="s">
        <v>63</v>
      </c>
      <c r="O2035" s="19" t="n">
        <v>36952</v>
      </c>
      <c r="P2035" s="0" t="s">
        <v>64</v>
      </c>
      <c r="Q2035" s="0" t="s">
        <v>38</v>
      </c>
      <c r="R2035" s="1" t="n">
        <v>0</v>
      </c>
      <c r="S2035" s="1" t="n">
        <v>0</v>
      </c>
      <c r="T2035" s="1" t="n">
        <v>0</v>
      </c>
      <c r="U2035" s="1" t="n">
        <v>0</v>
      </c>
      <c r="V2035" s="1" t="n">
        <v>115696.48</v>
      </c>
      <c r="W2035" s="1" t="n">
        <f aca="false">+SUM(R2035:V2035)</f>
        <v>115696.48</v>
      </c>
      <c r="X2035" s="0" t="s">
        <v>4427</v>
      </c>
    </row>
    <row r="2036" customFormat="false" ht="12.75" hidden="true" customHeight="false" outlineLevel="2" collapsed="false">
      <c r="A2036" s="0" t="s">
        <v>4340</v>
      </c>
      <c r="B2036" s="0" t="n">
        <v>3000010283</v>
      </c>
      <c r="C2036" s="0" t="s">
        <v>4428</v>
      </c>
      <c r="F2036" s="0" t="s">
        <v>4345</v>
      </c>
      <c r="G2036" s="0" t="s">
        <v>757</v>
      </c>
      <c r="H2036" s="0" t="s">
        <v>70</v>
      </c>
      <c r="J2036" s="0" t="n">
        <v>364</v>
      </c>
      <c r="K2036" s="0" t="n">
        <v>100056610</v>
      </c>
      <c r="L2036" s="19" t="n">
        <v>36809</v>
      </c>
      <c r="M2036" s="19" t="n">
        <v>36824</v>
      </c>
      <c r="N2036" s="0" t="s">
        <v>63</v>
      </c>
      <c r="O2036" s="19" t="n">
        <v>36829</v>
      </c>
      <c r="P2036" s="0" t="s">
        <v>64</v>
      </c>
      <c r="Q2036" s="0" t="s">
        <v>38</v>
      </c>
      <c r="R2036" s="1" t="n">
        <v>0</v>
      </c>
      <c r="S2036" s="1" t="n">
        <v>0</v>
      </c>
      <c r="T2036" s="1" t="n">
        <v>0</v>
      </c>
      <c r="U2036" s="1" t="n">
        <v>0</v>
      </c>
      <c r="V2036" s="1" t="n">
        <v>164219.16</v>
      </c>
      <c r="W2036" s="1" t="n">
        <f aca="false">+SUM(R2036:V2036)</f>
        <v>164219.16</v>
      </c>
      <c r="X2036" s="0" t="s">
        <v>4429</v>
      </c>
    </row>
    <row r="2037" customFormat="false" ht="12.75" hidden="true" customHeight="false" outlineLevel="2" collapsed="false">
      <c r="A2037" s="0" t="s">
        <v>4340</v>
      </c>
      <c r="B2037" s="0" t="n">
        <v>3000010283</v>
      </c>
      <c r="C2037" s="0" t="s">
        <v>4430</v>
      </c>
      <c r="F2037" s="0" t="s">
        <v>4345</v>
      </c>
      <c r="G2037" s="0" t="s">
        <v>284</v>
      </c>
      <c r="H2037" s="0" t="s">
        <v>70</v>
      </c>
      <c r="J2037" s="0" t="n">
        <v>364</v>
      </c>
      <c r="K2037" s="0" t="n">
        <v>100209691</v>
      </c>
      <c r="L2037" s="19" t="n">
        <v>37144</v>
      </c>
      <c r="M2037" s="19" t="n">
        <v>37159</v>
      </c>
      <c r="N2037" s="0" t="s">
        <v>63</v>
      </c>
      <c r="O2037" s="19" t="n">
        <v>37161</v>
      </c>
      <c r="P2037" s="0" t="s">
        <v>64</v>
      </c>
      <c r="Q2037" s="0" t="s">
        <v>38</v>
      </c>
      <c r="R2037" s="1" t="n">
        <v>0</v>
      </c>
      <c r="S2037" s="1" t="n">
        <v>239346.61</v>
      </c>
      <c r="T2037" s="1" t="n">
        <v>0</v>
      </c>
      <c r="U2037" s="1" t="n">
        <v>0</v>
      </c>
      <c r="V2037" s="1" t="n">
        <v>0</v>
      </c>
      <c r="W2037" s="1" t="n">
        <f aca="false">+SUM(R2037:V2037)</f>
        <v>239346.61</v>
      </c>
      <c r="X2037" s="0" t="s">
        <v>4431</v>
      </c>
    </row>
    <row r="2038" customFormat="false" ht="12.75" hidden="true" customHeight="false" outlineLevel="2" collapsed="false">
      <c r="A2038" s="0" t="s">
        <v>4340</v>
      </c>
      <c r="B2038" s="0" t="n">
        <v>3000010283</v>
      </c>
      <c r="C2038" s="0" t="s">
        <v>4432</v>
      </c>
      <c r="E2038" s="0" t="s">
        <v>4433</v>
      </c>
      <c r="F2038" s="0" t="s">
        <v>4343</v>
      </c>
      <c r="H2038" s="0" t="s">
        <v>70</v>
      </c>
      <c r="J2038" s="0" t="n">
        <v>364</v>
      </c>
      <c r="K2038" s="0" t="n">
        <v>1800001693</v>
      </c>
      <c r="L2038" s="19" t="n">
        <v>36616</v>
      </c>
      <c r="M2038" s="19" t="n">
        <v>36626</v>
      </c>
      <c r="N2038" s="0" t="s">
        <v>85</v>
      </c>
      <c r="O2038" s="19" t="n">
        <v>36707</v>
      </c>
      <c r="P2038" s="0" t="s">
        <v>37</v>
      </c>
      <c r="Q2038" s="0" t="s">
        <v>38</v>
      </c>
      <c r="R2038" s="1" t="n">
        <v>0</v>
      </c>
      <c r="S2038" s="1" t="n">
        <v>0</v>
      </c>
      <c r="T2038" s="1" t="n">
        <v>0</v>
      </c>
      <c r="U2038" s="1" t="n">
        <v>0</v>
      </c>
      <c r="V2038" s="1" t="n">
        <v>696000</v>
      </c>
      <c r="W2038" s="1" t="n">
        <f aca="false">+SUM(R2038:V2038)</f>
        <v>696000</v>
      </c>
      <c r="X2038" s="0" t="s">
        <v>1397</v>
      </c>
    </row>
    <row r="2039" customFormat="false" ht="12.75" hidden="true" customHeight="false" outlineLevel="2" collapsed="false">
      <c r="A2039" s="15" t="s">
        <v>4340</v>
      </c>
      <c r="B2039" s="15" t="n">
        <v>3000006351</v>
      </c>
      <c r="C2039" s="15" t="s">
        <v>4434</v>
      </c>
      <c r="D2039" s="15"/>
      <c r="E2039" s="15"/>
      <c r="F2039" s="15" t="s">
        <v>4435</v>
      </c>
      <c r="G2039" s="15" t="s">
        <v>1371</v>
      </c>
      <c r="H2039" s="15" t="s">
        <v>58</v>
      </c>
      <c r="I2039" s="15"/>
      <c r="J2039" s="15" t="n">
        <v>553</v>
      </c>
      <c r="K2039" s="15" t="n">
        <v>100021865</v>
      </c>
      <c r="L2039" s="16" t="n">
        <v>37113</v>
      </c>
      <c r="M2039" s="16" t="n">
        <v>37123</v>
      </c>
      <c r="N2039" s="15" t="s">
        <v>63</v>
      </c>
      <c r="O2039" s="16" t="n">
        <v>37132</v>
      </c>
      <c r="P2039" s="15" t="s">
        <v>64</v>
      </c>
      <c r="Q2039" s="15" t="s">
        <v>38</v>
      </c>
      <c r="R2039" s="17" t="n">
        <v>0</v>
      </c>
      <c r="S2039" s="17" t="n">
        <v>0</v>
      </c>
      <c r="T2039" s="17" t="n">
        <v>41766.65</v>
      </c>
      <c r="U2039" s="17" t="n">
        <v>0</v>
      </c>
      <c r="V2039" s="17" t="n">
        <v>0</v>
      </c>
      <c r="W2039" s="17" t="n">
        <f aca="false">+SUM(R2039:V2039)</f>
        <v>41766.65</v>
      </c>
      <c r="X2039" s="15" t="s">
        <v>4436</v>
      </c>
    </row>
    <row r="2040" customFormat="false" ht="12.75" hidden="true" customHeight="false" outlineLevel="2" collapsed="false">
      <c r="A2040" s="15" t="s">
        <v>4340</v>
      </c>
      <c r="B2040" s="15" t="n">
        <v>3000006351</v>
      </c>
      <c r="C2040" s="15" t="s">
        <v>4437</v>
      </c>
      <c r="D2040" s="15"/>
      <c r="E2040" s="15"/>
      <c r="F2040" s="15" t="s">
        <v>4435</v>
      </c>
      <c r="G2040" s="15" t="s">
        <v>1371</v>
      </c>
      <c r="H2040" s="15" t="s">
        <v>58</v>
      </c>
      <c r="I2040" s="15"/>
      <c r="J2040" s="15" t="n">
        <v>553</v>
      </c>
      <c r="K2040" s="15" t="n">
        <v>1400008861</v>
      </c>
      <c r="L2040" s="16" t="n">
        <v>37146</v>
      </c>
      <c r="M2040" s="16" t="n">
        <v>37146</v>
      </c>
      <c r="N2040" s="15" t="s">
        <v>63</v>
      </c>
      <c r="O2040" s="16" t="n">
        <v>37155</v>
      </c>
      <c r="P2040" s="15" t="s">
        <v>60</v>
      </c>
      <c r="Q2040" s="15" t="s">
        <v>38</v>
      </c>
      <c r="R2040" s="17" t="n">
        <v>0</v>
      </c>
      <c r="S2040" s="17" t="n">
        <v>0</v>
      </c>
      <c r="T2040" s="17" t="n">
        <v>224819.58</v>
      </c>
      <c r="U2040" s="17" t="n">
        <v>0</v>
      </c>
      <c r="V2040" s="17" t="n">
        <v>0</v>
      </c>
      <c r="W2040" s="17" t="n">
        <f aca="false">+SUM(R2040:V2040)</f>
        <v>224819.58</v>
      </c>
      <c r="X2040" s="15" t="s">
        <v>4438</v>
      </c>
    </row>
    <row r="2041" customFormat="false" ht="12.75" hidden="true" customHeight="false" outlineLevel="2" collapsed="false">
      <c r="A2041" s="15" t="s">
        <v>4340</v>
      </c>
      <c r="B2041" s="15" t="n">
        <v>3000006351</v>
      </c>
      <c r="C2041" s="15" t="s">
        <v>4439</v>
      </c>
      <c r="D2041" s="15"/>
      <c r="E2041" s="15"/>
      <c r="F2041" s="15" t="s">
        <v>4435</v>
      </c>
      <c r="G2041" s="15" t="s">
        <v>57</v>
      </c>
      <c r="H2041" s="15" t="s">
        <v>58</v>
      </c>
      <c r="I2041" s="15" t="s">
        <v>1372</v>
      </c>
      <c r="J2041" s="15" t="n">
        <v>553</v>
      </c>
      <c r="K2041" s="15" t="n">
        <v>1400004169</v>
      </c>
      <c r="L2041" s="16" t="n">
        <v>37175</v>
      </c>
      <c r="M2041" s="16" t="n">
        <v>37175</v>
      </c>
      <c r="N2041" s="15" t="s">
        <v>63</v>
      </c>
      <c r="O2041" s="16" t="n">
        <v>37186</v>
      </c>
      <c r="P2041" s="15" t="s">
        <v>60</v>
      </c>
      <c r="Q2041" s="15" t="s">
        <v>38</v>
      </c>
      <c r="R2041" s="17" t="n">
        <v>0</v>
      </c>
      <c r="S2041" s="17" t="n">
        <v>881567.74</v>
      </c>
      <c r="T2041" s="17" t="n">
        <v>0</v>
      </c>
      <c r="U2041" s="17" t="n">
        <v>0</v>
      </c>
      <c r="V2041" s="17" t="n">
        <v>0</v>
      </c>
      <c r="W2041" s="17" t="n">
        <f aca="false">+SUM(R2041:V2041)</f>
        <v>881567.74</v>
      </c>
      <c r="X2041" s="15" t="s">
        <v>4440</v>
      </c>
    </row>
    <row r="2042" customFormat="false" ht="12.75" hidden="false" customHeight="false" outlineLevel="1" collapsed="true">
      <c r="A2042" s="42" t="s">
        <v>4441</v>
      </c>
      <c r="L2042" s="19"/>
      <c r="M2042" s="19"/>
      <c r="O2042" s="19"/>
      <c r="R2042" s="1" t="n">
        <f aca="false">SUBTOTAL(9,R1994:R2041)</f>
        <v>-187002.21</v>
      </c>
      <c r="S2042" s="1" t="n">
        <f aca="false">SUBTOTAL(9,S1994:S2041)</f>
        <v>938085.07</v>
      </c>
      <c r="T2042" s="1" t="n">
        <f aca="false">SUBTOTAL(9,T1994:T2041)</f>
        <v>-320209.42</v>
      </c>
      <c r="U2042" s="1" t="n">
        <f aca="false">SUBTOTAL(9,U1994:U2041)</f>
        <v>327.26</v>
      </c>
      <c r="V2042" s="1" t="n">
        <f aca="false">SUBTOTAL(9,V1994:V2041)</f>
        <v>-332944.03</v>
      </c>
      <c r="W2042" s="1" t="n">
        <f aca="false">SUBTOTAL(9,W1994:W2041)</f>
        <v>98256.67</v>
      </c>
    </row>
    <row r="2043" customFormat="false" ht="12.75" hidden="true" customHeight="false" outlineLevel="2" collapsed="false">
      <c r="A2043" s="15" t="s">
        <v>4442</v>
      </c>
      <c r="B2043" s="15" t="n">
        <v>3000001760</v>
      </c>
      <c r="C2043" s="15" t="s">
        <v>4443</v>
      </c>
      <c r="D2043" s="15"/>
      <c r="E2043" s="15" t="s">
        <v>4444</v>
      </c>
      <c r="F2043" s="15"/>
      <c r="G2043" s="15" t="s">
        <v>1270</v>
      </c>
      <c r="H2043" s="15" t="s">
        <v>138</v>
      </c>
      <c r="I2043" s="15"/>
      <c r="J2043" s="15" t="n">
        <v>364</v>
      </c>
      <c r="K2043" s="15" t="n">
        <v>100285682</v>
      </c>
      <c r="L2043" s="16" t="n">
        <v>37197</v>
      </c>
      <c r="M2043" s="16" t="n">
        <v>37203</v>
      </c>
      <c r="N2043" s="15" t="s">
        <v>59</v>
      </c>
      <c r="O2043" s="16" t="n">
        <v>37196</v>
      </c>
      <c r="P2043" s="15" t="s">
        <v>261</v>
      </c>
      <c r="Q2043" s="15" t="s">
        <v>38</v>
      </c>
      <c r="R2043" s="17" t="n">
        <v>97300</v>
      </c>
      <c r="S2043" s="17" t="n">
        <v>0</v>
      </c>
      <c r="T2043" s="17" t="n">
        <v>0</v>
      </c>
      <c r="U2043" s="17" t="n">
        <v>0</v>
      </c>
      <c r="V2043" s="17" t="n">
        <v>0</v>
      </c>
      <c r="W2043" s="17" t="n">
        <f aca="false">+SUM(R2043:V2043)</f>
        <v>97300</v>
      </c>
      <c r="X2043" s="15" t="s">
        <v>4445</v>
      </c>
    </row>
    <row r="2044" customFormat="false" ht="12.75" hidden="false" customHeight="false" outlineLevel="1" collapsed="true">
      <c r="A2044" s="18" t="s">
        <v>4446</v>
      </c>
      <c r="B2044" s="15"/>
      <c r="C2044" s="15"/>
      <c r="D2044" s="15"/>
      <c r="E2044" s="15"/>
      <c r="F2044" s="15"/>
      <c r="G2044" s="15"/>
      <c r="H2044" s="15"/>
      <c r="I2044" s="15"/>
      <c r="J2044" s="15"/>
      <c r="K2044" s="15"/>
      <c r="L2044" s="16"/>
      <c r="M2044" s="16"/>
      <c r="N2044" s="15"/>
      <c r="O2044" s="16"/>
      <c r="P2044" s="15"/>
      <c r="Q2044" s="15"/>
      <c r="R2044" s="17" t="n">
        <f aca="false">SUBTOTAL(9,R2043)</f>
        <v>97300</v>
      </c>
      <c r="S2044" s="17" t="n">
        <f aca="false">SUBTOTAL(9,S2043)</f>
        <v>0</v>
      </c>
      <c r="T2044" s="17" t="n">
        <f aca="false">SUBTOTAL(9,T2043)</f>
        <v>0</v>
      </c>
      <c r="U2044" s="17" t="n">
        <f aca="false">SUBTOTAL(9,U2043)</f>
        <v>0</v>
      </c>
      <c r="V2044" s="17" t="n">
        <f aca="false">SUBTOTAL(9,V2043)</f>
        <v>0</v>
      </c>
      <c r="W2044" s="17" t="n">
        <f aca="false">SUBTOTAL(9,W2043)</f>
        <v>97300</v>
      </c>
      <c r="X2044" s="15"/>
    </row>
    <row r="2045" customFormat="false" ht="12.75" hidden="true" customHeight="false" outlineLevel="2" collapsed="false">
      <c r="A2045" s="0" t="s">
        <v>4447</v>
      </c>
      <c r="B2045" s="0" t="n">
        <v>3000008176</v>
      </c>
      <c r="C2045" s="0" t="s">
        <v>4448</v>
      </c>
      <c r="E2045" s="0" t="s">
        <v>4449</v>
      </c>
      <c r="F2045" s="0" t="s">
        <v>4450</v>
      </c>
      <c r="H2045" s="0" t="s">
        <v>70</v>
      </c>
      <c r="J2045" s="0" t="n">
        <v>364</v>
      </c>
      <c r="K2045" s="0" t="n">
        <v>1800001464</v>
      </c>
      <c r="L2045" s="19" t="n">
        <v>36565</v>
      </c>
      <c r="M2045" s="19" t="n">
        <v>36581</v>
      </c>
      <c r="N2045" s="0" t="s">
        <v>85</v>
      </c>
      <c r="O2045" s="19" t="n">
        <v>36707</v>
      </c>
      <c r="P2045" s="0" t="s">
        <v>37</v>
      </c>
      <c r="Q2045" s="0" t="s">
        <v>38</v>
      </c>
      <c r="R2045" s="1" t="n">
        <v>0</v>
      </c>
      <c r="S2045" s="1" t="n">
        <v>0</v>
      </c>
      <c r="T2045" s="1" t="n">
        <v>0</v>
      </c>
      <c r="U2045" s="1" t="n">
        <v>0</v>
      </c>
      <c r="V2045" s="1" t="n">
        <v>95422.74</v>
      </c>
      <c r="W2045" s="1" t="n">
        <f aca="false">+SUM(R2045:V2045)</f>
        <v>95422.74</v>
      </c>
      <c r="X2045" s="0" t="s">
        <v>902</v>
      </c>
    </row>
    <row r="2046" customFormat="false" ht="12.75" hidden="false" customHeight="false" outlineLevel="1" collapsed="true">
      <c r="A2046" s="42" t="s">
        <v>4451</v>
      </c>
      <c r="L2046" s="19"/>
      <c r="M2046" s="19"/>
      <c r="O2046" s="19"/>
      <c r="R2046" s="1" t="n">
        <f aca="false">SUBTOTAL(9,R2045)</f>
        <v>0</v>
      </c>
      <c r="S2046" s="1" t="n">
        <f aca="false">SUBTOTAL(9,S2045)</f>
        <v>0</v>
      </c>
      <c r="T2046" s="1" t="n">
        <f aca="false">SUBTOTAL(9,T2045)</f>
        <v>0</v>
      </c>
      <c r="U2046" s="1" t="n">
        <f aca="false">SUBTOTAL(9,U2045)</f>
        <v>0</v>
      </c>
      <c r="V2046" s="1" t="n">
        <f aca="false">SUBTOTAL(9,V2045)</f>
        <v>95422.74</v>
      </c>
      <c r="W2046" s="1" t="n">
        <f aca="false">SUBTOTAL(9,W2045)</f>
        <v>95422.74</v>
      </c>
    </row>
    <row r="2047" customFormat="false" ht="12.75" hidden="true" customHeight="false" outlineLevel="2" collapsed="false">
      <c r="A2047" s="0" t="s">
        <v>4452</v>
      </c>
      <c r="B2047" s="0" t="n">
        <v>3000015167</v>
      </c>
      <c r="C2047" s="0" t="s">
        <v>4453</v>
      </c>
      <c r="E2047" s="0" t="s">
        <v>4453</v>
      </c>
      <c r="F2047" s="0" t="s">
        <v>4454</v>
      </c>
      <c r="G2047" s="0" t="s">
        <v>1465</v>
      </c>
      <c r="H2047" s="0" t="s">
        <v>70</v>
      </c>
      <c r="J2047" s="0" t="n">
        <v>364</v>
      </c>
      <c r="K2047" s="0" t="n">
        <v>1600002097</v>
      </c>
      <c r="L2047" s="19" t="n">
        <v>37103</v>
      </c>
      <c r="M2047" s="19" t="n">
        <v>37103</v>
      </c>
      <c r="N2047" s="0" t="n">
        <v>200106</v>
      </c>
      <c r="O2047" s="19" t="n">
        <v>37073</v>
      </c>
      <c r="P2047" s="0" t="s">
        <v>224</v>
      </c>
      <c r="Q2047" s="0" t="s">
        <v>38</v>
      </c>
      <c r="R2047" s="1" t="n">
        <v>0</v>
      </c>
      <c r="S2047" s="1" t="n">
        <v>0</v>
      </c>
      <c r="T2047" s="1" t="n">
        <v>0</v>
      </c>
      <c r="U2047" s="1" t="n">
        <v>-118174.97</v>
      </c>
      <c r="V2047" s="1" t="n">
        <v>0</v>
      </c>
      <c r="W2047" s="1" t="n">
        <f aca="false">+SUM(R2047:V2047)</f>
        <v>-118174.97</v>
      </c>
      <c r="X2047" s="0" t="s">
        <v>4455</v>
      </c>
    </row>
    <row r="2048" customFormat="false" ht="12.75" hidden="true" customHeight="false" outlineLevel="2" collapsed="false">
      <c r="A2048" s="0" t="s">
        <v>4452</v>
      </c>
      <c r="B2048" s="0" t="n">
        <v>3000015167</v>
      </c>
      <c r="C2048" s="0" t="s">
        <v>4456</v>
      </c>
      <c r="E2048" s="0" t="s">
        <v>4456</v>
      </c>
      <c r="F2048" s="0" t="s">
        <v>4457</v>
      </c>
      <c r="G2048" s="0" t="s">
        <v>1465</v>
      </c>
      <c r="H2048" s="0" t="s">
        <v>70</v>
      </c>
      <c r="J2048" s="0" t="n">
        <v>364</v>
      </c>
      <c r="K2048" s="0" t="n">
        <v>1600001456</v>
      </c>
      <c r="L2048" s="19" t="n">
        <v>37042</v>
      </c>
      <c r="M2048" s="19" t="n">
        <v>37042</v>
      </c>
      <c r="N2048" s="0" t="n">
        <v>200004</v>
      </c>
      <c r="O2048" s="19" t="n">
        <v>37012</v>
      </c>
      <c r="P2048" s="0" t="s">
        <v>224</v>
      </c>
      <c r="Q2048" s="0" t="s">
        <v>38</v>
      </c>
      <c r="R2048" s="1" t="n">
        <v>0</v>
      </c>
      <c r="S2048" s="1" t="n">
        <v>0</v>
      </c>
      <c r="T2048" s="1" t="n">
        <v>0</v>
      </c>
      <c r="U2048" s="1" t="n">
        <v>0</v>
      </c>
      <c r="V2048" s="1" t="n">
        <v>-27414.09</v>
      </c>
      <c r="W2048" s="1" t="n">
        <f aca="false">+SUM(R2048:V2048)</f>
        <v>-27414.09</v>
      </c>
      <c r="X2048" s="0" t="s">
        <v>4458</v>
      </c>
    </row>
    <row r="2049" customFormat="false" ht="12.75" hidden="true" customHeight="false" outlineLevel="2" collapsed="false">
      <c r="A2049" s="0" t="s">
        <v>4452</v>
      </c>
      <c r="B2049" s="0" t="n">
        <v>3000015167</v>
      </c>
      <c r="E2049" s="0" t="n">
        <v>8999</v>
      </c>
      <c r="F2049" s="0" t="n">
        <v>17011400006</v>
      </c>
      <c r="H2049" s="0" t="s">
        <v>70</v>
      </c>
      <c r="J2049" s="0" t="n">
        <v>364</v>
      </c>
      <c r="K2049" s="0" t="n">
        <v>1400006325</v>
      </c>
      <c r="L2049" s="19" t="n">
        <v>37022</v>
      </c>
      <c r="M2049" s="19" t="n">
        <v>37022</v>
      </c>
      <c r="N2049" s="0" t="s">
        <v>59</v>
      </c>
      <c r="O2049" s="19" t="n">
        <v>37022</v>
      </c>
      <c r="P2049" s="0" t="s">
        <v>60</v>
      </c>
      <c r="Q2049" s="0" t="s">
        <v>38</v>
      </c>
      <c r="R2049" s="1" t="n">
        <v>0</v>
      </c>
      <c r="S2049" s="1" t="n">
        <v>0</v>
      </c>
      <c r="T2049" s="1" t="n">
        <v>0</v>
      </c>
      <c r="U2049" s="1" t="n">
        <v>0</v>
      </c>
      <c r="V2049" s="1" t="n">
        <v>-17907</v>
      </c>
      <c r="W2049" s="1" t="n">
        <f aca="false">+SUM(R2049:V2049)</f>
        <v>-17907</v>
      </c>
    </row>
    <row r="2050" customFormat="false" ht="12.75" hidden="true" customHeight="false" outlineLevel="2" collapsed="false">
      <c r="A2050" s="0" t="s">
        <v>4452</v>
      </c>
      <c r="B2050" s="0" t="n">
        <v>3000015167</v>
      </c>
      <c r="C2050" s="0" t="s">
        <v>4459</v>
      </c>
      <c r="E2050" s="0" t="s">
        <v>4459</v>
      </c>
      <c r="F2050" s="0" t="s">
        <v>4454</v>
      </c>
      <c r="G2050" s="0" t="s">
        <v>1465</v>
      </c>
      <c r="H2050" s="0" t="s">
        <v>70</v>
      </c>
      <c r="J2050" s="0" t="n">
        <v>364</v>
      </c>
      <c r="K2050" s="0" t="n">
        <v>1600007267</v>
      </c>
      <c r="L2050" s="19" t="n">
        <v>37102</v>
      </c>
      <c r="M2050" s="19" t="n">
        <v>37102</v>
      </c>
      <c r="N2050" s="0" t="n">
        <v>200105</v>
      </c>
      <c r="O2050" s="19" t="n">
        <v>37073</v>
      </c>
      <c r="P2050" s="0" t="s">
        <v>224</v>
      </c>
      <c r="Q2050" s="0" t="s">
        <v>38</v>
      </c>
      <c r="R2050" s="1" t="n">
        <v>0</v>
      </c>
      <c r="S2050" s="1" t="n">
        <v>0</v>
      </c>
      <c r="T2050" s="1" t="n">
        <v>0</v>
      </c>
      <c r="U2050" s="1" t="n">
        <v>-5794.14</v>
      </c>
      <c r="V2050" s="1" t="n">
        <v>0</v>
      </c>
      <c r="W2050" s="1" t="n">
        <f aca="false">+SUM(R2050:V2050)</f>
        <v>-5794.14</v>
      </c>
      <c r="X2050" s="0" t="s">
        <v>4460</v>
      </c>
    </row>
    <row r="2051" customFormat="false" ht="12.75" hidden="true" customHeight="false" outlineLevel="2" collapsed="false">
      <c r="A2051" s="0" t="s">
        <v>4452</v>
      </c>
      <c r="B2051" s="0" t="n">
        <v>3000015167</v>
      </c>
      <c r="C2051" s="0" t="s">
        <v>4461</v>
      </c>
      <c r="E2051" s="0" t="s">
        <v>4461</v>
      </c>
      <c r="F2051" s="0" t="s">
        <v>4457</v>
      </c>
      <c r="G2051" s="0" t="s">
        <v>1465</v>
      </c>
      <c r="H2051" s="0" t="s">
        <v>70</v>
      </c>
      <c r="J2051" s="0" t="n">
        <v>364</v>
      </c>
      <c r="K2051" s="0" t="n">
        <v>1600001448</v>
      </c>
      <c r="L2051" s="19" t="n">
        <v>37042</v>
      </c>
      <c r="M2051" s="19" t="n">
        <v>37042</v>
      </c>
      <c r="N2051" s="0" t="n">
        <v>200007</v>
      </c>
      <c r="O2051" s="19" t="n">
        <v>37012</v>
      </c>
      <c r="P2051" s="0" t="s">
        <v>224</v>
      </c>
      <c r="Q2051" s="0" t="s">
        <v>38</v>
      </c>
      <c r="R2051" s="1" t="n">
        <v>0</v>
      </c>
      <c r="S2051" s="1" t="n">
        <v>0</v>
      </c>
      <c r="T2051" s="1" t="n">
        <v>0</v>
      </c>
      <c r="U2051" s="1" t="n">
        <v>0</v>
      </c>
      <c r="V2051" s="1" t="n">
        <v>-4620.74</v>
      </c>
      <c r="W2051" s="1" t="n">
        <f aca="false">+SUM(R2051:V2051)</f>
        <v>-4620.74</v>
      </c>
      <c r="X2051" s="0" t="s">
        <v>4462</v>
      </c>
    </row>
    <row r="2052" customFormat="false" ht="12.75" hidden="true" customHeight="false" outlineLevel="2" collapsed="false">
      <c r="A2052" s="0" t="s">
        <v>4452</v>
      </c>
      <c r="B2052" s="0" t="n">
        <v>3000014066</v>
      </c>
      <c r="C2052" s="0" t="s">
        <v>4463</v>
      </c>
      <c r="E2052" s="0" t="s">
        <v>4463</v>
      </c>
      <c r="F2052" s="0" t="s">
        <v>4457</v>
      </c>
      <c r="G2052" s="0" t="s">
        <v>3779</v>
      </c>
      <c r="H2052" s="0" t="s">
        <v>70</v>
      </c>
      <c r="J2052" s="0" t="n">
        <v>364</v>
      </c>
      <c r="K2052" s="0" t="n">
        <v>1600000443</v>
      </c>
      <c r="L2052" s="19" t="n">
        <v>36932</v>
      </c>
      <c r="M2052" s="19" t="n">
        <v>36948</v>
      </c>
      <c r="N2052" s="0" t="n">
        <v>200009</v>
      </c>
      <c r="O2052" s="19" t="n">
        <v>36923</v>
      </c>
      <c r="P2052" s="0" t="s">
        <v>224</v>
      </c>
      <c r="Q2052" s="0" t="s">
        <v>38</v>
      </c>
      <c r="R2052" s="1" t="n">
        <v>0</v>
      </c>
      <c r="S2052" s="1" t="n">
        <v>0</v>
      </c>
      <c r="T2052" s="1" t="n">
        <v>0</v>
      </c>
      <c r="U2052" s="1" t="n">
        <v>0</v>
      </c>
      <c r="V2052" s="1" t="n">
        <v>-4330.16</v>
      </c>
      <c r="W2052" s="1" t="n">
        <f aca="false">+SUM(R2052:V2052)</f>
        <v>-4330.16</v>
      </c>
      <c r="X2052" s="0" t="s">
        <v>4464</v>
      </c>
    </row>
    <row r="2053" customFormat="false" ht="12.75" hidden="true" customHeight="false" outlineLevel="2" collapsed="false">
      <c r="A2053" s="0" t="s">
        <v>4452</v>
      </c>
      <c r="B2053" s="0" t="n">
        <v>3000010187</v>
      </c>
      <c r="C2053" s="0" t="s">
        <v>4465</v>
      </c>
      <c r="E2053" s="0" t="s">
        <v>4465</v>
      </c>
      <c r="F2053" s="0" t="s">
        <v>4457</v>
      </c>
      <c r="G2053" s="0" t="s">
        <v>1462</v>
      </c>
      <c r="H2053" s="0" t="s">
        <v>70</v>
      </c>
      <c r="J2053" s="0" t="n">
        <v>364</v>
      </c>
      <c r="K2053" s="0" t="n">
        <v>1600004189</v>
      </c>
      <c r="L2053" s="19" t="n">
        <v>36829</v>
      </c>
      <c r="M2053" s="19" t="n">
        <v>36829</v>
      </c>
      <c r="N2053" s="0" t="n">
        <v>200005</v>
      </c>
      <c r="O2053" s="19" t="n">
        <v>36800</v>
      </c>
      <c r="P2053" s="0" t="s">
        <v>224</v>
      </c>
      <c r="Q2053" s="0" t="s">
        <v>38</v>
      </c>
      <c r="R2053" s="1" t="n">
        <v>0</v>
      </c>
      <c r="S2053" s="1" t="n">
        <v>0</v>
      </c>
      <c r="T2053" s="1" t="n">
        <v>0</v>
      </c>
      <c r="U2053" s="1" t="n">
        <v>0</v>
      </c>
      <c r="V2053" s="1" t="n">
        <v>-3689.21</v>
      </c>
      <c r="W2053" s="1" t="n">
        <f aca="false">+SUM(R2053:V2053)</f>
        <v>-3689.21</v>
      </c>
      <c r="X2053" s="0" t="s">
        <v>4466</v>
      </c>
    </row>
    <row r="2054" customFormat="false" ht="12.75" hidden="true" customHeight="false" outlineLevel="2" collapsed="false">
      <c r="A2054" s="0" t="s">
        <v>4452</v>
      </c>
      <c r="B2054" s="0" t="n">
        <v>3000014066</v>
      </c>
      <c r="C2054" s="0" t="s">
        <v>4467</v>
      </c>
      <c r="E2054" s="0" t="s">
        <v>4467</v>
      </c>
      <c r="F2054" s="0" t="s">
        <v>4457</v>
      </c>
      <c r="G2054" s="0" t="s">
        <v>3779</v>
      </c>
      <c r="H2054" s="0" t="s">
        <v>70</v>
      </c>
      <c r="J2054" s="0" t="n">
        <v>364</v>
      </c>
      <c r="K2054" s="0" t="n">
        <v>1800001787</v>
      </c>
      <c r="L2054" s="19" t="n">
        <v>36932</v>
      </c>
      <c r="M2054" s="19" t="n">
        <v>36948</v>
      </c>
      <c r="N2054" s="0" t="n">
        <v>200004</v>
      </c>
      <c r="O2054" s="19" t="n">
        <v>36923</v>
      </c>
      <c r="P2054" s="0" t="s">
        <v>89</v>
      </c>
      <c r="Q2054" s="0" t="s">
        <v>38</v>
      </c>
      <c r="R2054" s="1" t="n">
        <v>0</v>
      </c>
      <c r="S2054" s="1" t="n">
        <v>0</v>
      </c>
      <c r="T2054" s="1" t="n">
        <v>0</v>
      </c>
      <c r="U2054" s="1" t="n">
        <v>0</v>
      </c>
      <c r="V2054" s="1" t="n">
        <v>4367.35</v>
      </c>
      <c r="W2054" s="1" t="n">
        <f aca="false">+SUM(R2054:V2054)</f>
        <v>4367.35</v>
      </c>
      <c r="X2054" s="0" t="s">
        <v>4468</v>
      </c>
    </row>
    <row r="2055" customFormat="false" ht="12.75" hidden="true" customHeight="false" outlineLevel="2" collapsed="false">
      <c r="A2055" s="0" t="s">
        <v>4452</v>
      </c>
      <c r="B2055" s="0" t="n">
        <v>3000015167</v>
      </c>
      <c r="C2055" s="0" t="s">
        <v>4469</v>
      </c>
      <c r="F2055" s="0" t="s">
        <v>4454</v>
      </c>
      <c r="G2055" s="0" t="s">
        <v>4470</v>
      </c>
      <c r="H2055" s="0" t="s">
        <v>70</v>
      </c>
      <c r="I2055" s="0" t="s">
        <v>114</v>
      </c>
      <c r="J2055" s="0" t="n">
        <v>364</v>
      </c>
      <c r="K2055" s="0" t="n">
        <v>100253830</v>
      </c>
      <c r="L2055" s="19" t="n">
        <v>37174</v>
      </c>
      <c r="M2055" s="19" t="n">
        <v>37189</v>
      </c>
      <c r="N2055" s="0" t="s">
        <v>63</v>
      </c>
      <c r="O2055" s="19" t="n">
        <v>37195</v>
      </c>
      <c r="P2055" s="0" t="s">
        <v>64</v>
      </c>
      <c r="Q2055" s="0" t="s">
        <v>38</v>
      </c>
      <c r="R2055" s="1" t="n">
        <v>4475.19</v>
      </c>
      <c r="S2055" s="1" t="n">
        <v>0</v>
      </c>
      <c r="T2055" s="1" t="n">
        <v>0</v>
      </c>
      <c r="U2055" s="1" t="n">
        <v>0</v>
      </c>
      <c r="V2055" s="1" t="n">
        <v>0</v>
      </c>
      <c r="W2055" s="1" t="n">
        <f aca="false">+SUM(R2055:V2055)</f>
        <v>4475.19</v>
      </c>
      <c r="X2055" s="0" t="s">
        <v>4471</v>
      </c>
    </row>
    <row r="2056" customFormat="false" ht="12.75" hidden="true" customHeight="false" outlineLevel="2" collapsed="false">
      <c r="A2056" s="0" t="s">
        <v>4452</v>
      </c>
      <c r="B2056" s="0" t="n">
        <v>3000015167</v>
      </c>
      <c r="C2056" s="0" t="s">
        <v>4472</v>
      </c>
      <c r="F2056" s="0" t="s">
        <v>4454</v>
      </c>
      <c r="G2056" s="0" t="s">
        <v>1288</v>
      </c>
      <c r="H2056" s="0" t="s">
        <v>70</v>
      </c>
      <c r="J2056" s="0" t="n">
        <v>364</v>
      </c>
      <c r="K2056" s="0" t="n">
        <v>100145195</v>
      </c>
      <c r="L2056" s="19" t="n">
        <v>37113</v>
      </c>
      <c r="M2056" s="19" t="n">
        <v>37130</v>
      </c>
      <c r="N2056" s="0" t="s">
        <v>63</v>
      </c>
      <c r="O2056" s="19" t="n">
        <v>37133</v>
      </c>
      <c r="P2056" s="0" t="s">
        <v>64</v>
      </c>
      <c r="Q2056" s="0" t="s">
        <v>38</v>
      </c>
      <c r="R2056" s="1" t="n">
        <v>0</v>
      </c>
      <c r="S2056" s="1" t="n">
        <v>0</v>
      </c>
      <c r="T2056" s="1" t="n">
        <v>5123.26</v>
      </c>
      <c r="U2056" s="1" t="n">
        <v>0</v>
      </c>
      <c r="V2056" s="1" t="n">
        <v>0</v>
      </c>
      <c r="W2056" s="1" t="n">
        <f aca="false">+SUM(R2056:V2056)</f>
        <v>5123.26</v>
      </c>
      <c r="X2056" s="0" t="s">
        <v>4473</v>
      </c>
    </row>
    <row r="2057" customFormat="false" ht="12.75" hidden="true" customHeight="false" outlineLevel="2" collapsed="false">
      <c r="A2057" s="0" t="s">
        <v>4452</v>
      </c>
      <c r="B2057" s="0" t="n">
        <v>3000014066</v>
      </c>
      <c r="C2057" s="0" t="s">
        <v>4474</v>
      </c>
      <c r="E2057" s="0" t="s">
        <v>4474</v>
      </c>
      <c r="F2057" s="0" t="s">
        <v>4454</v>
      </c>
      <c r="G2057" s="0" t="s">
        <v>3779</v>
      </c>
      <c r="H2057" s="0" t="s">
        <v>70</v>
      </c>
      <c r="J2057" s="0" t="n">
        <v>364</v>
      </c>
      <c r="K2057" s="0" t="n">
        <v>1800001786</v>
      </c>
      <c r="L2057" s="19" t="n">
        <v>36932</v>
      </c>
      <c r="M2057" s="19" t="n">
        <v>36948</v>
      </c>
      <c r="N2057" s="0" t="n">
        <v>200101</v>
      </c>
      <c r="O2057" s="19" t="n">
        <v>36923</v>
      </c>
      <c r="P2057" s="0" t="s">
        <v>89</v>
      </c>
      <c r="Q2057" s="0" t="s">
        <v>38</v>
      </c>
      <c r="R2057" s="1" t="n">
        <v>0</v>
      </c>
      <c r="S2057" s="1" t="n">
        <v>0</v>
      </c>
      <c r="T2057" s="1" t="n">
        <v>0</v>
      </c>
      <c r="U2057" s="1" t="n">
        <v>0</v>
      </c>
      <c r="V2057" s="1" t="n">
        <v>5969.05</v>
      </c>
      <c r="W2057" s="1" t="n">
        <f aca="false">+SUM(R2057:V2057)</f>
        <v>5969.05</v>
      </c>
      <c r="X2057" s="0" t="s">
        <v>4475</v>
      </c>
    </row>
    <row r="2058" customFormat="false" ht="12.75" hidden="true" customHeight="false" outlineLevel="2" collapsed="false">
      <c r="A2058" s="0" t="s">
        <v>4452</v>
      </c>
      <c r="B2058" s="0" t="n">
        <v>3000015167</v>
      </c>
      <c r="C2058" s="0" t="s">
        <v>4476</v>
      </c>
      <c r="E2058" s="0" t="s">
        <v>4476</v>
      </c>
      <c r="F2058" s="0" t="s">
        <v>4454</v>
      </c>
      <c r="G2058" s="0" t="s">
        <v>1465</v>
      </c>
      <c r="H2058" s="0" t="s">
        <v>70</v>
      </c>
      <c r="J2058" s="0" t="n">
        <v>364</v>
      </c>
      <c r="K2058" s="0" t="n">
        <v>1800002625</v>
      </c>
      <c r="L2058" s="19" t="n">
        <v>36960</v>
      </c>
      <c r="M2058" s="19" t="n">
        <v>36976</v>
      </c>
      <c r="N2058" s="0" t="n">
        <v>200102</v>
      </c>
      <c r="O2058" s="19" t="n">
        <v>36951</v>
      </c>
      <c r="P2058" s="0" t="s">
        <v>89</v>
      </c>
      <c r="Q2058" s="0" t="s">
        <v>38</v>
      </c>
      <c r="R2058" s="1" t="n">
        <v>0</v>
      </c>
      <c r="S2058" s="1" t="n">
        <v>0</v>
      </c>
      <c r="T2058" s="1" t="n">
        <v>0</v>
      </c>
      <c r="U2058" s="1" t="n">
        <v>0</v>
      </c>
      <c r="V2058" s="1" t="n">
        <v>5969.05</v>
      </c>
      <c r="W2058" s="1" t="n">
        <f aca="false">+SUM(R2058:V2058)</f>
        <v>5969.05</v>
      </c>
      <c r="X2058" s="0" t="s">
        <v>4477</v>
      </c>
    </row>
    <row r="2059" customFormat="false" ht="12.75" hidden="true" customHeight="false" outlineLevel="2" collapsed="false">
      <c r="A2059" s="0" t="s">
        <v>4452</v>
      </c>
      <c r="B2059" s="0" t="n">
        <v>3000015167</v>
      </c>
      <c r="C2059" s="0" t="s">
        <v>4478</v>
      </c>
      <c r="F2059" s="0" t="s">
        <v>4454</v>
      </c>
      <c r="G2059" s="0" t="s">
        <v>1465</v>
      </c>
      <c r="H2059" s="0" t="s">
        <v>70</v>
      </c>
      <c r="J2059" s="0" t="n">
        <v>364</v>
      </c>
      <c r="K2059" s="0" t="n">
        <v>100141923</v>
      </c>
      <c r="L2059" s="19" t="n">
        <v>37052</v>
      </c>
      <c r="M2059" s="19" t="n">
        <v>37067</v>
      </c>
      <c r="N2059" s="0" t="s">
        <v>63</v>
      </c>
      <c r="O2059" s="19" t="n">
        <v>37071</v>
      </c>
      <c r="P2059" s="0" t="s">
        <v>64</v>
      </c>
      <c r="Q2059" s="0" t="s">
        <v>38</v>
      </c>
      <c r="R2059" s="1" t="n">
        <v>0</v>
      </c>
      <c r="S2059" s="1" t="n">
        <v>0</v>
      </c>
      <c r="T2059" s="1" t="n">
        <v>0</v>
      </c>
      <c r="U2059" s="1" t="n">
        <v>0</v>
      </c>
      <c r="V2059" s="1" t="n">
        <v>7378.07</v>
      </c>
      <c r="W2059" s="1" t="n">
        <f aca="false">+SUM(R2059:V2059)</f>
        <v>7378.07</v>
      </c>
      <c r="X2059" s="0" t="s">
        <v>4479</v>
      </c>
    </row>
    <row r="2060" customFormat="false" ht="12.75" hidden="true" customHeight="false" outlineLevel="2" collapsed="false">
      <c r="A2060" s="0" t="s">
        <v>4452</v>
      </c>
      <c r="B2060" s="0" t="n">
        <v>3000015167</v>
      </c>
      <c r="C2060" s="0" t="s">
        <v>4480</v>
      </c>
      <c r="E2060" s="0" t="s">
        <v>4480</v>
      </c>
      <c r="F2060" s="0" t="s">
        <v>4454</v>
      </c>
      <c r="G2060" s="0" t="s">
        <v>1465</v>
      </c>
      <c r="H2060" s="0" t="s">
        <v>70</v>
      </c>
      <c r="J2060" s="0" t="n">
        <v>364</v>
      </c>
      <c r="K2060" s="0" t="n">
        <v>1800006054</v>
      </c>
      <c r="L2060" s="19" t="n">
        <v>37103</v>
      </c>
      <c r="M2060" s="19" t="n">
        <v>37103</v>
      </c>
      <c r="N2060" s="0" t="n">
        <v>200104</v>
      </c>
      <c r="O2060" s="19" t="n">
        <v>37073</v>
      </c>
      <c r="P2060" s="0" t="s">
        <v>89</v>
      </c>
      <c r="Q2060" s="0" t="s">
        <v>38</v>
      </c>
      <c r="R2060" s="1" t="n">
        <v>0</v>
      </c>
      <c r="S2060" s="1" t="n">
        <v>0</v>
      </c>
      <c r="T2060" s="1" t="n">
        <v>0</v>
      </c>
      <c r="U2060" s="1" t="n">
        <v>7618.74</v>
      </c>
      <c r="V2060" s="1" t="n">
        <v>0</v>
      </c>
      <c r="W2060" s="1" t="n">
        <f aca="false">+SUM(R2060:V2060)</f>
        <v>7618.74</v>
      </c>
      <c r="X2060" s="0" t="s">
        <v>4481</v>
      </c>
    </row>
    <row r="2061" customFormat="false" ht="12.75" hidden="true" customHeight="false" outlineLevel="2" collapsed="false">
      <c r="A2061" s="0" t="s">
        <v>4452</v>
      </c>
      <c r="B2061" s="0" t="n">
        <v>3000010187</v>
      </c>
      <c r="C2061" s="0" t="s">
        <v>4482</v>
      </c>
      <c r="F2061" s="0" t="s">
        <v>4457</v>
      </c>
      <c r="G2061" s="0" t="s">
        <v>1462</v>
      </c>
      <c r="H2061" s="0" t="s">
        <v>70</v>
      </c>
      <c r="J2061" s="0" t="n">
        <v>364</v>
      </c>
      <c r="K2061" s="0" t="n">
        <v>100054257</v>
      </c>
      <c r="L2061" s="19" t="n">
        <v>36663</v>
      </c>
      <c r="M2061" s="19" t="n">
        <v>36671</v>
      </c>
      <c r="N2061" s="0" t="s">
        <v>63</v>
      </c>
      <c r="O2061" s="19" t="n">
        <v>36812</v>
      </c>
      <c r="P2061" s="0" t="s">
        <v>64</v>
      </c>
      <c r="Q2061" s="0" t="s">
        <v>38</v>
      </c>
      <c r="R2061" s="1" t="n">
        <v>0</v>
      </c>
      <c r="S2061" s="1" t="n">
        <v>0</v>
      </c>
      <c r="T2061" s="1" t="n">
        <v>0</v>
      </c>
      <c r="U2061" s="1" t="n">
        <v>0</v>
      </c>
      <c r="V2061" s="1" t="n">
        <v>11385.7</v>
      </c>
      <c r="W2061" s="1" t="n">
        <f aca="false">+SUM(R2061:V2061)</f>
        <v>11385.7</v>
      </c>
      <c r="X2061" s="0" t="s">
        <v>92</v>
      </c>
    </row>
    <row r="2062" customFormat="false" ht="12.75" hidden="true" customHeight="false" outlineLevel="2" collapsed="false">
      <c r="A2062" s="0" t="s">
        <v>4452</v>
      </c>
      <c r="B2062" s="0" t="n">
        <v>3000015167</v>
      </c>
      <c r="C2062" s="0" t="s">
        <v>4483</v>
      </c>
      <c r="E2062" s="0" t="s">
        <v>4483</v>
      </c>
      <c r="F2062" s="0" t="s">
        <v>4454</v>
      </c>
      <c r="G2062" s="0" t="s">
        <v>1465</v>
      </c>
      <c r="H2062" s="0" t="s">
        <v>70</v>
      </c>
      <c r="J2062" s="0" t="n">
        <v>364</v>
      </c>
      <c r="K2062" s="0" t="n">
        <v>1800012310</v>
      </c>
      <c r="L2062" s="19" t="n">
        <v>37160</v>
      </c>
      <c r="M2062" s="19" t="n">
        <v>37173</v>
      </c>
      <c r="N2062" s="0" t="n">
        <v>200107</v>
      </c>
      <c r="O2062" s="19" t="n">
        <v>37135</v>
      </c>
      <c r="P2062" s="0" t="s">
        <v>89</v>
      </c>
      <c r="Q2062" s="0" t="s">
        <v>38</v>
      </c>
      <c r="R2062" s="1" t="n">
        <v>0</v>
      </c>
      <c r="S2062" s="1" t="n">
        <v>15349.17</v>
      </c>
      <c r="T2062" s="1" t="n">
        <v>0</v>
      </c>
      <c r="U2062" s="1" t="n">
        <v>0</v>
      </c>
      <c r="V2062" s="1" t="n">
        <v>0</v>
      </c>
      <c r="W2062" s="1" t="n">
        <f aca="false">+SUM(R2062:V2062)</f>
        <v>15349.17</v>
      </c>
      <c r="X2062" s="0" t="s">
        <v>4484</v>
      </c>
    </row>
    <row r="2063" customFormat="false" ht="12.75" hidden="true" customHeight="false" outlineLevel="2" collapsed="false">
      <c r="A2063" s="0" t="s">
        <v>4452</v>
      </c>
      <c r="B2063" s="0" t="n">
        <v>3000015167</v>
      </c>
      <c r="C2063" s="0" t="s">
        <v>4485</v>
      </c>
      <c r="F2063" s="0" t="s">
        <v>4454</v>
      </c>
      <c r="G2063" s="0" t="s">
        <v>1465</v>
      </c>
      <c r="H2063" s="0" t="s">
        <v>70</v>
      </c>
      <c r="J2063" s="0" t="n">
        <v>364</v>
      </c>
      <c r="K2063" s="0" t="n">
        <v>100234030</v>
      </c>
      <c r="L2063" s="19" t="n">
        <v>37144</v>
      </c>
      <c r="M2063" s="19" t="n">
        <v>37159</v>
      </c>
      <c r="N2063" s="0" t="s">
        <v>63</v>
      </c>
      <c r="O2063" s="19" t="n">
        <v>37164</v>
      </c>
      <c r="P2063" s="0" t="s">
        <v>64</v>
      </c>
      <c r="Q2063" s="0" t="s">
        <v>38</v>
      </c>
      <c r="R2063" s="1" t="n">
        <v>0</v>
      </c>
      <c r="S2063" s="1" t="n">
        <v>15998.8</v>
      </c>
      <c r="T2063" s="1" t="n">
        <v>0</v>
      </c>
      <c r="U2063" s="1" t="n">
        <v>0</v>
      </c>
      <c r="V2063" s="1" t="n">
        <v>0</v>
      </c>
      <c r="W2063" s="1" t="n">
        <f aca="false">+SUM(R2063:V2063)</f>
        <v>15998.8</v>
      </c>
      <c r="X2063" s="0" t="s">
        <v>1513</v>
      </c>
    </row>
    <row r="2064" customFormat="false" ht="12.75" hidden="true" customHeight="false" outlineLevel="2" collapsed="false">
      <c r="A2064" s="0" t="s">
        <v>4452</v>
      </c>
      <c r="B2064" s="0" t="n">
        <v>3000015167</v>
      </c>
      <c r="C2064" s="0" t="s">
        <v>4486</v>
      </c>
      <c r="E2064" s="0" t="s">
        <v>4486</v>
      </c>
      <c r="F2064" s="0" t="s">
        <v>4454</v>
      </c>
      <c r="G2064" s="0" t="s">
        <v>1465</v>
      </c>
      <c r="H2064" s="0" t="s">
        <v>70</v>
      </c>
      <c r="J2064" s="0" t="n">
        <v>364</v>
      </c>
      <c r="K2064" s="0" t="n">
        <v>1800006434</v>
      </c>
      <c r="L2064" s="19" t="n">
        <v>37070</v>
      </c>
      <c r="M2064" s="19" t="n">
        <v>37102</v>
      </c>
      <c r="N2064" s="0" t="n">
        <v>200104</v>
      </c>
      <c r="O2064" s="19" t="n">
        <v>37043</v>
      </c>
      <c r="P2064" s="0" t="s">
        <v>89</v>
      </c>
      <c r="Q2064" s="0" t="s">
        <v>38</v>
      </c>
      <c r="R2064" s="1" t="n">
        <v>0</v>
      </c>
      <c r="S2064" s="1" t="n">
        <v>0</v>
      </c>
      <c r="T2064" s="1" t="n">
        <v>0</v>
      </c>
      <c r="U2064" s="1" t="n">
        <v>43399.37</v>
      </c>
      <c r="V2064" s="1" t="n">
        <v>0</v>
      </c>
      <c r="W2064" s="1" t="n">
        <f aca="false">+SUM(R2064:V2064)</f>
        <v>43399.37</v>
      </c>
      <c r="X2064" s="0" t="s">
        <v>4487</v>
      </c>
    </row>
    <row r="2065" customFormat="false" ht="12.75" hidden="true" customHeight="false" outlineLevel="2" collapsed="false">
      <c r="A2065" s="0" t="s">
        <v>4452</v>
      </c>
      <c r="B2065" s="0" t="n">
        <v>3000015167</v>
      </c>
      <c r="C2065" s="0" t="s">
        <v>4488</v>
      </c>
      <c r="F2065" s="0" t="s">
        <v>4454</v>
      </c>
      <c r="G2065" s="0" t="s">
        <v>1465</v>
      </c>
      <c r="H2065" s="0" t="s">
        <v>70</v>
      </c>
      <c r="J2065" s="0" t="n">
        <v>364</v>
      </c>
      <c r="K2065" s="0" t="n">
        <v>100146816</v>
      </c>
      <c r="L2065" s="19" t="n">
        <v>37082</v>
      </c>
      <c r="M2065" s="19" t="n">
        <v>37097</v>
      </c>
      <c r="N2065" s="0" t="s">
        <v>63</v>
      </c>
      <c r="O2065" s="19" t="n">
        <v>37098</v>
      </c>
      <c r="P2065" s="0" t="s">
        <v>64</v>
      </c>
      <c r="Q2065" s="0" t="s">
        <v>38</v>
      </c>
      <c r="R2065" s="1" t="n">
        <v>0</v>
      </c>
      <c r="S2065" s="1" t="n">
        <v>0</v>
      </c>
      <c r="T2065" s="1" t="n">
        <v>0</v>
      </c>
      <c r="U2065" s="1" t="n">
        <v>149852.93</v>
      </c>
      <c r="V2065" s="1" t="n">
        <v>0</v>
      </c>
      <c r="W2065" s="1" t="n">
        <f aca="false">+SUM(R2065:V2065)</f>
        <v>149852.93</v>
      </c>
      <c r="X2065" s="0" t="s">
        <v>3602</v>
      </c>
    </row>
    <row r="2066" customFormat="false" ht="12.75" hidden="false" customHeight="false" outlineLevel="1" collapsed="true">
      <c r="A2066" s="42" t="s">
        <v>4489</v>
      </c>
      <c r="L2066" s="19"/>
      <c r="M2066" s="19"/>
      <c r="O2066" s="19"/>
      <c r="R2066" s="1" t="n">
        <f aca="false">SUBTOTAL(9,R2047:R2065)</f>
        <v>4475.19</v>
      </c>
      <c r="S2066" s="1" t="n">
        <f aca="false">SUBTOTAL(9,S2047:S2065)</f>
        <v>31347.97</v>
      </c>
      <c r="T2066" s="1" t="n">
        <f aca="false">SUBTOTAL(9,T2047:T2065)</f>
        <v>5123.26</v>
      </c>
      <c r="U2066" s="1" t="n">
        <f aca="false">SUBTOTAL(9,U2047:U2065)</f>
        <v>76901.93</v>
      </c>
      <c r="V2066" s="1" t="n">
        <f aca="false">SUBTOTAL(9,V2047:V2065)</f>
        <v>-22891.98</v>
      </c>
      <c r="W2066" s="1" t="n">
        <f aca="false">SUBTOTAL(9,W2047:W2065)</f>
        <v>94956.37</v>
      </c>
    </row>
    <row r="2067" customFormat="false" ht="12.75" hidden="true" customHeight="false" outlineLevel="2" collapsed="false">
      <c r="A2067" s="0" t="s">
        <v>4490</v>
      </c>
      <c r="B2067" s="0" t="n">
        <v>3000018159</v>
      </c>
      <c r="G2067" s="0" t="s">
        <v>1391</v>
      </c>
      <c r="H2067" s="0" t="s">
        <v>70</v>
      </c>
      <c r="J2067" s="0" t="n">
        <v>364</v>
      </c>
      <c r="K2067" s="0" t="n">
        <v>1600004254</v>
      </c>
      <c r="L2067" s="19" t="n">
        <v>37134</v>
      </c>
      <c r="M2067" s="19" t="n">
        <v>37134</v>
      </c>
      <c r="N2067" s="0" t="s">
        <v>59</v>
      </c>
      <c r="O2067" s="19" t="n">
        <v>37134</v>
      </c>
      <c r="P2067" s="0" t="s">
        <v>145</v>
      </c>
      <c r="Q2067" s="0" t="s">
        <v>38</v>
      </c>
      <c r="R2067" s="1" t="n">
        <v>0</v>
      </c>
      <c r="S2067" s="1" t="n">
        <v>0</v>
      </c>
      <c r="T2067" s="1" t="n">
        <v>-820.93</v>
      </c>
      <c r="U2067" s="1" t="n">
        <v>0</v>
      </c>
      <c r="V2067" s="1" t="n">
        <v>0</v>
      </c>
      <c r="W2067" s="1" t="n">
        <f aca="false">+SUM(R2067:V2067)</f>
        <v>-820.93</v>
      </c>
    </row>
    <row r="2068" customFormat="false" ht="12.75" hidden="true" customHeight="false" outlineLevel="2" collapsed="false">
      <c r="A2068" s="0" t="s">
        <v>4490</v>
      </c>
      <c r="B2068" s="0" t="n">
        <v>3000018159</v>
      </c>
      <c r="C2068" s="0" t="s">
        <v>4491</v>
      </c>
      <c r="F2068" s="0" t="s">
        <v>4492</v>
      </c>
      <c r="G2068" s="0" t="s">
        <v>1391</v>
      </c>
      <c r="H2068" s="0" t="s">
        <v>70</v>
      </c>
      <c r="J2068" s="0" t="n">
        <v>364</v>
      </c>
      <c r="K2068" s="0" t="n">
        <v>100145945</v>
      </c>
      <c r="L2068" s="19" t="n">
        <v>37128</v>
      </c>
      <c r="M2068" s="19" t="n">
        <v>37104</v>
      </c>
      <c r="N2068" s="0" t="s">
        <v>63</v>
      </c>
      <c r="O2068" s="19" t="n">
        <v>37134</v>
      </c>
      <c r="P2068" s="0" t="s">
        <v>64</v>
      </c>
      <c r="Q2068" s="0" t="s">
        <v>38</v>
      </c>
      <c r="R2068" s="1" t="n">
        <v>0</v>
      </c>
      <c r="S2068" s="1" t="n">
        <v>0</v>
      </c>
      <c r="T2068" s="1" t="n">
        <v>0</v>
      </c>
      <c r="U2068" s="1" t="n">
        <v>1153.93</v>
      </c>
      <c r="V2068" s="1" t="n">
        <v>0</v>
      </c>
      <c r="W2068" s="1" t="n">
        <f aca="false">+SUM(R2068:V2068)</f>
        <v>1153.93</v>
      </c>
      <c r="X2068" s="0" t="s">
        <v>4493</v>
      </c>
    </row>
    <row r="2069" customFormat="false" ht="12.75" hidden="true" customHeight="false" outlineLevel="2" collapsed="false">
      <c r="A2069" s="0" t="s">
        <v>4490</v>
      </c>
      <c r="B2069" s="0" t="n">
        <v>3000018159</v>
      </c>
      <c r="C2069" s="0" t="s">
        <v>4494</v>
      </c>
      <c r="E2069" s="0" t="s">
        <v>4494</v>
      </c>
      <c r="F2069" s="0" t="s">
        <v>4492</v>
      </c>
      <c r="H2069" s="0" t="s">
        <v>70</v>
      </c>
      <c r="J2069" s="0" t="n">
        <v>364</v>
      </c>
      <c r="K2069" s="0" t="n">
        <v>1800011496</v>
      </c>
      <c r="L2069" s="19" t="n">
        <v>37128</v>
      </c>
      <c r="M2069" s="19" t="n">
        <v>37104</v>
      </c>
      <c r="N2069" s="0" t="n">
        <v>200105</v>
      </c>
      <c r="O2069" s="19" t="n">
        <v>37104</v>
      </c>
      <c r="P2069" s="0" t="s">
        <v>89</v>
      </c>
      <c r="Q2069" s="0" t="s">
        <v>38</v>
      </c>
      <c r="R2069" s="1" t="n">
        <v>0</v>
      </c>
      <c r="S2069" s="1" t="n">
        <v>0</v>
      </c>
      <c r="T2069" s="1" t="n">
        <v>0</v>
      </c>
      <c r="U2069" s="1" t="n">
        <v>13074.81</v>
      </c>
      <c r="V2069" s="1" t="n">
        <v>0</v>
      </c>
      <c r="W2069" s="1" t="n">
        <f aca="false">+SUM(R2069:V2069)</f>
        <v>13074.81</v>
      </c>
      <c r="X2069" s="0" t="s">
        <v>4495</v>
      </c>
    </row>
    <row r="2070" customFormat="false" ht="12.75" hidden="true" customHeight="false" outlineLevel="2" collapsed="false">
      <c r="A2070" s="0" t="s">
        <v>4490</v>
      </c>
      <c r="B2070" s="0" t="n">
        <v>3000018159</v>
      </c>
      <c r="C2070" s="0" t="s">
        <v>4496</v>
      </c>
      <c r="F2070" s="0" t="s">
        <v>4492</v>
      </c>
      <c r="G2070" s="0" t="s">
        <v>1391</v>
      </c>
      <c r="H2070" s="0" t="s">
        <v>70</v>
      </c>
      <c r="J2070" s="0" t="n">
        <v>364</v>
      </c>
      <c r="K2070" s="0" t="n">
        <v>100145946</v>
      </c>
      <c r="L2070" s="19" t="n">
        <v>37128</v>
      </c>
      <c r="M2070" s="19" t="n">
        <v>37104</v>
      </c>
      <c r="N2070" s="0" t="s">
        <v>63</v>
      </c>
      <c r="O2070" s="19" t="n">
        <v>37134</v>
      </c>
      <c r="P2070" s="0" t="s">
        <v>64</v>
      </c>
      <c r="Q2070" s="0" t="s">
        <v>38</v>
      </c>
      <c r="R2070" s="1" t="n">
        <v>0</v>
      </c>
      <c r="S2070" s="1" t="n">
        <v>0</v>
      </c>
      <c r="T2070" s="1" t="n">
        <v>0</v>
      </c>
      <c r="U2070" s="1" t="n">
        <v>22488.65</v>
      </c>
      <c r="V2070" s="1" t="n">
        <v>0</v>
      </c>
      <c r="W2070" s="1" t="n">
        <f aca="false">+SUM(R2070:V2070)</f>
        <v>22488.65</v>
      </c>
      <c r="X2070" s="0" t="s">
        <v>4497</v>
      </c>
    </row>
    <row r="2071" customFormat="false" ht="12.75" hidden="true" customHeight="false" outlineLevel="2" collapsed="false">
      <c r="A2071" s="0" t="s">
        <v>4490</v>
      </c>
      <c r="B2071" s="0" t="n">
        <v>3000018159</v>
      </c>
      <c r="C2071" s="0" t="s">
        <v>4498</v>
      </c>
      <c r="F2071" s="0" t="s">
        <v>4492</v>
      </c>
      <c r="G2071" s="0" t="s">
        <v>1391</v>
      </c>
      <c r="H2071" s="0" t="s">
        <v>70</v>
      </c>
      <c r="J2071" s="0" t="n">
        <v>364</v>
      </c>
      <c r="K2071" s="0" t="n">
        <v>100148675</v>
      </c>
      <c r="L2071" s="19" t="n">
        <v>37128</v>
      </c>
      <c r="M2071" s="19" t="n">
        <v>37104</v>
      </c>
      <c r="N2071" s="0" t="s">
        <v>63</v>
      </c>
      <c r="O2071" s="19" t="n">
        <v>37134</v>
      </c>
      <c r="P2071" s="0" t="s">
        <v>64</v>
      </c>
      <c r="Q2071" s="0" t="s">
        <v>38</v>
      </c>
      <c r="R2071" s="1" t="n">
        <v>0</v>
      </c>
      <c r="S2071" s="1" t="n">
        <v>0</v>
      </c>
      <c r="T2071" s="1" t="n">
        <v>0</v>
      </c>
      <c r="U2071" s="1" t="n">
        <v>23812.96</v>
      </c>
      <c r="V2071" s="1" t="n">
        <v>0</v>
      </c>
      <c r="W2071" s="1" t="n">
        <f aca="false">+SUM(R2071:V2071)</f>
        <v>23812.96</v>
      </c>
      <c r="X2071" s="0" t="s">
        <v>4499</v>
      </c>
    </row>
    <row r="2072" customFormat="false" ht="12.75" hidden="true" customHeight="false" outlineLevel="2" collapsed="false">
      <c r="A2072" s="0" t="s">
        <v>4490</v>
      </c>
      <c r="B2072" s="0" t="n">
        <v>3000018159</v>
      </c>
      <c r="C2072" s="0" t="s">
        <v>4500</v>
      </c>
      <c r="F2072" s="0" t="s">
        <v>4492</v>
      </c>
      <c r="G2072" s="0" t="s">
        <v>1391</v>
      </c>
      <c r="H2072" s="0" t="s">
        <v>70</v>
      </c>
      <c r="J2072" s="0" t="n">
        <v>364</v>
      </c>
      <c r="K2072" s="0" t="n">
        <v>100211507</v>
      </c>
      <c r="L2072" s="19" t="n">
        <v>37128</v>
      </c>
      <c r="M2072" s="19" t="n">
        <v>37104</v>
      </c>
      <c r="N2072" s="0" t="s">
        <v>63</v>
      </c>
      <c r="O2072" s="19" t="n">
        <v>37134</v>
      </c>
      <c r="P2072" s="0" t="s">
        <v>64</v>
      </c>
      <c r="Q2072" s="0" t="s">
        <v>38</v>
      </c>
      <c r="R2072" s="1" t="n">
        <v>0</v>
      </c>
      <c r="S2072" s="1" t="n">
        <v>0</v>
      </c>
      <c r="T2072" s="1" t="n">
        <v>0</v>
      </c>
      <c r="U2072" s="1" t="n">
        <v>33758.57</v>
      </c>
      <c r="V2072" s="1" t="n">
        <v>0</v>
      </c>
      <c r="W2072" s="1" t="n">
        <f aca="false">+SUM(R2072:V2072)</f>
        <v>33758.57</v>
      </c>
      <c r="X2072" s="0" t="s">
        <v>4501</v>
      </c>
    </row>
    <row r="2073" customFormat="false" ht="12.75" hidden="false" customHeight="false" outlineLevel="1" collapsed="true">
      <c r="A2073" s="42" t="s">
        <v>4502</v>
      </c>
      <c r="L2073" s="19"/>
      <c r="M2073" s="19"/>
      <c r="O2073" s="19"/>
      <c r="R2073" s="1" t="n">
        <f aca="false">SUBTOTAL(9,R2067:R2072)</f>
        <v>0</v>
      </c>
      <c r="S2073" s="1" t="n">
        <f aca="false">SUBTOTAL(9,S2067:S2072)</f>
        <v>0</v>
      </c>
      <c r="T2073" s="1" t="n">
        <f aca="false">SUBTOTAL(9,T2067:T2072)</f>
        <v>-820.93</v>
      </c>
      <c r="U2073" s="1" t="n">
        <f aca="false">SUBTOTAL(9,U2067:U2072)</f>
        <v>94288.92</v>
      </c>
      <c r="V2073" s="1" t="n">
        <f aca="false">SUBTOTAL(9,V2067:V2072)</f>
        <v>0</v>
      </c>
      <c r="W2073" s="1" t="n">
        <f aca="false">SUBTOTAL(9,W2067:W2072)</f>
        <v>93467.99</v>
      </c>
    </row>
    <row r="2074" customFormat="false" ht="12.75" hidden="true" customHeight="false" outlineLevel="2" collapsed="false">
      <c r="A2074" s="0" t="s">
        <v>4503</v>
      </c>
      <c r="B2074" s="0" t="n">
        <v>3000005653</v>
      </c>
      <c r="C2074" s="0" t="s">
        <v>4504</v>
      </c>
      <c r="E2074" s="0" t="s">
        <v>4505</v>
      </c>
      <c r="F2074" s="0" t="s">
        <v>4506</v>
      </c>
      <c r="H2074" s="0" t="s">
        <v>70</v>
      </c>
      <c r="J2074" s="0" t="n">
        <v>364</v>
      </c>
      <c r="K2074" s="0" t="n">
        <v>1600000259</v>
      </c>
      <c r="L2074" s="19" t="n">
        <v>36480</v>
      </c>
      <c r="M2074" s="19" t="n">
        <v>36493</v>
      </c>
      <c r="N2074" s="0" t="n">
        <v>199904</v>
      </c>
      <c r="O2074" s="19" t="n">
        <v>36707</v>
      </c>
      <c r="P2074" s="0" t="s">
        <v>150</v>
      </c>
      <c r="Q2074" s="0" t="s">
        <v>38</v>
      </c>
      <c r="R2074" s="1" t="n">
        <v>0</v>
      </c>
      <c r="S2074" s="1" t="n">
        <v>0</v>
      </c>
      <c r="T2074" s="1" t="n">
        <v>0</v>
      </c>
      <c r="U2074" s="1" t="n">
        <v>0</v>
      </c>
      <c r="V2074" s="1" t="n">
        <v>-788168.94</v>
      </c>
      <c r="W2074" s="1" t="n">
        <f aca="false">+SUM(R2074:V2074)</f>
        <v>-788168.94</v>
      </c>
      <c r="X2074" s="0" t="s">
        <v>1694</v>
      </c>
    </row>
    <row r="2075" customFormat="false" ht="12.75" hidden="true" customHeight="false" outlineLevel="2" collapsed="false">
      <c r="A2075" s="0" t="s">
        <v>4503</v>
      </c>
      <c r="B2075" s="0" t="n">
        <v>3000005653</v>
      </c>
      <c r="C2075" s="0" t="s">
        <v>4507</v>
      </c>
      <c r="E2075" s="0" t="s">
        <v>4507</v>
      </c>
      <c r="F2075" s="0" t="s">
        <v>4508</v>
      </c>
      <c r="G2075" s="0" t="s">
        <v>287</v>
      </c>
      <c r="H2075" s="0" t="s">
        <v>70</v>
      </c>
      <c r="J2075" s="0" t="n">
        <v>364</v>
      </c>
      <c r="K2075" s="0" t="n">
        <v>1600007361</v>
      </c>
      <c r="L2075" s="19" t="n">
        <v>37131</v>
      </c>
      <c r="M2075" s="19" t="n">
        <v>37131</v>
      </c>
      <c r="N2075" s="0" t="n">
        <v>200105</v>
      </c>
      <c r="O2075" s="19" t="n">
        <v>37104</v>
      </c>
      <c r="P2075" s="0" t="s">
        <v>224</v>
      </c>
      <c r="Q2075" s="0" t="s">
        <v>38</v>
      </c>
      <c r="R2075" s="1" t="n">
        <v>0</v>
      </c>
      <c r="S2075" s="1" t="n">
        <v>0</v>
      </c>
      <c r="T2075" s="1" t="n">
        <v>-74639.1</v>
      </c>
      <c r="U2075" s="1" t="n">
        <v>0</v>
      </c>
      <c r="V2075" s="1" t="n">
        <v>0</v>
      </c>
      <c r="W2075" s="1" t="n">
        <f aca="false">+SUM(R2075:V2075)</f>
        <v>-74639.1</v>
      </c>
      <c r="X2075" s="0" t="s">
        <v>4509</v>
      </c>
    </row>
    <row r="2076" customFormat="false" ht="12.75" hidden="true" customHeight="false" outlineLevel="2" collapsed="false">
      <c r="A2076" s="0" t="s">
        <v>4503</v>
      </c>
      <c r="B2076" s="0" t="n">
        <v>3000005653</v>
      </c>
      <c r="C2076" s="0" t="s">
        <v>4510</v>
      </c>
      <c r="E2076" s="0" t="s">
        <v>4510</v>
      </c>
      <c r="F2076" s="0" t="s">
        <v>4508</v>
      </c>
      <c r="G2076" s="0" t="s">
        <v>4511</v>
      </c>
      <c r="H2076" s="0" t="s">
        <v>70</v>
      </c>
      <c r="J2076" s="0" t="n">
        <v>364</v>
      </c>
      <c r="K2076" s="0" t="n">
        <v>1600004548</v>
      </c>
      <c r="L2076" s="19" t="n">
        <v>36875</v>
      </c>
      <c r="M2076" s="19" t="n">
        <v>36886</v>
      </c>
      <c r="N2076" s="0" t="n">
        <v>200010</v>
      </c>
      <c r="O2076" s="19" t="n">
        <v>36861</v>
      </c>
      <c r="P2076" s="0" t="s">
        <v>224</v>
      </c>
      <c r="Q2076" s="0" t="s">
        <v>38</v>
      </c>
      <c r="R2076" s="1" t="n">
        <v>0</v>
      </c>
      <c r="S2076" s="1" t="n">
        <v>0</v>
      </c>
      <c r="T2076" s="1" t="n">
        <v>0</v>
      </c>
      <c r="U2076" s="1" t="n">
        <v>0</v>
      </c>
      <c r="V2076" s="1" t="n">
        <v>-69423.3</v>
      </c>
      <c r="W2076" s="1" t="n">
        <f aca="false">+SUM(R2076:V2076)</f>
        <v>-69423.3</v>
      </c>
      <c r="X2076" s="0" t="s">
        <v>4512</v>
      </c>
    </row>
    <row r="2077" customFormat="false" ht="12.75" hidden="true" customHeight="false" outlineLevel="2" collapsed="false">
      <c r="A2077" s="0" t="s">
        <v>4503</v>
      </c>
      <c r="B2077" s="0" t="n">
        <v>3000005653</v>
      </c>
      <c r="G2077" s="0" t="s">
        <v>4511</v>
      </c>
      <c r="H2077" s="0" t="s">
        <v>70</v>
      </c>
      <c r="J2077" s="0" t="n">
        <v>364</v>
      </c>
      <c r="K2077" s="0" t="n">
        <v>100087673</v>
      </c>
      <c r="L2077" s="19" t="n">
        <v>37006</v>
      </c>
      <c r="M2077" s="19" t="n">
        <v>37006</v>
      </c>
      <c r="N2077" s="0" t="s">
        <v>63</v>
      </c>
      <c r="O2077" s="19" t="n">
        <v>37008</v>
      </c>
      <c r="P2077" s="0" t="s">
        <v>64</v>
      </c>
      <c r="Q2077" s="0" t="s">
        <v>38</v>
      </c>
      <c r="R2077" s="1" t="n">
        <v>0</v>
      </c>
      <c r="S2077" s="1" t="n">
        <v>0</v>
      </c>
      <c r="T2077" s="1" t="n">
        <v>0</v>
      </c>
      <c r="U2077" s="1" t="n">
        <v>0</v>
      </c>
      <c r="V2077" s="1" t="n">
        <v>-38960.85</v>
      </c>
      <c r="W2077" s="1" t="n">
        <f aca="false">+SUM(R2077:V2077)</f>
        <v>-38960.85</v>
      </c>
      <c r="X2077" s="0" t="s">
        <v>4513</v>
      </c>
    </row>
    <row r="2078" customFormat="false" ht="12.75" hidden="true" customHeight="false" outlineLevel="2" collapsed="false">
      <c r="A2078" s="0" t="s">
        <v>4503</v>
      </c>
      <c r="B2078" s="0" t="n">
        <v>3000005653</v>
      </c>
      <c r="C2078" s="0" t="s">
        <v>4514</v>
      </c>
      <c r="E2078" s="0" t="s">
        <v>4514</v>
      </c>
      <c r="F2078" s="0" t="s">
        <v>4515</v>
      </c>
      <c r="G2078" s="0" t="s">
        <v>287</v>
      </c>
      <c r="H2078" s="0" t="s">
        <v>70</v>
      </c>
      <c r="J2078" s="0" t="n">
        <v>364</v>
      </c>
      <c r="K2078" s="0" t="n">
        <v>1600002620</v>
      </c>
      <c r="L2078" s="19" t="n">
        <v>37154</v>
      </c>
      <c r="M2078" s="19" t="n">
        <v>37159</v>
      </c>
      <c r="N2078" s="0" t="n">
        <v>200107</v>
      </c>
      <c r="O2078" s="19" t="n">
        <v>37135</v>
      </c>
      <c r="P2078" s="0" t="s">
        <v>224</v>
      </c>
      <c r="Q2078" s="0" t="s">
        <v>38</v>
      </c>
      <c r="R2078" s="1" t="n">
        <v>0</v>
      </c>
      <c r="S2078" s="1" t="n">
        <v>-14981.07</v>
      </c>
      <c r="T2078" s="1" t="n">
        <v>0</v>
      </c>
      <c r="U2078" s="1" t="n">
        <v>0</v>
      </c>
      <c r="V2078" s="1" t="n">
        <v>0</v>
      </c>
      <c r="W2078" s="1" t="n">
        <f aca="false">+SUM(R2078:V2078)</f>
        <v>-14981.07</v>
      </c>
      <c r="X2078" s="0" t="s">
        <v>4516</v>
      </c>
    </row>
    <row r="2079" customFormat="false" ht="12.75" hidden="true" customHeight="false" outlineLevel="2" collapsed="false">
      <c r="A2079" s="0" t="s">
        <v>4503</v>
      </c>
      <c r="B2079" s="0" t="n">
        <v>3000005653</v>
      </c>
      <c r="C2079" s="0" t="s">
        <v>4517</v>
      </c>
      <c r="E2079" s="0" t="s">
        <v>4518</v>
      </c>
      <c r="F2079" s="0" t="s">
        <v>149</v>
      </c>
      <c r="H2079" s="0" t="s">
        <v>70</v>
      </c>
      <c r="J2079" s="0" t="n">
        <v>364</v>
      </c>
      <c r="K2079" s="0" t="n">
        <v>1600000759</v>
      </c>
      <c r="L2079" s="19" t="n">
        <v>36713</v>
      </c>
      <c r="M2079" s="19" t="n">
        <v>36800</v>
      </c>
      <c r="N2079" s="0" t="s">
        <v>85</v>
      </c>
      <c r="O2079" s="19" t="n">
        <v>36707</v>
      </c>
      <c r="P2079" s="0" t="s">
        <v>150</v>
      </c>
      <c r="Q2079" s="0" t="s">
        <v>38</v>
      </c>
      <c r="R2079" s="1" t="n">
        <v>0</v>
      </c>
      <c r="S2079" s="1" t="n">
        <v>0</v>
      </c>
      <c r="T2079" s="1" t="n">
        <v>0</v>
      </c>
      <c r="U2079" s="1" t="n">
        <v>0</v>
      </c>
      <c r="V2079" s="1" t="n">
        <v>-13103.09</v>
      </c>
      <c r="W2079" s="1" t="n">
        <f aca="false">+SUM(R2079:V2079)</f>
        <v>-13103.09</v>
      </c>
      <c r="X2079" s="0" t="s">
        <v>86</v>
      </c>
    </row>
    <row r="2080" customFormat="false" ht="12.75" hidden="true" customHeight="false" outlineLevel="2" collapsed="false">
      <c r="A2080" s="0" t="s">
        <v>4503</v>
      </c>
      <c r="B2080" s="0" t="n">
        <v>3000005653</v>
      </c>
      <c r="C2080" s="0" t="s">
        <v>4519</v>
      </c>
      <c r="E2080" s="0" t="s">
        <v>4519</v>
      </c>
      <c r="F2080" s="0" t="s">
        <v>4515</v>
      </c>
      <c r="G2080" s="0" t="s">
        <v>4511</v>
      </c>
      <c r="H2080" s="0" t="s">
        <v>70</v>
      </c>
      <c r="J2080" s="0" t="n">
        <v>364</v>
      </c>
      <c r="K2080" s="0" t="n">
        <v>1600002354</v>
      </c>
      <c r="L2080" s="19" t="n">
        <v>37070</v>
      </c>
      <c r="M2080" s="19" t="n">
        <v>37070</v>
      </c>
      <c r="N2080" s="0" t="n">
        <v>200004</v>
      </c>
      <c r="O2080" s="19" t="n">
        <v>37043</v>
      </c>
      <c r="P2080" s="0" t="s">
        <v>224</v>
      </c>
      <c r="Q2080" s="0" t="s">
        <v>38</v>
      </c>
      <c r="R2080" s="1" t="n">
        <v>0</v>
      </c>
      <c r="S2080" s="1" t="n">
        <v>0</v>
      </c>
      <c r="T2080" s="1" t="n">
        <v>0</v>
      </c>
      <c r="U2080" s="1" t="n">
        <v>0</v>
      </c>
      <c r="V2080" s="1" t="n">
        <v>-3469.18</v>
      </c>
      <c r="W2080" s="1" t="n">
        <f aca="false">+SUM(R2080:V2080)</f>
        <v>-3469.18</v>
      </c>
      <c r="X2080" s="0" t="s">
        <v>4520</v>
      </c>
    </row>
    <row r="2081" customFormat="false" ht="12.75" hidden="true" customHeight="false" outlineLevel="2" collapsed="false">
      <c r="A2081" s="0" t="s">
        <v>4503</v>
      </c>
      <c r="B2081" s="0" t="n">
        <v>3000005653</v>
      </c>
      <c r="C2081" s="0" t="s">
        <v>4521</v>
      </c>
      <c r="E2081" s="0" t="s">
        <v>4521</v>
      </c>
      <c r="F2081" s="0" t="s">
        <v>4522</v>
      </c>
      <c r="G2081" s="0" t="s">
        <v>4511</v>
      </c>
      <c r="H2081" s="0" t="s">
        <v>70</v>
      </c>
      <c r="J2081" s="0" t="n">
        <v>364</v>
      </c>
      <c r="K2081" s="0" t="n">
        <v>1600001243</v>
      </c>
      <c r="L2081" s="19" t="n">
        <v>37025</v>
      </c>
      <c r="M2081" s="19" t="n">
        <v>37036</v>
      </c>
      <c r="N2081" s="0" t="n">
        <v>200011</v>
      </c>
      <c r="O2081" s="19" t="n">
        <v>37012</v>
      </c>
      <c r="P2081" s="0" t="s">
        <v>224</v>
      </c>
      <c r="Q2081" s="0" t="s">
        <v>38</v>
      </c>
      <c r="R2081" s="1" t="n">
        <v>0</v>
      </c>
      <c r="S2081" s="1" t="n">
        <v>0</v>
      </c>
      <c r="T2081" s="1" t="n">
        <v>0</v>
      </c>
      <c r="U2081" s="1" t="n">
        <v>0</v>
      </c>
      <c r="V2081" s="1" t="n">
        <v>-3247.5</v>
      </c>
      <c r="W2081" s="1" t="n">
        <f aca="false">+SUM(R2081:V2081)</f>
        <v>-3247.5</v>
      </c>
      <c r="X2081" s="0" t="s">
        <v>4523</v>
      </c>
    </row>
    <row r="2082" customFormat="false" ht="12.75" hidden="true" customHeight="false" outlineLevel="2" collapsed="false">
      <c r="A2082" s="0" t="s">
        <v>4503</v>
      </c>
      <c r="B2082" s="0" t="n">
        <v>3000005653</v>
      </c>
      <c r="C2082" s="0" t="s">
        <v>4524</v>
      </c>
      <c r="E2082" s="0" t="s">
        <v>4524</v>
      </c>
      <c r="F2082" s="0" t="s">
        <v>4515</v>
      </c>
      <c r="G2082" s="0" t="s">
        <v>4511</v>
      </c>
      <c r="H2082" s="0" t="s">
        <v>70</v>
      </c>
      <c r="J2082" s="0" t="n">
        <v>364</v>
      </c>
      <c r="K2082" s="0" t="n">
        <v>1600002362</v>
      </c>
      <c r="L2082" s="19" t="n">
        <v>37070</v>
      </c>
      <c r="M2082" s="19" t="n">
        <v>37070</v>
      </c>
      <c r="N2082" s="0" t="n">
        <v>200104</v>
      </c>
      <c r="O2082" s="19" t="n">
        <v>37043</v>
      </c>
      <c r="P2082" s="0" t="s">
        <v>224</v>
      </c>
      <c r="Q2082" s="0" t="s">
        <v>38</v>
      </c>
      <c r="R2082" s="1" t="n">
        <v>0</v>
      </c>
      <c r="S2082" s="1" t="n">
        <v>0</v>
      </c>
      <c r="T2082" s="1" t="n">
        <v>0</v>
      </c>
      <c r="U2082" s="1" t="n">
        <v>0</v>
      </c>
      <c r="V2082" s="1" t="n">
        <v>-1769.24</v>
      </c>
      <c r="W2082" s="1" t="n">
        <f aca="false">+SUM(R2082:V2082)</f>
        <v>-1769.24</v>
      </c>
      <c r="X2082" s="0" t="s">
        <v>4525</v>
      </c>
    </row>
    <row r="2083" customFormat="false" ht="12.75" hidden="true" customHeight="false" outlineLevel="2" collapsed="false">
      <c r="A2083" s="0" t="s">
        <v>4503</v>
      </c>
      <c r="B2083" s="0" t="n">
        <v>3000005653</v>
      </c>
      <c r="C2083" s="0" t="s">
        <v>4526</v>
      </c>
      <c r="E2083" s="0" t="s">
        <v>4526</v>
      </c>
      <c r="F2083" s="0" t="s">
        <v>4527</v>
      </c>
      <c r="G2083" s="0" t="s">
        <v>397</v>
      </c>
      <c r="H2083" s="0" t="s">
        <v>70</v>
      </c>
      <c r="I2083" s="0" t="s">
        <v>114</v>
      </c>
      <c r="J2083" s="0" t="n">
        <v>364</v>
      </c>
      <c r="K2083" s="0" t="n">
        <v>1600003435</v>
      </c>
      <c r="L2083" s="19" t="n">
        <v>37193</v>
      </c>
      <c r="M2083" s="19" t="n">
        <v>37193</v>
      </c>
      <c r="N2083" s="0" t="n">
        <v>200109</v>
      </c>
      <c r="O2083" s="19" t="n">
        <v>37165</v>
      </c>
      <c r="P2083" s="0" t="s">
        <v>224</v>
      </c>
      <c r="Q2083" s="0" t="s">
        <v>38</v>
      </c>
      <c r="R2083" s="1" t="n">
        <v>-686.4</v>
      </c>
      <c r="S2083" s="1" t="n">
        <v>0</v>
      </c>
      <c r="T2083" s="1" t="n">
        <v>0</v>
      </c>
      <c r="U2083" s="1" t="n">
        <v>0</v>
      </c>
      <c r="V2083" s="1" t="n">
        <v>0</v>
      </c>
      <c r="W2083" s="1" t="n">
        <f aca="false">+SUM(R2083:V2083)</f>
        <v>-686.4</v>
      </c>
      <c r="X2083" s="0" t="s">
        <v>4528</v>
      </c>
    </row>
    <row r="2084" customFormat="false" ht="12.75" hidden="true" customHeight="false" outlineLevel="2" collapsed="false">
      <c r="A2084" s="0" t="s">
        <v>4503</v>
      </c>
      <c r="B2084" s="0" t="n">
        <v>3000005653</v>
      </c>
      <c r="C2084" s="0" t="s">
        <v>4529</v>
      </c>
      <c r="E2084" s="0" t="s">
        <v>4529</v>
      </c>
      <c r="F2084" s="0" t="s">
        <v>4515</v>
      </c>
      <c r="G2084" s="0" t="s">
        <v>4511</v>
      </c>
      <c r="H2084" s="0" t="s">
        <v>70</v>
      </c>
      <c r="J2084" s="0" t="n">
        <v>364</v>
      </c>
      <c r="K2084" s="0" t="n">
        <v>1600002092</v>
      </c>
      <c r="L2084" s="19" t="n">
        <v>37103</v>
      </c>
      <c r="M2084" s="19" t="n">
        <v>37103</v>
      </c>
      <c r="N2084" s="0" t="n">
        <v>200104</v>
      </c>
      <c r="O2084" s="19" t="n">
        <v>37073</v>
      </c>
      <c r="P2084" s="0" t="s">
        <v>224</v>
      </c>
      <c r="Q2084" s="0" t="s">
        <v>38</v>
      </c>
      <c r="R2084" s="1" t="n">
        <v>0</v>
      </c>
      <c r="S2084" s="1" t="n">
        <v>0</v>
      </c>
      <c r="T2084" s="1" t="n">
        <v>0</v>
      </c>
      <c r="U2084" s="1" t="n">
        <v>-251.45</v>
      </c>
      <c r="V2084" s="1" t="n">
        <v>0</v>
      </c>
      <c r="W2084" s="1" t="n">
        <f aca="false">+SUM(R2084:V2084)</f>
        <v>-251.45</v>
      </c>
      <c r="X2084" s="0" t="s">
        <v>4530</v>
      </c>
    </row>
    <row r="2085" customFormat="false" ht="12.75" hidden="true" customHeight="false" outlineLevel="2" collapsed="false">
      <c r="A2085" s="0" t="s">
        <v>4503</v>
      </c>
      <c r="B2085" s="0" t="n">
        <v>3000005653</v>
      </c>
      <c r="C2085" s="0" t="s">
        <v>4531</v>
      </c>
      <c r="E2085" s="0" t="s">
        <v>4531</v>
      </c>
      <c r="F2085" s="0" t="s">
        <v>4515</v>
      </c>
      <c r="G2085" s="0" t="s">
        <v>287</v>
      </c>
      <c r="H2085" s="0" t="s">
        <v>70</v>
      </c>
      <c r="J2085" s="0" t="n">
        <v>364</v>
      </c>
      <c r="K2085" s="0" t="n">
        <v>1600002606</v>
      </c>
      <c r="L2085" s="19" t="n">
        <v>37127</v>
      </c>
      <c r="M2085" s="19" t="n">
        <v>37127</v>
      </c>
      <c r="N2085" s="0" t="n">
        <v>200106</v>
      </c>
      <c r="O2085" s="19" t="n">
        <v>37104</v>
      </c>
      <c r="P2085" s="0" t="s">
        <v>224</v>
      </c>
      <c r="Q2085" s="0" t="s">
        <v>38</v>
      </c>
      <c r="R2085" s="1" t="n">
        <v>0</v>
      </c>
      <c r="S2085" s="1" t="n">
        <v>0</v>
      </c>
      <c r="T2085" s="1" t="n">
        <v>-7.74</v>
      </c>
      <c r="U2085" s="1" t="n">
        <v>0</v>
      </c>
      <c r="V2085" s="1" t="n">
        <v>0</v>
      </c>
      <c r="W2085" s="1" t="n">
        <f aca="false">+SUM(R2085:V2085)</f>
        <v>-7.74</v>
      </c>
      <c r="X2085" s="0" t="s">
        <v>4532</v>
      </c>
    </row>
    <row r="2086" customFormat="false" ht="12.75" hidden="true" customHeight="false" outlineLevel="2" collapsed="false">
      <c r="A2086" s="0" t="s">
        <v>4503</v>
      </c>
      <c r="B2086" s="0" t="n">
        <v>3000005653</v>
      </c>
      <c r="C2086" s="0" t="s">
        <v>4533</v>
      </c>
      <c r="E2086" s="0" t="s">
        <v>4533</v>
      </c>
      <c r="F2086" s="0" t="s">
        <v>4515</v>
      </c>
      <c r="G2086" s="0" t="s">
        <v>4511</v>
      </c>
      <c r="H2086" s="0" t="s">
        <v>70</v>
      </c>
      <c r="J2086" s="0" t="n">
        <v>364</v>
      </c>
      <c r="K2086" s="0" t="n">
        <v>1800004070</v>
      </c>
      <c r="L2086" s="19" t="n">
        <v>37026</v>
      </c>
      <c r="M2086" s="19" t="n">
        <v>37032</v>
      </c>
      <c r="N2086" s="0" t="n">
        <v>200003</v>
      </c>
      <c r="O2086" s="19" t="n">
        <v>37012</v>
      </c>
      <c r="P2086" s="0" t="s">
        <v>89</v>
      </c>
      <c r="Q2086" s="0" t="s">
        <v>38</v>
      </c>
      <c r="R2086" s="1" t="n">
        <v>0</v>
      </c>
      <c r="S2086" s="1" t="n">
        <v>0</v>
      </c>
      <c r="T2086" s="1" t="n">
        <v>0</v>
      </c>
      <c r="U2086" s="1" t="n">
        <v>0</v>
      </c>
      <c r="V2086" s="1" t="n">
        <v>302.84</v>
      </c>
      <c r="W2086" s="1" t="n">
        <f aca="false">+SUM(R2086:V2086)</f>
        <v>302.84</v>
      </c>
      <c r="X2086" s="0" t="s">
        <v>4534</v>
      </c>
    </row>
    <row r="2087" customFormat="false" ht="12.75" hidden="true" customHeight="false" outlineLevel="2" collapsed="false">
      <c r="A2087" s="0" t="s">
        <v>4503</v>
      </c>
      <c r="B2087" s="0" t="n">
        <v>3000005653</v>
      </c>
      <c r="C2087" s="0" t="s">
        <v>4535</v>
      </c>
      <c r="E2087" s="0" t="s">
        <v>4535</v>
      </c>
      <c r="F2087" s="0" t="s">
        <v>4515</v>
      </c>
      <c r="G2087" s="0" t="s">
        <v>4511</v>
      </c>
      <c r="H2087" s="0" t="s">
        <v>70</v>
      </c>
      <c r="J2087" s="0" t="n">
        <v>364</v>
      </c>
      <c r="K2087" s="0" t="n">
        <v>1800006280</v>
      </c>
      <c r="L2087" s="19" t="n">
        <v>37070</v>
      </c>
      <c r="M2087" s="19" t="n">
        <v>37070</v>
      </c>
      <c r="N2087" s="0" t="n">
        <v>200103</v>
      </c>
      <c r="O2087" s="19" t="n">
        <v>37043</v>
      </c>
      <c r="P2087" s="0" t="s">
        <v>89</v>
      </c>
      <c r="Q2087" s="0" t="s">
        <v>38</v>
      </c>
      <c r="R2087" s="1" t="n">
        <v>0</v>
      </c>
      <c r="S2087" s="1" t="n">
        <v>0</v>
      </c>
      <c r="T2087" s="1" t="n">
        <v>0</v>
      </c>
      <c r="U2087" s="1" t="n">
        <v>0</v>
      </c>
      <c r="V2087" s="1" t="n">
        <v>311.86</v>
      </c>
      <c r="W2087" s="1" t="n">
        <f aca="false">+SUM(R2087:V2087)</f>
        <v>311.86</v>
      </c>
      <c r="X2087" s="0" t="s">
        <v>4536</v>
      </c>
    </row>
    <row r="2088" customFormat="false" ht="12.75" hidden="true" customHeight="false" outlineLevel="2" collapsed="false">
      <c r="A2088" s="0" t="s">
        <v>4503</v>
      </c>
      <c r="B2088" s="0" t="n">
        <v>3000005653</v>
      </c>
      <c r="C2088" s="0" t="s">
        <v>4537</v>
      </c>
      <c r="E2088" s="0" t="s">
        <v>4537</v>
      </c>
      <c r="F2088" s="0" t="s">
        <v>4508</v>
      </c>
      <c r="G2088" s="0" t="s">
        <v>4511</v>
      </c>
      <c r="H2088" s="0" t="s">
        <v>70</v>
      </c>
      <c r="J2088" s="0" t="n">
        <v>364</v>
      </c>
      <c r="K2088" s="0" t="n">
        <v>1800006281</v>
      </c>
      <c r="L2088" s="19" t="n">
        <v>37070</v>
      </c>
      <c r="M2088" s="19" t="n">
        <v>37070</v>
      </c>
      <c r="N2088" s="0" t="n">
        <v>200104</v>
      </c>
      <c r="O2088" s="19" t="n">
        <v>37043</v>
      </c>
      <c r="P2088" s="0" t="s">
        <v>89</v>
      </c>
      <c r="Q2088" s="0" t="s">
        <v>38</v>
      </c>
      <c r="R2088" s="1" t="n">
        <v>0</v>
      </c>
      <c r="S2088" s="1" t="n">
        <v>0</v>
      </c>
      <c r="T2088" s="1" t="n">
        <v>0</v>
      </c>
      <c r="U2088" s="1" t="n">
        <v>0</v>
      </c>
      <c r="V2088" s="1" t="n">
        <v>362.2</v>
      </c>
      <c r="W2088" s="1" t="n">
        <f aca="false">+SUM(R2088:V2088)</f>
        <v>362.2</v>
      </c>
      <c r="X2088" s="0" t="s">
        <v>4538</v>
      </c>
    </row>
    <row r="2089" customFormat="false" ht="12.75" hidden="true" customHeight="false" outlineLevel="2" collapsed="false">
      <c r="A2089" s="0" t="s">
        <v>4503</v>
      </c>
      <c r="B2089" s="0" t="n">
        <v>3000005653</v>
      </c>
      <c r="C2089" s="0" t="s">
        <v>4539</v>
      </c>
      <c r="E2089" s="0" t="s">
        <v>4539</v>
      </c>
      <c r="F2089" s="0" t="s">
        <v>4522</v>
      </c>
      <c r="G2089" s="0" t="s">
        <v>4511</v>
      </c>
      <c r="H2089" s="0" t="s">
        <v>70</v>
      </c>
      <c r="J2089" s="0" t="n">
        <v>364</v>
      </c>
      <c r="K2089" s="0" t="n">
        <v>1800006030</v>
      </c>
      <c r="L2089" s="19" t="n">
        <v>37103</v>
      </c>
      <c r="M2089" s="19" t="n">
        <v>37103</v>
      </c>
      <c r="N2089" s="0" t="n">
        <v>200102</v>
      </c>
      <c r="O2089" s="19" t="n">
        <v>37073</v>
      </c>
      <c r="P2089" s="0" t="s">
        <v>89</v>
      </c>
      <c r="Q2089" s="0" t="s">
        <v>38</v>
      </c>
      <c r="R2089" s="1" t="n">
        <v>0</v>
      </c>
      <c r="S2089" s="1" t="n">
        <v>0</v>
      </c>
      <c r="T2089" s="1" t="n">
        <v>0</v>
      </c>
      <c r="U2089" s="1" t="n">
        <v>470.4</v>
      </c>
      <c r="V2089" s="1" t="n">
        <v>0</v>
      </c>
      <c r="W2089" s="1" t="n">
        <f aca="false">+SUM(R2089:V2089)</f>
        <v>470.4</v>
      </c>
      <c r="X2089" s="0" t="s">
        <v>4540</v>
      </c>
    </row>
    <row r="2090" customFormat="false" ht="12.75" hidden="true" customHeight="false" outlineLevel="2" collapsed="false">
      <c r="A2090" s="0" t="s">
        <v>4503</v>
      </c>
      <c r="B2090" s="0" t="n">
        <v>3000005653</v>
      </c>
      <c r="C2090" s="0" t="s">
        <v>4541</v>
      </c>
      <c r="F2090" s="0" t="s">
        <v>4515</v>
      </c>
      <c r="G2090" s="0" t="s">
        <v>397</v>
      </c>
      <c r="H2090" s="0" t="s">
        <v>70</v>
      </c>
      <c r="I2090" s="0" t="s">
        <v>114</v>
      </c>
      <c r="J2090" s="0" t="n">
        <v>364</v>
      </c>
      <c r="K2090" s="0" t="n">
        <v>100148888</v>
      </c>
      <c r="L2090" s="19" t="n">
        <v>37190</v>
      </c>
      <c r="M2090" s="19" t="n">
        <v>37190</v>
      </c>
      <c r="N2090" s="0" t="s">
        <v>63</v>
      </c>
      <c r="O2090" s="19" t="n">
        <v>37196</v>
      </c>
      <c r="P2090" s="0" t="s">
        <v>64</v>
      </c>
      <c r="Q2090" s="0" t="s">
        <v>38</v>
      </c>
      <c r="R2090" s="1" t="n">
        <v>674.22</v>
      </c>
      <c r="S2090" s="1" t="n">
        <v>0</v>
      </c>
      <c r="T2090" s="1" t="n">
        <v>0</v>
      </c>
      <c r="U2090" s="1" t="n">
        <v>0</v>
      </c>
      <c r="V2090" s="1" t="n">
        <v>0</v>
      </c>
      <c r="W2090" s="1" t="n">
        <f aca="false">+SUM(R2090:V2090)</f>
        <v>674.22</v>
      </c>
      <c r="X2090" s="0" t="s">
        <v>4542</v>
      </c>
    </row>
    <row r="2091" customFormat="false" ht="12.75" hidden="true" customHeight="false" outlineLevel="2" collapsed="false">
      <c r="A2091" s="0" t="s">
        <v>4503</v>
      </c>
      <c r="B2091" s="0" t="n">
        <v>3000005653</v>
      </c>
      <c r="C2091" s="0" t="s">
        <v>4543</v>
      </c>
      <c r="F2091" s="0" t="s">
        <v>4508</v>
      </c>
      <c r="G2091" s="0" t="s">
        <v>4511</v>
      </c>
      <c r="H2091" s="0" t="s">
        <v>70</v>
      </c>
      <c r="J2091" s="0" t="n">
        <v>364</v>
      </c>
      <c r="K2091" s="0" t="n">
        <v>100113505</v>
      </c>
      <c r="L2091" s="19" t="n">
        <v>37028</v>
      </c>
      <c r="M2091" s="19" t="n">
        <v>37036</v>
      </c>
      <c r="N2091" s="0" t="s">
        <v>63</v>
      </c>
      <c r="O2091" s="19" t="n">
        <v>37041</v>
      </c>
      <c r="P2091" s="0" t="s">
        <v>64</v>
      </c>
      <c r="Q2091" s="0" t="s">
        <v>38</v>
      </c>
      <c r="R2091" s="1" t="n">
        <v>0</v>
      </c>
      <c r="S2091" s="1" t="n">
        <v>0</v>
      </c>
      <c r="T2091" s="1" t="n">
        <v>0</v>
      </c>
      <c r="U2091" s="1" t="n">
        <v>0</v>
      </c>
      <c r="V2091" s="1" t="n">
        <v>16397.27</v>
      </c>
      <c r="W2091" s="1" t="n">
        <f aca="false">+SUM(R2091:V2091)</f>
        <v>16397.27</v>
      </c>
      <c r="X2091" s="0" t="s">
        <v>4544</v>
      </c>
    </row>
    <row r="2092" customFormat="false" ht="12.75" hidden="true" customHeight="false" outlineLevel="2" collapsed="false">
      <c r="A2092" s="0" t="s">
        <v>4503</v>
      </c>
      <c r="B2092" s="0" t="n">
        <v>3000005653</v>
      </c>
      <c r="C2092" s="0" t="s">
        <v>4545</v>
      </c>
      <c r="E2092" s="0" t="s">
        <v>4545</v>
      </c>
      <c r="F2092" s="0" t="s">
        <v>4515</v>
      </c>
      <c r="G2092" s="0" t="s">
        <v>287</v>
      </c>
      <c r="H2092" s="0" t="s">
        <v>70</v>
      </c>
      <c r="J2092" s="0" t="n">
        <v>364</v>
      </c>
      <c r="K2092" s="0" t="n">
        <v>1800008697</v>
      </c>
      <c r="L2092" s="19" t="n">
        <v>37118</v>
      </c>
      <c r="M2092" s="19" t="n">
        <v>37130</v>
      </c>
      <c r="N2092" s="0" t="n">
        <v>200105</v>
      </c>
      <c r="O2092" s="19" t="n">
        <v>37104</v>
      </c>
      <c r="P2092" s="0" t="s">
        <v>89</v>
      </c>
      <c r="Q2092" s="0" t="s">
        <v>38</v>
      </c>
      <c r="R2092" s="1" t="n">
        <v>0</v>
      </c>
      <c r="S2092" s="1" t="n">
        <v>0</v>
      </c>
      <c r="T2092" s="1" t="n">
        <v>21643.28</v>
      </c>
      <c r="U2092" s="1" t="n">
        <v>0</v>
      </c>
      <c r="V2092" s="1" t="n">
        <v>0</v>
      </c>
      <c r="W2092" s="1" t="n">
        <f aca="false">+SUM(R2092:V2092)</f>
        <v>21643.28</v>
      </c>
      <c r="X2092" s="0" t="s">
        <v>4546</v>
      </c>
    </row>
    <row r="2093" customFormat="false" ht="12.75" hidden="true" customHeight="false" outlineLevel="2" collapsed="false">
      <c r="A2093" s="0" t="s">
        <v>4503</v>
      </c>
      <c r="B2093" s="0" t="n">
        <v>3000005653</v>
      </c>
      <c r="C2093" s="0" t="s">
        <v>4547</v>
      </c>
      <c r="F2093" s="0" t="s">
        <v>4508</v>
      </c>
      <c r="G2093" s="0" t="s">
        <v>4511</v>
      </c>
      <c r="H2093" s="0" t="s">
        <v>70</v>
      </c>
      <c r="J2093" s="0" t="n">
        <v>364</v>
      </c>
      <c r="K2093" s="0" t="n">
        <v>100061493</v>
      </c>
      <c r="L2093" s="19" t="n">
        <v>36973</v>
      </c>
      <c r="M2093" s="19" t="n">
        <v>36976</v>
      </c>
      <c r="N2093" s="0" t="s">
        <v>63</v>
      </c>
      <c r="O2093" s="19" t="n">
        <v>36977</v>
      </c>
      <c r="P2093" s="0" t="s">
        <v>64</v>
      </c>
      <c r="Q2093" s="0" t="s">
        <v>38</v>
      </c>
      <c r="R2093" s="1" t="n">
        <v>0</v>
      </c>
      <c r="S2093" s="1" t="n">
        <v>0</v>
      </c>
      <c r="T2093" s="1" t="n">
        <v>0</v>
      </c>
      <c r="U2093" s="1" t="n">
        <v>0</v>
      </c>
      <c r="V2093" s="1" t="n">
        <v>22975.49</v>
      </c>
      <c r="W2093" s="1" t="n">
        <f aca="false">+SUM(R2093:V2093)</f>
        <v>22975.49</v>
      </c>
      <c r="X2093" s="0" t="s">
        <v>4548</v>
      </c>
    </row>
    <row r="2094" customFormat="false" ht="12.75" hidden="true" customHeight="false" outlineLevel="2" collapsed="false">
      <c r="A2094" s="0" t="s">
        <v>4503</v>
      </c>
      <c r="B2094" s="0" t="n">
        <v>3000005653</v>
      </c>
      <c r="C2094" s="0" t="s">
        <v>4549</v>
      </c>
      <c r="F2094" s="0" t="s">
        <v>4550</v>
      </c>
      <c r="G2094" s="0" t="s">
        <v>4511</v>
      </c>
      <c r="H2094" s="0" t="s">
        <v>70</v>
      </c>
      <c r="J2094" s="0" t="n">
        <v>364</v>
      </c>
      <c r="K2094" s="0" t="n">
        <v>100143600</v>
      </c>
      <c r="L2094" s="19" t="n">
        <v>37060</v>
      </c>
      <c r="M2094" s="19" t="n">
        <v>37067</v>
      </c>
      <c r="N2094" s="0" t="s">
        <v>63</v>
      </c>
      <c r="O2094" s="19" t="n">
        <v>37068</v>
      </c>
      <c r="P2094" s="0" t="s">
        <v>64</v>
      </c>
      <c r="Q2094" s="0" t="s">
        <v>38</v>
      </c>
      <c r="R2094" s="1" t="n">
        <v>0</v>
      </c>
      <c r="S2094" s="1" t="n">
        <v>0</v>
      </c>
      <c r="T2094" s="1" t="n">
        <v>0</v>
      </c>
      <c r="U2094" s="1" t="n">
        <v>0</v>
      </c>
      <c r="V2094" s="1" t="n">
        <v>25330.3</v>
      </c>
      <c r="W2094" s="1" t="n">
        <f aca="false">+SUM(R2094:V2094)</f>
        <v>25330.3</v>
      </c>
      <c r="X2094" s="0" t="s">
        <v>4551</v>
      </c>
    </row>
    <row r="2095" customFormat="false" ht="12.75" hidden="true" customHeight="false" outlineLevel="2" collapsed="false">
      <c r="A2095" s="0" t="s">
        <v>4503</v>
      </c>
      <c r="B2095" s="0" t="n">
        <v>3000005653</v>
      </c>
      <c r="C2095" s="0" t="s">
        <v>4552</v>
      </c>
      <c r="F2095" s="0" t="s">
        <v>4508</v>
      </c>
      <c r="G2095" s="0" t="s">
        <v>4511</v>
      </c>
      <c r="H2095" s="0" t="s">
        <v>70</v>
      </c>
      <c r="J2095" s="0" t="n">
        <v>364</v>
      </c>
      <c r="K2095" s="0" t="n">
        <v>100111680</v>
      </c>
      <c r="L2095" s="19" t="n">
        <v>37001</v>
      </c>
      <c r="M2095" s="19" t="n">
        <v>37006</v>
      </c>
      <c r="N2095" s="0" t="s">
        <v>63</v>
      </c>
      <c r="O2095" s="19" t="n">
        <v>37025</v>
      </c>
      <c r="P2095" s="0" t="s">
        <v>64</v>
      </c>
      <c r="Q2095" s="0" t="s">
        <v>38</v>
      </c>
      <c r="R2095" s="1" t="n">
        <v>0</v>
      </c>
      <c r="S2095" s="1" t="n">
        <v>0</v>
      </c>
      <c r="T2095" s="1" t="n">
        <v>0</v>
      </c>
      <c r="U2095" s="1" t="n">
        <v>0</v>
      </c>
      <c r="V2095" s="1" t="n">
        <v>68004.21</v>
      </c>
      <c r="W2095" s="1" t="n">
        <f aca="false">+SUM(R2095:V2095)</f>
        <v>68004.21</v>
      </c>
      <c r="X2095" s="0" t="s">
        <v>4553</v>
      </c>
    </row>
    <row r="2096" customFormat="false" ht="12.75" hidden="true" customHeight="false" outlineLevel="2" collapsed="false">
      <c r="A2096" s="0" t="s">
        <v>4503</v>
      </c>
      <c r="B2096" s="0" t="n">
        <v>3000005653</v>
      </c>
      <c r="C2096" s="0" t="s">
        <v>4554</v>
      </c>
      <c r="E2096" s="0" t="s">
        <v>4554</v>
      </c>
      <c r="F2096" s="0" t="s">
        <v>4522</v>
      </c>
      <c r="G2096" s="0" t="s">
        <v>4511</v>
      </c>
      <c r="H2096" s="0" t="s">
        <v>70</v>
      </c>
      <c r="J2096" s="0" t="n">
        <v>364</v>
      </c>
      <c r="K2096" s="0" t="n">
        <v>1800001940</v>
      </c>
      <c r="L2096" s="19" t="n">
        <v>36943</v>
      </c>
      <c r="M2096" s="19" t="n">
        <v>36955</v>
      </c>
      <c r="N2096" s="0" t="n">
        <v>200101</v>
      </c>
      <c r="O2096" s="19" t="n">
        <v>36923</v>
      </c>
      <c r="P2096" s="0" t="s">
        <v>89</v>
      </c>
      <c r="Q2096" s="0" t="s">
        <v>38</v>
      </c>
      <c r="R2096" s="1" t="n">
        <v>0</v>
      </c>
      <c r="S2096" s="1" t="n">
        <v>0</v>
      </c>
      <c r="T2096" s="1" t="n">
        <v>0</v>
      </c>
      <c r="U2096" s="1" t="n">
        <v>0</v>
      </c>
      <c r="V2096" s="1" t="n">
        <v>81604.9</v>
      </c>
      <c r="W2096" s="1" t="n">
        <f aca="false">+SUM(R2096:V2096)</f>
        <v>81604.9</v>
      </c>
      <c r="X2096" s="0" t="s">
        <v>4555</v>
      </c>
    </row>
    <row r="2097" customFormat="false" ht="12.75" hidden="true" customHeight="false" outlineLevel="2" collapsed="false">
      <c r="A2097" s="0" t="s">
        <v>4503</v>
      </c>
      <c r="B2097" s="0" t="n">
        <v>3000005653</v>
      </c>
      <c r="C2097" s="0" t="s">
        <v>4556</v>
      </c>
      <c r="F2097" s="0" t="s">
        <v>4522</v>
      </c>
      <c r="G2097" s="0" t="s">
        <v>397</v>
      </c>
      <c r="H2097" s="0" t="s">
        <v>70</v>
      </c>
      <c r="I2097" s="0" t="s">
        <v>114</v>
      </c>
      <c r="J2097" s="0" t="n">
        <v>364</v>
      </c>
      <c r="K2097" s="0" t="n">
        <v>100180694</v>
      </c>
      <c r="L2097" s="19" t="n">
        <v>37190</v>
      </c>
      <c r="M2097" s="19" t="n">
        <v>37200</v>
      </c>
      <c r="N2097" s="0" t="s">
        <v>63</v>
      </c>
      <c r="O2097" s="19" t="n">
        <v>37203</v>
      </c>
      <c r="P2097" s="0" t="s">
        <v>64</v>
      </c>
      <c r="Q2097" s="0" t="s">
        <v>38</v>
      </c>
      <c r="R2097" s="1" t="n">
        <v>97376.64</v>
      </c>
      <c r="S2097" s="1" t="n">
        <v>0</v>
      </c>
      <c r="T2097" s="1" t="n">
        <v>0</v>
      </c>
      <c r="U2097" s="1" t="n">
        <v>0</v>
      </c>
      <c r="V2097" s="1" t="n">
        <v>0</v>
      </c>
      <c r="W2097" s="1" t="n">
        <f aca="false">+SUM(R2097:V2097)</f>
        <v>97376.64</v>
      </c>
      <c r="X2097" s="0" t="s">
        <v>4557</v>
      </c>
    </row>
    <row r="2098" customFormat="false" ht="12.75" hidden="true" customHeight="false" outlineLevel="2" collapsed="false">
      <c r="A2098" s="0" t="s">
        <v>4503</v>
      </c>
      <c r="B2098" s="0" t="n">
        <v>3000005653</v>
      </c>
      <c r="C2098" s="0" t="s">
        <v>4558</v>
      </c>
      <c r="F2098" s="0" t="s">
        <v>4508</v>
      </c>
      <c r="G2098" s="0" t="s">
        <v>287</v>
      </c>
      <c r="H2098" s="0" t="s">
        <v>70</v>
      </c>
      <c r="J2098" s="0" t="n">
        <v>364</v>
      </c>
      <c r="K2098" s="0" t="n">
        <v>100144485</v>
      </c>
      <c r="L2098" s="19" t="n">
        <v>37063</v>
      </c>
      <c r="M2098" s="19" t="n">
        <v>37067</v>
      </c>
      <c r="N2098" s="0" t="s">
        <v>63</v>
      </c>
      <c r="O2098" s="19" t="n">
        <v>37120</v>
      </c>
      <c r="P2098" s="0" t="s">
        <v>64</v>
      </c>
      <c r="Q2098" s="0" t="s">
        <v>38</v>
      </c>
      <c r="R2098" s="1" t="n">
        <v>0</v>
      </c>
      <c r="S2098" s="1" t="n">
        <v>0</v>
      </c>
      <c r="T2098" s="1" t="n">
        <v>0</v>
      </c>
      <c r="U2098" s="1" t="n">
        <v>0</v>
      </c>
      <c r="V2098" s="1" t="n">
        <v>132258.23</v>
      </c>
      <c r="W2098" s="1" t="n">
        <f aca="false">+SUM(R2098:V2098)</f>
        <v>132258.23</v>
      </c>
      <c r="X2098" s="0" t="s">
        <v>388</v>
      </c>
    </row>
    <row r="2099" customFormat="false" ht="12.75" hidden="true" customHeight="false" outlineLevel="2" collapsed="false">
      <c r="A2099" s="0" t="s">
        <v>4503</v>
      </c>
      <c r="B2099" s="0" t="n">
        <v>3000005653</v>
      </c>
      <c r="C2099" s="0" t="s">
        <v>4559</v>
      </c>
      <c r="E2099" s="0" t="s">
        <v>4559</v>
      </c>
      <c r="F2099" s="0" t="s">
        <v>4508</v>
      </c>
      <c r="G2099" s="0" t="s">
        <v>4511</v>
      </c>
      <c r="H2099" s="0" t="s">
        <v>70</v>
      </c>
      <c r="J2099" s="0" t="n">
        <v>364</v>
      </c>
      <c r="K2099" s="0" t="n">
        <v>1800003021</v>
      </c>
      <c r="L2099" s="19" t="n">
        <v>36991</v>
      </c>
      <c r="M2099" s="19" t="n">
        <v>37006</v>
      </c>
      <c r="N2099" s="0" t="n">
        <v>200012</v>
      </c>
      <c r="O2099" s="19" t="n">
        <v>36982</v>
      </c>
      <c r="P2099" s="0" t="s">
        <v>89</v>
      </c>
      <c r="Q2099" s="0" t="s">
        <v>38</v>
      </c>
      <c r="R2099" s="1" t="n">
        <v>0</v>
      </c>
      <c r="S2099" s="1" t="n">
        <v>0</v>
      </c>
      <c r="T2099" s="1" t="n">
        <v>0</v>
      </c>
      <c r="U2099" s="1" t="n">
        <v>0</v>
      </c>
      <c r="V2099" s="1" t="n">
        <v>293925.54</v>
      </c>
      <c r="W2099" s="1" t="n">
        <f aca="false">+SUM(R2099:V2099)</f>
        <v>293925.54</v>
      </c>
      <c r="X2099" s="0" t="s">
        <v>4560</v>
      </c>
    </row>
    <row r="2100" customFormat="false" ht="12.75" hidden="true" customHeight="false" outlineLevel="2" collapsed="false">
      <c r="A2100" s="0" t="s">
        <v>4503</v>
      </c>
      <c r="B2100" s="0" t="n">
        <v>3000005653</v>
      </c>
      <c r="C2100" s="0" t="s">
        <v>4561</v>
      </c>
      <c r="G2100" s="0" t="s">
        <v>4511</v>
      </c>
      <c r="H2100" s="0" t="s">
        <v>70</v>
      </c>
      <c r="J2100" s="0" t="n">
        <v>364</v>
      </c>
      <c r="K2100" s="0" t="n">
        <v>100061520</v>
      </c>
      <c r="L2100" s="19" t="n">
        <v>36977</v>
      </c>
      <c r="M2100" s="19" t="n">
        <v>36977</v>
      </c>
      <c r="N2100" s="0" t="s">
        <v>59</v>
      </c>
      <c r="O2100" s="19" t="n">
        <v>36977</v>
      </c>
      <c r="P2100" s="0" t="s">
        <v>64</v>
      </c>
      <c r="Q2100" s="0" t="s">
        <v>38</v>
      </c>
      <c r="R2100" s="1" t="n">
        <v>0</v>
      </c>
      <c r="S2100" s="1" t="n">
        <v>0</v>
      </c>
      <c r="T2100" s="1" t="n">
        <v>0</v>
      </c>
      <c r="U2100" s="1" t="n">
        <v>0</v>
      </c>
      <c r="V2100" s="1" t="n">
        <v>339257.56</v>
      </c>
      <c r="W2100" s="1" t="n">
        <f aca="false">+SUM(R2100:V2100)</f>
        <v>339257.56</v>
      </c>
      <c r="X2100" s="0" t="s">
        <v>4562</v>
      </c>
    </row>
    <row r="2101" customFormat="false" ht="12.75" hidden="false" customHeight="false" outlineLevel="1" collapsed="true">
      <c r="A2101" s="42" t="s">
        <v>4563</v>
      </c>
      <c r="L2101" s="19"/>
      <c r="M2101" s="19"/>
      <c r="O2101" s="19"/>
      <c r="R2101" s="1" t="n">
        <f aca="false">SUBTOTAL(9,R2074:R2100)</f>
        <v>97364.46</v>
      </c>
      <c r="S2101" s="1" t="n">
        <f aca="false">SUBTOTAL(9,S2074:S2100)</f>
        <v>-14981.07</v>
      </c>
      <c r="T2101" s="1" t="n">
        <f aca="false">SUBTOTAL(9,T2074:T2100)</f>
        <v>-53003.56</v>
      </c>
      <c r="U2101" s="1" t="n">
        <f aca="false">SUBTOTAL(9,U2074:U2100)</f>
        <v>218.95</v>
      </c>
      <c r="V2101" s="1" t="n">
        <f aca="false">SUBTOTAL(9,V2074:V2100)</f>
        <v>62588.3000000001</v>
      </c>
      <c r="W2101" s="1" t="n">
        <f aca="false">SUBTOTAL(9,W2074:W2100)</f>
        <v>92187.08</v>
      </c>
    </row>
    <row r="2102" customFormat="false" ht="12.75" hidden="true" customHeight="false" outlineLevel="2" collapsed="false">
      <c r="A2102" s="0" t="s">
        <v>4564</v>
      </c>
      <c r="B2102" s="0" t="n">
        <v>3000011069</v>
      </c>
      <c r="C2102" s="0" t="s">
        <v>4565</v>
      </c>
      <c r="E2102" s="0" t="s">
        <v>4566</v>
      </c>
      <c r="F2102" s="0" t="s">
        <v>4567</v>
      </c>
      <c r="H2102" s="0" t="s">
        <v>70</v>
      </c>
      <c r="J2102" s="0" t="n">
        <v>364</v>
      </c>
      <c r="K2102" s="0" t="n">
        <v>1800001683</v>
      </c>
      <c r="L2102" s="19" t="n">
        <v>36616</v>
      </c>
      <c r="M2102" s="19" t="n">
        <v>36616</v>
      </c>
      <c r="N2102" s="0" t="s">
        <v>85</v>
      </c>
      <c r="O2102" s="19" t="n">
        <v>36707</v>
      </c>
      <c r="P2102" s="0" t="s">
        <v>37</v>
      </c>
      <c r="Q2102" s="0" t="s">
        <v>38</v>
      </c>
      <c r="R2102" s="1" t="n">
        <v>0</v>
      </c>
      <c r="S2102" s="1" t="n">
        <v>0</v>
      </c>
      <c r="T2102" s="1" t="n">
        <v>0</v>
      </c>
      <c r="U2102" s="1" t="n">
        <v>0</v>
      </c>
      <c r="V2102" s="1" t="n">
        <v>16792.6</v>
      </c>
      <c r="W2102" s="1" t="n">
        <f aca="false">+SUM(R2102:V2102)</f>
        <v>16792.6</v>
      </c>
      <c r="X2102" s="0" t="s">
        <v>4568</v>
      </c>
    </row>
    <row r="2103" customFormat="false" ht="12.75" hidden="true" customHeight="false" outlineLevel="2" collapsed="false">
      <c r="A2103" s="0" t="s">
        <v>4564</v>
      </c>
      <c r="B2103" s="0" t="n">
        <v>3000011069</v>
      </c>
      <c r="C2103" s="0" t="s">
        <v>4569</v>
      </c>
      <c r="E2103" s="0" t="s">
        <v>4570</v>
      </c>
      <c r="F2103" s="0" t="s">
        <v>4571</v>
      </c>
      <c r="H2103" s="0" t="s">
        <v>70</v>
      </c>
      <c r="J2103" s="0" t="n">
        <v>364</v>
      </c>
      <c r="K2103" s="0" t="n">
        <v>1800001331</v>
      </c>
      <c r="L2103" s="19" t="n">
        <v>36504</v>
      </c>
      <c r="M2103" s="19" t="n">
        <v>36514</v>
      </c>
      <c r="N2103" s="0" t="s">
        <v>85</v>
      </c>
      <c r="O2103" s="19" t="n">
        <v>36707</v>
      </c>
      <c r="P2103" s="0" t="s">
        <v>37</v>
      </c>
      <c r="Q2103" s="0" t="s">
        <v>38</v>
      </c>
      <c r="R2103" s="1" t="n">
        <v>0</v>
      </c>
      <c r="S2103" s="1" t="n">
        <v>0</v>
      </c>
      <c r="T2103" s="1" t="n">
        <v>0</v>
      </c>
      <c r="U2103" s="1" t="n">
        <v>0</v>
      </c>
      <c r="V2103" s="1" t="n">
        <v>28498.49</v>
      </c>
      <c r="W2103" s="1" t="n">
        <f aca="false">+SUM(R2103:V2103)</f>
        <v>28498.49</v>
      </c>
      <c r="X2103" s="0" t="s">
        <v>4572</v>
      </c>
    </row>
    <row r="2104" customFormat="false" ht="12.75" hidden="true" customHeight="false" outlineLevel="2" collapsed="false">
      <c r="A2104" s="0" t="s">
        <v>4564</v>
      </c>
      <c r="B2104" s="0" t="n">
        <v>3000011069</v>
      </c>
      <c r="C2104" s="0" t="s">
        <v>4573</v>
      </c>
      <c r="E2104" s="0" t="s">
        <v>4574</v>
      </c>
      <c r="F2104" s="0" t="s">
        <v>4508</v>
      </c>
      <c r="H2104" s="0" t="s">
        <v>70</v>
      </c>
      <c r="J2104" s="0" t="n">
        <v>364</v>
      </c>
      <c r="K2104" s="0" t="n">
        <v>1800001064</v>
      </c>
      <c r="L2104" s="19" t="n">
        <v>36704</v>
      </c>
      <c r="M2104" s="19" t="n">
        <v>36704</v>
      </c>
      <c r="N2104" s="0" t="s">
        <v>85</v>
      </c>
      <c r="O2104" s="19" t="n">
        <v>36707</v>
      </c>
      <c r="P2104" s="0" t="s">
        <v>37</v>
      </c>
      <c r="Q2104" s="0" t="s">
        <v>38</v>
      </c>
      <c r="R2104" s="1" t="n">
        <v>0</v>
      </c>
      <c r="S2104" s="1" t="n">
        <v>0</v>
      </c>
      <c r="T2104" s="1" t="n">
        <v>0</v>
      </c>
      <c r="U2104" s="1" t="n">
        <v>0</v>
      </c>
      <c r="V2104" s="1" t="n">
        <v>46023.68</v>
      </c>
      <c r="W2104" s="1" t="n">
        <f aca="false">+SUM(R2104:V2104)</f>
        <v>46023.68</v>
      </c>
      <c r="X2104" s="0" t="s">
        <v>4575</v>
      </c>
    </row>
    <row r="2105" customFormat="false" ht="12.75" hidden="false" customHeight="false" outlineLevel="1" collapsed="true">
      <c r="A2105" s="42" t="s">
        <v>4576</v>
      </c>
      <c r="L2105" s="19"/>
      <c r="M2105" s="19"/>
      <c r="O2105" s="19"/>
      <c r="R2105" s="1" t="n">
        <f aca="false">SUBTOTAL(9,R2102:R2104)</f>
        <v>0</v>
      </c>
      <c r="S2105" s="1" t="n">
        <f aca="false">SUBTOTAL(9,S2102:S2104)</f>
        <v>0</v>
      </c>
      <c r="T2105" s="1" t="n">
        <f aca="false">SUBTOTAL(9,T2102:T2104)</f>
        <v>0</v>
      </c>
      <c r="U2105" s="1" t="n">
        <f aca="false">SUBTOTAL(9,U2102:U2104)</f>
        <v>0</v>
      </c>
      <c r="V2105" s="1" t="n">
        <f aca="false">SUBTOTAL(9,V2102:V2104)</f>
        <v>91314.77</v>
      </c>
      <c r="W2105" s="1" t="n">
        <f aca="false">SUBTOTAL(9,W2102:W2104)</f>
        <v>91314.77</v>
      </c>
    </row>
    <row r="2106" customFormat="false" ht="12.75" hidden="true" customHeight="false" outlineLevel="2" collapsed="false">
      <c r="A2106" s="0" t="s">
        <v>4577</v>
      </c>
      <c r="B2106" s="0" t="n">
        <v>3000006279</v>
      </c>
      <c r="C2106" s="0" t="s">
        <v>4578</v>
      </c>
      <c r="E2106" s="0" t="s">
        <v>4578</v>
      </c>
      <c r="F2106" s="0" t="s">
        <v>4579</v>
      </c>
      <c r="G2106" s="0" t="s">
        <v>383</v>
      </c>
      <c r="H2106" s="0" t="s">
        <v>70</v>
      </c>
      <c r="J2106" s="0" t="n">
        <v>364</v>
      </c>
      <c r="K2106" s="0" t="n">
        <v>1600004064</v>
      </c>
      <c r="L2106" s="19" t="n">
        <v>36819</v>
      </c>
      <c r="M2106" s="19" t="n">
        <v>36829</v>
      </c>
      <c r="N2106" s="0" t="n">
        <v>200006</v>
      </c>
      <c r="O2106" s="19" t="n">
        <v>36800</v>
      </c>
      <c r="P2106" s="0" t="s">
        <v>224</v>
      </c>
      <c r="Q2106" s="0" t="s">
        <v>38</v>
      </c>
      <c r="R2106" s="1" t="n">
        <v>0</v>
      </c>
      <c r="S2106" s="1" t="n">
        <v>0</v>
      </c>
      <c r="T2106" s="1" t="n">
        <v>0</v>
      </c>
      <c r="U2106" s="1" t="n">
        <v>0</v>
      </c>
      <c r="V2106" s="1" t="n">
        <v>-2489.95</v>
      </c>
      <c r="W2106" s="1" t="n">
        <f aca="false">+SUM(R2106:V2106)</f>
        <v>-2489.95</v>
      </c>
      <c r="X2106" s="0" t="s">
        <v>4580</v>
      </c>
    </row>
    <row r="2107" customFormat="false" ht="12.75" hidden="true" customHeight="false" outlineLevel="2" collapsed="false">
      <c r="A2107" s="0" t="s">
        <v>4577</v>
      </c>
      <c r="B2107" s="0" t="n">
        <v>3000006279</v>
      </c>
      <c r="C2107" s="0" t="s">
        <v>4581</v>
      </c>
      <c r="E2107" s="0" t="s">
        <v>4582</v>
      </c>
      <c r="F2107" s="0" t="s">
        <v>4579</v>
      </c>
      <c r="H2107" s="0" t="s">
        <v>70</v>
      </c>
      <c r="J2107" s="0" t="n">
        <v>364</v>
      </c>
      <c r="K2107" s="0" t="n">
        <v>1600000413</v>
      </c>
      <c r="L2107" s="19" t="n">
        <v>36623</v>
      </c>
      <c r="M2107" s="19" t="n">
        <v>36641</v>
      </c>
      <c r="N2107" s="0" t="s">
        <v>85</v>
      </c>
      <c r="O2107" s="19" t="n">
        <v>36707</v>
      </c>
      <c r="P2107" s="0" t="s">
        <v>150</v>
      </c>
      <c r="Q2107" s="0" t="s">
        <v>38</v>
      </c>
      <c r="R2107" s="1" t="n">
        <v>0</v>
      </c>
      <c r="S2107" s="1" t="n">
        <v>0</v>
      </c>
      <c r="T2107" s="1" t="n">
        <v>0</v>
      </c>
      <c r="U2107" s="1" t="n">
        <v>0</v>
      </c>
      <c r="V2107" s="1" t="n">
        <v>-576.08</v>
      </c>
      <c r="W2107" s="1" t="n">
        <f aca="false">+SUM(R2107:V2107)</f>
        <v>-576.08</v>
      </c>
      <c r="X2107" s="0" t="s">
        <v>772</v>
      </c>
    </row>
    <row r="2108" customFormat="false" ht="12.75" hidden="true" customHeight="false" outlineLevel="2" collapsed="false">
      <c r="A2108" s="0" t="s">
        <v>4577</v>
      </c>
      <c r="B2108" s="0" t="n">
        <v>3000006279</v>
      </c>
      <c r="C2108" s="0" t="s">
        <v>4583</v>
      </c>
      <c r="E2108" s="0" t="s">
        <v>4584</v>
      </c>
      <c r="F2108" s="0" t="s">
        <v>4579</v>
      </c>
      <c r="H2108" s="0" t="s">
        <v>70</v>
      </c>
      <c r="J2108" s="0" t="n">
        <v>364</v>
      </c>
      <c r="K2108" s="0" t="n">
        <v>1600000053</v>
      </c>
      <c r="L2108" s="19" t="n">
        <v>36655</v>
      </c>
      <c r="M2108" s="19" t="n">
        <v>36671</v>
      </c>
      <c r="N2108" s="0" t="s">
        <v>85</v>
      </c>
      <c r="O2108" s="19" t="n">
        <v>36707</v>
      </c>
      <c r="P2108" s="0" t="s">
        <v>150</v>
      </c>
      <c r="Q2108" s="0" t="s">
        <v>38</v>
      </c>
      <c r="R2108" s="1" t="n">
        <v>0</v>
      </c>
      <c r="S2108" s="1" t="n">
        <v>0</v>
      </c>
      <c r="T2108" s="1" t="n">
        <v>0</v>
      </c>
      <c r="U2108" s="1" t="n">
        <v>0</v>
      </c>
      <c r="V2108" s="1" t="n">
        <v>-344.13</v>
      </c>
      <c r="W2108" s="1" t="n">
        <f aca="false">+SUM(R2108:V2108)</f>
        <v>-344.13</v>
      </c>
      <c r="X2108" s="0" t="s">
        <v>166</v>
      </c>
    </row>
    <row r="2109" customFormat="false" ht="12.75" hidden="true" customHeight="false" outlineLevel="2" collapsed="false">
      <c r="A2109" s="0" t="s">
        <v>4577</v>
      </c>
      <c r="B2109" s="0" t="n">
        <v>3000006279</v>
      </c>
      <c r="C2109" s="0" t="s">
        <v>4585</v>
      </c>
      <c r="E2109" s="0" t="s">
        <v>4585</v>
      </c>
      <c r="F2109" s="0" t="s">
        <v>4579</v>
      </c>
      <c r="G2109" s="0" t="s">
        <v>383</v>
      </c>
      <c r="H2109" s="0" t="s">
        <v>70</v>
      </c>
      <c r="J2109" s="0" t="n">
        <v>364</v>
      </c>
      <c r="K2109" s="0" t="n">
        <v>1600001353</v>
      </c>
      <c r="L2109" s="19" t="n">
        <v>37040</v>
      </c>
      <c r="M2109" s="19" t="n">
        <v>37050</v>
      </c>
      <c r="N2109" s="0" t="n">
        <v>200103</v>
      </c>
      <c r="O2109" s="19" t="n">
        <v>37012</v>
      </c>
      <c r="P2109" s="0" t="s">
        <v>224</v>
      </c>
      <c r="Q2109" s="0" t="s">
        <v>38</v>
      </c>
      <c r="R2109" s="1" t="n">
        <v>0</v>
      </c>
      <c r="S2109" s="1" t="n">
        <v>0</v>
      </c>
      <c r="T2109" s="1" t="n">
        <v>0</v>
      </c>
      <c r="U2109" s="1" t="n">
        <v>0</v>
      </c>
      <c r="V2109" s="1" t="n">
        <v>-78.26</v>
      </c>
      <c r="W2109" s="1" t="n">
        <f aca="false">+SUM(R2109:V2109)</f>
        <v>-78.26</v>
      </c>
      <c r="X2109" s="0" t="s">
        <v>4586</v>
      </c>
    </row>
    <row r="2110" customFormat="false" ht="12.75" hidden="true" customHeight="false" outlineLevel="2" collapsed="false">
      <c r="A2110" s="0" t="s">
        <v>4577</v>
      </c>
      <c r="B2110" s="0" t="n">
        <v>3000006279</v>
      </c>
      <c r="G2110" s="0" t="s">
        <v>397</v>
      </c>
      <c r="H2110" s="0" t="s">
        <v>70</v>
      </c>
      <c r="I2110" s="0" t="s">
        <v>114</v>
      </c>
      <c r="J2110" s="0" t="n">
        <v>364</v>
      </c>
      <c r="K2110" s="0" t="n">
        <v>100148889</v>
      </c>
      <c r="L2110" s="19" t="n">
        <v>37189</v>
      </c>
      <c r="M2110" s="19" t="n">
        <v>37189</v>
      </c>
      <c r="N2110" s="0" t="s">
        <v>63</v>
      </c>
      <c r="O2110" s="19" t="n">
        <v>37195</v>
      </c>
      <c r="P2110" s="0" t="s">
        <v>64</v>
      </c>
      <c r="Q2110" s="0" t="s">
        <v>38</v>
      </c>
      <c r="R2110" s="1" t="n">
        <v>-1.07</v>
      </c>
      <c r="S2110" s="1" t="n">
        <v>0</v>
      </c>
      <c r="T2110" s="1" t="n">
        <v>0</v>
      </c>
      <c r="U2110" s="1" t="n">
        <v>0</v>
      </c>
      <c r="V2110" s="1" t="n">
        <v>0</v>
      </c>
      <c r="W2110" s="1" t="n">
        <f aca="false">+SUM(R2110:V2110)</f>
        <v>-1.07</v>
      </c>
      <c r="X2110" s="0" t="s">
        <v>4587</v>
      </c>
    </row>
    <row r="2111" customFormat="false" ht="12.75" hidden="true" customHeight="false" outlineLevel="2" collapsed="false">
      <c r="A2111" s="0" t="s">
        <v>4577</v>
      </c>
      <c r="B2111" s="0" t="n">
        <v>3000006279</v>
      </c>
      <c r="C2111" s="0" t="s">
        <v>4588</v>
      </c>
      <c r="E2111" s="0" t="s">
        <v>4588</v>
      </c>
      <c r="F2111" s="0" t="s">
        <v>4579</v>
      </c>
      <c r="G2111" s="0" t="s">
        <v>383</v>
      </c>
      <c r="H2111" s="0" t="s">
        <v>70</v>
      </c>
      <c r="J2111" s="0" t="n">
        <v>364</v>
      </c>
      <c r="K2111" s="0" t="n">
        <v>1800004966</v>
      </c>
      <c r="L2111" s="19" t="n">
        <v>37042</v>
      </c>
      <c r="M2111" s="19" t="n">
        <v>37053</v>
      </c>
      <c r="N2111" s="0" t="n">
        <v>200009</v>
      </c>
      <c r="O2111" s="19" t="n">
        <v>37012</v>
      </c>
      <c r="P2111" s="0" t="s">
        <v>89</v>
      </c>
      <c r="Q2111" s="0" t="s">
        <v>38</v>
      </c>
      <c r="R2111" s="1" t="n">
        <v>0</v>
      </c>
      <c r="S2111" s="1" t="n">
        <v>0</v>
      </c>
      <c r="T2111" s="1" t="n">
        <v>0</v>
      </c>
      <c r="U2111" s="1" t="n">
        <v>0</v>
      </c>
      <c r="V2111" s="1" t="n">
        <v>325</v>
      </c>
      <c r="W2111" s="1" t="n">
        <f aca="false">+SUM(R2111:V2111)</f>
        <v>325</v>
      </c>
      <c r="X2111" s="0" t="s">
        <v>4589</v>
      </c>
    </row>
    <row r="2112" customFormat="false" ht="12.75" hidden="true" customHeight="false" outlineLevel="2" collapsed="false">
      <c r="A2112" s="0" t="s">
        <v>4577</v>
      </c>
      <c r="B2112" s="0" t="n">
        <v>3000006279</v>
      </c>
      <c r="C2112" s="0" t="s">
        <v>4590</v>
      </c>
      <c r="F2112" s="0" t="s">
        <v>4579</v>
      </c>
      <c r="G2112" s="0" t="s">
        <v>2106</v>
      </c>
      <c r="H2112" s="0" t="s">
        <v>70</v>
      </c>
      <c r="J2112" s="0" t="n">
        <v>364</v>
      </c>
      <c r="K2112" s="0" t="n">
        <v>100163507</v>
      </c>
      <c r="L2112" s="19" t="n">
        <v>37019</v>
      </c>
      <c r="M2112" s="19" t="n">
        <v>37036</v>
      </c>
      <c r="N2112" s="0" t="s">
        <v>63</v>
      </c>
      <c r="O2112" s="19" t="n">
        <v>37078</v>
      </c>
      <c r="P2112" s="0" t="s">
        <v>64</v>
      </c>
      <c r="Q2112" s="0" t="s">
        <v>38</v>
      </c>
      <c r="R2112" s="1" t="n">
        <v>0</v>
      </c>
      <c r="S2112" s="1" t="n">
        <v>0</v>
      </c>
      <c r="T2112" s="1" t="n">
        <v>0</v>
      </c>
      <c r="U2112" s="1" t="n">
        <v>0</v>
      </c>
      <c r="V2112" s="1" t="n">
        <v>4822.07</v>
      </c>
      <c r="W2112" s="1" t="n">
        <f aca="false">+SUM(R2112:V2112)</f>
        <v>4822.07</v>
      </c>
      <c r="X2112" s="0" t="s">
        <v>4591</v>
      </c>
    </row>
    <row r="2113" customFormat="false" ht="12.75" hidden="true" customHeight="false" outlineLevel="2" collapsed="false">
      <c r="A2113" s="0" t="s">
        <v>4577</v>
      </c>
      <c r="B2113" s="0" t="n">
        <v>3000006279</v>
      </c>
      <c r="C2113" s="0" t="s">
        <v>4592</v>
      </c>
      <c r="E2113" s="0" t="s">
        <v>4592</v>
      </c>
      <c r="F2113" s="0" t="s">
        <v>4579</v>
      </c>
      <c r="G2113" s="0" t="s">
        <v>383</v>
      </c>
      <c r="H2113" s="0" t="s">
        <v>70</v>
      </c>
      <c r="J2113" s="0" t="n">
        <v>364</v>
      </c>
      <c r="K2113" s="0" t="n">
        <v>1800001008</v>
      </c>
      <c r="L2113" s="19" t="n">
        <v>36922</v>
      </c>
      <c r="M2113" s="19" t="n">
        <v>36934</v>
      </c>
      <c r="N2113" s="0" t="n">
        <v>200011</v>
      </c>
      <c r="O2113" s="19" t="n">
        <v>36892</v>
      </c>
      <c r="P2113" s="0" t="s">
        <v>89</v>
      </c>
      <c r="Q2113" s="0" t="s">
        <v>38</v>
      </c>
      <c r="R2113" s="1" t="n">
        <v>0</v>
      </c>
      <c r="S2113" s="1" t="n">
        <v>0</v>
      </c>
      <c r="T2113" s="1" t="n">
        <v>0</v>
      </c>
      <c r="U2113" s="1" t="n">
        <v>0</v>
      </c>
      <c r="V2113" s="1" t="n">
        <v>5881.64</v>
      </c>
      <c r="W2113" s="1" t="n">
        <f aca="false">+SUM(R2113:V2113)</f>
        <v>5881.64</v>
      </c>
      <c r="X2113" s="0" t="s">
        <v>4593</v>
      </c>
    </row>
    <row r="2114" customFormat="false" ht="12.75" hidden="true" customHeight="false" outlineLevel="2" collapsed="false">
      <c r="A2114" s="0" t="s">
        <v>4577</v>
      </c>
      <c r="B2114" s="0" t="n">
        <v>3000006279</v>
      </c>
      <c r="C2114" s="0" t="s">
        <v>4594</v>
      </c>
      <c r="F2114" s="0" t="s">
        <v>4595</v>
      </c>
      <c r="G2114" s="0" t="s">
        <v>2106</v>
      </c>
      <c r="H2114" s="0" t="s">
        <v>70</v>
      </c>
      <c r="J2114" s="0" t="n">
        <v>364</v>
      </c>
      <c r="K2114" s="0" t="n">
        <v>100144725</v>
      </c>
      <c r="L2114" s="19" t="n">
        <v>37090</v>
      </c>
      <c r="M2114" s="19" t="n">
        <v>36780</v>
      </c>
      <c r="N2114" s="0" t="s">
        <v>63</v>
      </c>
      <c r="O2114" s="19" t="n">
        <v>37077</v>
      </c>
      <c r="P2114" s="0" t="s">
        <v>64</v>
      </c>
      <c r="Q2114" s="0" t="s">
        <v>38</v>
      </c>
      <c r="R2114" s="1" t="n">
        <v>0</v>
      </c>
      <c r="S2114" s="1" t="n">
        <v>0</v>
      </c>
      <c r="T2114" s="1" t="n">
        <v>0</v>
      </c>
      <c r="U2114" s="1" t="n">
        <v>0</v>
      </c>
      <c r="V2114" s="1" t="n">
        <v>23349.04</v>
      </c>
      <c r="W2114" s="1" t="n">
        <f aca="false">+SUM(R2114:V2114)</f>
        <v>23349.04</v>
      </c>
      <c r="X2114" s="0" t="s">
        <v>4596</v>
      </c>
    </row>
    <row r="2115" customFormat="false" ht="12.75" hidden="true" customHeight="false" outlineLevel="2" collapsed="false">
      <c r="A2115" s="0" t="s">
        <v>4577</v>
      </c>
      <c r="B2115" s="0" t="n">
        <v>3000006279</v>
      </c>
      <c r="C2115" s="0" t="s">
        <v>4597</v>
      </c>
      <c r="E2115" s="0" t="s">
        <v>4597</v>
      </c>
      <c r="F2115" s="0" t="s">
        <v>4579</v>
      </c>
      <c r="G2115" s="0" t="s">
        <v>383</v>
      </c>
      <c r="H2115" s="0" t="s">
        <v>70</v>
      </c>
      <c r="J2115" s="0" t="n">
        <v>364</v>
      </c>
      <c r="K2115" s="0" t="n">
        <v>1800002962</v>
      </c>
      <c r="L2115" s="19" t="n">
        <v>36979</v>
      </c>
      <c r="M2115" s="19" t="n">
        <v>36976</v>
      </c>
      <c r="N2115" s="0" t="n">
        <v>200009</v>
      </c>
      <c r="O2115" s="19" t="n">
        <v>36951</v>
      </c>
      <c r="P2115" s="0" t="s">
        <v>89</v>
      </c>
      <c r="Q2115" s="0" t="s">
        <v>38</v>
      </c>
      <c r="R2115" s="1" t="n">
        <v>0</v>
      </c>
      <c r="S2115" s="1" t="n">
        <v>0</v>
      </c>
      <c r="T2115" s="1" t="n">
        <v>0</v>
      </c>
      <c r="U2115" s="1" t="n">
        <v>0</v>
      </c>
      <c r="V2115" s="1" t="n">
        <v>48925</v>
      </c>
      <c r="W2115" s="1" t="n">
        <f aca="false">+SUM(R2115:V2115)</f>
        <v>48925</v>
      </c>
      <c r="X2115" s="0" t="s">
        <v>4589</v>
      </c>
    </row>
    <row r="2116" customFormat="false" ht="12.75" hidden="true" customHeight="false" outlineLevel="2" collapsed="false">
      <c r="A2116" s="15" t="s">
        <v>4577</v>
      </c>
      <c r="B2116" s="0" t="n">
        <v>3000006279</v>
      </c>
      <c r="E2116" s="0" t="s">
        <v>4598</v>
      </c>
      <c r="F2116" s="0" t="n">
        <v>9607900004</v>
      </c>
      <c r="G2116" s="0" t="s">
        <v>1420</v>
      </c>
      <c r="H2116" s="0" t="s">
        <v>58</v>
      </c>
      <c r="J2116" s="15" t="n">
        <v>553</v>
      </c>
      <c r="K2116" s="0" t="n">
        <v>1400000811</v>
      </c>
      <c r="L2116" s="19" t="n">
        <v>36844</v>
      </c>
      <c r="M2116" s="16" t="n">
        <v>36844</v>
      </c>
      <c r="N2116" s="0" t="s">
        <v>59</v>
      </c>
      <c r="O2116" s="19" t="n">
        <v>36844</v>
      </c>
      <c r="P2116" s="0" t="s">
        <v>60</v>
      </c>
      <c r="Q2116" s="0" t="s">
        <v>38</v>
      </c>
      <c r="R2116" s="17" t="n">
        <v>0</v>
      </c>
      <c r="S2116" s="17" t="n">
        <v>0</v>
      </c>
      <c r="T2116" s="17" t="n">
        <v>0</v>
      </c>
      <c r="U2116" s="17" t="n">
        <v>0</v>
      </c>
      <c r="V2116" s="17" t="n">
        <v>4519.75</v>
      </c>
      <c r="W2116" s="17" t="n">
        <f aca="false">+SUM(R2116:V2116)</f>
        <v>4519.75</v>
      </c>
      <c r="X2116" s="15" t="s">
        <v>4599</v>
      </c>
    </row>
    <row r="2117" customFormat="false" ht="12.75" hidden="true" customHeight="false" outlineLevel="2" collapsed="false">
      <c r="A2117" s="15" t="s">
        <v>4577</v>
      </c>
      <c r="B2117" s="0" t="n">
        <v>3000006279</v>
      </c>
      <c r="J2117" s="15" t="n">
        <v>553</v>
      </c>
      <c r="K2117" s="0" t="n">
        <v>100005253</v>
      </c>
      <c r="L2117" s="19" t="n">
        <v>36836</v>
      </c>
      <c r="M2117" s="16" t="n">
        <v>36836</v>
      </c>
      <c r="N2117" s="0" t="s">
        <v>59</v>
      </c>
      <c r="O2117" s="19" t="n">
        <v>36836</v>
      </c>
      <c r="P2117" s="0" t="s">
        <v>64</v>
      </c>
      <c r="Q2117" s="0" t="s">
        <v>38</v>
      </c>
      <c r="R2117" s="17" t="n">
        <v>0</v>
      </c>
      <c r="S2117" s="17" t="n">
        <v>0</v>
      </c>
      <c r="T2117" s="17" t="n">
        <v>0</v>
      </c>
      <c r="U2117" s="17" t="n">
        <v>0</v>
      </c>
      <c r="V2117" s="17" t="n">
        <v>4519.75</v>
      </c>
      <c r="W2117" s="17" t="n">
        <f aca="false">+SUM(R2117:V2117)</f>
        <v>4519.75</v>
      </c>
      <c r="X2117" s="15"/>
    </row>
    <row r="2118" customFormat="false" ht="12.75" hidden="false" customHeight="false" outlineLevel="1" collapsed="true">
      <c r="A2118" s="42" t="s">
        <v>4600</v>
      </c>
      <c r="L2118" s="19"/>
      <c r="M2118" s="19"/>
      <c r="O2118" s="19"/>
      <c r="R2118" s="1" t="n">
        <f aca="false">SUBTOTAL(9,R2106:R2117)</f>
        <v>-1.07</v>
      </c>
      <c r="S2118" s="1" t="n">
        <f aca="false">SUBTOTAL(9,S2106:S2117)</f>
        <v>0</v>
      </c>
      <c r="T2118" s="1" t="n">
        <f aca="false">SUBTOTAL(9,T2106:T2117)</f>
        <v>0</v>
      </c>
      <c r="U2118" s="1" t="n">
        <f aca="false">SUBTOTAL(9,U2106:U2117)</f>
        <v>0</v>
      </c>
      <c r="V2118" s="1" t="n">
        <f aca="false">SUBTOTAL(9,V2106:V2117)</f>
        <v>88853.83</v>
      </c>
      <c r="W2118" s="1" t="n">
        <f aca="false">SUBTOTAL(9,W2106:W2117)</f>
        <v>88852.76</v>
      </c>
    </row>
    <row r="2119" customFormat="false" ht="12.75" hidden="true" customHeight="false" outlineLevel="2" collapsed="false">
      <c r="A2119" s="0" t="s">
        <v>4601</v>
      </c>
      <c r="B2119" s="0" t="n">
        <v>3000002236</v>
      </c>
      <c r="C2119" s="0" t="n">
        <v>19390200016</v>
      </c>
      <c r="E2119" s="0" t="s">
        <v>4602</v>
      </c>
      <c r="F2119" s="0" t="n">
        <v>19390200016</v>
      </c>
      <c r="H2119" s="0" t="s">
        <v>70</v>
      </c>
      <c r="J2119" s="0" t="n">
        <v>364</v>
      </c>
      <c r="K2119" s="0" t="n">
        <v>1400012231</v>
      </c>
      <c r="L2119" s="19" t="n">
        <v>37071</v>
      </c>
      <c r="M2119" s="19" t="n">
        <v>37071</v>
      </c>
      <c r="N2119" s="0" t="s">
        <v>59</v>
      </c>
      <c r="O2119" s="19" t="n">
        <v>37071</v>
      </c>
      <c r="P2119" s="0" t="s">
        <v>60</v>
      </c>
      <c r="Q2119" s="0" t="s">
        <v>38</v>
      </c>
      <c r="R2119" s="1" t="n">
        <v>0</v>
      </c>
      <c r="S2119" s="1" t="n">
        <v>0</v>
      </c>
      <c r="T2119" s="1" t="n">
        <v>0</v>
      </c>
      <c r="U2119" s="1" t="n">
        <v>0</v>
      </c>
      <c r="V2119" s="1" t="n">
        <v>-53053.53</v>
      </c>
      <c r="W2119" s="1" t="n">
        <f aca="false">+SUM(R2119:V2119)</f>
        <v>-53053.53</v>
      </c>
      <c r="X2119" s="0" t="s">
        <v>4603</v>
      </c>
    </row>
    <row r="2120" customFormat="false" ht="12.75" hidden="true" customHeight="false" outlineLevel="2" collapsed="false">
      <c r="A2120" s="0" t="s">
        <v>4601</v>
      </c>
      <c r="B2120" s="0" t="n">
        <v>3000002236</v>
      </c>
      <c r="C2120" s="0" t="s">
        <v>4604</v>
      </c>
      <c r="F2120" s="0" t="s">
        <v>4605</v>
      </c>
      <c r="G2120" s="0" t="s">
        <v>4606</v>
      </c>
      <c r="H2120" s="0" t="s">
        <v>70</v>
      </c>
      <c r="J2120" s="0" t="n">
        <v>364</v>
      </c>
      <c r="K2120" s="0" t="n">
        <v>100144038</v>
      </c>
      <c r="L2120" s="19" t="n">
        <v>37090</v>
      </c>
      <c r="M2120" s="19" t="n">
        <v>37092</v>
      </c>
      <c r="N2120" s="0" t="s">
        <v>63</v>
      </c>
      <c r="O2120" s="19" t="n">
        <v>37091</v>
      </c>
      <c r="P2120" s="0" t="s">
        <v>64</v>
      </c>
      <c r="Q2120" s="0" t="s">
        <v>38</v>
      </c>
      <c r="R2120" s="1" t="n">
        <v>0</v>
      </c>
      <c r="S2120" s="1" t="n">
        <v>0</v>
      </c>
      <c r="T2120" s="1" t="n">
        <v>0</v>
      </c>
      <c r="U2120" s="1" t="n">
        <v>-6451.37</v>
      </c>
      <c r="V2120" s="1" t="n">
        <v>0</v>
      </c>
      <c r="W2120" s="1" t="n">
        <f aca="false">+SUM(R2120:V2120)</f>
        <v>-6451.37</v>
      </c>
      <c r="X2120" s="0" t="n">
        <v>2</v>
      </c>
    </row>
    <row r="2121" customFormat="false" ht="12.75" hidden="true" customHeight="false" outlineLevel="2" collapsed="false">
      <c r="A2121" s="0" t="s">
        <v>4601</v>
      </c>
      <c r="B2121" s="0" t="n">
        <v>3000002236</v>
      </c>
      <c r="C2121" s="0" t="s">
        <v>4607</v>
      </c>
      <c r="E2121" s="0" t="s">
        <v>4607</v>
      </c>
      <c r="F2121" s="0" t="s">
        <v>4608</v>
      </c>
      <c r="H2121" s="0" t="s">
        <v>70</v>
      </c>
      <c r="J2121" s="0" t="n">
        <v>364</v>
      </c>
      <c r="K2121" s="0" t="n">
        <v>1800008888</v>
      </c>
      <c r="L2121" s="19" t="n">
        <v>36768</v>
      </c>
      <c r="M2121" s="19" t="n">
        <v>36780</v>
      </c>
      <c r="N2121" s="0" t="n">
        <v>199908</v>
      </c>
      <c r="O2121" s="19" t="n">
        <v>36739</v>
      </c>
      <c r="P2121" s="0" t="s">
        <v>89</v>
      </c>
      <c r="Q2121" s="0" t="s">
        <v>38</v>
      </c>
      <c r="R2121" s="1" t="n">
        <v>0</v>
      </c>
      <c r="S2121" s="1" t="n">
        <v>0</v>
      </c>
      <c r="T2121" s="1" t="n">
        <v>0</v>
      </c>
      <c r="U2121" s="1" t="n">
        <v>0</v>
      </c>
      <c r="V2121" s="1" t="n">
        <v>341.93</v>
      </c>
      <c r="W2121" s="1" t="n">
        <f aca="false">+SUM(R2121:V2121)</f>
        <v>341.93</v>
      </c>
      <c r="X2121" s="0" t="s">
        <v>4609</v>
      </c>
    </row>
    <row r="2122" customFormat="false" ht="12.75" hidden="true" customHeight="false" outlineLevel="2" collapsed="false">
      <c r="A2122" s="0" t="s">
        <v>4601</v>
      </c>
      <c r="B2122" s="0" t="n">
        <v>3000002236</v>
      </c>
      <c r="C2122" s="0" t="s">
        <v>4610</v>
      </c>
      <c r="F2122" s="0" t="s">
        <v>4608</v>
      </c>
      <c r="G2122" s="0" t="s">
        <v>4611</v>
      </c>
      <c r="H2122" s="0" t="s">
        <v>70</v>
      </c>
      <c r="J2122" s="0" t="n">
        <v>364</v>
      </c>
      <c r="K2122" s="0" t="n">
        <v>100157560</v>
      </c>
      <c r="L2122" s="19" t="n">
        <v>37153</v>
      </c>
      <c r="M2122" s="19" t="n">
        <v>37154</v>
      </c>
      <c r="N2122" s="0" t="s">
        <v>63</v>
      </c>
      <c r="O2122" s="19" t="n">
        <v>37154</v>
      </c>
      <c r="P2122" s="0" t="s">
        <v>64</v>
      </c>
      <c r="Q2122" s="0" t="s">
        <v>38</v>
      </c>
      <c r="R2122" s="1" t="n">
        <v>0</v>
      </c>
      <c r="S2122" s="1" t="n">
        <v>637.98</v>
      </c>
      <c r="T2122" s="1" t="n">
        <v>0</v>
      </c>
      <c r="U2122" s="1" t="n">
        <v>0</v>
      </c>
      <c r="V2122" s="1" t="n">
        <v>0</v>
      </c>
      <c r="W2122" s="1" t="n">
        <f aca="false">+SUM(R2122:V2122)</f>
        <v>637.98</v>
      </c>
      <c r="X2122" s="0" t="n">
        <v>2</v>
      </c>
    </row>
    <row r="2123" customFormat="false" ht="12.75" hidden="true" customHeight="false" outlineLevel="2" collapsed="false">
      <c r="A2123" s="0" t="s">
        <v>4601</v>
      </c>
      <c r="B2123" s="0" t="n">
        <v>3000002236</v>
      </c>
      <c r="C2123" s="0" t="s">
        <v>4612</v>
      </c>
      <c r="E2123" s="0" t="s">
        <v>4612</v>
      </c>
      <c r="F2123" s="0" t="s">
        <v>4605</v>
      </c>
      <c r="H2123" s="0" t="s">
        <v>70</v>
      </c>
      <c r="J2123" s="0" t="n">
        <v>364</v>
      </c>
      <c r="K2123" s="0" t="n">
        <v>1800009731</v>
      </c>
      <c r="L2123" s="19" t="n">
        <v>36788</v>
      </c>
      <c r="M2123" s="19" t="n">
        <v>36789</v>
      </c>
      <c r="N2123" s="0" t="n">
        <v>200008</v>
      </c>
      <c r="O2123" s="19" t="n">
        <v>36770</v>
      </c>
      <c r="P2123" s="0" t="s">
        <v>89</v>
      </c>
      <c r="Q2123" s="0" t="s">
        <v>38</v>
      </c>
      <c r="R2123" s="1" t="n">
        <v>0</v>
      </c>
      <c r="S2123" s="1" t="n">
        <v>0</v>
      </c>
      <c r="T2123" s="1" t="n">
        <v>0</v>
      </c>
      <c r="U2123" s="1" t="n">
        <v>0</v>
      </c>
      <c r="V2123" s="1" t="n">
        <v>1050.24</v>
      </c>
      <c r="W2123" s="1" t="n">
        <f aca="false">+SUM(R2123:V2123)</f>
        <v>1050.24</v>
      </c>
      <c r="X2123" s="0" t="s">
        <v>4613</v>
      </c>
    </row>
    <row r="2124" customFormat="false" ht="12.75" hidden="true" customHeight="false" outlineLevel="2" collapsed="false">
      <c r="A2124" s="0" t="s">
        <v>4601</v>
      </c>
      <c r="B2124" s="0" t="n">
        <v>3000002236</v>
      </c>
      <c r="C2124" s="0" t="s">
        <v>4614</v>
      </c>
      <c r="E2124" s="0" t="s">
        <v>4614</v>
      </c>
      <c r="F2124" s="0" t="s">
        <v>4595</v>
      </c>
      <c r="H2124" s="0" t="s">
        <v>70</v>
      </c>
      <c r="J2124" s="0" t="n">
        <v>364</v>
      </c>
      <c r="K2124" s="0" t="n">
        <v>1800004701</v>
      </c>
      <c r="L2124" s="19" t="n">
        <v>37026</v>
      </c>
      <c r="M2124" s="19" t="n">
        <v>37029</v>
      </c>
      <c r="N2124" s="0" t="n">
        <v>200104</v>
      </c>
      <c r="O2124" s="19" t="n">
        <v>37012</v>
      </c>
      <c r="P2124" s="0" t="s">
        <v>89</v>
      </c>
      <c r="Q2124" s="0" t="s">
        <v>38</v>
      </c>
      <c r="R2124" s="1" t="n">
        <v>0</v>
      </c>
      <c r="S2124" s="1" t="n">
        <v>0</v>
      </c>
      <c r="T2124" s="1" t="n">
        <v>0</v>
      </c>
      <c r="U2124" s="1" t="n">
        <v>0</v>
      </c>
      <c r="V2124" s="1" t="n">
        <v>2018.13</v>
      </c>
      <c r="W2124" s="1" t="n">
        <f aca="false">+SUM(R2124:V2124)</f>
        <v>2018.13</v>
      </c>
      <c r="X2124" s="0" t="s">
        <v>4615</v>
      </c>
    </row>
    <row r="2125" customFormat="false" ht="12.75" hidden="true" customHeight="false" outlineLevel="2" collapsed="false">
      <c r="A2125" s="0" t="s">
        <v>4601</v>
      </c>
      <c r="B2125" s="0" t="n">
        <v>3000002236</v>
      </c>
      <c r="C2125" s="0" t="s">
        <v>4616</v>
      </c>
      <c r="E2125" s="0" t="s">
        <v>4617</v>
      </c>
      <c r="F2125" s="0" t="s">
        <v>4618</v>
      </c>
      <c r="H2125" s="0" t="s">
        <v>70</v>
      </c>
      <c r="J2125" s="0" t="n">
        <v>364</v>
      </c>
      <c r="K2125" s="0" t="n">
        <v>1800001030</v>
      </c>
      <c r="L2125" s="19" t="n">
        <v>36696</v>
      </c>
      <c r="M2125" s="19" t="n">
        <v>36697</v>
      </c>
      <c r="N2125" s="0" t="s">
        <v>85</v>
      </c>
      <c r="O2125" s="19" t="n">
        <v>36707</v>
      </c>
      <c r="P2125" s="0" t="s">
        <v>37</v>
      </c>
      <c r="Q2125" s="0" t="s">
        <v>38</v>
      </c>
      <c r="R2125" s="1" t="n">
        <v>0</v>
      </c>
      <c r="S2125" s="1" t="n">
        <v>0</v>
      </c>
      <c r="T2125" s="1" t="n">
        <v>0</v>
      </c>
      <c r="U2125" s="1" t="n">
        <v>0</v>
      </c>
      <c r="V2125" s="1" t="n">
        <v>3479.31</v>
      </c>
      <c r="W2125" s="1" t="n">
        <f aca="false">+SUM(R2125:V2125)</f>
        <v>3479.31</v>
      </c>
      <c r="X2125" s="0" t="s">
        <v>159</v>
      </c>
    </row>
    <row r="2126" customFormat="false" ht="12.75" hidden="true" customHeight="false" outlineLevel="2" collapsed="false">
      <c r="A2126" s="0" t="s">
        <v>4601</v>
      </c>
      <c r="B2126" s="0" t="n">
        <v>3000002236</v>
      </c>
      <c r="C2126" s="0" t="s">
        <v>4619</v>
      </c>
      <c r="E2126" s="0" t="s">
        <v>4619</v>
      </c>
      <c r="F2126" s="0" t="s">
        <v>4618</v>
      </c>
      <c r="H2126" s="0" t="s">
        <v>70</v>
      </c>
      <c r="J2126" s="0" t="n">
        <v>364</v>
      </c>
      <c r="K2126" s="0" t="n">
        <v>1800005715</v>
      </c>
      <c r="L2126" s="19" t="n">
        <v>37061</v>
      </c>
      <c r="M2126" s="19" t="n">
        <v>37063</v>
      </c>
      <c r="N2126" s="0" t="n">
        <v>200105</v>
      </c>
      <c r="O2126" s="19" t="n">
        <v>37043</v>
      </c>
      <c r="P2126" s="0" t="s">
        <v>89</v>
      </c>
      <c r="Q2126" s="0" t="s">
        <v>38</v>
      </c>
      <c r="R2126" s="1" t="n">
        <v>0</v>
      </c>
      <c r="S2126" s="1" t="n">
        <v>0</v>
      </c>
      <c r="T2126" s="1" t="n">
        <v>0</v>
      </c>
      <c r="U2126" s="1" t="n">
        <v>0</v>
      </c>
      <c r="V2126" s="1" t="n">
        <v>23457.87</v>
      </c>
      <c r="W2126" s="1" t="n">
        <f aca="false">+SUM(R2126:V2126)</f>
        <v>23457.87</v>
      </c>
      <c r="X2126" s="0" t="s">
        <v>4620</v>
      </c>
    </row>
    <row r="2127" customFormat="false" ht="12.75" hidden="true" customHeight="false" outlineLevel="2" collapsed="false">
      <c r="A2127" s="0" t="s">
        <v>4601</v>
      </c>
      <c r="B2127" s="0" t="n">
        <v>3000002236</v>
      </c>
      <c r="C2127" s="0" t="s">
        <v>4621</v>
      </c>
      <c r="F2127" s="0" t="s">
        <v>4608</v>
      </c>
      <c r="H2127" s="0" t="s">
        <v>70</v>
      </c>
      <c r="J2127" s="0" t="n">
        <v>364</v>
      </c>
      <c r="K2127" s="0" t="n">
        <v>100112158</v>
      </c>
      <c r="L2127" s="19" t="n">
        <v>37026</v>
      </c>
      <c r="M2127" s="19" t="n">
        <v>37029</v>
      </c>
      <c r="N2127" s="0" t="s">
        <v>63</v>
      </c>
      <c r="O2127" s="19" t="n">
        <v>37028</v>
      </c>
      <c r="P2127" s="0" t="s">
        <v>64</v>
      </c>
      <c r="Q2127" s="0" t="s">
        <v>38</v>
      </c>
      <c r="R2127" s="1" t="n">
        <v>0</v>
      </c>
      <c r="S2127" s="1" t="n">
        <v>0</v>
      </c>
      <c r="T2127" s="1" t="n">
        <v>0</v>
      </c>
      <c r="U2127" s="1" t="n">
        <v>0</v>
      </c>
      <c r="V2127" s="1" t="n">
        <v>42358.37</v>
      </c>
      <c r="W2127" s="1" t="n">
        <f aca="false">+SUM(R2127:V2127)</f>
        <v>42358.37</v>
      </c>
    </row>
    <row r="2128" customFormat="false" ht="12.75" hidden="true" customHeight="false" outlineLevel="2" collapsed="false">
      <c r="A2128" s="0" t="s">
        <v>4601</v>
      </c>
      <c r="B2128" s="0" t="n">
        <v>3000002236</v>
      </c>
      <c r="C2128" s="0" t="s">
        <v>4622</v>
      </c>
      <c r="F2128" s="0" t="s">
        <v>4608</v>
      </c>
      <c r="G2128" s="0" t="s">
        <v>4606</v>
      </c>
      <c r="H2128" s="0" t="s">
        <v>70</v>
      </c>
      <c r="J2128" s="0" t="n">
        <v>364</v>
      </c>
      <c r="K2128" s="0" t="n">
        <v>100141151</v>
      </c>
      <c r="L2128" s="19" t="n">
        <v>37061</v>
      </c>
      <c r="M2128" s="19" t="n">
        <v>37063</v>
      </c>
      <c r="N2128" s="0" t="s">
        <v>63</v>
      </c>
      <c r="O2128" s="19" t="n">
        <v>37062</v>
      </c>
      <c r="P2128" s="0" t="s">
        <v>64</v>
      </c>
      <c r="Q2128" s="0" t="s">
        <v>38</v>
      </c>
      <c r="R2128" s="1" t="n">
        <v>0</v>
      </c>
      <c r="S2128" s="1" t="n">
        <v>0</v>
      </c>
      <c r="T2128" s="1" t="n">
        <v>0</v>
      </c>
      <c r="U2128" s="1" t="n">
        <v>0</v>
      </c>
      <c r="V2128" s="1" t="n">
        <v>73237.86</v>
      </c>
      <c r="W2128" s="1" t="n">
        <f aca="false">+SUM(R2128:V2128)</f>
        <v>73237.86</v>
      </c>
      <c r="X2128" s="0" t="n">
        <v>2</v>
      </c>
    </row>
    <row r="2129" customFormat="false" ht="12.75" hidden="false" customHeight="false" outlineLevel="1" collapsed="true">
      <c r="A2129" s="42" t="s">
        <v>4623</v>
      </c>
      <c r="L2129" s="19"/>
      <c r="M2129" s="19"/>
      <c r="O2129" s="19"/>
      <c r="R2129" s="1" t="n">
        <f aca="false">SUBTOTAL(9,R2119:R2128)</f>
        <v>0</v>
      </c>
      <c r="S2129" s="1" t="n">
        <f aca="false">SUBTOTAL(9,S2119:S2128)</f>
        <v>637.98</v>
      </c>
      <c r="T2129" s="1" t="n">
        <f aca="false">SUBTOTAL(9,T2119:T2128)</f>
        <v>0</v>
      </c>
      <c r="U2129" s="1" t="n">
        <f aca="false">SUBTOTAL(9,U2119:U2128)</f>
        <v>-6451.37</v>
      </c>
      <c r="V2129" s="1" t="n">
        <f aca="false">SUBTOTAL(9,V2119:V2128)</f>
        <v>92890.18</v>
      </c>
      <c r="W2129" s="1" t="n">
        <f aca="false">SUBTOTAL(9,W2119:W2128)</f>
        <v>87076.79</v>
      </c>
    </row>
    <row r="2130" customFormat="false" ht="12.75" hidden="true" customHeight="false" outlineLevel="2" collapsed="false">
      <c r="A2130" s="0" t="s">
        <v>4624</v>
      </c>
      <c r="B2130" s="0" t="n">
        <v>3000004692</v>
      </c>
      <c r="C2130" s="0" t="s">
        <v>4625</v>
      </c>
      <c r="E2130" s="0" t="s">
        <v>4625</v>
      </c>
      <c r="F2130" s="0" t="s">
        <v>4626</v>
      </c>
      <c r="G2130" s="0" t="s">
        <v>1288</v>
      </c>
      <c r="H2130" s="0" t="s">
        <v>70</v>
      </c>
      <c r="J2130" s="0" t="n">
        <v>364</v>
      </c>
      <c r="K2130" s="0" t="n">
        <v>1800002985</v>
      </c>
      <c r="L2130" s="19" t="n">
        <v>36980</v>
      </c>
      <c r="M2130" s="19" t="n">
        <v>36980</v>
      </c>
      <c r="N2130" s="0" t="n">
        <v>200102</v>
      </c>
      <c r="O2130" s="19" t="n">
        <v>36951</v>
      </c>
      <c r="P2130" s="0" t="s">
        <v>89</v>
      </c>
      <c r="Q2130" s="0" t="s">
        <v>38</v>
      </c>
      <c r="R2130" s="1" t="n">
        <v>0</v>
      </c>
      <c r="S2130" s="1" t="n">
        <v>0</v>
      </c>
      <c r="T2130" s="1" t="n">
        <v>0</v>
      </c>
      <c r="U2130" s="1" t="n">
        <v>0</v>
      </c>
      <c r="V2130" s="1" t="n">
        <v>17915.52</v>
      </c>
      <c r="W2130" s="1" t="n">
        <f aca="false">+SUM(R2130:V2130)</f>
        <v>17915.52</v>
      </c>
      <c r="X2130" s="0" t="s">
        <v>4627</v>
      </c>
    </row>
    <row r="2131" customFormat="false" ht="12.75" hidden="true" customHeight="false" outlineLevel="2" collapsed="false">
      <c r="A2131" s="0" t="s">
        <v>4624</v>
      </c>
      <c r="B2131" s="0" t="n">
        <v>3000004692</v>
      </c>
      <c r="C2131" s="0" t="s">
        <v>4628</v>
      </c>
      <c r="E2131" s="0" t="s">
        <v>4628</v>
      </c>
      <c r="F2131" s="0" t="s">
        <v>4629</v>
      </c>
      <c r="G2131" s="0" t="s">
        <v>1288</v>
      </c>
      <c r="H2131" s="0" t="s">
        <v>70</v>
      </c>
      <c r="J2131" s="0" t="n">
        <v>364</v>
      </c>
      <c r="K2131" s="0" t="n">
        <v>1800005750</v>
      </c>
      <c r="L2131" s="19" t="n">
        <v>37064</v>
      </c>
      <c r="M2131" s="19" t="n">
        <v>37067</v>
      </c>
      <c r="N2131" s="0" t="n">
        <v>200105</v>
      </c>
      <c r="O2131" s="19" t="n">
        <v>37043</v>
      </c>
      <c r="P2131" s="0" t="s">
        <v>89</v>
      </c>
      <c r="Q2131" s="0" t="s">
        <v>38</v>
      </c>
      <c r="R2131" s="1" t="n">
        <v>0</v>
      </c>
      <c r="S2131" s="1" t="n">
        <v>0</v>
      </c>
      <c r="T2131" s="1" t="n">
        <v>0</v>
      </c>
      <c r="U2131" s="1" t="n">
        <v>0</v>
      </c>
      <c r="V2131" s="1" t="n">
        <v>68700</v>
      </c>
      <c r="W2131" s="1" t="n">
        <f aca="false">+SUM(R2131:V2131)</f>
        <v>68700</v>
      </c>
      <c r="X2131" s="0" t="s">
        <v>4630</v>
      </c>
    </row>
    <row r="2132" customFormat="false" ht="12.75" hidden="false" customHeight="false" outlineLevel="1" collapsed="true">
      <c r="A2132" s="42" t="s">
        <v>4631</v>
      </c>
      <c r="L2132" s="19"/>
      <c r="M2132" s="19"/>
      <c r="O2132" s="19"/>
      <c r="R2132" s="1" t="n">
        <f aca="false">SUBTOTAL(9,R2130:R2131)</f>
        <v>0</v>
      </c>
      <c r="S2132" s="1" t="n">
        <f aca="false">SUBTOTAL(9,S2130:S2131)</f>
        <v>0</v>
      </c>
      <c r="T2132" s="1" t="n">
        <f aca="false">SUBTOTAL(9,T2130:T2131)</f>
        <v>0</v>
      </c>
      <c r="U2132" s="1" t="n">
        <f aca="false">SUBTOTAL(9,U2130:U2131)</f>
        <v>0</v>
      </c>
      <c r="V2132" s="1" t="n">
        <f aca="false">SUBTOTAL(9,V2130:V2131)</f>
        <v>86615.52</v>
      </c>
      <c r="W2132" s="1" t="n">
        <f aca="false">SUBTOTAL(9,W2130:W2131)</f>
        <v>86615.52</v>
      </c>
    </row>
    <row r="2133" customFormat="false" ht="12.75" hidden="true" customHeight="false" outlineLevel="2" collapsed="false">
      <c r="A2133" s="0" t="s">
        <v>4632</v>
      </c>
      <c r="B2133" s="0" t="n">
        <v>3000004896</v>
      </c>
      <c r="C2133" s="0" t="s">
        <v>4633</v>
      </c>
      <c r="E2133" s="0" t="s">
        <v>4634</v>
      </c>
      <c r="F2133" s="0" t="s">
        <v>4635</v>
      </c>
      <c r="H2133" s="0" t="s">
        <v>70</v>
      </c>
      <c r="J2133" s="0" t="n">
        <v>364</v>
      </c>
      <c r="K2133" s="0" t="n">
        <v>1800001443</v>
      </c>
      <c r="L2133" s="19" t="n">
        <v>36556</v>
      </c>
      <c r="M2133" s="19" t="n">
        <v>36570</v>
      </c>
      <c r="N2133" s="0" t="s">
        <v>85</v>
      </c>
      <c r="O2133" s="19" t="n">
        <v>36707</v>
      </c>
      <c r="P2133" s="0" t="s">
        <v>37</v>
      </c>
      <c r="Q2133" s="0" t="s">
        <v>38</v>
      </c>
      <c r="R2133" s="1" t="n">
        <v>0</v>
      </c>
      <c r="S2133" s="1" t="n">
        <v>0</v>
      </c>
      <c r="T2133" s="1" t="n">
        <v>0</v>
      </c>
      <c r="U2133" s="1" t="n">
        <v>0</v>
      </c>
      <c r="V2133" s="1" t="n">
        <v>2362.16</v>
      </c>
      <c r="W2133" s="1" t="n">
        <f aca="false">+SUM(R2133:V2133)</f>
        <v>2362.16</v>
      </c>
      <c r="X2133" s="0" t="s">
        <v>787</v>
      </c>
    </row>
    <row r="2134" customFormat="false" ht="12.75" hidden="true" customHeight="false" outlineLevel="2" collapsed="false">
      <c r="A2134" s="0" t="s">
        <v>4632</v>
      </c>
      <c r="B2134" s="0" t="n">
        <v>3000004896</v>
      </c>
      <c r="C2134" s="0" t="s">
        <v>4636</v>
      </c>
      <c r="E2134" s="0" t="s">
        <v>4637</v>
      </c>
      <c r="F2134" s="0" t="s">
        <v>4635</v>
      </c>
      <c r="H2134" s="0" t="s">
        <v>70</v>
      </c>
      <c r="J2134" s="0" t="n">
        <v>364</v>
      </c>
      <c r="K2134" s="0" t="n">
        <v>1800001185</v>
      </c>
      <c r="L2134" s="19" t="n">
        <v>36413</v>
      </c>
      <c r="M2134" s="19" t="n">
        <v>36430</v>
      </c>
      <c r="N2134" s="0" t="s">
        <v>85</v>
      </c>
      <c r="O2134" s="19" t="n">
        <v>36707</v>
      </c>
      <c r="P2134" s="0" t="s">
        <v>37</v>
      </c>
      <c r="Q2134" s="0" t="s">
        <v>38</v>
      </c>
      <c r="R2134" s="1" t="n">
        <v>0</v>
      </c>
      <c r="S2134" s="1" t="n">
        <v>0</v>
      </c>
      <c r="T2134" s="1" t="n">
        <v>0</v>
      </c>
      <c r="U2134" s="1" t="n">
        <v>0</v>
      </c>
      <c r="V2134" s="1" t="n">
        <v>3214.85</v>
      </c>
      <c r="W2134" s="1" t="n">
        <f aca="false">+SUM(R2134:V2134)</f>
        <v>3214.85</v>
      </c>
      <c r="X2134" s="0" t="s">
        <v>1185</v>
      </c>
    </row>
    <row r="2135" customFormat="false" ht="12.75" hidden="true" customHeight="false" outlineLevel="2" collapsed="false">
      <c r="A2135" s="0" t="s">
        <v>4632</v>
      </c>
      <c r="B2135" s="0" t="n">
        <v>3000004896</v>
      </c>
      <c r="C2135" s="0" t="s">
        <v>4638</v>
      </c>
      <c r="F2135" s="0" t="s">
        <v>4639</v>
      </c>
      <c r="G2135" s="0" t="s">
        <v>4640</v>
      </c>
      <c r="H2135" s="0" t="s">
        <v>70</v>
      </c>
      <c r="I2135" s="0" t="s">
        <v>528</v>
      </c>
      <c r="J2135" s="0" t="n">
        <v>364</v>
      </c>
      <c r="K2135" s="0" t="n">
        <v>100256081</v>
      </c>
      <c r="L2135" s="19" t="n">
        <v>37194</v>
      </c>
      <c r="M2135" s="19" t="n">
        <v>37189</v>
      </c>
      <c r="N2135" s="0" t="s">
        <v>63</v>
      </c>
      <c r="O2135" s="19" t="n">
        <v>37195</v>
      </c>
      <c r="P2135" s="0" t="s">
        <v>64</v>
      </c>
      <c r="Q2135" s="0" t="s">
        <v>38</v>
      </c>
      <c r="R2135" s="1" t="n">
        <v>18090.11</v>
      </c>
      <c r="S2135" s="1" t="n">
        <v>0</v>
      </c>
      <c r="T2135" s="1" t="n">
        <v>0</v>
      </c>
      <c r="U2135" s="1" t="n">
        <v>0</v>
      </c>
      <c r="V2135" s="1" t="n">
        <v>0</v>
      </c>
      <c r="W2135" s="1" t="n">
        <f aca="false">+SUM(R2135:V2135)</f>
        <v>18090.11</v>
      </c>
      <c r="X2135" s="0" t="s">
        <v>4641</v>
      </c>
    </row>
    <row r="2136" customFormat="false" ht="12.75" hidden="true" customHeight="false" outlineLevel="2" collapsed="false">
      <c r="A2136" s="0" t="s">
        <v>4632</v>
      </c>
      <c r="B2136" s="0" t="n">
        <v>3000004896</v>
      </c>
      <c r="C2136" s="0" t="s">
        <v>4642</v>
      </c>
      <c r="E2136" s="0" t="s">
        <v>4642</v>
      </c>
      <c r="F2136" s="0" t="s">
        <v>4639</v>
      </c>
      <c r="G2136" s="0" t="s">
        <v>1288</v>
      </c>
      <c r="H2136" s="0" t="s">
        <v>70</v>
      </c>
      <c r="I2136" s="0" t="s">
        <v>342</v>
      </c>
      <c r="J2136" s="0" t="n">
        <v>364</v>
      </c>
      <c r="K2136" s="0" t="n">
        <v>1800011094</v>
      </c>
      <c r="L2136" s="19" t="n">
        <v>37194</v>
      </c>
      <c r="M2136" s="19" t="n">
        <v>37189</v>
      </c>
      <c r="N2136" s="0" t="n">
        <v>200011</v>
      </c>
      <c r="O2136" s="19" t="n">
        <v>37165</v>
      </c>
      <c r="P2136" s="0" t="s">
        <v>89</v>
      </c>
      <c r="Q2136" s="0" t="s">
        <v>38</v>
      </c>
      <c r="R2136" s="1" t="n">
        <v>62184.6</v>
      </c>
      <c r="S2136" s="1" t="n">
        <v>0</v>
      </c>
      <c r="T2136" s="1" t="n">
        <v>0</v>
      </c>
      <c r="U2136" s="1" t="n">
        <v>0</v>
      </c>
      <c r="V2136" s="1" t="n">
        <v>0</v>
      </c>
      <c r="W2136" s="1" t="n">
        <f aca="false">+SUM(R2136:V2136)</f>
        <v>62184.6</v>
      </c>
      <c r="X2136" s="0" t="s">
        <v>4641</v>
      </c>
    </row>
    <row r="2137" customFormat="false" ht="12.75" hidden="false" customHeight="false" outlineLevel="1" collapsed="true">
      <c r="A2137" s="42" t="s">
        <v>4643</v>
      </c>
      <c r="L2137" s="19"/>
      <c r="M2137" s="19"/>
      <c r="O2137" s="19"/>
      <c r="R2137" s="1" t="n">
        <f aca="false">SUBTOTAL(9,R2133:R2136)</f>
        <v>80274.71</v>
      </c>
      <c r="S2137" s="1" t="n">
        <f aca="false">SUBTOTAL(9,S2133:S2136)</f>
        <v>0</v>
      </c>
      <c r="T2137" s="1" t="n">
        <f aca="false">SUBTOTAL(9,T2133:T2136)</f>
        <v>0</v>
      </c>
      <c r="U2137" s="1" t="n">
        <f aca="false">SUBTOTAL(9,U2133:U2136)</f>
        <v>0</v>
      </c>
      <c r="V2137" s="1" t="n">
        <f aca="false">SUBTOTAL(9,V2133:V2136)</f>
        <v>5577.01</v>
      </c>
      <c r="W2137" s="1" t="n">
        <f aca="false">SUBTOTAL(9,W2133:W2136)</f>
        <v>85851.72</v>
      </c>
    </row>
    <row r="2138" customFormat="false" ht="12.75" hidden="true" customHeight="false" outlineLevel="2" collapsed="false">
      <c r="A2138" s="0" t="s">
        <v>4644</v>
      </c>
      <c r="B2138" s="0" t="n">
        <v>3000002063</v>
      </c>
      <c r="C2138" s="0" t="s">
        <v>4645</v>
      </c>
      <c r="E2138" s="0" t="s">
        <v>4646</v>
      </c>
      <c r="F2138" s="0" t="s">
        <v>4647</v>
      </c>
      <c r="H2138" s="0" t="s">
        <v>70</v>
      </c>
      <c r="J2138" s="0" t="n">
        <v>364</v>
      </c>
      <c r="K2138" s="0" t="n">
        <v>1800001709</v>
      </c>
      <c r="L2138" s="19" t="n">
        <v>36626</v>
      </c>
      <c r="M2138" s="19" t="n">
        <v>36641</v>
      </c>
      <c r="N2138" s="0" t="s">
        <v>85</v>
      </c>
      <c r="O2138" s="19" t="n">
        <v>36707</v>
      </c>
      <c r="P2138" s="0" t="s">
        <v>37</v>
      </c>
      <c r="Q2138" s="0" t="s">
        <v>38</v>
      </c>
      <c r="R2138" s="1" t="n">
        <v>0</v>
      </c>
      <c r="S2138" s="1" t="n">
        <v>0</v>
      </c>
      <c r="T2138" s="1" t="n">
        <v>0</v>
      </c>
      <c r="U2138" s="1" t="n">
        <v>0</v>
      </c>
      <c r="V2138" s="1" t="n">
        <v>3660.14</v>
      </c>
      <c r="W2138" s="1" t="n">
        <f aca="false">+SUM(R2138:V2138)</f>
        <v>3660.14</v>
      </c>
      <c r="X2138" s="0" t="s">
        <v>166</v>
      </c>
    </row>
    <row r="2139" customFormat="false" ht="12.75" hidden="true" customHeight="false" outlineLevel="2" collapsed="false">
      <c r="A2139" s="0" t="s">
        <v>4644</v>
      </c>
      <c r="B2139" s="0" t="n">
        <v>3000002063</v>
      </c>
      <c r="C2139" s="0" t="s">
        <v>4648</v>
      </c>
      <c r="E2139" s="0" t="s">
        <v>4649</v>
      </c>
      <c r="F2139" s="0" t="s">
        <v>4647</v>
      </c>
      <c r="H2139" s="0" t="s">
        <v>70</v>
      </c>
      <c r="J2139" s="0" t="n">
        <v>364</v>
      </c>
      <c r="K2139" s="0" t="n">
        <v>1800001549</v>
      </c>
      <c r="L2139" s="19" t="n">
        <v>36595</v>
      </c>
      <c r="M2139" s="19" t="n">
        <v>36612</v>
      </c>
      <c r="N2139" s="0" t="s">
        <v>85</v>
      </c>
      <c r="O2139" s="19" t="n">
        <v>36707</v>
      </c>
      <c r="P2139" s="0" t="s">
        <v>37</v>
      </c>
      <c r="Q2139" s="0" t="s">
        <v>38</v>
      </c>
      <c r="R2139" s="1" t="n">
        <v>0</v>
      </c>
      <c r="S2139" s="1" t="n">
        <v>0</v>
      </c>
      <c r="T2139" s="1" t="n">
        <v>0</v>
      </c>
      <c r="U2139" s="1" t="n">
        <v>0</v>
      </c>
      <c r="V2139" s="1" t="n">
        <v>9678.28</v>
      </c>
      <c r="W2139" s="1" t="n">
        <f aca="false">+SUM(R2139:V2139)</f>
        <v>9678.28</v>
      </c>
      <c r="X2139" s="0" t="s">
        <v>772</v>
      </c>
    </row>
    <row r="2140" customFormat="false" ht="12.75" hidden="true" customHeight="false" outlineLevel="2" collapsed="false">
      <c r="A2140" s="0" t="s">
        <v>4644</v>
      </c>
      <c r="B2140" s="0" t="n">
        <v>3000002063</v>
      </c>
      <c r="C2140" s="0" t="s">
        <v>4650</v>
      </c>
      <c r="F2140" s="0" t="s">
        <v>4651</v>
      </c>
      <c r="G2140" s="0" t="s">
        <v>144</v>
      </c>
      <c r="H2140" s="0" t="s">
        <v>70</v>
      </c>
      <c r="J2140" s="0" t="n">
        <v>364</v>
      </c>
      <c r="K2140" s="0" t="n">
        <v>100096037</v>
      </c>
      <c r="L2140" s="19" t="n">
        <v>36871</v>
      </c>
      <c r="M2140" s="19" t="n">
        <v>36886</v>
      </c>
      <c r="N2140" s="0" t="s">
        <v>63</v>
      </c>
      <c r="O2140" s="19" t="n">
        <v>36889</v>
      </c>
      <c r="P2140" s="0" t="s">
        <v>64</v>
      </c>
      <c r="Q2140" s="0" t="s">
        <v>38</v>
      </c>
      <c r="R2140" s="1" t="n">
        <v>0</v>
      </c>
      <c r="S2140" s="1" t="n">
        <v>0</v>
      </c>
      <c r="T2140" s="1" t="n">
        <v>0</v>
      </c>
      <c r="U2140" s="1" t="n">
        <v>0</v>
      </c>
      <c r="V2140" s="1" t="n">
        <v>71956.92</v>
      </c>
      <c r="W2140" s="1" t="n">
        <f aca="false">+SUM(R2140:V2140)</f>
        <v>71956.92</v>
      </c>
      <c r="X2140" s="0" t="s">
        <v>92</v>
      </c>
    </row>
    <row r="2141" customFormat="false" ht="12.75" hidden="false" customHeight="false" outlineLevel="1" collapsed="true">
      <c r="A2141" s="42" t="s">
        <v>4652</v>
      </c>
      <c r="L2141" s="19"/>
      <c r="M2141" s="19"/>
      <c r="O2141" s="19"/>
      <c r="R2141" s="1" t="n">
        <f aca="false">SUBTOTAL(9,R2138:R2140)</f>
        <v>0</v>
      </c>
      <c r="S2141" s="1" t="n">
        <f aca="false">SUBTOTAL(9,S2138:S2140)</f>
        <v>0</v>
      </c>
      <c r="T2141" s="1" t="n">
        <f aca="false">SUBTOTAL(9,T2138:T2140)</f>
        <v>0</v>
      </c>
      <c r="U2141" s="1" t="n">
        <f aca="false">SUBTOTAL(9,U2138:U2140)</f>
        <v>0</v>
      </c>
      <c r="V2141" s="1" t="n">
        <f aca="false">SUBTOTAL(9,V2138:V2140)</f>
        <v>85295.34</v>
      </c>
      <c r="W2141" s="1" t="n">
        <f aca="false">SUBTOTAL(9,W2138:W2140)</f>
        <v>85295.34</v>
      </c>
    </row>
    <row r="2142" customFormat="false" ht="12.75" hidden="true" customHeight="false" outlineLevel="2" collapsed="false">
      <c r="A2142" s="15" t="s">
        <v>4653</v>
      </c>
      <c r="B2142" s="0" t="n">
        <v>3000005216</v>
      </c>
      <c r="C2142" s="0" t="s">
        <v>765</v>
      </c>
      <c r="E2142" s="0" t="s">
        <v>765</v>
      </c>
      <c r="F2142" s="0" t="s">
        <v>4654</v>
      </c>
      <c r="G2142" s="0" t="s">
        <v>1681</v>
      </c>
      <c r="H2142" s="0" t="s">
        <v>58</v>
      </c>
      <c r="J2142" s="15" t="n">
        <v>553</v>
      </c>
      <c r="K2142" s="0" t="n">
        <v>1800008627</v>
      </c>
      <c r="L2142" s="19" t="n">
        <v>37161</v>
      </c>
      <c r="M2142" s="16" t="n">
        <v>37169</v>
      </c>
      <c r="N2142" s="0" t="n">
        <v>200010</v>
      </c>
      <c r="O2142" s="19" t="n">
        <v>37135</v>
      </c>
      <c r="P2142" s="0" t="s">
        <v>89</v>
      </c>
      <c r="Q2142" s="0" t="s">
        <v>38</v>
      </c>
      <c r="R2142" s="17" t="n">
        <v>0</v>
      </c>
      <c r="S2142" s="17" t="n">
        <v>84000</v>
      </c>
      <c r="T2142" s="17" t="n">
        <v>0</v>
      </c>
      <c r="U2142" s="17" t="n">
        <v>0</v>
      </c>
      <c r="V2142" s="17" t="n">
        <v>0</v>
      </c>
      <c r="W2142" s="17" t="n">
        <f aca="false">+SUM(R2142:V2142)</f>
        <v>84000</v>
      </c>
      <c r="X2142" s="15" t="s">
        <v>4655</v>
      </c>
    </row>
    <row r="2143" customFormat="false" ht="12.75" hidden="false" customHeight="false" outlineLevel="1" collapsed="true">
      <c r="A2143" s="42" t="s">
        <v>4656</v>
      </c>
      <c r="L2143" s="19"/>
      <c r="M2143" s="19"/>
      <c r="O2143" s="19"/>
      <c r="R2143" s="1" t="n">
        <f aca="false">SUBTOTAL(9,R2142)</f>
        <v>0</v>
      </c>
      <c r="S2143" s="1" t="n">
        <f aca="false">SUBTOTAL(9,S2142)</f>
        <v>84000</v>
      </c>
      <c r="T2143" s="1" t="n">
        <f aca="false">SUBTOTAL(9,T2142)</f>
        <v>0</v>
      </c>
      <c r="U2143" s="1" t="n">
        <f aca="false">SUBTOTAL(9,U2142)</f>
        <v>0</v>
      </c>
      <c r="V2143" s="1" t="n">
        <f aca="false">SUBTOTAL(9,V2142)</f>
        <v>0</v>
      </c>
      <c r="W2143" s="1" t="n">
        <f aca="false">SUBTOTAL(9,W2142)</f>
        <v>84000</v>
      </c>
    </row>
    <row r="2144" customFormat="false" ht="12.75" hidden="true" customHeight="false" outlineLevel="2" collapsed="false">
      <c r="A2144" s="0" t="s">
        <v>4657</v>
      </c>
      <c r="B2144" s="0" t="n">
        <v>3000004672</v>
      </c>
      <c r="C2144" s="0" t="s">
        <v>4658</v>
      </c>
      <c r="E2144" s="0" t="s">
        <v>4659</v>
      </c>
      <c r="F2144" s="0" t="s">
        <v>1108</v>
      </c>
      <c r="H2144" s="0" t="s">
        <v>70</v>
      </c>
      <c r="J2144" s="0" t="n">
        <v>364</v>
      </c>
      <c r="K2144" s="0" t="n">
        <v>1600000281</v>
      </c>
      <c r="L2144" s="19" t="n">
        <v>36509</v>
      </c>
      <c r="M2144" s="19" t="n">
        <v>36517</v>
      </c>
      <c r="N2144" s="0" t="s">
        <v>85</v>
      </c>
      <c r="O2144" s="19" t="n">
        <v>36707</v>
      </c>
      <c r="P2144" s="0" t="s">
        <v>150</v>
      </c>
      <c r="Q2144" s="0" t="s">
        <v>38</v>
      </c>
      <c r="R2144" s="1" t="n">
        <v>0</v>
      </c>
      <c r="S2144" s="1" t="n">
        <v>0</v>
      </c>
      <c r="T2144" s="1" t="n">
        <v>0</v>
      </c>
      <c r="U2144" s="1" t="n">
        <v>0</v>
      </c>
      <c r="V2144" s="1" t="n">
        <v>-133680</v>
      </c>
      <c r="W2144" s="1" t="n">
        <f aca="false">+SUM(R2144:V2144)</f>
        <v>-133680</v>
      </c>
      <c r="X2144" s="0" t="s">
        <v>1397</v>
      </c>
    </row>
    <row r="2145" customFormat="false" ht="12.75" hidden="true" customHeight="false" outlineLevel="2" collapsed="false">
      <c r="A2145" s="0" t="s">
        <v>4657</v>
      </c>
      <c r="B2145" s="0" t="n">
        <v>3000004672</v>
      </c>
      <c r="C2145" s="0" t="s">
        <v>4660</v>
      </c>
      <c r="E2145" s="0" t="s">
        <v>4661</v>
      </c>
      <c r="F2145" s="0" t="s">
        <v>1108</v>
      </c>
      <c r="H2145" s="0" t="s">
        <v>70</v>
      </c>
      <c r="J2145" s="0" t="n">
        <v>364</v>
      </c>
      <c r="K2145" s="0" t="n">
        <v>1600000276</v>
      </c>
      <c r="L2145" s="19" t="n">
        <v>36504</v>
      </c>
      <c r="M2145" s="19" t="n">
        <v>36517</v>
      </c>
      <c r="N2145" s="0" t="s">
        <v>85</v>
      </c>
      <c r="O2145" s="19" t="n">
        <v>36707</v>
      </c>
      <c r="P2145" s="0" t="s">
        <v>150</v>
      </c>
      <c r="Q2145" s="0" t="s">
        <v>38</v>
      </c>
      <c r="R2145" s="1" t="n">
        <v>0</v>
      </c>
      <c r="S2145" s="1" t="n">
        <v>0</v>
      </c>
      <c r="T2145" s="1" t="n">
        <v>0</v>
      </c>
      <c r="U2145" s="1" t="n">
        <v>0</v>
      </c>
      <c r="V2145" s="1" t="n">
        <v>-85899.61</v>
      </c>
      <c r="W2145" s="1" t="n">
        <f aca="false">+SUM(R2145:V2145)</f>
        <v>-85899.61</v>
      </c>
      <c r="X2145" s="0" t="s">
        <v>911</v>
      </c>
    </row>
    <row r="2146" customFormat="false" ht="12.75" hidden="true" customHeight="false" outlineLevel="2" collapsed="false">
      <c r="A2146" s="0" t="s">
        <v>4657</v>
      </c>
      <c r="B2146" s="0" t="n">
        <v>3000004672</v>
      </c>
      <c r="C2146" s="0" t="s">
        <v>4662</v>
      </c>
      <c r="E2146" s="0" t="s">
        <v>4663</v>
      </c>
      <c r="F2146" s="0" t="s">
        <v>1108</v>
      </c>
      <c r="H2146" s="0" t="s">
        <v>70</v>
      </c>
      <c r="J2146" s="0" t="n">
        <v>364</v>
      </c>
      <c r="K2146" s="0" t="n">
        <v>1600000393</v>
      </c>
      <c r="L2146" s="19" t="n">
        <v>36615</v>
      </c>
      <c r="M2146" s="19" t="n">
        <v>36640</v>
      </c>
      <c r="N2146" s="0" t="s">
        <v>85</v>
      </c>
      <c r="O2146" s="19" t="n">
        <v>36707</v>
      </c>
      <c r="P2146" s="0" t="s">
        <v>150</v>
      </c>
      <c r="Q2146" s="0" t="s">
        <v>38</v>
      </c>
      <c r="R2146" s="1" t="n">
        <v>0</v>
      </c>
      <c r="S2146" s="1" t="n">
        <v>0</v>
      </c>
      <c r="T2146" s="1" t="n">
        <v>0</v>
      </c>
      <c r="U2146" s="1" t="n">
        <v>0</v>
      </c>
      <c r="V2146" s="1" t="n">
        <v>-20221.68</v>
      </c>
      <c r="W2146" s="1" t="n">
        <f aca="false">+SUM(R2146:V2146)</f>
        <v>-20221.68</v>
      </c>
      <c r="X2146" s="0" t="s">
        <v>902</v>
      </c>
    </row>
    <row r="2147" customFormat="false" ht="12.75" hidden="true" customHeight="false" outlineLevel="2" collapsed="false">
      <c r="A2147" s="0" t="s">
        <v>4657</v>
      </c>
      <c r="B2147" s="0" t="n">
        <v>3000004672</v>
      </c>
      <c r="C2147" s="0" t="s">
        <v>4664</v>
      </c>
      <c r="E2147" s="0" t="s">
        <v>4665</v>
      </c>
      <c r="F2147" s="0" t="s">
        <v>149</v>
      </c>
      <c r="H2147" s="0" t="s">
        <v>70</v>
      </c>
      <c r="J2147" s="0" t="n">
        <v>364</v>
      </c>
      <c r="K2147" s="0" t="n">
        <v>1600000519</v>
      </c>
      <c r="L2147" s="19" t="n">
        <v>36713</v>
      </c>
      <c r="M2147" s="19" t="n">
        <v>36800</v>
      </c>
      <c r="N2147" s="0" t="s">
        <v>85</v>
      </c>
      <c r="O2147" s="19" t="n">
        <v>36707</v>
      </c>
      <c r="P2147" s="0" t="s">
        <v>150</v>
      </c>
      <c r="Q2147" s="0" t="s">
        <v>38</v>
      </c>
      <c r="R2147" s="1" t="n">
        <v>0</v>
      </c>
      <c r="S2147" s="1" t="n">
        <v>0</v>
      </c>
      <c r="T2147" s="1" t="n">
        <v>0</v>
      </c>
      <c r="U2147" s="1" t="n">
        <v>0</v>
      </c>
      <c r="V2147" s="1" t="n">
        <v>-6730.56</v>
      </c>
      <c r="W2147" s="1" t="n">
        <f aca="false">+SUM(R2147:V2147)</f>
        <v>-6730.56</v>
      </c>
      <c r="X2147" s="0" t="s">
        <v>86</v>
      </c>
    </row>
    <row r="2148" customFormat="false" ht="12.75" hidden="true" customHeight="false" outlineLevel="2" collapsed="false">
      <c r="A2148" s="0" t="s">
        <v>4657</v>
      </c>
      <c r="B2148" s="0" t="n">
        <v>3000004672</v>
      </c>
      <c r="C2148" s="0" t="s">
        <v>4666</v>
      </c>
      <c r="E2148" s="0" t="s">
        <v>4667</v>
      </c>
      <c r="F2148" s="0" t="s">
        <v>149</v>
      </c>
      <c r="H2148" s="0" t="s">
        <v>70</v>
      </c>
      <c r="J2148" s="0" t="n">
        <v>364</v>
      </c>
      <c r="K2148" s="0" t="n">
        <v>1600000478</v>
      </c>
      <c r="L2148" s="19" t="n">
        <v>36713</v>
      </c>
      <c r="M2148" s="19" t="n">
        <v>36800</v>
      </c>
      <c r="N2148" s="0" t="s">
        <v>85</v>
      </c>
      <c r="O2148" s="19" t="n">
        <v>36707</v>
      </c>
      <c r="P2148" s="0" t="s">
        <v>150</v>
      </c>
      <c r="Q2148" s="0" t="s">
        <v>38</v>
      </c>
      <c r="R2148" s="1" t="n">
        <v>0</v>
      </c>
      <c r="S2148" s="1" t="n">
        <v>0</v>
      </c>
      <c r="T2148" s="1" t="n">
        <v>0</v>
      </c>
      <c r="U2148" s="1" t="n">
        <v>0</v>
      </c>
      <c r="V2148" s="1" t="n">
        <v>-902.63</v>
      </c>
      <c r="W2148" s="1" t="n">
        <f aca="false">+SUM(R2148:V2148)</f>
        <v>-902.63</v>
      </c>
      <c r="X2148" s="0" t="s">
        <v>86</v>
      </c>
    </row>
    <row r="2149" customFormat="false" ht="12.75" hidden="true" customHeight="false" outlineLevel="2" collapsed="false">
      <c r="A2149" s="0" t="s">
        <v>4657</v>
      </c>
      <c r="B2149" s="0" t="n">
        <v>3000004672</v>
      </c>
      <c r="C2149" s="0" t="s">
        <v>4668</v>
      </c>
      <c r="E2149" s="0" t="s">
        <v>4669</v>
      </c>
      <c r="F2149" s="0" t="s">
        <v>149</v>
      </c>
      <c r="H2149" s="0" t="s">
        <v>70</v>
      </c>
      <c r="J2149" s="0" t="n">
        <v>364</v>
      </c>
      <c r="K2149" s="0" t="n">
        <v>1600000446</v>
      </c>
      <c r="L2149" s="19" t="n">
        <v>36713</v>
      </c>
      <c r="M2149" s="19" t="n">
        <v>36800</v>
      </c>
      <c r="N2149" s="0" t="s">
        <v>85</v>
      </c>
      <c r="O2149" s="19" t="n">
        <v>36707</v>
      </c>
      <c r="P2149" s="0" t="s">
        <v>150</v>
      </c>
      <c r="Q2149" s="0" t="s">
        <v>38</v>
      </c>
      <c r="R2149" s="1" t="n">
        <v>0</v>
      </c>
      <c r="S2149" s="1" t="n">
        <v>0</v>
      </c>
      <c r="T2149" s="1" t="n">
        <v>0</v>
      </c>
      <c r="U2149" s="1" t="n">
        <v>0</v>
      </c>
      <c r="V2149" s="1" t="n">
        <v>-13.23</v>
      </c>
      <c r="W2149" s="1" t="n">
        <f aca="false">+SUM(R2149:V2149)</f>
        <v>-13.23</v>
      </c>
      <c r="X2149" s="0" t="s">
        <v>86</v>
      </c>
    </row>
    <row r="2150" customFormat="false" ht="12.75" hidden="true" customHeight="false" outlineLevel="2" collapsed="false">
      <c r="A2150" s="0" t="s">
        <v>4657</v>
      </c>
      <c r="B2150" s="0" t="n">
        <v>3000004672</v>
      </c>
      <c r="C2150" s="0" t="s">
        <v>4670</v>
      </c>
      <c r="E2150" s="0" t="s">
        <v>4671</v>
      </c>
      <c r="F2150" s="0" t="s">
        <v>4672</v>
      </c>
      <c r="H2150" s="0" t="s">
        <v>70</v>
      </c>
      <c r="J2150" s="0" t="n">
        <v>364</v>
      </c>
      <c r="K2150" s="0" t="n">
        <v>1800001395</v>
      </c>
      <c r="L2150" s="19" t="n">
        <v>36535</v>
      </c>
      <c r="M2150" s="19" t="n">
        <v>36550</v>
      </c>
      <c r="N2150" s="0" t="s">
        <v>85</v>
      </c>
      <c r="O2150" s="19" t="n">
        <v>36707</v>
      </c>
      <c r="P2150" s="0" t="s">
        <v>37</v>
      </c>
      <c r="Q2150" s="0" t="s">
        <v>38</v>
      </c>
      <c r="R2150" s="1" t="n">
        <v>0</v>
      </c>
      <c r="S2150" s="1" t="n">
        <v>0</v>
      </c>
      <c r="T2150" s="1" t="n">
        <v>0</v>
      </c>
      <c r="U2150" s="1" t="n">
        <v>0</v>
      </c>
      <c r="V2150" s="1" t="n">
        <v>0.01</v>
      </c>
      <c r="W2150" s="1" t="n">
        <f aca="false">+SUM(R2150:V2150)</f>
        <v>0.01</v>
      </c>
      <c r="X2150" s="0" t="s">
        <v>844</v>
      </c>
    </row>
    <row r="2151" customFormat="false" ht="12.75" hidden="true" customHeight="false" outlineLevel="2" collapsed="false">
      <c r="A2151" s="0" t="s">
        <v>4657</v>
      </c>
      <c r="B2151" s="0" t="n">
        <v>3000004672</v>
      </c>
      <c r="C2151" s="0" t="s">
        <v>4673</v>
      </c>
      <c r="E2151" s="0" t="s">
        <v>4674</v>
      </c>
      <c r="F2151" s="0" t="s">
        <v>1108</v>
      </c>
      <c r="H2151" s="0" t="s">
        <v>70</v>
      </c>
      <c r="J2151" s="0" t="n">
        <v>364</v>
      </c>
      <c r="K2151" s="0" t="n">
        <v>1800001266</v>
      </c>
      <c r="L2151" s="19" t="n">
        <v>36474</v>
      </c>
      <c r="M2151" s="19" t="n">
        <v>36500</v>
      </c>
      <c r="N2151" s="0" t="s">
        <v>85</v>
      </c>
      <c r="O2151" s="19" t="n">
        <v>36707</v>
      </c>
      <c r="P2151" s="0" t="s">
        <v>37</v>
      </c>
      <c r="Q2151" s="0" t="s">
        <v>38</v>
      </c>
      <c r="R2151" s="1" t="n">
        <v>0</v>
      </c>
      <c r="S2151" s="1" t="n">
        <v>0</v>
      </c>
      <c r="T2151" s="1" t="n">
        <v>0</v>
      </c>
      <c r="U2151" s="1" t="n">
        <v>0</v>
      </c>
      <c r="V2151" s="1" t="n">
        <v>400</v>
      </c>
      <c r="W2151" s="1" t="n">
        <f aca="false">+SUM(R2151:V2151)</f>
        <v>400</v>
      </c>
      <c r="X2151" s="0" t="s">
        <v>911</v>
      </c>
    </row>
    <row r="2152" customFormat="false" ht="12.75" hidden="true" customHeight="false" outlineLevel="2" collapsed="false">
      <c r="A2152" s="0" t="s">
        <v>4657</v>
      </c>
      <c r="B2152" s="0" t="n">
        <v>3000004672</v>
      </c>
      <c r="C2152" s="0" t="s">
        <v>4675</v>
      </c>
      <c r="E2152" s="0" t="s">
        <v>4676</v>
      </c>
      <c r="F2152" s="0" t="s">
        <v>4672</v>
      </c>
      <c r="H2152" s="0" t="s">
        <v>70</v>
      </c>
      <c r="J2152" s="0" t="n">
        <v>364</v>
      </c>
      <c r="K2152" s="0" t="n">
        <v>1800001227</v>
      </c>
      <c r="L2152" s="19" t="n">
        <v>36443</v>
      </c>
      <c r="M2152" s="19" t="n">
        <v>36458</v>
      </c>
      <c r="N2152" s="0" t="s">
        <v>85</v>
      </c>
      <c r="O2152" s="19" t="n">
        <v>36707</v>
      </c>
      <c r="P2152" s="0" t="s">
        <v>37</v>
      </c>
      <c r="Q2152" s="0" t="s">
        <v>38</v>
      </c>
      <c r="R2152" s="1" t="n">
        <v>0</v>
      </c>
      <c r="S2152" s="1" t="n">
        <v>0</v>
      </c>
      <c r="T2152" s="1" t="n">
        <v>0</v>
      </c>
      <c r="U2152" s="1" t="n">
        <v>0</v>
      </c>
      <c r="V2152" s="1" t="n">
        <v>1455.01</v>
      </c>
      <c r="W2152" s="1" t="n">
        <f aca="false">+SUM(R2152:V2152)</f>
        <v>1455.01</v>
      </c>
      <c r="X2152" s="0" t="s">
        <v>787</v>
      </c>
    </row>
    <row r="2153" customFormat="false" ht="12.75" hidden="true" customHeight="false" outlineLevel="2" collapsed="false">
      <c r="A2153" s="0" t="s">
        <v>4657</v>
      </c>
      <c r="B2153" s="0" t="n">
        <v>3000004672</v>
      </c>
      <c r="C2153" s="0" t="s">
        <v>4677</v>
      </c>
      <c r="E2153" s="0" t="s">
        <v>4678</v>
      </c>
      <c r="F2153" s="0" t="s">
        <v>4672</v>
      </c>
      <c r="H2153" s="0" t="s">
        <v>70</v>
      </c>
      <c r="J2153" s="0" t="n">
        <v>364</v>
      </c>
      <c r="K2153" s="0" t="n">
        <v>1800001174</v>
      </c>
      <c r="L2153" s="19" t="n">
        <v>36260</v>
      </c>
      <c r="M2153" s="19" t="n">
        <v>36276</v>
      </c>
      <c r="N2153" s="0" t="s">
        <v>85</v>
      </c>
      <c r="O2153" s="19" t="n">
        <v>36707</v>
      </c>
      <c r="P2153" s="0" t="s">
        <v>37</v>
      </c>
      <c r="Q2153" s="0" t="s">
        <v>38</v>
      </c>
      <c r="R2153" s="1" t="n">
        <v>0</v>
      </c>
      <c r="S2153" s="1" t="n">
        <v>0</v>
      </c>
      <c r="T2153" s="1" t="n">
        <v>0</v>
      </c>
      <c r="U2153" s="1" t="n">
        <v>0</v>
      </c>
      <c r="V2153" s="1" t="n">
        <v>1772.01</v>
      </c>
      <c r="W2153" s="1" t="n">
        <f aca="false">+SUM(R2153:V2153)</f>
        <v>1772.01</v>
      </c>
      <c r="X2153" s="0" t="s">
        <v>933</v>
      </c>
    </row>
    <row r="2154" customFormat="false" ht="12.75" hidden="true" customHeight="false" outlineLevel="2" collapsed="false">
      <c r="A2154" s="0" t="s">
        <v>4657</v>
      </c>
      <c r="B2154" s="0" t="n">
        <v>3000004672</v>
      </c>
      <c r="C2154" s="0" t="s">
        <v>4679</v>
      </c>
      <c r="E2154" s="0" t="s">
        <v>4680</v>
      </c>
      <c r="F2154" s="0" t="s">
        <v>4672</v>
      </c>
      <c r="H2154" s="0" t="s">
        <v>70</v>
      </c>
      <c r="J2154" s="0" t="n">
        <v>364</v>
      </c>
      <c r="K2154" s="0" t="n">
        <v>1800001364</v>
      </c>
      <c r="L2154" s="19" t="n">
        <v>36509</v>
      </c>
      <c r="M2154" s="19" t="n">
        <v>36521</v>
      </c>
      <c r="N2154" s="0" t="s">
        <v>85</v>
      </c>
      <c r="O2154" s="19" t="n">
        <v>36707</v>
      </c>
      <c r="P2154" s="0" t="s">
        <v>37</v>
      </c>
      <c r="Q2154" s="0" t="s">
        <v>38</v>
      </c>
      <c r="R2154" s="1" t="n">
        <v>0</v>
      </c>
      <c r="S2154" s="1" t="n">
        <v>0</v>
      </c>
      <c r="T2154" s="1" t="n">
        <v>0</v>
      </c>
      <c r="U2154" s="1" t="n">
        <v>0</v>
      </c>
      <c r="V2154" s="1" t="n">
        <v>11869.75</v>
      </c>
      <c r="W2154" s="1" t="n">
        <f aca="false">+SUM(R2154:V2154)</f>
        <v>11869.75</v>
      </c>
      <c r="X2154" s="0" t="s">
        <v>1397</v>
      </c>
    </row>
    <row r="2155" customFormat="false" ht="12.75" hidden="true" customHeight="false" outlineLevel="2" collapsed="false">
      <c r="A2155" s="0" t="s">
        <v>4657</v>
      </c>
      <c r="B2155" s="0" t="n">
        <v>3000004672</v>
      </c>
      <c r="C2155" s="0" t="s">
        <v>4681</v>
      </c>
      <c r="E2155" s="0" t="s">
        <v>4682</v>
      </c>
      <c r="F2155" s="0" t="s">
        <v>4672</v>
      </c>
      <c r="H2155" s="0" t="s">
        <v>70</v>
      </c>
      <c r="J2155" s="0" t="n">
        <v>364</v>
      </c>
      <c r="K2155" s="0" t="n">
        <v>1800001335</v>
      </c>
      <c r="L2155" s="19" t="n">
        <v>36504</v>
      </c>
      <c r="M2155" s="19" t="n">
        <v>36517</v>
      </c>
      <c r="N2155" s="0" t="s">
        <v>85</v>
      </c>
      <c r="O2155" s="19" t="n">
        <v>36707</v>
      </c>
      <c r="P2155" s="0" t="s">
        <v>37</v>
      </c>
      <c r="Q2155" s="0" t="s">
        <v>38</v>
      </c>
      <c r="R2155" s="1" t="n">
        <v>0</v>
      </c>
      <c r="S2155" s="1" t="n">
        <v>0</v>
      </c>
      <c r="T2155" s="1" t="n">
        <v>0</v>
      </c>
      <c r="U2155" s="1" t="n">
        <v>0</v>
      </c>
      <c r="V2155" s="1" t="n">
        <v>32781.21</v>
      </c>
      <c r="W2155" s="1" t="n">
        <f aca="false">+SUM(R2155:V2155)</f>
        <v>32781.21</v>
      </c>
      <c r="X2155" s="0" t="s">
        <v>911</v>
      </c>
    </row>
    <row r="2156" customFormat="false" ht="12.75" hidden="true" customHeight="false" outlineLevel="2" collapsed="false">
      <c r="A2156" s="0" t="s">
        <v>4657</v>
      </c>
      <c r="B2156" s="0" t="n">
        <v>3000004672</v>
      </c>
      <c r="C2156" s="0" t="s">
        <v>4683</v>
      </c>
      <c r="E2156" s="0" t="s">
        <v>4684</v>
      </c>
      <c r="F2156" s="0" t="s">
        <v>4672</v>
      </c>
      <c r="H2156" s="0" t="s">
        <v>70</v>
      </c>
      <c r="J2156" s="0" t="n">
        <v>364</v>
      </c>
      <c r="K2156" s="0" t="n">
        <v>1800001336</v>
      </c>
      <c r="L2156" s="19" t="n">
        <v>36504</v>
      </c>
      <c r="M2156" s="19" t="n">
        <v>36517</v>
      </c>
      <c r="N2156" s="0" t="s">
        <v>85</v>
      </c>
      <c r="O2156" s="19" t="n">
        <v>36707</v>
      </c>
      <c r="P2156" s="0" t="s">
        <v>37</v>
      </c>
      <c r="Q2156" s="0" t="s">
        <v>38</v>
      </c>
      <c r="R2156" s="1" t="n">
        <v>0</v>
      </c>
      <c r="S2156" s="1" t="n">
        <v>0</v>
      </c>
      <c r="T2156" s="1" t="n">
        <v>0</v>
      </c>
      <c r="U2156" s="1" t="n">
        <v>0</v>
      </c>
      <c r="V2156" s="1" t="n">
        <v>59200.01</v>
      </c>
      <c r="W2156" s="1" t="n">
        <f aca="false">+SUM(R2156:V2156)</f>
        <v>59200.01</v>
      </c>
      <c r="X2156" s="0" t="s">
        <v>1397</v>
      </c>
    </row>
    <row r="2157" customFormat="false" ht="12.75" hidden="true" customHeight="false" outlineLevel="2" collapsed="false">
      <c r="A2157" s="0" t="s">
        <v>4657</v>
      </c>
      <c r="B2157" s="0" t="n">
        <v>3000004672</v>
      </c>
      <c r="C2157" s="0" t="s">
        <v>4685</v>
      </c>
      <c r="E2157" s="0" t="s">
        <v>4686</v>
      </c>
      <c r="F2157" s="0" t="s">
        <v>1108</v>
      </c>
      <c r="H2157" s="0" t="s">
        <v>70</v>
      </c>
      <c r="J2157" s="0" t="n">
        <v>364</v>
      </c>
      <c r="K2157" s="0" t="n">
        <v>1800001690</v>
      </c>
      <c r="L2157" s="19" t="n">
        <v>36616</v>
      </c>
      <c r="M2157" s="19" t="n">
        <v>36641</v>
      </c>
      <c r="N2157" s="0" t="s">
        <v>85</v>
      </c>
      <c r="O2157" s="19" t="n">
        <v>36707</v>
      </c>
      <c r="P2157" s="0" t="s">
        <v>37</v>
      </c>
      <c r="Q2157" s="0" t="s">
        <v>38</v>
      </c>
      <c r="R2157" s="1" t="n">
        <v>0</v>
      </c>
      <c r="S2157" s="1" t="n">
        <v>0</v>
      </c>
      <c r="T2157" s="1" t="n">
        <v>0</v>
      </c>
      <c r="U2157" s="1" t="n">
        <v>0</v>
      </c>
      <c r="V2157" s="1" t="n">
        <v>73400</v>
      </c>
      <c r="W2157" s="1" t="n">
        <f aca="false">+SUM(R2157:V2157)</f>
        <v>73400</v>
      </c>
      <c r="X2157" s="0" t="s">
        <v>911</v>
      </c>
    </row>
    <row r="2158" customFormat="false" ht="12.75" hidden="true" customHeight="false" outlineLevel="2" collapsed="false">
      <c r="A2158" s="0" t="s">
        <v>4657</v>
      </c>
      <c r="B2158" s="0" t="n">
        <v>3000004672</v>
      </c>
      <c r="C2158" s="0" t="s">
        <v>4687</v>
      </c>
      <c r="E2158" s="0" t="s">
        <v>4688</v>
      </c>
      <c r="F2158" s="0" t="s">
        <v>1108</v>
      </c>
      <c r="H2158" s="0" t="s">
        <v>70</v>
      </c>
      <c r="J2158" s="0" t="n">
        <v>364</v>
      </c>
      <c r="K2158" s="0" t="n">
        <v>1800001337</v>
      </c>
      <c r="L2158" s="19" t="n">
        <v>36504</v>
      </c>
      <c r="M2158" s="19" t="n">
        <v>36517</v>
      </c>
      <c r="N2158" s="0" t="s">
        <v>85</v>
      </c>
      <c r="O2158" s="19" t="n">
        <v>36707</v>
      </c>
      <c r="P2158" s="0" t="s">
        <v>37</v>
      </c>
      <c r="Q2158" s="0" t="s">
        <v>38</v>
      </c>
      <c r="R2158" s="1" t="n">
        <v>0</v>
      </c>
      <c r="S2158" s="1" t="n">
        <v>0</v>
      </c>
      <c r="T2158" s="1" t="n">
        <v>0</v>
      </c>
      <c r="U2158" s="1" t="n">
        <v>0</v>
      </c>
      <c r="V2158" s="1" t="n">
        <v>148560</v>
      </c>
      <c r="W2158" s="1" t="n">
        <f aca="false">+SUM(R2158:V2158)</f>
        <v>148560</v>
      </c>
      <c r="X2158" s="0" t="s">
        <v>1397</v>
      </c>
    </row>
    <row r="2159" customFormat="false" ht="12.75" hidden="false" customHeight="false" outlineLevel="1" collapsed="true">
      <c r="A2159" s="42" t="s">
        <v>4689</v>
      </c>
      <c r="L2159" s="19"/>
      <c r="M2159" s="19"/>
      <c r="O2159" s="19"/>
      <c r="R2159" s="1" t="n">
        <f aca="false">SUBTOTAL(9,R2144:R2158)</f>
        <v>0</v>
      </c>
      <c r="S2159" s="1" t="n">
        <f aca="false">SUBTOTAL(9,S2144:S2158)</f>
        <v>0</v>
      </c>
      <c r="T2159" s="1" t="n">
        <f aca="false">SUBTOTAL(9,T2144:T2158)</f>
        <v>0</v>
      </c>
      <c r="U2159" s="1" t="n">
        <f aca="false">SUBTOTAL(9,U2144:U2158)</f>
        <v>0</v>
      </c>
      <c r="V2159" s="1" t="n">
        <f aca="false">SUBTOTAL(9,V2144:V2158)</f>
        <v>81990.29</v>
      </c>
      <c r="W2159" s="1" t="n">
        <f aca="false">SUBTOTAL(9,W2144:W2158)</f>
        <v>81990.29</v>
      </c>
    </row>
    <row r="2160" customFormat="false" ht="12.75" hidden="true" customHeight="false" outlineLevel="2" collapsed="false">
      <c r="A2160" s="15" t="s">
        <v>4690</v>
      </c>
      <c r="B2160" s="0" t="n">
        <v>3000009064</v>
      </c>
      <c r="C2160" s="0" t="s">
        <v>4691</v>
      </c>
      <c r="E2160" s="0" t="s">
        <v>4692</v>
      </c>
      <c r="F2160" s="0" t="s">
        <v>4693</v>
      </c>
      <c r="H2160" s="0" t="s">
        <v>70</v>
      </c>
      <c r="J2160" s="15" t="n">
        <v>553</v>
      </c>
      <c r="K2160" s="0" t="n">
        <v>1800000208</v>
      </c>
      <c r="L2160" s="19" t="n">
        <v>36707</v>
      </c>
      <c r="M2160" s="16" t="n">
        <v>36717</v>
      </c>
      <c r="N2160" s="0" t="s">
        <v>85</v>
      </c>
      <c r="O2160" s="19" t="n">
        <v>36707</v>
      </c>
      <c r="P2160" s="0" t="s">
        <v>37</v>
      </c>
      <c r="Q2160" s="0" t="s">
        <v>38</v>
      </c>
      <c r="R2160" s="17" t="n">
        <v>0</v>
      </c>
      <c r="S2160" s="17" t="n">
        <v>0</v>
      </c>
      <c r="T2160" s="17" t="n">
        <v>0</v>
      </c>
      <c r="U2160" s="17" t="n">
        <v>0</v>
      </c>
      <c r="V2160" s="17" t="n">
        <v>12974.35</v>
      </c>
      <c r="W2160" s="17" t="n">
        <f aca="false">+SUM(R2160:V2160)</f>
        <v>12974.35</v>
      </c>
      <c r="X2160" s="15" t="s">
        <v>86</v>
      </c>
    </row>
    <row r="2161" customFormat="false" ht="12.75" hidden="true" customHeight="false" outlineLevel="2" collapsed="false">
      <c r="A2161" s="15" t="s">
        <v>4690</v>
      </c>
      <c r="B2161" s="0" t="n">
        <v>3000009064</v>
      </c>
      <c r="C2161" s="0" t="s">
        <v>4694</v>
      </c>
      <c r="E2161" s="0" t="s">
        <v>4695</v>
      </c>
      <c r="F2161" s="0" t="s">
        <v>4693</v>
      </c>
      <c r="H2161" s="0" t="s">
        <v>70</v>
      </c>
      <c r="J2161" s="15" t="n">
        <v>553</v>
      </c>
      <c r="K2161" s="0" t="n">
        <v>1800000207</v>
      </c>
      <c r="L2161" s="19" t="n">
        <v>36703</v>
      </c>
      <c r="M2161" s="16" t="n">
        <v>36713</v>
      </c>
      <c r="N2161" s="0" t="s">
        <v>85</v>
      </c>
      <c r="O2161" s="19" t="n">
        <v>36707</v>
      </c>
      <c r="P2161" s="0" t="s">
        <v>37</v>
      </c>
      <c r="Q2161" s="0" t="s">
        <v>38</v>
      </c>
      <c r="R2161" s="17" t="n">
        <v>0</v>
      </c>
      <c r="S2161" s="17" t="n">
        <v>0</v>
      </c>
      <c r="T2161" s="17" t="n">
        <v>0</v>
      </c>
      <c r="U2161" s="17" t="n">
        <v>0</v>
      </c>
      <c r="V2161" s="17" t="n">
        <v>15476.52</v>
      </c>
      <c r="W2161" s="17" t="n">
        <f aca="false">+SUM(R2161:V2161)</f>
        <v>15476.52</v>
      </c>
      <c r="X2161" s="15" t="s">
        <v>86</v>
      </c>
    </row>
    <row r="2162" customFormat="false" ht="12.75" hidden="true" customHeight="false" outlineLevel="2" collapsed="false">
      <c r="A2162" s="15" t="s">
        <v>4690</v>
      </c>
      <c r="B2162" s="0" t="n">
        <v>3000009064</v>
      </c>
      <c r="C2162" s="0" t="s">
        <v>4696</v>
      </c>
      <c r="F2162" s="0" t="s">
        <v>4693</v>
      </c>
      <c r="G2162" s="0" t="s">
        <v>4697</v>
      </c>
      <c r="H2162" s="0" t="s">
        <v>70</v>
      </c>
      <c r="J2162" s="15" t="n">
        <v>553</v>
      </c>
      <c r="K2162" s="0" t="n">
        <v>100000411</v>
      </c>
      <c r="L2162" s="19" t="n">
        <v>36726</v>
      </c>
      <c r="M2162" s="16" t="n">
        <v>36732</v>
      </c>
      <c r="N2162" s="0" t="s">
        <v>63</v>
      </c>
      <c r="O2162" s="19" t="n">
        <v>36733</v>
      </c>
      <c r="P2162" s="0" t="s">
        <v>64</v>
      </c>
      <c r="Q2162" s="0" t="s">
        <v>38</v>
      </c>
      <c r="R2162" s="17" t="n">
        <v>0</v>
      </c>
      <c r="S2162" s="17" t="n">
        <v>0</v>
      </c>
      <c r="T2162" s="17" t="n">
        <v>0</v>
      </c>
      <c r="U2162" s="17" t="n">
        <v>0</v>
      </c>
      <c r="V2162" s="17" t="n">
        <v>20077.88</v>
      </c>
      <c r="W2162" s="17" t="n">
        <f aca="false">+SUM(R2162:V2162)</f>
        <v>20077.88</v>
      </c>
      <c r="X2162" s="15" t="s">
        <v>541</v>
      </c>
    </row>
    <row r="2163" customFormat="false" ht="12.75" hidden="true" customHeight="false" outlineLevel="2" collapsed="false">
      <c r="A2163" s="15" t="s">
        <v>4690</v>
      </c>
      <c r="B2163" s="0" t="n">
        <v>3000009064</v>
      </c>
      <c r="C2163" s="0" t="s">
        <v>4698</v>
      </c>
      <c r="F2163" s="0" t="s">
        <v>4693</v>
      </c>
      <c r="G2163" s="0" t="s">
        <v>4697</v>
      </c>
      <c r="H2163" s="0" t="s">
        <v>70</v>
      </c>
      <c r="J2163" s="15" t="n">
        <v>553</v>
      </c>
      <c r="K2163" s="0" t="n">
        <v>100001896</v>
      </c>
      <c r="L2163" s="19" t="n">
        <v>36753</v>
      </c>
      <c r="M2163" s="16" t="n">
        <v>36761</v>
      </c>
      <c r="N2163" s="0" t="s">
        <v>63</v>
      </c>
      <c r="O2163" s="19" t="n">
        <v>36754</v>
      </c>
      <c r="P2163" s="0" t="s">
        <v>64</v>
      </c>
      <c r="Q2163" s="0" t="s">
        <v>38</v>
      </c>
      <c r="R2163" s="17" t="n">
        <v>0</v>
      </c>
      <c r="S2163" s="17" t="n">
        <v>0</v>
      </c>
      <c r="T2163" s="17" t="n">
        <v>0</v>
      </c>
      <c r="U2163" s="17" t="n">
        <v>0</v>
      </c>
      <c r="V2163" s="17" t="n">
        <v>33326.67</v>
      </c>
      <c r="W2163" s="17" t="n">
        <f aca="false">+SUM(R2163:V2163)</f>
        <v>33326.67</v>
      </c>
      <c r="X2163" s="15" t="s">
        <v>541</v>
      </c>
    </row>
    <row r="2164" customFormat="false" ht="12.75" hidden="false" customHeight="false" outlineLevel="1" collapsed="true">
      <c r="A2164" s="42" t="s">
        <v>4699</v>
      </c>
      <c r="L2164" s="19"/>
      <c r="M2164" s="19"/>
      <c r="O2164" s="19"/>
      <c r="R2164" s="1" t="n">
        <f aca="false">SUBTOTAL(9,R2160:R2163)</f>
        <v>0</v>
      </c>
      <c r="S2164" s="1" t="n">
        <f aca="false">SUBTOTAL(9,S2160:S2163)</f>
        <v>0</v>
      </c>
      <c r="T2164" s="1" t="n">
        <f aca="false">SUBTOTAL(9,T2160:T2163)</f>
        <v>0</v>
      </c>
      <c r="U2164" s="1" t="n">
        <f aca="false">SUBTOTAL(9,U2160:U2163)</f>
        <v>0</v>
      </c>
      <c r="V2164" s="1" t="n">
        <f aca="false">SUBTOTAL(9,V2160:V2163)</f>
        <v>81855.42</v>
      </c>
      <c r="W2164" s="1" t="n">
        <f aca="false">SUBTOTAL(9,W2160:W2163)</f>
        <v>81855.42</v>
      </c>
    </row>
    <row r="2165" customFormat="false" ht="12.75" hidden="true" customHeight="false" outlineLevel="2" collapsed="false">
      <c r="A2165" s="0" t="s">
        <v>4700</v>
      </c>
      <c r="B2165" s="0" t="n">
        <v>3000013858</v>
      </c>
      <c r="C2165" s="0" t="s">
        <v>4701</v>
      </c>
      <c r="F2165" s="0" t="s">
        <v>4702</v>
      </c>
      <c r="G2165" s="0" t="s">
        <v>144</v>
      </c>
      <c r="H2165" s="0" t="s">
        <v>70</v>
      </c>
      <c r="J2165" s="0" t="n">
        <v>364</v>
      </c>
      <c r="K2165" s="0" t="n">
        <v>100234099</v>
      </c>
      <c r="L2165" s="19" t="n">
        <v>37113</v>
      </c>
      <c r="M2165" s="19" t="n">
        <v>37130</v>
      </c>
      <c r="N2165" s="0" t="s">
        <v>63</v>
      </c>
      <c r="O2165" s="19" t="n">
        <v>37154</v>
      </c>
      <c r="P2165" s="0" t="s">
        <v>64</v>
      </c>
      <c r="Q2165" s="0" t="s">
        <v>38</v>
      </c>
      <c r="R2165" s="1" t="n">
        <v>0</v>
      </c>
      <c r="S2165" s="1" t="n">
        <v>0</v>
      </c>
      <c r="T2165" s="1" t="n">
        <v>1385.42</v>
      </c>
      <c r="U2165" s="1" t="n">
        <v>0</v>
      </c>
      <c r="V2165" s="1" t="n">
        <v>0</v>
      </c>
      <c r="W2165" s="1" t="n">
        <f aca="false">+SUM(R2165:V2165)</f>
        <v>1385.42</v>
      </c>
      <c r="X2165" s="0" t="s">
        <v>2699</v>
      </c>
    </row>
    <row r="2166" customFormat="false" ht="12.75" hidden="true" customHeight="false" outlineLevel="2" collapsed="false">
      <c r="A2166" s="0" t="s">
        <v>4700</v>
      </c>
      <c r="B2166" s="0" t="n">
        <v>3000013858</v>
      </c>
      <c r="C2166" s="0" t="s">
        <v>4703</v>
      </c>
      <c r="F2166" s="0" t="s">
        <v>4702</v>
      </c>
      <c r="G2166" s="0" t="s">
        <v>144</v>
      </c>
      <c r="H2166" s="0" t="s">
        <v>70</v>
      </c>
      <c r="J2166" s="0" t="n">
        <v>364</v>
      </c>
      <c r="K2166" s="0" t="n">
        <v>100234017</v>
      </c>
      <c r="L2166" s="19" t="n">
        <v>37144</v>
      </c>
      <c r="M2166" s="19" t="n">
        <v>37159</v>
      </c>
      <c r="N2166" s="0" t="s">
        <v>63</v>
      </c>
      <c r="O2166" s="19" t="n">
        <v>37161</v>
      </c>
      <c r="P2166" s="0" t="s">
        <v>64</v>
      </c>
      <c r="Q2166" s="0" t="s">
        <v>38</v>
      </c>
      <c r="R2166" s="1" t="n">
        <v>0</v>
      </c>
      <c r="S2166" s="1" t="n">
        <v>79805.22</v>
      </c>
      <c r="T2166" s="1" t="n">
        <v>0</v>
      </c>
      <c r="U2166" s="1" t="n">
        <v>0</v>
      </c>
      <c r="V2166" s="1" t="n">
        <v>0</v>
      </c>
      <c r="W2166" s="1" t="n">
        <f aca="false">+SUM(R2166:V2166)</f>
        <v>79805.22</v>
      </c>
      <c r="X2166" s="0" t="s">
        <v>1946</v>
      </c>
    </row>
    <row r="2167" customFormat="false" ht="12.75" hidden="false" customHeight="false" outlineLevel="1" collapsed="true">
      <c r="A2167" s="42" t="s">
        <v>4704</v>
      </c>
      <c r="L2167" s="19"/>
      <c r="M2167" s="19"/>
      <c r="O2167" s="19"/>
      <c r="R2167" s="1" t="n">
        <f aca="false">SUBTOTAL(9,R2165:R2166)</f>
        <v>0</v>
      </c>
      <c r="S2167" s="1" t="n">
        <f aca="false">SUBTOTAL(9,S2165:S2166)</f>
        <v>79805.22</v>
      </c>
      <c r="T2167" s="1" t="n">
        <f aca="false">SUBTOTAL(9,T2165:T2166)</f>
        <v>1385.42</v>
      </c>
      <c r="U2167" s="1" t="n">
        <f aca="false">SUBTOTAL(9,U2165:U2166)</f>
        <v>0</v>
      </c>
      <c r="V2167" s="1" t="n">
        <f aca="false">SUBTOTAL(9,V2165:V2166)</f>
        <v>0</v>
      </c>
      <c r="W2167" s="1" t="n">
        <f aca="false">SUBTOTAL(9,W2165:W2166)</f>
        <v>81190.64</v>
      </c>
    </row>
    <row r="2168" customFormat="false" ht="12.75" hidden="true" customHeight="false" outlineLevel="2" collapsed="false">
      <c r="A2168" s="0" t="s">
        <v>4705</v>
      </c>
      <c r="B2168" s="0" t="n">
        <v>3000013006</v>
      </c>
      <c r="C2168" s="0" t="s">
        <v>4706</v>
      </c>
      <c r="E2168" s="0" t="s">
        <v>4706</v>
      </c>
      <c r="F2168" s="0" t="s">
        <v>4707</v>
      </c>
      <c r="G2168" s="0" t="s">
        <v>1465</v>
      </c>
      <c r="H2168" s="0" t="s">
        <v>70</v>
      </c>
      <c r="J2168" s="0" t="n">
        <v>364</v>
      </c>
      <c r="K2168" s="0" t="n">
        <v>1800004932</v>
      </c>
      <c r="L2168" s="19" t="n">
        <v>37042</v>
      </c>
      <c r="M2168" s="19" t="n">
        <v>37042</v>
      </c>
      <c r="N2168" s="0" t="n">
        <v>200011</v>
      </c>
      <c r="O2168" s="19" t="n">
        <v>37012</v>
      </c>
      <c r="P2168" s="0" t="s">
        <v>89</v>
      </c>
      <c r="Q2168" s="0" t="s">
        <v>38</v>
      </c>
      <c r="R2168" s="1" t="n">
        <v>0</v>
      </c>
      <c r="S2168" s="1" t="n">
        <v>0</v>
      </c>
      <c r="T2168" s="1" t="n">
        <v>0</v>
      </c>
      <c r="U2168" s="1" t="n">
        <v>0</v>
      </c>
      <c r="V2168" s="1" t="n">
        <v>81035</v>
      </c>
      <c r="W2168" s="1" t="n">
        <f aca="false">+SUM(R2168:V2168)</f>
        <v>81035</v>
      </c>
      <c r="X2168" s="0" t="s">
        <v>4708</v>
      </c>
    </row>
    <row r="2169" customFormat="false" ht="12.75" hidden="false" customHeight="false" outlineLevel="1" collapsed="true">
      <c r="A2169" s="42" t="s">
        <v>4709</v>
      </c>
      <c r="L2169" s="19"/>
      <c r="M2169" s="19"/>
      <c r="O2169" s="19"/>
      <c r="R2169" s="1" t="n">
        <f aca="false">SUBTOTAL(9,R2168)</f>
        <v>0</v>
      </c>
      <c r="S2169" s="1" t="n">
        <f aca="false">SUBTOTAL(9,S2168)</f>
        <v>0</v>
      </c>
      <c r="T2169" s="1" t="n">
        <f aca="false">SUBTOTAL(9,T2168)</f>
        <v>0</v>
      </c>
      <c r="U2169" s="1" t="n">
        <f aca="false">SUBTOTAL(9,U2168)</f>
        <v>0</v>
      </c>
      <c r="V2169" s="1" t="n">
        <f aca="false">SUBTOTAL(9,V2168)</f>
        <v>81035</v>
      </c>
      <c r="W2169" s="1" t="n">
        <f aca="false">SUBTOTAL(9,W2168)</f>
        <v>81035</v>
      </c>
    </row>
    <row r="2170" customFormat="false" ht="12.75" hidden="true" customHeight="false" outlineLevel="2" collapsed="false">
      <c r="A2170" s="0" t="s">
        <v>4710</v>
      </c>
      <c r="B2170" s="0" t="n">
        <v>3000000232</v>
      </c>
      <c r="C2170" s="0" t="s">
        <v>4711</v>
      </c>
      <c r="E2170" s="0" t="s">
        <v>4711</v>
      </c>
      <c r="F2170" s="0" t="s">
        <v>4712</v>
      </c>
      <c r="G2170" s="0" t="s">
        <v>656</v>
      </c>
      <c r="H2170" s="0" t="s">
        <v>70</v>
      </c>
      <c r="J2170" s="0" t="n">
        <v>364</v>
      </c>
      <c r="K2170" s="0" t="n">
        <v>1800008287</v>
      </c>
      <c r="L2170" s="19" t="n">
        <v>37131</v>
      </c>
      <c r="M2170" s="19" t="n">
        <v>37131</v>
      </c>
      <c r="N2170" s="0" t="n">
        <v>200011</v>
      </c>
      <c r="O2170" s="19" t="n">
        <v>37104</v>
      </c>
      <c r="P2170" s="0" t="s">
        <v>89</v>
      </c>
      <c r="Q2170" s="0" t="s">
        <v>38</v>
      </c>
      <c r="R2170" s="1" t="n">
        <v>0</v>
      </c>
      <c r="S2170" s="1" t="n">
        <v>0</v>
      </c>
      <c r="T2170" s="1" t="n">
        <v>80000</v>
      </c>
      <c r="U2170" s="1" t="n">
        <v>0</v>
      </c>
      <c r="V2170" s="1" t="n">
        <v>0</v>
      </c>
      <c r="W2170" s="1" t="n">
        <f aca="false">+SUM(R2170:V2170)</f>
        <v>80000</v>
      </c>
      <c r="X2170" s="0" t="s">
        <v>4713</v>
      </c>
    </row>
    <row r="2171" customFormat="false" ht="12.75" hidden="false" customHeight="false" outlineLevel="1" collapsed="true">
      <c r="A2171" s="42" t="s">
        <v>4714</v>
      </c>
      <c r="L2171" s="19"/>
      <c r="M2171" s="19"/>
      <c r="O2171" s="19"/>
      <c r="R2171" s="1" t="n">
        <f aca="false">SUBTOTAL(9,R2170)</f>
        <v>0</v>
      </c>
      <c r="S2171" s="1" t="n">
        <f aca="false">SUBTOTAL(9,S2170)</f>
        <v>0</v>
      </c>
      <c r="T2171" s="1" t="n">
        <f aca="false">SUBTOTAL(9,T2170)</f>
        <v>80000</v>
      </c>
      <c r="U2171" s="1" t="n">
        <f aca="false">SUBTOTAL(9,U2170)</f>
        <v>0</v>
      </c>
      <c r="V2171" s="1" t="n">
        <f aca="false">SUBTOTAL(9,V2170)</f>
        <v>0</v>
      </c>
      <c r="W2171" s="1" t="n">
        <f aca="false">SUBTOTAL(9,W2170)</f>
        <v>80000</v>
      </c>
    </row>
    <row r="2172" customFormat="false" ht="12.75" hidden="true" customHeight="false" outlineLevel="2" collapsed="false">
      <c r="A2172" s="0" t="s">
        <v>4715</v>
      </c>
      <c r="B2172" s="0" t="n">
        <v>3000006845</v>
      </c>
      <c r="C2172" s="0" t="s">
        <v>4716</v>
      </c>
      <c r="E2172" s="0" t="s">
        <v>4717</v>
      </c>
      <c r="F2172" s="0" t="s">
        <v>4718</v>
      </c>
      <c r="H2172" s="0" t="s">
        <v>70</v>
      </c>
      <c r="J2172" s="0" t="n">
        <v>364</v>
      </c>
      <c r="K2172" s="0" t="n">
        <v>1600000240</v>
      </c>
      <c r="L2172" s="19" t="n">
        <v>36459</v>
      </c>
      <c r="M2172" s="19" t="n">
        <v>36462</v>
      </c>
      <c r="N2172" s="0" t="s">
        <v>85</v>
      </c>
      <c r="O2172" s="19" t="n">
        <v>36707</v>
      </c>
      <c r="P2172" s="0" t="s">
        <v>150</v>
      </c>
      <c r="Q2172" s="0" t="s">
        <v>38</v>
      </c>
      <c r="R2172" s="1" t="n">
        <v>0</v>
      </c>
      <c r="S2172" s="1" t="n">
        <v>0</v>
      </c>
      <c r="T2172" s="1" t="n">
        <v>0</v>
      </c>
      <c r="U2172" s="1" t="n">
        <v>0</v>
      </c>
      <c r="V2172" s="1" t="n">
        <v>-8509.49</v>
      </c>
      <c r="W2172" s="1" t="n">
        <f aca="false">+SUM(R2172:V2172)</f>
        <v>-8509.49</v>
      </c>
      <c r="X2172" s="0" t="s">
        <v>1185</v>
      </c>
    </row>
    <row r="2173" customFormat="false" ht="12.75" hidden="true" customHeight="false" outlineLevel="2" collapsed="false">
      <c r="A2173" s="0" t="s">
        <v>4715</v>
      </c>
      <c r="B2173" s="0" t="n">
        <v>3000006845</v>
      </c>
      <c r="C2173" s="0" t="s">
        <v>4719</v>
      </c>
      <c r="E2173" s="0" t="s">
        <v>4720</v>
      </c>
      <c r="F2173" s="0" t="s">
        <v>149</v>
      </c>
      <c r="H2173" s="0" t="s">
        <v>70</v>
      </c>
      <c r="J2173" s="0" t="n">
        <v>364</v>
      </c>
      <c r="K2173" s="0" t="n">
        <v>1600000895</v>
      </c>
      <c r="L2173" s="19" t="n">
        <v>36713</v>
      </c>
      <c r="M2173" s="19" t="n">
        <v>36800</v>
      </c>
      <c r="N2173" s="0" t="s">
        <v>85</v>
      </c>
      <c r="O2173" s="19" t="n">
        <v>36707</v>
      </c>
      <c r="P2173" s="0" t="s">
        <v>150</v>
      </c>
      <c r="Q2173" s="0" t="s">
        <v>38</v>
      </c>
      <c r="R2173" s="1" t="n">
        <v>0</v>
      </c>
      <c r="S2173" s="1" t="n">
        <v>0</v>
      </c>
      <c r="T2173" s="1" t="n">
        <v>0</v>
      </c>
      <c r="U2173" s="1" t="n">
        <v>0</v>
      </c>
      <c r="V2173" s="1" t="n">
        <v>-2009.01</v>
      </c>
      <c r="W2173" s="1" t="n">
        <f aca="false">+SUM(R2173:V2173)</f>
        <v>-2009.01</v>
      </c>
      <c r="X2173" s="0" t="s">
        <v>86</v>
      </c>
    </row>
    <row r="2174" customFormat="false" ht="12.75" hidden="true" customHeight="false" outlineLevel="2" collapsed="false">
      <c r="A2174" s="0" t="s">
        <v>4715</v>
      </c>
      <c r="B2174" s="0" t="n">
        <v>3000006845</v>
      </c>
      <c r="C2174" s="0" t="s">
        <v>4721</v>
      </c>
      <c r="F2174" s="0" t="s">
        <v>4722</v>
      </c>
      <c r="G2174" s="0" t="s">
        <v>1462</v>
      </c>
      <c r="H2174" s="0" t="s">
        <v>70</v>
      </c>
      <c r="J2174" s="0" t="n">
        <v>364</v>
      </c>
      <c r="K2174" s="0" t="n">
        <v>100019250</v>
      </c>
      <c r="L2174" s="19" t="n">
        <v>36717</v>
      </c>
      <c r="M2174" s="19" t="n">
        <v>36732</v>
      </c>
      <c r="N2174" s="0" t="s">
        <v>63</v>
      </c>
      <c r="O2174" s="19" t="n">
        <v>36752</v>
      </c>
      <c r="P2174" s="0" t="s">
        <v>64</v>
      </c>
      <c r="Q2174" s="0" t="s">
        <v>38</v>
      </c>
      <c r="R2174" s="1" t="n">
        <v>0</v>
      </c>
      <c r="S2174" s="1" t="n">
        <v>0</v>
      </c>
      <c r="T2174" s="1" t="n">
        <v>0</v>
      </c>
      <c r="U2174" s="1" t="n">
        <v>0</v>
      </c>
      <c r="V2174" s="1" t="n">
        <v>89682.64</v>
      </c>
      <c r="W2174" s="1" t="n">
        <f aca="false">+SUM(R2174:V2174)</f>
        <v>89682.64</v>
      </c>
      <c r="X2174" s="0" t="s">
        <v>4723</v>
      </c>
    </row>
    <row r="2175" customFormat="false" ht="12.75" hidden="false" customHeight="false" outlineLevel="1" collapsed="true">
      <c r="A2175" s="42" t="s">
        <v>4724</v>
      </c>
      <c r="L2175" s="19"/>
      <c r="M2175" s="19"/>
      <c r="O2175" s="19"/>
      <c r="R2175" s="1" t="n">
        <f aca="false">SUBTOTAL(9,R2172:R2174)</f>
        <v>0</v>
      </c>
      <c r="S2175" s="1" t="n">
        <f aca="false">SUBTOTAL(9,S2172:S2174)</f>
        <v>0</v>
      </c>
      <c r="T2175" s="1" t="n">
        <f aca="false">SUBTOTAL(9,T2172:T2174)</f>
        <v>0</v>
      </c>
      <c r="U2175" s="1" t="n">
        <f aca="false">SUBTOTAL(9,U2172:U2174)</f>
        <v>0</v>
      </c>
      <c r="V2175" s="1" t="n">
        <f aca="false">SUBTOTAL(9,V2172:V2174)</f>
        <v>79164.14</v>
      </c>
      <c r="W2175" s="1" t="n">
        <f aca="false">SUBTOTAL(9,W2172:W2174)</f>
        <v>79164.14</v>
      </c>
    </row>
    <row r="2176" customFormat="false" ht="12.75" hidden="true" customHeight="false" outlineLevel="2" collapsed="false">
      <c r="A2176" s="0" t="s">
        <v>4725</v>
      </c>
      <c r="B2176" s="0" t="n">
        <v>3000002326</v>
      </c>
      <c r="C2176" s="0" t="s">
        <v>4726</v>
      </c>
      <c r="E2176" s="0" t="s">
        <v>4726</v>
      </c>
      <c r="F2176" s="0" t="s">
        <v>4727</v>
      </c>
      <c r="G2176" s="0" t="s">
        <v>1465</v>
      </c>
      <c r="H2176" s="0" t="s">
        <v>70</v>
      </c>
      <c r="J2176" s="0" t="n">
        <v>364</v>
      </c>
      <c r="K2176" s="0" t="n">
        <v>1800006443</v>
      </c>
      <c r="L2176" s="19" t="n">
        <v>37070</v>
      </c>
      <c r="M2176" s="19" t="n">
        <v>37102</v>
      </c>
      <c r="N2176" s="0" t="n">
        <v>200007</v>
      </c>
      <c r="O2176" s="19" t="n">
        <v>37043</v>
      </c>
      <c r="P2176" s="0" t="s">
        <v>89</v>
      </c>
      <c r="Q2176" s="0" t="s">
        <v>38</v>
      </c>
      <c r="R2176" s="1" t="n">
        <v>0</v>
      </c>
      <c r="S2176" s="1" t="n">
        <v>0</v>
      </c>
      <c r="T2176" s="1" t="n">
        <v>0</v>
      </c>
      <c r="U2176" s="1" t="n">
        <v>507.52</v>
      </c>
      <c r="V2176" s="1" t="n">
        <v>0</v>
      </c>
      <c r="W2176" s="1" t="n">
        <f aca="false">+SUM(R2176:V2176)</f>
        <v>507.52</v>
      </c>
      <c r="X2176" s="0" t="s">
        <v>4728</v>
      </c>
    </row>
    <row r="2177" customFormat="false" ht="12.75" hidden="true" customHeight="false" outlineLevel="2" collapsed="false">
      <c r="A2177" s="0" t="s">
        <v>4725</v>
      </c>
      <c r="B2177" s="0" t="n">
        <v>3000002326</v>
      </c>
      <c r="C2177" s="0" t="s">
        <v>4729</v>
      </c>
      <c r="E2177" s="0" t="s">
        <v>4729</v>
      </c>
      <c r="F2177" s="0" t="s">
        <v>4727</v>
      </c>
      <c r="G2177" s="0" t="s">
        <v>1465</v>
      </c>
      <c r="H2177" s="0" t="s">
        <v>70</v>
      </c>
      <c r="J2177" s="0" t="n">
        <v>364</v>
      </c>
      <c r="K2177" s="0" t="n">
        <v>1800006056</v>
      </c>
      <c r="L2177" s="19" t="n">
        <v>37103</v>
      </c>
      <c r="M2177" s="19" t="n">
        <v>37103</v>
      </c>
      <c r="N2177" s="0" t="n">
        <v>200007</v>
      </c>
      <c r="O2177" s="19" t="n">
        <v>37073</v>
      </c>
      <c r="P2177" s="0" t="s">
        <v>89</v>
      </c>
      <c r="Q2177" s="0" t="s">
        <v>38</v>
      </c>
      <c r="R2177" s="1" t="n">
        <v>0</v>
      </c>
      <c r="S2177" s="1" t="n">
        <v>0</v>
      </c>
      <c r="T2177" s="1" t="n">
        <v>0</v>
      </c>
      <c r="U2177" s="1" t="n">
        <v>24127.03</v>
      </c>
      <c r="V2177" s="1" t="n">
        <v>0</v>
      </c>
      <c r="W2177" s="1" t="n">
        <f aca="false">+SUM(R2177:V2177)</f>
        <v>24127.03</v>
      </c>
      <c r="X2177" s="0" t="s">
        <v>4730</v>
      </c>
    </row>
    <row r="2178" customFormat="false" ht="12.75" hidden="true" customHeight="false" outlineLevel="2" collapsed="false">
      <c r="A2178" s="0" t="s">
        <v>4725</v>
      </c>
      <c r="B2178" s="0" t="n">
        <v>3000002326</v>
      </c>
      <c r="C2178" s="0" t="s">
        <v>4731</v>
      </c>
      <c r="E2178" s="0" t="s">
        <v>4731</v>
      </c>
      <c r="F2178" s="0" t="s">
        <v>4727</v>
      </c>
      <c r="G2178" s="0" t="s">
        <v>1465</v>
      </c>
      <c r="H2178" s="0" t="s">
        <v>70</v>
      </c>
      <c r="J2178" s="0" t="n">
        <v>364</v>
      </c>
      <c r="K2178" s="0" t="n">
        <v>1800004931</v>
      </c>
      <c r="L2178" s="19" t="n">
        <v>37042</v>
      </c>
      <c r="M2178" s="19" t="n">
        <v>37042</v>
      </c>
      <c r="N2178" s="0" t="n">
        <v>200007</v>
      </c>
      <c r="O2178" s="19" t="n">
        <v>37012</v>
      </c>
      <c r="P2178" s="0" t="s">
        <v>89</v>
      </c>
      <c r="Q2178" s="0" t="s">
        <v>38</v>
      </c>
      <c r="R2178" s="1" t="n">
        <v>0</v>
      </c>
      <c r="S2178" s="1" t="n">
        <v>0</v>
      </c>
      <c r="T2178" s="1" t="n">
        <v>0</v>
      </c>
      <c r="U2178" s="1" t="n">
        <v>0</v>
      </c>
      <c r="V2178" s="1" t="n">
        <v>54280.85</v>
      </c>
      <c r="W2178" s="1" t="n">
        <f aca="false">+SUM(R2178:V2178)</f>
        <v>54280.85</v>
      </c>
      <c r="X2178" s="0" t="s">
        <v>4732</v>
      </c>
    </row>
    <row r="2179" customFormat="false" ht="12.75" hidden="false" customHeight="false" outlineLevel="1" collapsed="true">
      <c r="A2179" s="42" t="s">
        <v>4733</v>
      </c>
      <c r="L2179" s="19"/>
      <c r="M2179" s="19"/>
      <c r="O2179" s="19"/>
      <c r="R2179" s="1" t="n">
        <f aca="false">SUBTOTAL(9,R2176:R2178)</f>
        <v>0</v>
      </c>
      <c r="S2179" s="1" t="n">
        <f aca="false">SUBTOTAL(9,S2176:S2178)</f>
        <v>0</v>
      </c>
      <c r="T2179" s="1" t="n">
        <f aca="false">SUBTOTAL(9,T2176:T2178)</f>
        <v>0</v>
      </c>
      <c r="U2179" s="1" t="n">
        <f aca="false">SUBTOTAL(9,U2176:U2178)</f>
        <v>24634.55</v>
      </c>
      <c r="V2179" s="1" t="n">
        <f aca="false">SUBTOTAL(9,V2176:V2178)</f>
        <v>54280.85</v>
      </c>
      <c r="W2179" s="1" t="n">
        <f aca="false">SUBTOTAL(9,W2176:W2178)</f>
        <v>78915.4</v>
      </c>
    </row>
    <row r="2180" customFormat="false" ht="12.75" hidden="true" customHeight="false" outlineLevel="2" collapsed="false">
      <c r="A2180" s="0" t="s">
        <v>4734</v>
      </c>
      <c r="B2180" s="0" t="n">
        <v>3000013073</v>
      </c>
      <c r="C2180" s="0" t="s">
        <v>4735</v>
      </c>
      <c r="E2180" s="0" t="s">
        <v>4735</v>
      </c>
      <c r="F2180" s="0" t="s">
        <v>4736</v>
      </c>
      <c r="G2180" s="0" t="s">
        <v>656</v>
      </c>
      <c r="H2180" s="0" t="s">
        <v>70</v>
      </c>
      <c r="J2180" s="0" t="n">
        <v>364</v>
      </c>
      <c r="K2180" s="0" t="n">
        <v>1800011190</v>
      </c>
      <c r="L2180" s="19" t="n">
        <v>37131</v>
      </c>
      <c r="M2180" s="19" t="n">
        <v>37131</v>
      </c>
      <c r="N2180" s="0" t="n">
        <v>200101</v>
      </c>
      <c r="O2180" s="19" t="n">
        <v>37104</v>
      </c>
      <c r="P2180" s="0" t="s">
        <v>89</v>
      </c>
      <c r="Q2180" s="0" t="s">
        <v>38</v>
      </c>
      <c r="R2180" s="1" t="n">
        <v>0</v>
      </c>
      <c r="S2180" s="1" t="n">
        <v>0</v>
      </c>
      <c r="T2180" s="1" t="n">
        <v>13393.69</v>
      </c>
      <c r="U2180" s="1" t="n">
        <v>0</v>
      </c>
      <c r="V2180" s="1" t="n">
        <v>0</v>
      </c>
      <c r="W2180" s="1" t="n">
        <f aca="false">+SUM(R2180:V2180)</f>
        <v>13393.69</v>
      </c>
      <c r="X2180" s="0" t="s">
        <v>4737</v>
      </c>
    </row>
    <row r="2181" customFormat="false" ht="12.75" hidden="true" customHeight="false" outlineLevel="2" collapsed="false">
      <c r="A2181" s="0" t="s">
        <v>4734</v>
      </c>
      <c r="B2181" s="0" t="n">
        <v>3000013073</v>
      </c>
      <c r="C2181" s="0" t="s">
        <v>4738</v>
      </c>
      <c r="E2181" s="0" t="s">
        <v>4738</v>
      </c>
      <c r="F2181" s="0" t="s">
        <v>4736</v>
      </c>
      <c r="H2181" s="0" t="s">
        <v>70</v>
      </c>
      <c r="J2181" s="0" t="n">
        <v>364</v>
      </c>
      <c r="K2181" s="0" t="n">
        <v>1800001431</v>
      </c>
      <c r="L2181" s="19" t="n">
        <v>36932</v>
      </c>
      <c r="M2181" s="19" t="n">
        <v>36948</v>
      </c>
      <c r="N2181" s="0" t="n">
        <v>200101</v>
      </c>
      <c r="O2181" s="19" t="n">
        <v>36923</v>
      </c>
      <c r="P2181" s="0" t="s">
        <v>89</v>
      </c>
      <c r="Q2181" s="0" t="s">
        <v>38</v>
      </c>
      <c r="R2181" s="1" t="n">
        <v>0</v>
      </c>
      <c r="S2181" s="1" t="n">
        <v>0</v>
      </c>
      <c r="T2181" s="1" t="n">
        <v>0</v>
      </c>
      <c r="U2181" s="1" t="n">
        <v>0</v>
      </c>
      <c r="V2181" s="1" t="n">
        <v>65458.5</v>
      </c>
      <c r="W2181" s="1" t="n">
        <f aca="false">+SUM(R2181:V2181)</f>
        <v>65458.5</v>
      </c>
      <c r="X2181" s="0" t="s">
        <v>4739</v>
      </c>
    </row>
    <row r="2182" customFormat="false" ht="12.75" hidden="false" customHeight="false" outlineLevel="1" collapsed="true">
      <c r="A2182" s="42" t="s">
        <v>4740</v>
      </c>
      <c r="L2182" s="19"/>
      <c r="M2182" s="19"/>
      <c r="O2182" s="19"/>
      <c r="R2182" s="1" t="n">
        <f aca="false">SUBTOTAL(9,R2180:R2181)</f>
        <v>0</v>
      </c>
      <c r="S2182" s="1" t="n">
        <f aca="false">SUBTOTAL(9,S2180:S2181)</f>
        <v>0</v>
      </c>
      <c r="T2182" s="1" t="n">
        <f aca="false">SUBTOTAL(9,T2180:T2181)</f>
        <v>13393.69</v>
      </c>
      <c r="U2182" s="1" t="n">
        <f aca="false">SUBTOTAL(9,U2180:U2181)</f>
        <v>0</v>
      </c>
      <c r="V2182" s="1" t="n">
        <f aca="false">SUBTOTAL(9,V2180:V2181)</f>
        <v>65458.5</v>
      </c>
      <c r="W2182" s="1" t="n">
        <f aca="false">SUBTOTAL(9,W2180:W2181)</f>
        <v>78852.19</v>
      </c>
    </row>
    <row r="2183" customFormat="false" ht="12.75" hidden="true" customHeight="false" outlineLevel="2" collapsed="false">
      <c r="A2183" s="0" t="s">
        <v>4741</v>
      </c>
      <c r="B2183" s="0" t="n">
        <v>3000006484</v>
      </c>
      <c r="C2183" s="0" t="s">
        <v>4742</v>
      </c>
      <c r="E2183" s="0" t="s">
        <v>4742</v>
      </c>
      <c r="F2183" s="0" t="s">
        <v>4743</v>
      </c>
      <c r="G2183" s="0" t="s">
        <v>144</v>
      </c>
      <c r="H2183" s="0" t="s">
        <v>70</v>
      </c>
      <c r="J2183" s="0" t="n">
        <v>364</v>
      </c>
      <c r="K2183" s="0" t="n">
        <v>1600000365</v>
      </c>
      <c r="L2183" s="19" t="n">
        <v>36922</v>
      </c>
      <c r="M2183" s="19" t="n">
        <v>36922</v>
      </c>
      <c r="N2183" s="0" t="n">
        <v>199908</v>
      </c>
      <c r="O2183" s="19" t="n">
        <v>36892</v>
      </c>
      <c r="P2183" s="0" t="s">
        <v>224</v>
      </c>
      <c r="Q2183" s="0" t="s">
        <v>38</v>
      </c>
      <c r="R2183" s="1" t="n">
        <v>0</v>
      </c>
      <c r="S2183" s="1" t="n">
        <v>0</v>
      </c>
      <c r="T2183" s="1" t="n">
        <v>0</v>
      </c>
      <c r="U2183" s="1" t="n">
        <v>0</v>
      </c>
      <c r="V2183" s="1" t="n">
        <v>-3367.36</v>
      </c>
      <c r="W2183" s="1" t="n">
        <f aca="false">+SUM(R2183:V2183)</f>
        <v>-3367.36</v>
      </c>
      <c r="X2183" s="0" t="s">
        <v>4744</v>
      </c>
    </row>
    <row r="2184" customFormat="false" ht="12.75" hidden="true" customHeight="false" outlineLevel="2" collapsed="false">
      <c r="A2184" s="0" t="s">
        <v>4741</v>
      </c>
      <c r="B2184" s="0" t="n">
        <v>3000006484</v>
      </c>
      <c r="C2184" s="0" t="s">
        <v>4745</v>
      </c>
      <c r="F2184" s="0" t="s">
        <v>4746</v>
      </c>
      <c r="G2184" s="0" t="s">
        <v>144</v>
      </c>
      <c r="H2184" s="0" t="s">
        <v>70</v>
      </c>
      <c r="I2184" s="39" t="n">
        <v>37135</v>
      </c>
      <c r="J2184" s="0" t="n">
        <v>364</v>
      </c>
      <c r="K2184" s="0" t="n">
        <v>100270309</v>
      </c>
      <c r="L2184" s="19" t="n">
        <v>36932</v>
      </c>
      <c r="M2184" s="19" t="n">
        <v>36641</v>
      </c>
      <c r="N2184" s="0" t="s">
        <v>63</v>
      </c>
      <c r="O2184" s="19" t="n">
        <v>37190</v>
      </c>
      <c r="P2184" s="0" t="s">
        <v>64</v>
      </c>
      <c r="Q2184" s="0" t="s">
        <v>38</v>
      </c>
      <c r="R2184" s="1" t="n">
        <v>0</v>
      </c>
      <c r="S2184" s="1" t="n">
        <v>0</v>
      </c>
      <c r="T2184" s="1" t="n">
        <v>0</v>
      </c>
      <c r="U2184" s="1" t="n">
        <v>0</v>
      </c>
      <c r="V2184" s="1" t="n">
        <v>14.54</v>
      </c>
      <c r="W2184" s="1" t="n">
        <f aca="false">+SUM(R2184:V2184)</f>
        <v>14.54</v>
      </c>
      <c r="X2184" s="0" t="s">
        <v>4747</v>
      </c>
    </row>
    <row r="2185" customFormat="false" ht="12.75" hidden="true" customHeight="false" outlineLevel="2" collapsed="false">
      <c r="A2185" s="0" t="s">
        <v>4741</v>
      </c>
      <c r="B2185" s="0" t="n">
        <v>3000006484</v>
      </c>
      <c r="C2185" s="0" t="s">
        <v>4748</v>
      </c>
      <c r="F2185" s="0" t="s">
        <v>4749</v>
      </c>
      <c r="G2185" s="0" t="s">
        <v>144</v>
      </c>
      <c r="H2185" s="0" t="s">
        <v>70</v>
      </c>
      <c r="I2185" s="39" t="n">
        <v>37135</v>
      </c>
      <c r="J2185" s="0" t="n">
        <v>364</v>
      </c>
      <c r="K2185" s="0" t="n">
        <v>100270310</v>
      </c>
      <c r="L2185" s="19" t="n">
        <v>36932</v>
      </c>
      <c r="M2185" s="19" t="n">
        <v>36641</v>
      </c>
      <c r="N2185" s="0" t="s">
        <v>63</v>
      </c>
      <c r="O2185" s="19" t="n">
        <v>37190</v>
      </c>
      <c r="P2185" s="0" t="s">
        <v>64</v>
      </c>
      <c r="Q2185" s="0" t="s">
        <v>38</v>
      </c>
      <c r="R2185" s="1" t="n">
        <v>0</v>
      </c>
      <c r="S2185" s="1" t="n">
        <v>0</v>
      </c>
      <c r="T2185" s="1" t="n">
        <v>0</v>
      </c>
      <c r="U2185" s="1" t="n">
        <v>0</v>
      </c>
      <c r="V2185" s="1" t="n">
        <v>59.59</v>
      </c>
      <c r="W2185" s="1" t="n">
        <f aca="false">+SUM(R2185:V2185)</f>
        <v>59.59</v>
      </c>
      <c r="X2185" s="0" t="s">
        <v>4750</v>
      </c>
    </row>
    <row r="2186" customFormat="false" ht="12.75" hidden="true" customHeight="false" outlineLevel="2" collapsed="false">
      <c r="A2186" s="0" t="s">
        <v>4741</v>
      </c>
      <c r="B2186" s="0" t="n">
        <v>3000006484</v>
      </c>
      <c r="C2186" s="0" t="s">
        <v>4751</v>
      </c>
      <c r="E2186" s="0" t="s">
        <v>4751</v>
      </c>
      <c r="F2186" s="0" t="s">
        <v>4752</v>
      </c>
      <c r="G2186" s="0" t="s">
        <v>144</v>
      </c>
      <c r="H2186" s="0" t="s">
        <v>70</v>
      </c>
      <c r="J2186" s="0" t="n">
        <v>364</v>
      </c>
      <c r="K2186" s="0" t="n">
        <v>1800004975</v>
      </c>
      <c r="L2186" s="19" t="n">
        <v>37042</v>
      </c>
      <c r="M2186" s="19" t="n">
        <v>37042</v>
      </c>
      <c r="N2186" s="0" t="n">
        <v>200003</v>
      </c>
      <c r="O2186" s="19" t="n">
        <v>37012</v>
      </c>
      <c r="P2186" s="0" t="s">
        <v>89</v>
      </c>
      <c r="Q2186" s="0" t="s">
        <v>38</v>
      </c>
      <c r="R2186" s="1" t="n">
        <v>0</v>
      </c>
      <c r="S2186" s="1" t="n">
        <v>0</v>
      </c>
      <c r="T2186" s="1" t="n">
        <v>0</v>
      </c>
      <c r="U2186" s="1" t="n">
        <v>0</v>
      </c>
      <c r="V2186" s="1" t="n">
        <v>161.39</v>
      </c>
      <c r="W2186" s="1" t="n">
        <f aca="false">+SUM(R2186:V2186)</f>
        <v>161.39</v>
      </c>
      <c r="X2186" s="0" t="s">
        <v>4753</v>
      </c>
    </row>
    <row r="2187" customFormat="false" ht="12.75" hidden="true" customHeight="false" outlineLevel="2" collapsed="false">
      <c r="A2187" s="0" t="s">
        <v>4741</v>
      </c>
      <c r="B2187" s="0" t="n">
        <v>3000006484</v>
      </c>
      <c r="C2187" s="0" t="s">
        <v>4754</v>
      </c>
      <c r="F2187" s="0" t="s">
        <v>4755</v>
      </c>
      <c r="G2187" s="0" t="s">
        <v>144</v>
      </c>
      <c r="H2187" s="0" t="s">
        <v>70</v>
      </c>
      <c r="J2187" s="0" t="n">
        <v>364</v>
      </c>
      <c r="K2187" s="0" t="n">
        <v>100064178</v>
      </c>
      <c r="L2187" s="19" t="n">
        <v>36809</v>
      </c>
      <c r="M2187" s="19" t="n">
        <v>36824</v>
      </c>
      <c r="N2187" s="0" t="s">
        <v>63</v>
      </c>
      <c r="O2187" s="19" t="n">
        <v>36833</v>
      </c>
      <c r="P2187" s="0" t="s">
        <v>64</v>
      </c>
      <c r="Q2187" s="0" t="s">
        <v>38</v>
      </c>
      <c r="R2187" s="1" t="n">
        <v>0</v>
      </c>
      <c r="S2187" s="1" t="n">
        <v>0</v>
      </c>
      <c r="T2187" s="1" t="n">
        <v>0</v>
      </c>
      <c r="U2187" s="1" t="n">
        <v>0</v>
      </c>
      <c r="V2187" s="1" t="n">
        <v>1108.32</v>
      </c>
      <c r="W2187" s="1" t="n">
        <f aca="false">+SUM(R2187:V2187)</f>
        <v>1108.32</v>
      </c>
      <c r="X2187" s="0" t="s">
        <v>4756</v>
      </c>
    </row>
    <row r="2188" customFormat="false" ht="12.75" hidden="true" customHeight="false" outlineLevel="2" collapsed="false">
      <c r="A2188" s="0" t="s">
        <v>4741</v>
      </c>
      <c r="B2188" s="0" t="n">
        <v>3000006484</v>
      </c>
      <c r="C2188" s="0" t="s">
        <v>4757</v>
      </c>
      <c r="F2188" s="0" t="s">
        <v>4752</v>
      </c>
      <c r="G2188" s="0" t="s">
        <v>144</v>
      </c>
      <c r="H2188" s="0" t="s">
        <v>70</v>
      </c>
      <c r="J2188" s="0" t="n">
        <v>364</v>
      </c>
      <c r="K2188" s="0" t="n">
        <v>100073418</v>
      </c>
      <c r="L2188" s="19" t="n">
        <v>36840</v>
      </c>
      <c r="M2188" s="19" t="n">
        <v>36857</v>
      </c>
      <c r="N2188" s="0" t="s">
        <v>63</v>
      </c>
      <c r="O2188" s="19" t="n">
        <v>36861</v>
      </c>
      <c r="P2188" s="0" t="s">
        <v>64</v>
      </c>
      <c r="Q2188" s="0" t="s">
        <v>38</v>
      </c>
      <c r="R2188" s="1" t="n">
        <v>0</v>
      </c>
      <c r="S2188" s="1" t="n">
        <v>0</v>
      </c>
      <c r="T2188" s="1" t="n">
        <v>0</v>
      </c>
      <c r="U2188" s="1" t="n">
        <v>0</v>
      </c>
      <c r="V2188" s="1" t="n">
        <v>1317.37</v>
      </c>
      <c r="W2188" s="1" t="n">
        <f aca="false">+SUM(R2188:V2188)</f>
        <v>1317.37</v>
      </c>
      <c r="X2188" s="0" t="s">
        <v>1920</v>
      </c>
    </row>
    <row r="2189" customFormat="false" ht="12.75" hidden="true" customHeight="false" outlineLevel="2" collapsed="false">
      <c r="A2189" s="0" t="s">
        <v>4741</v>
      </c>
      <c r="B2189" s="0" t="n">
        <v>3000006484</v>
      </c>
      <c r="C2189" s="0" t="s">
        <v>4758</v>
      </c>
      <c r="E2189" s="0" t="s">
        <v>4758</v>
      </c>
      <c r="F2189" s="0" t="s">
        <v>4752</v>
      </c>
      <c r="G2189" s="0" t="s">
        <v>144</v>
      </c>
      <c r="H2189" s="0" t="s">
        <v>70</v>
      </c>
      <c r="J2189" s="0" t="n">
        <v>364</v>
      </c>
      <c r="K2189" s="0" t="n">
        <v>1800004977</v>
      </c>
      <c r="L2189" s="19" t="n">
        <v>37042</v>
      </c>
      <c r="M2189" s="19" t="n">
        <v>37042</v>
      </c>
      <c r="N2189" s="0" t="n">
        <v>200011</v>
      </c>
      <c r="O2189" s="19" t="n">
        <v>37012</v>
      </c>
      <c r="P2189" s="0" t="s">
        <v>89</v>
      </c>
      <c r="Q2189" s="0" t="s">
        <v>38</v>
      </c>
      <c r="R2189" s="1" t="n">
        <v>0</v>
      </c>
      <c r="S2189" s="1" t="n">
        <v>0</v>
      </c>
      <c r="T2189" s="1" t="n">
        <v>0</v>
      </c>
      <c r="U2189" s="1" t="n">
        <v>0</v>
      </c>
      <c r="V2189" s="1" t="n">
        <v>8169.3</v>
      </c>
      <c r="W2189" s="1" t="n">
        <f aca="false">+SUM(R2189:V2189)</f>
        <v>8169.3</v>
      </c>
      <c r="X2189" s="0" t="s">
        <v>4759</v>
      </c>
    </row>
    <row r="2190" customFormat="false" ht="12.75" hidden="true" customHeight="false" outlineLevel="2" collapsed="false">
      <c r="A2190" s="0" t="s">
        <v>4741</v>
      </c>
      <c r="B2190" s="0" t="n">
        <v>3000006484</v>
      </c>
      <c r="C2190" s="0" t="s">
        <v>4760</v>
      </c>
      <c r="E2190" s="0" t="s">
        <v>4760</v>
      </c>
      <c r="F2190" s="0" t="s">
        <v>4761</v>
      </c>
      <c r="G2190" s="0" t="s">
        <v>144</v>
      </c>
      <c r="H2190" s="0" t="s">
        <v>70</v>
      </c>
      <c r="J2190" s="0" t="n">
        <v>364</v>
      </c>
      <c r="K2190" s="0" t="n">
        <v>1800004976</v>
      </c>
      <c r="L2190" s="19" t="n">
        <v>37042</v>
      </c>
      <c r="M2190" s="19" t="n">
        <v>37042</v>
      </c>
      <c r="N2190" s="0" t="n">
        <v>200011</v>
      </c>
      <c r="O2190" s="19" t="n">
        <v>37012</v>
      </c>
      <c r="P2190" s="0" t="s">
        <v>89</v>
      </c>
      <c r="Q2190" s="0" t="s">
        <v>38</v>
      </c>
      <c r="R2190" s="1" t="n">
        <v>0</v>
      </c>
      <c r="S2190" s="1" t="n">
        <v>0</v>
      </c>
      <c r="T2190" s="1" t="n">
        <v>0</v>
      </c>
      <c r="U2190" s="1" t="n">
        <v>0</v>
      </c>
      <c r="V2190" s="1" t="n">
        <v>31747.59</v>
      </c>
      <c r="W2190" s="1" t="n">
        <f aca="false">+SUM(R2190:V2190)</f>
        <v>31747.59</v>
      </c>
      <c r="X2190" s="0" t="s">
        <v>4762</v>
      </c>
    </row>
    <row r="2191" customFormat="false" ht="12.75" hidden="true" customHeight="false" outlineLevel="2" collapsed="false">
      <c r="A2191" s="0" t="s">
        <v>4741</v>
      </c>
      <c r="B2191" s="0" t="n">
        <v>3000006484</v>
      </c>
      <c r="C2191" s="0" t="s">
        <v>4763</v>
      </c>
      <c r="F2191" s="0" t="s">
        <v>4764</v>
      </c>
      <c r="G2191" s="0" t="s">
        <v>144</v>
      </c>
      <c r="H2191" s="0" t="s">
        <v>70</v>
      </c>
      <c r="I2191" s="39" t="n">
        <v>36526</v>
      </c>
      <c r="J2191" s="0" t="n">
        <v>364</v>
      </c>
      <c r="K2191" s="0" t="n">
        <v>100257108</v>
      </c>
      <c r="L2191" s="19" t="n">
        <v>36932</v>
      </c>
      <c r="M2191" s="19" t="n">
        <v>36581</v>
      </c>
      <c r="N2191" s="0" t="s">
        <v>63</v>
      </c>
      <c r="O2191" s="19" t="n">
        <v>37190</v>
      </c>
      <c r="P2191" s="0" t="s">
        <v>64</v>
      </c>
      <c r="Q2191" s="0" t="s">
        <v>38</v>
      </c>
      <c r="R2191" s="1" t="n">
        <v>0</v>
      </c>
      <c r="S2191" s="1" t="n">
        <v>0</v>
      </c>
      <c r="T2191" s="1" t="n">
        <v>0</v>
      </c>
      <c r="U2191" s="1" t="n">
        <v>0</v>
      </c>
      <c r="V2191" s="1" t="n">
        <v>36563.67</v>
      </c>
      <c r="W2191" s="1" t="n">
        <f aca="false">+SUM(R2191:V2191)</f>
        <v>36563.67</v>
      </c>
      <c r="X2191" s="0" t="s">
        <v>171</v>
      </c>
    </row>
    <row r="2192" customFormat="false" ht="12.75" hidden="false" customHeight="false" outlineLevel="1" collapsed="true">
      <c r="A2192" s="42" t="s">
        <v>4765</v>
      </c>
      <c r="I2192" s="39"/>
      <c r="L2192" s="19"/>
      <c r="M2192" s="19"/>
      <c r="O2192" s="19"/>
      <c r="R2192" s="1" t="n">
        <f aca="false">SUBTOTAL(9,R2183:R2191)</f>
        <v>0</v>
      </c>
      <c r="S2192" s="1" t="n">
        <f aca="false">SUBTOTAL(9,S2183:S2191)</f>
        <v>0</v>
      </c>
      <c r="T2192" s="1" t="n">
        <f aca="false">SUBTOTAL(9,T2183:T2191)</f>
        <v>0</v>
      </c>
      <c r="U2192" s="1" t="n">
        <f aca="false">SUBTOTAL(9,U2183:U2191)</f>
        <v>0</v>
      </c>
      <c r="V2192" s="1" t="n">
        <f aca="false">SUBTOTAL(9,V2183:V2191)</f>
        <v>75774.41</v>
      </c>
      <c r="W2192" s="1" t="n">
        <f aca="false">SUBTOTAL(9,W2183:W2191)</f>
        <v>75774.41</v>
      </c>
    </row>
    <row r="2193" customFormat="false" ht="12.75" hidden="true" customHeight="false" outlineLevel="2" collapsed="false">
      <c r="A2193" s="0" t="s">
        <v>4766</v>
      </c>
      <c r="B2193" s="0" t="n">
        <v>3000004584</v>
      </c>
      <c r="C2193" s="0" t="s">
        <v>4767</v>
      </c>
      <c r="F2193" s="0" t="s">
        <v>4768</v>
      </c>
      <c r="G2193" s="0" t="s">
        <v>144</v>
      </c>
      <c r="H2193" s="0" t="s">
        <v>70</v>
      </c>
      <c r="J2193" s="0" t="n">
        <v>364</v>
      </c>
      <c r="K2193" s="0" t="n">
        <v>100035399</v>
      </c>
      <c r="L2193" s="19" t="n">
        <v>36934</v>
      </c>
      <c r="M2193" s="19" t="n">
        <v>36944</v>
      </c>
      <c r="N2193" s="0" t="s">
        <v>63</v>
      </c>
      <c r="O2193" s="19" t="n">
        <v>36937</v>
      </c>
      <c r="P2193" s="0" t="s">
        <v>64</v>
      </c>
      <c r="Q2193" s="0" t="s">
        <v>38</v>
      </c>
      <c r="R2193" s="1" t="n">
        <v>0</v>
      </c>
      <c r="S2193" s="1" t="n">
        <v>0</v>
      </c>
      <c r="T2193" s="1" t="n">
        <v>0</v>
      </c>
      <c r="U2193" s="1" t="n">
        <v>0</v>
      </c>
      <c r="V2193" s="1" t="n">
        <v>-2754.87</v>
      </c>
      <c r="W2193" s="1" t="n">
        <f aca="false">+SUM(R2193:V2193)</f>
        <v>-2754.87</v>
      </c>
      <c r="X2193" s="0" t="s">
        <v>4769</v>
      </c>
    </row>
    <row r="2194" customFormat="false" ht="12.75" hidden="true" customHeight="false" outlineLevel="2" collapsed="false">
      <c r="A2194" s="0" t="s">
        <v>4766</v>
      </c>
      <c r="B2194" s="0" t="n">
        <v>3000004584</v>
      </c>
      <c r="C2194" s="0" t="s">
        <v>4770</v>
      </c>
      <c r="E2194" s="0" t="s">
        <v>4771</v>
      </c>
      <c r="F2194" s="0" t="s">
        <v>149</v>
      </c>
      <c r="H2194" s="0" t="s">
        <v>70</v>
      </c>
      <c r="J2194" s="0" t="n">
        <v>364</v>
      </c>
      <c r="K2194" s="0" t="n">
        <v>1600000865</v>
      </c>
      <c r="L2194" s="19" t="n">
        <v>36713</v>
      </c>
      <c r="M2194" s="19" t="n">
        <v>36800</v>
      </c>
      <c r="N2194" s="0" t="s">
        <v>85</v>
      </c>
      <c r="O2194" s="19" t="n">
        <v>36707</v>
      </c>
      <c r="P2194" s="0" t="s">
        <v>150</v>
      </c>
      <c r="Q2194" s="0" t="s">
        <v>38</v>
      </c>
      <c r="R2194" s="1" t="n">
        <v>0</v>
      </c>
      <c r="S2194" s="1" t="n">
        <v>0</v>
      </c>
      <c r="T2194" s="1" t="n">
        <v>0</v>
      </c>
      <c r="U2194" s="1" t="n">
        <v>0</v>
      </c>
      <c r="V2194" s="1" t="n">
        <v>-390</v>
      </c>
      <c r="W2194" s="1" t="n">
        <f aca="false">+SUM(R2194:V2194)</f>
        <v>-390</v>
      </c>
      <c r="X2194" s="0" t="s">
        <v>86</v>
      </c>
    </row>
    <row r="2195" customFormat="false" ht="12.75" hidden="true" customHeight="false" outlineLevel="2" collapsed="false">
      <c r="A2195" s="0" t="s">
        <v>4766</v>
      </c>
      <c r="B2195" s="0" t="n">
        <v>3000004584</v>
      </c>
      <c r="G2195" s="0" t="s">
        <v>144</v>
      </c>
      <c r="H2195" s="0" t="s">
        <v>70</v>
      </c>
      <c r="J2195" s="0" t="n">
        <v>364</v>
      </c>
      <c r="K2195" s="0" t="n">
        <v>100113531</v>
      </c>
      <c r="L2195" s="19" t="n">
        <v>37036</v>
      </c>
      <c r="M2195" s="19" t="n">
        <v>37036</v>
      </c>
      <c r="N2195" s="0" t="s">
        <v>63</v>
      </c>
      <c r="O2195" s="19" t="n">
        <v>37041</v>
      </c>
      <c r="P2195" s="0" t="s">
        <v>64</v>
      </c>
      <c r="Q2195" s="0" t="s">
        <v>38</v>
      </c>
      <c r="R2195" s="1" t="n">
        <v>0</v>
      </c>
      <c r="S2195" s="1" t="n">
        <v>0</v>
      </c>
      <c r="T2195" s="1" t="n">
        <v>0</v>
      </c>
      <c r="U2195" s="1" t="n">
        <v>0</v>
      </c>
      <c r="V2195" s="1" t="n">
        <v>-350</v>
      </c>
      <c r="W2195" s="1" t="n">
        <f aca="false">+SUM(R2195:V2195)</f>
        <v>-350</v>
      </c>
      <c r="X2195" s="0" t="s">
        <v>3284</v>
      </c>
    </row>
    <row r="2196" customFormat="false" ht="12.75" hidden="true" customHeight="false" outlineLevel="2" collapsed="false">
      <c r="A2196" s="0" t="s">
        <v>4766</v>
      </c>
      <c r="B2196" s="0" t="n">
        <v>3000004584</v>
      </c>
      <c r="C2196" s="0" t="s">
        <v>4772</v>
      </c>
      <c r="E2196" s="0" t="s">
        <v>4773</v>
      </c>
      <c r="F2196" s="0" t="s">
        <v>149</v>
      </c>
      <c r="H2196" s="0" t="s">
        <v>70</v>
      </c>
      <c r="J2196" s="0" t="n">
        <v>364</v>
      </c>
      <c r="K2196" s="0" t="n">
        <v>1600000900</v>
      </c>
      <c r="L2196" s="19" t="n">
        <v>36713</v>
      </c>
      <c r="M2196" s="19" t="n">
        <v>36800</v>
      </c>
      <c r="N2196" s="0" t="s">
        <v>85</v>
      </c>
      <c r="O2196" s="19" t="n">
        <v>36707</v>
      </c>
      <c r="P2196" s="0" t="s">
        <v>150</v>
      </c>
      <c r="Q2196" s="0" t="s">
        <v>38</v>
      </c>
      <c r="R2196" s="1" t="n">
        <v>0</v>
      </c>
      <c r="S2196" s="1" t="n">
        <v>0</v>
      </c>
      <c r="T2196" s="1" t="n">
        <v>0</v>
      </c>
      <c r="U2196" s="1" t="n">
        <v>0</v>
      </c>
      <c r="V2196" s="1" t="n">
        <v>-50</v>
      </c>
      <c r="W2196" s="1" t="n">
        <f aca="false">+SUM(R2196:V2196)</f>
        <v>-50</v>
      </c>
      <c r="X2196" s="0" t="s">
        <v>86</v>
      </c>
    </row>
    <row r="2197" customFormat="false" ht="12.75" hidden="true" customHeight="false" outlineLevel="2" collapsed="false">
      <c r="A2197" s="0" t="s">
        <v>4766</v>
      </c>
      <c r="B2197" s="0" t="n">
        <v>3000004584</v>
      </c>
      <c r="C2197" s="0" t="s">
        <v>4774</v>
      </c>
      <c r="E2197" s="0" t="s">
        <v>4775</v>
      </c>
      <c r="F2197" s="0" t="s">
        <v>149</v>
      </c>
      <c r="H2197" s="0" t="s">
        <v>70</v>
      </c>
      <c r="J2197" s="0" t="n">
        <v>364</v>
      </c>
      <c r="K2197" s="0" t="n">
        <v>1600000899</v>
      </c>
      <c r="L2197" s="19" t="n">
        <v>36713</v>
      </c>
      <c r="M2197" s="19" t="n">
        <v>36800</v>
      </c>
      <c r="N2197" s="0" t="s">
        <v>85</v>
      </c>
      <c r="O2197" s="19" t="n">
        <v>36707</v>
      </c>
      <c r="P2197" s="0" t="s">
        <v>150</v>
      </c>
      <c r="Q2197" s="0" t="s">
        <v>38</v>
      </c>
      <c r="R2197" s="1" t="n">
        <v>0</v>
      </c>
      <c r="S2197" s="1" t="n">
        <v>0</v>
      </c>
      <c r="T2197" s="1" t="n">
        <v>0</v>
      </c>
      <c r="U2197" s="1" t="n">
        <v>0</v>
      </c>
      <c r="V2197" s="1" t="n">
        <v>-37.5</v>
      </c>
      <c r="W2197" s="1" t="n">
        <f aca="false">+SUM(R2197:V2197)</f>
        <v>-37.5</v>
      </c>
      <c r="X2197" s="0" t="s">
        <v>86</v>
      </c>
    </row>
    <row r="2198" customFormat="false" ht="12.75" hidden="true" customHeight="false" outlineLevel="2" collapsed="false">
      <c r="A2198" s="0" t="s">
        <v>4766</v>
      </c>
      <c r="B2198" s="0" t="n">
        <v>3000004584</v>
      </c>
      <c r="C2198" s="0" t="s">
        <v>4776</v>
      </c>
      <c r="E2198" s="0" t="s">
        <v>4776</v>
      </c>
      <c r="F2198" s="0" t="s">
        <v>4768</v>
      </c>
      <c r="G2198" s="0" t="s">
        <v>144</v>
      </c>
      <c r="H2198" s="0" t="s">
        <v>70</v>
      </c>
      <c r="J2198" s="0" t="n">
        <v>364</v>
      </c>
      <c r="K2198" s="0" t="n">
        <v>1800001980</v>
      </c>
      <c r="L2198" s="19" t="n">
        <v>36948</v>
      </c>
      <c r="M2198" s="19" t="n">
        <v>36958</v>
      </c>
      <c r="N2198" s="0" t="n">
        <v>200011</v>
      </c>
      <c r="O2198" s="19" t="n">
        <v>36923</v>
      </c>
      <c r="P2198" s="0" t="s">
        <v>89</v>
      </c>
      <c r="Q2198" s="0" t="s">
        <v>38</v>
      </c>
      <c r="R2198" s="1" t="n">
        <v>0</v>
      </c>
      <c r="S2198" s="1" t="n">
        <v>0</v>
      </c>
      <c r="T2198" s="1" t="n">
        <v>0</v>
      </c>
      <c r="U2198" s="1" t="n">
        <v>0</v>
      </c>
      <c r="V2198" s="1" t="n">
        <v>20.28</v>
      </c>
      <c r="W2198" s="1" t="n">
        <f aca="false">+SUM(R2198:V2198)</f>
        <v>20.28</v>
      </c>
      <c r="X2198" s="0" t="s">
        <v>4777</v>
      </c>
    </row>
    <row r="2199" customFormat="false" ht="12.75" hidden="true" customHeight="false" outlineLevel="2" collapsed="false">
      <c r="A2199" s="0" t="s">
        <v>4766</v>
      </c>
      <c r="B2199" s="0" t="n">
        <v>3000004584</v>
      </c>
      <c r="C2199" s="0" t="s">
        <v>4778</v>
      </c>
      <c r="E2199" s="0" t="s">
        <v>4778</v>
      </c>
      <c r="F2199" s="0" t="s">
        <v>4779</v>
      </c>
      <c r="G2199" s="0" t="s">
        <v>144</v>
      </c>
      <c r="H2199" s="0" t="s">
        <v>70</v>
      </c>
      <c r="I2199" s="0" t="s">
        <v>117</v>
      </c>
      <c r="J2199" s="0" t="n">
        <v>364</v>
      </c>
      <c r="K2199" s="0" t="n">
        <v>1800014001</v>
      </c>
      <c r="L2199" s="19" t="n">
        <v>37193</v>
      </c>
      <c r="M2199" s="19" t="n">
        <v>37193</v>
      </c>
      <c r="N2199" s="0" t="n">
        <v>200108</v>
      </c>
      <c r="O2199" s="19" t="n">
        <v>37165</v>
      </c>
      <c r="P2199" s="0" t="s">
        <v>89</v>
      </c>
      <c r="Q2199" s="0" t="s">
        <v>38</v>
      </c>
      <c r="R2199" s="1" t="n">
        <v>152.29</v>
      </c>
      <c r="S2199" s="1" t="n">
        <v>0</v>
      </c>
      <c r="T2199" s="1" t="n">
        <v>0</v>
      </c>
      <c r="U2199" s="1" t="n">
        <v>0</v>
      </c>
      <c r="V2199" s="1" t="n">
        <v>0</v>
      </c>
      <c r="W2199" s="1" t="n">
        <f aca="false">+SUM(R2199:V2199)</f>
        <v>152.29</v>
      </c>
      <c r="X2199" s="0" t="s">
        <v>4780</v>
      </c>
    </row>
    <row r="2200" customFormat="false" ht="12.75" hidden="true" customHeight="false" outlineLevel="2" collapsed="false">
      <c r="A2200" s="0" t="s">
        <v>4766</v>
      </c>
      <c r="B2200" s="0" t="n">
        <v>3000004584</v>
      </c>
      <c r="C2200" s="0" t="s">
        <v>4781</v>
      </c>
      <c r="F2200" s="0" t="s">
        <v>4779</v>
      </c>
      <c r="G2200" s="0" t="s">
        <v>144</v>
      </c>
      <c r="H2200" s="0" t="s">
        <v>70</v>
      </c>
      <c r="J2200" s="0" t="n">
        <v>364</v>
      </c>
      <c r="K2200" s="0" t="n">
        <v>100014032</v>
      </c>
      <c r="L2200" s="19" t="n">
        <v>36901</v>
      </c>
      <c r="M2200" s="19" t="n">
        <v>36916</v>
      </c>
      <c r="N2200" s="0" t="s">
        <v>63</v>
      </c>
      <c r="O2200" s="19" t="n">
        <v>36917</v>
      </c>
      <c r="P2200" s="0" t="s">
        <v>64</v>
      </c>
      <c r="Q2200" s="0" t="s">
        <v>38</v>
      </c>
      <c r="R2200" s="1" t="n">
        <v>0</v>
      </c>
      <c r="S2200" s="1" t="n">
        <v>0</v>
      </c>
      <c r="T2200" s="1" t="n">
        <v>0</v>
      </c>
      <c r="U2200" s="1" t="n">
        <v>0</v>
      </c>
      <c r="V2200" s="1" t="n">
        <v>4000</v>
      </c>
      <c r="W2200" s="1" t="n">
        <f aca="false">+SUM(R2200:V2200)</f>
        <v>4000</v>
      </c>
      <c r="X2200" s="0" t="s">
        <v>4782</v>
      </c>
    </row>
    <row r="2201" customFormat="false" ht="12.75" hidden="true" customHeight="false" outlineLevel="2" collapsed="false">
      <c r="A2201" s="0" t="s">
        <v>4766</v>
      </c>
      <c r="B2201" s="0" t="n">
        <v>3000004584</v>
      </c>
      <c r="C2201" s="0" t="s">
        <v>4783</v>
      </c>
      <c r="F2201" s="0" t="s">
        <v>4768</v>
      </c>
      <c r="G2201" s="0" t="s">
        <v>144</v>
      </c>
      <c r="H2201" s="0" t="s">
        <v>70</v>
      </c>
      <c r="J2201" s="0" t="n">
        <v>364</v>
      </c>
      <c r="K2201" s="0" t="n">
        <v>100197194</v>
      </c>
      <c r="L2201" s="19" t="n">
        <v>37161</v>
      </c>
      <c r="M2201" s="19" t="n">
        <v>37173</v>
      </c>
      <c r="N2201" s="0" t="s">
        <v>63</v>
      </c>
      <c r="O2201" s="19" t="n">
        <v>37164</v>
      </c>
      <c r="P2201" s="0" t="s">
        <v>64</v>
      </c>
      <c r="Q2201" s="0" t="s">
        <v>38</v>
      </c>
      <c r="R2201" s="1" t="n">
        <v>0</v>
      </c>
      <c r="S2201" s="1" t="n">
        <v>6419.93</v>
      </c>
      <c r="T2201" s="1" t="n">
        <v>0</v>
      </c>
      <c r="U2201" s="1" t="n">
        <v>0</v>
      </c>
      <c r="V2201" s="1" t="n">
        <v>0</v>
      </c>
      <c r="W2201" s="1" t="n">
        <f aca="false">+SUM(R2201:V2201)</f>
        <v>6419.93</v>
      </c>
      <c r="X2201" s="0" t="s">
        <v>2699</v>
      </c>
    </row>
    <row r="2202" customFormat="false" ht="12.75" hidden="true" customHeight="false" outlineLevel="2" collapsed="false">
      <c r="A2202" s="0" t="s">
        <v>4766</v>
      </c>
      <c r="B2202" s="0" t="n">
        <v>3000004584</v>
      </c>
      <c r="C2202" s="0" t="s">
        <v>4784</v>
      </c>
      <c r="F2202" s="0" t="s">
        <v>4779</v>
      </c>
      <c r="G2202" s="0" t="s">
        <v>144</v>
      </c>
      <c r="H2202" s="0" t="s">
        <v>70</v>
      </c>
      <c r="J2202" s="0" t="n">
        <v>364</v>
      </c>
      <c r="K2202" s="0" t="n">
        <v>100083822</v>
      </c>
      <c r="L2202" s="19" t="n">
        <v>36687</v>
      </c>
      <c r="M2202" s="19" t="n">
        <v>36703</v>
      </c>
      <c r="N2202" s="0" t="s">
        <v>63</v>
      </c>
      <c r="O2202" s="19" t="n">
        <v>36866</v>
      </c>
      <c r="P2202" s="0" t="s">
        <v>64</v>
      </c>
      <c r="Q2202" s="0" t="s">
        <v>38</v>
      </c>
      <c r="R2202" s="1" t="n">
        <v>0</v>
      </c>
      <c r="S2202" s="1" t="n">
        <v>0</v>
      </c>
      <c r="T2202" s="1" t="n">
        <v>0</v>
      </c>
      <c r="U2202" s="1" t="n">
        <v>0</v>
      </c>
      <c r="V2202" s="1" t="n">
        <v>68608.19</v>
      </c>
      <c r="W2202" s="1" t="n">
        <f aca="false">+SUM(R2202:V2202)</f>
        <v>68608.19</v>
      </c>
      <c r="X2202" s="0" t="s">
        <v>4785</v>
      </c>
    </row>
    <row r="2203" customFormat="false" ht="12.75" hidden="false" customHeight="false" outlineLevel="1" collapsed="true">
      <c r="A2203" s="42" t="s">
        <v>4786</v>
      </c>
      <c r="L2203" s="19"/>
      <c r="M2203" s="19"/>
      <c r="O2203" s="19"/>
      <c r="R2203" s="1" t="n">
        <f aca="false">SUBTOTAL(9,R2193:R2202)</f>
        <v>152.29</v>
      </c>
      <c r="S2203" s="1" t="n">
        <f aca="false">SUBTOTAL(9,S2193:S2202)</f>
        <v>6419.93</v>
      </c>
      <c r="T2203" s="1" t="n">
        <f aca="false">SUBTOTAL(9,T2193:T2202)</f>
        <v>0</v>
      </c>
      <c r="U2203" s="1" t="n">
        <f aca="false">SUBTOTAL(9,U2193:U2202)</f>
        <v>0</v>
      </c>
      <c r="V2203" s="1" t="n">
        <f aca="false">SUBTOTAL(9,V2193:V2202)</f>
        <v>69046.1</v>
      </c>
      <c r="W2203" s="1" t="n">
        <f aca="false">SUBTOTAL(9,W2193:W2202)</f>
        <v>75618.32</v>
      </c>
    </row>
    <row r="2204" customFormat="false" ht="12.75" hidden="true" customHeight="false" outlineLevel="2" collapsed="false">
      <c r="A2204" s="0" t="s">
        <v>4787</v>
      </c>
      <c r="B2204" s="0" t="n">
        <v>3000003073</v>
      </c>
      <c r="C2204" s="0" t="s">
        <v>4788</v>
      </c>
      <c r="E2204" s="0" t="s">
        <v>4788</v>
      </c>
      <c r="F2204" s="0" t="s">
        <v>4789</v>
      </c>
      <c r="G2204" s="0" t="s">
        <v>1465</v>
      </c>
      <c r="H2204" s="0" t="s">
        <v>70</v>
      </c>
      <c r="J2204" s="0" t="n">
        <v>364</v>
      </c>
      <c r="K2204" s="0" t="n">
        <v>1800000810</v>
      </c>
      <c r="L2204" s="19" t="n">
        <v>36910</v>
      </c>
      <c r="M2204" s="19" t="n">
        <v>36916</v>
      </c>
      <c r="N2204" s="0" t="n">
        <v>200012</v>
      </c>
      <c r="O2204" s="19" t="n">
        <v>36892</v>
      </c>
      <c r="P2204" s="0" t="s">
        <v>89</v>
      </c>
      <c r="Q2204" s="0" t="s">
        <v>38</v>
      </c>
      <c r="R2204" s="1" t="n">
        <v>0</v>
      </c>
      <c r="S2204" s="1" t="n">
        <v>0</v>
      </c>
      <c r="T2204" s="1" t="n">
        <v>0</v>
      </c>
      <c r="U2204" s="1" t="n">
        <v>0</v>
      </c>
      <c r="V2204" s="1" t="n">
        <v>75480.6</v>
      </c>
      <c r="W2204" s="1" t="n">
        <f aca="false">+SUM(R2204:V2204)</f>
        <v>75480.6</v>
      </c>
      <c r="X2204" s="0" t="s">
        <v>4790</v>
      </c>
    </row>
    <row r="2205" customFormat="false" ht="12.75" hidden="false" customHeight="false" outlineLevel="1" collapsed="true">
      <c r="A2205" s="42" t="s">
        <v>4791</v>
      </c>
      <c r="L2205" s="19"/>
      <c r="M2205" s="19"/>
      <c r="O2205" s="19"/>
      <c r="R2205" s="1" t="n">
        <f aca="false">SUBTOTAL(9,R2204)</f>
        <v>0</v>
      </c>
      <c r="S2205" s="1" t="n">
        <f aca="false">SUBTOTAL(9,S2204)</f>
        <v>0</v>
      </c>
      <c r="T2205" s="1" t="n">
        <f aca="false">SUBTOTAL(9,T2204)</f>
        <v>0</v>
      </c>
      <c r="U2205" s="1" t="n">
        <f aca="false">SUBTOTAL(9,U2204)</f>
        <v>0</v>
      </c>
      <c r="V2205" s="1" t="n">
        <f aca="false">SUBTOTAL(9,V2204)</f>
        <v>75480.6</v>
      </c>
      <c r="W2205" s="1" t="n">
        <f aca="false">SUBTOTAL(9,W2204)</f>
        <v>75480.6</v>
      </c>
    </row>
    <row r="2206" customFormat="false" ht="12.75" hidden="true" customHeight="false" outlineLevel="2" collapsed="false">
      <c r="A2206" s="15" t="s">
        <v>4792</v>
      </c>
      <c r="B2206" s="0" t="n">
        <v>3000005378</v>
      </c>
      <c r="C2206" s="0" t="s">
        <v>3673</v>
      </c>
      <c r="E2206" s="0" t="s">
        <v>3673</v>
      </c>
      <c r="F2206" s="0" t="s">
        <v>4793</v>
      </c>
      <c r="G2206" s="0" t="s">
        <v>1420</v>
      </c>
      <c r="H2206" s="0" t="s">
        <v>58</v>
      </c>
      <c r="J2206" s="15" t="n">
        <v>553</v>
      </c>
      <c r="K2206" s="0" t="n">
        <v>1800008438</v>
      </c>
      <c r="L2206" s="19" t="n">
        <v>37162</v>
      </c>
      <c r="M2206" s="16" t="n">
        <v>37186</v>
      </c>
      <c r="N2206" s="0" t="n">
        <v>200106</v>
      </c>
      <c r="O2206" s="19" t="n">
        <v>37135</v>
      </c>
      <c r="P2206" s="0" t="s">
        <v>89</v>
      </c>
      <c r="Q2206" s="0" t="s">
        <v>38</v>
      </c>
      <c r="R2206" s="17" t="n">
        <v>11138.32</v>
      </c>
      <c r="S2206" s="17" t="n">
        <v>0</v>
      </c>
      <c r="T2206" s="17" t="n">
        <v>0</v>
      </c>
      <c r="U2206" s="17" t="n">
        <v>0</v>
      </c>
      <c r="V2206" s="17" t="n">
        <v>0</v>
      </c>
      <c r="W2206" s="17" t="n">
        <f aca="false">+SUM(R2206:V2206)</f>
        <v>11138.32</v>
      </c>
      <c r="X2206" s="15" t="s">
        <v>4794</v>
      </c>
    </row>
    <row r="2207" customFormat="false" ht="12.75" hidden="true" customHeight="false" outlineLevel="2" collapsed="false">
      <c r="A2207" s="15" t="s">
        <v>4792</v>
      </c>
      <c r="B2207" s="0" t="n">
        <v>3000005378</v>
      </c>
      <c r="C2207" s="0" t="s">
        <v>4795</v>
      </c>
      <c r="E2207" s="0" t="s">
        <v>4795</v>
      </c>
      <c r="F2207" s="0" t="s">
        <v>4793</v>
      </c>
      <c r="G2207" s="0" t="s">
        <v>1420</v>
      </c>
      <c r="H2207" s="0" t="s">
        <v>58</v>
      </c>
      <c r="I2207" s="0" t="s">
        <v>114</v>
      </c>
      <c r="J2207" s="15" t="n">
        <v>553</v>
      </c>
      <c r="K2207" s="0" t="n">
        <v>1800003339</v>
      </c>
      <c r="L2207" s="19" t="n">
        <v>37186</v>
      </c>
      <c r="M2207" s="16" t="n">
        <v>37186</v>
      </c>
      <c r="N2207" s="0" t="n">
        <v>200109</v>
      </c>
      <c r="O2207" s="19" t="n">
        <v>37165</v>
      </c>
      <c r="P2207" s="0" t="s">
        <v>89</v>
      </c>
      <c r="Q2207" s="0" t="s">
        <v>38</v>
      </c>
      <c r="R2207" s="17" t="n">
        <v>15775.16</v>
      </c>
      <c r="S2207" s="17" t="n">
        <v>0</v>
      </c>
      <c r="T2207" s="17" t="n">
        <v>0</v>
      </c>
      <c r="U2207" s="17" t="n">
        <v>0</v>
      </c>
      <c r="V2207" s="17" t="n">
        <v>0</v>
      </c>
      <c r="W2207" s="17" t="n">
        <f aca="false">+SUM(R2207:V2207)</f>
        <v>15775.16</v>
      </c>
      <c r="X2207" s="15" t="s">
        <v>4796</v>
      </c>
    </row>
    <row r="2208" customFormat="false" ht="12.75" hidden="true" customHeight="false" outlineLevel="2" collapsed="false">
      <c r="A2208" s="15" t="s">
        <v>4792</v>
      </c>
      <c r="B2208" s="0" t="n">
        <v>3000005378</v>
      </c>
      <c r="C2208" s="0" t="s">
        <v>4797</v>
      </c>
      <c r="E2208" s="0" t="s">
        <v>4797</v>
      </c>
      <c r="F2208" s="0" t="s">
        <v>4793</v>
      </c>
      <c r="G2208" s="0" t="s">
        <v>1420</v>
      </c>
      <c r="H2208" s="0" t="s">
        <v>58</v>
      </c>
      <c r="J2208" s="15" t="n">
        <v>553</v>
      </c>
      <c r="K2208" s="0" t="n">
        <v>1800008437</v>
      </c>
      <c r="L2208" s="19" t="n">
        <v>37162</v>
      </c>
      <c r="M2208" s="16" t="n">
        <v>37186</v>
      </c>
      <c r="N2208" s="0" t="n">
        <v>200108</v>
      </c>
      <c r="O2208" s="19" t="n">
        <v>37135</v>
      </c>
      <c r="P2208" s="0" t="s">
        <v>89</v>
      </c>
      <c r="Q2208" s="0" t="s">
        <v>38</v>
      </c>
      <c r="R2208" s="17" t="n">
        <v>22061.29</v>
      </c>
      <c r="S2208" s="17" t="n">
        <v>0</v>
      </c>
      <c r="T2208" s="17" t="n">
        <v>0</v>
      </c>
      <c r="U2208" s="17" t="n">
        <v>0</v>
      </c>
      <c r="V2208" s="17" t="n">
        <v>0</v>
      </c>
      <c r="W2208" s="17" t="n">
        <f aca="false">+SUM(R2208:V2208)</f>
        <v>22061.29</v>
      </c>
      <c r="X2208" s="15" t="s">
        <v>4798</v>
      </c>
    </row>
    <row r="2209" customFormat="false" ht="12.75" hidden="true" customHeight="false" outlineLevel="2" collapsed="false">
      <c r="A2209" s="15" t="s">
        <v>4792</v>
      </c>
      <c r="B2209" s="0" t="n">
        <v>3000005378</v>
      </c>
      <c r="C2209" s="0" t="s">
        <v>4799</v>
      </c>
      <c r="E2209" s="0" t="s">
        <v>4799</v>
      </c>
      <c r="F2209" s="0" t="s">
        <v>4793</v>
      </c>
      <c r="G2209" s="0" t="s">
        <v>1420</v>
      </c>
      <c r="H2209" s="0" t="s">
        <v>58</v>
      </c>
      <c r="J2209" s="15" t="n">
        <v>553</v>
      </c>
      <c r="K2209" s="0" t="n">
        <v>1800008436</v>
      </c>
      <c r="L2209" s="19" t="n">
        <v>37162</v>
      </c>
      <c r="M2209" s="16" t="n">
        <v>37186</v>
      </c>
      <c r="N2209" s="0" t="n">
        <v>200107</v>
      </c>
      <c r="O2209" s="19" t="n">
        <v>37135</v>
      </c>
      <c r="P2209" s="0" t="s">
        <v>89</v>
      </c>
      <c r="Q2209" s="0" t="s">
        <v>38</v>
      </c>
      <c r="R2209" s="17" t="n">
        <v>23930.15</v>
      </c>
      <c r="S2209" s="17" t="n">
        <v>0</v>
      </c>
      <c r="T2209" s="17" t="n">
        <v>0</v>
      </c>
      <c r="U2209" s="17" t="n">
        <v>0</v>
      </c>
      <c r="V2209" s="17" t="n">
        <v>0</v>
      </c>
      <c r="W2209" s="17" t="n">
        <f aca="false">+SUM(R2209:V2209)</f>
        <v>23930.15</v>
      </c>
      <c r="X2209" s="15" t="s">
        <v>4800</v>
      </c>
    </row>
    <row r="2210" customFormat="false" ht="12.75" hidden="true" customHeight="false" outlineLevel="2" collapsed="false">
      <c r="A2210" s="15" t="s">
        <v>4792</v>
      </c>
      <c r="B2210" s="0" t="n">
        <v>3000005378</v>
      </c>
      <c r="E2210" s="0" t="s">
        <v>4801</v>
      </c>
      <c r="F2210" s="0" t="n">
        <v>19118700023</v>
      </c>
      <c r="J2210" s="15" t="n">
        <v>553</v>
      </c>
      <c r="K2210" s="0" t="n">
        <v>1400001861</v>
      </c>
      <c r="L2210" s="19" t="n">
        <v>37067</v>
      </c>
      <c r="M2210" s="16" t="n">
        <v>37067</v>
      </c>
      <c r="N2210" s="0" t="s">
        <v>59</v>
      </c>
      <c r="O2210" s="19" t="n">
        <v>37067</v>
      </c>
      <c r="P2210" s="0" t="s">
        <v>60</v>
      </c>
      <c r="Q2210" s="0" t="s">
        <v>38</v>
      </c>
      <c r="R2210" s="17" t="n">
        <v>0</v>
      </c>
      <c r="S2210" s="17" t="n">
        <v>0</v>
      </c>
      <c r="T2210" s="17" t="n">
        <v>0</v>
      </c>
      <c r="U2210" s="17" t="n">
        <v>0</v>
      </c>
      <c r="V2210" s="17" t="n">
        <v>-392.24</v>
      </c>
      <c r="W2210" s="17" t="n">
        <f aca="false">+SUM(R2210:V2210)</f>
        <v>-392.24</v>
      </c>
      <c r="X2210" s="15" t="s">
        <v>4802</v>
      </c>
    </row>
    <row r="2211" customFormat="false" ht="12.75" hidden="false" customHeight="false" outlineLevel="1" collapsed="true">
      <c r="A2211" s="42" t="s">
        <v>4803</v>
      </c>
      <c r="L2211" s="19"/>
      <c r="M2211" s="19"/>
      <c r="O2211" s="19"/>
      <c r="R2211" s="1" t="n">
        <f aca="false">SUBTOTAL(9,R2206:R2210)</f>
        <v>72904.92</v>
      </c>
      <c r="S2211" s="1" t="n">
        <f aca="false">SUBTOTAL(9,S2206:S2210)</f>
        <v>0</v>
      </c>
      <c r="T2211" s="1" t="n">
        <f aca="false">SUBTOTAL(9,T2206:T2210)</f>
        <v>0</v>
      </c>
      <c r="U2211" s="1" t="n">
        <f aca="false">SUBTOTAL(9,U2206:U2210)</f>
        <v>0</v>
      </c>
      <c r="V2211" s="1" t="n">
        <f aca="false">SUBTOTAL(9,V2206:V2210)</f>
        <v>-392.24</v>
      </c>
      <c r="W2211" s="1" t="n">
        <f aca="false">SUBTOTAL(9,W2206:W2210)</f>
        <v>72512.68</v>
      </c>
    </row>
    <row r="2212" customFormat="false" ht="12.75" hidden="true" customHeight="false" outlineLevel="2" collapsed="false">
      <c r="A2212" s="0" t="s">
        <v>4804</v>
      </c>
      <c r="B2212" s="0" t="n">
        <v>3000010010</v>
      </c>
      <c r="C2212" s="0" t="s">
        <v>4805</v>
      </c>
      <c r="E2212" s="0" t="s">
        <v>4805</v>
      </c>
      <c r="F2212" s="0" t="s">
        <v>4806</v>
      </c>
      <c r="G2212" s="0" t="s">
        <v>1109</v>
      </c>
      <c r="H2212" s="0" t="s">
        <v>70</v>
      </c>
      <c r="J2212" s="0" t="n">
        <v>364</v>
      </c>
      <c r="K2212" s="0" t="n">
        <v>1800005002</v>
      </c>
      <c r="L2212" s="19" t="n">
        <v>37042</v>
      </c>
      <c r="M2212" s="19" t="n">
        <v>37050</v>
      </c>
      <c r="N2212" s="0" t="n">
        <v>200012</v>
      </c>
      <c r="O2212" s="19" t="n">
        <v>37012</v>
      </c>
      <c r="P2212" s="0" t="s">
        <v>89</v>
      </c>
      <c r="Q2212" s="0" t="s">
        <v>38</v>
      </c>
      <c r="R2212" s="1" t="n">
        <v>0</v>
      </c>
      <c r="S2212" s="1" t="n">
        <v>0</v>
      </c>
      <c r="T2212" s="1" t="n">
        <v>0</v>
      </c>
      <c r="U2212" s="1" t="n">
        <v>0</v>
      </c>
      <c r="V2212" s="1" t="n">
        <v>71560</v>
      </c>
      <c r="W2212" s="1" t="n">
        <f aca="false">+SUM(R2212:V2212)</f>
        <v>71560</v>
      </c>
      <c r="X2212" s="0" t="s">
        <v>4807</v>
      </c>
    </row>
    <row r="2213" customFormat="false" ht="12.75" hidden="false" customHeight="false" outlineLevel="1" collapsed="true">
      <c r="A2213" s="42" t="s">
        <v>4808</v>
      </c>
      <c r="L2213" s="19"/>
      <c r="M2213" s="19"/>
      <c r="O2213" s="19"/>
      <c r="R2213" s="1" t="n">
        <f aca="false">SUBTOTAL(9,R2212)</f>
        <v>0</v>
      </c>
      <c r="S2213" s="1" t="n">
        <f aca="false">SUBTOTAL(9,S2212)</f>
        <v>0</v>
      </c>
      <c r="T2213" s="1" t="n">
        <f aca="false">SUBTOTAL(9,T2212)</f>
        <v>0</v>
      </c>
      <c r="U2213" s="1" t="n">
        <f aca="false">SUBTOTAL(9,U2212)</f>
        <v>0</v>
      </c>
      <c r="V2213" s="1" t="n">
        <f aca="false">SUBTOTAL(9,V2212)</f>
        <v>71560</v>
      </c>
      <c r="W2213" s="1" t="n">
        <f aca="false">SUBTOTAL(9,W2212)</f>
        <v>71560</v>
      </c>
    </row>
    <row r="2214" customFormat="false" ht="12.75" hidden="true" customHeight="false" outlineLevel="2" collapsed="false">
      <c r="A2214" s="0" t="s">
        <v>4809</v>
      </c>
      <c r="B2214" s="0" t="n">
        <v>3000010875</v>
      </c>
      <c r="C2214" s="0" t="s">
        <v>4810</v>
      </c>
      <c r="E2214" s="0" t="s">
        <v>4810</v>
      </c>
      <c r="F2214" s="0" t="s">
        <v>4811</v>
      </c>
      <c r="G2214" s="0" t="s">
        <v>1288</v>
      </c>
      <c r="H2214" s="0" t="s">
        <v>70</v>
      </c>
      <c r="J2214" s="0" t="n">
        <v>364</v>
      </c>
      <c r="K2214" s="0" t="n">
        <v>1800011068</v>
      </c>
      <c r="L2214" s="19" t="n">
        <v>36838</v>
      </c>
      <c r="M2214" s="19" t="n">
        <v>36857</v>
      </c>
      <c r="N2214" s="0" t="n">
        <v>200010</v>
      </c>
      <c r="O2214" s="19" t="n">
        <v>36831</v>
      </c>
      <c r="P2214" s="0" t="s">
        <v>89</v>
      </c>
      <c r="Q2214" s="0" t="s">
        <v>38</v>
      </c>
      <c r="R2214" s="1" t="n">
        <v>0</v>
      </c>
      <c r="S2214" s="1" t="n">
        <v>0</v>
      </c>
      <c r="T2214" s="1" t="n">
        <v>0</v>
      </c>
      <c r="U2214" s="1" t="n">
        <v>0</v>
      </c>
      <c r="V2214" s="1" t="n">
        <v>68709.15</v>
      </c>
      <c r="W2214" s="1" t="n">
        <f aca="false">+SUM(R2214:V2214)</f>
        <v>68709.15</v>
      </c>
      <c r="X2214" s="0" t="s">
        <v>4812</v>
      </c>
    </row>
    <row r="2215" customFormat="false" ht="12.75" hidden="false" customHeight="false" outlineLevel="1" collapsed="true">
      <c r="A2215" s="42" t="s">
        <v>4813</v>
      </c>
      <c r="L2215" s="19"/>
      <c r="M2215" s="19"/>
      <c r="O2215" s="19"/>
      <c r="R2215" s="1" t="n">
        <f aca="false">SUBTOTAL(9,R2214)</f>
        <v>0</v>
      </c>
      <c r="S2215" s="1" t="n">
        <f aca="false">SUBTOTAL(9,S2214)</f>
        <v>0</v>
      </c>
      <c r="T2215" s="1" t="n">
        <f aca="false">SUBTOTAL(9,T2214)</f>
        <v>0</v>
      </c>
      <c r="U2215" s="1" t="n">
        <f aca="false">SUBTOTAL(9,U2214)</f>
        <v>0</v>
      </c>
      <c r="V2215" s="1" t="n">
        <f aca="false">SUBTOTAL(9,V2214)</f>
        <v>68709.15</v>
      </c>
      <c r="W2215" s="1" t="n">
        <f aca="false">SUBTOTAL(9,W2214)</f>
        <v>68709.15</v>
      </c>
    </row>
    <row r="2216" customFormat="false" ht="12.75" hidden="true" customHeight="false" outlineLevel="2" collapsed="false">
      <c r="A2216" s="0" t="s">
        <v>4814</v>
      </c>
      <c r="B2216" s="0" t="n">
        <v>3000008032</v>
      </c>
      <c r="C2216" s="0" t="s">
        <v>4815</v>
      </c>
      <c r="E2216" s="0" t="s">
        <v>4816</v>
      </c>
      <c r="F2216" s="0" t="s">
        <v>4088</v>
      </c>
      <c r="H2216" s="0" t="s">
        <v>70</v>
      </c>
      <c r="J2216" s="0" t="n">
        <v>364</v>
      </c>
      <c r="K2216" s="0" t="n">
        <v>1800000731</v>
      </c>
      <c r="L2216" s="19" t="n">
        <v>36656</v>
      </c>
      <c r="M2216" s="19" t="n">
        <v>36676</v>
      </c>
      <c r="N2216" s="0" t="s">
        <v>85</v>
      </c>
      <c r="O2216" s="19" t="n">
        <v>36707</v>
      </c>
      <c r="P2216" s="0" t="s">
        <v>37</v>
      </c>
      <c r="Q2216" s="0" t="s">
        <v>38</v>
      </c>
      <c r="R2216" s="1" t="n">
        <v>0</v>
      </c>
      <c r="S2216" s="1" t="n">
        <v>0</v>
      </c>
      <c r="T2216" s="1" t="n">
        <v>0</v>
      </c>
      <c r="U2216" s="1" t="n">
        <v>0</v>
      </c>
      <c r="V2216" s="1" t="n">
        <v>4819.04</v>
      </c>
      <c r="W2216" s="1" t="n">
        <f aca="false">+SUM(R2216:V2216)</f>
        <v>4819.04</v>
      </c>
      <c r="X2216" s="0" t="s">
        <v>841</v>
      </c>
    </row>
    <row r="2217" customFormat="false" ht="12.75" hidden="true" customHeight="false" outlineLevel="2" collapsed="false">
      <c r="A2217" s="0" t="s">
        <v>4814</v>
      </c>
      <c r="B2217" s="0" t="n">
        <v>3000008032</v>
      </c>
      <c r="C2217" s="0" t="s">
        <v>4817</v>
      </c>
      <c r="E2217" s="0" t="s">
        <v>4818</v>
      </c>
      <c r="F2217" s="0" t="s">
        <v>4088</v>
      </c>
      <c r="H2217" s="0" t="s">
        <v>70</v>
      </c>
      <c r="J2217" s="0" t="n">
        <v>364</v>
      </c>
      <c r="K2217" s="0" t="n">
        <v>1800001488</v>
      </c>
      <c r="L2217" s="19" t="n">
        <v>36566</v>
      </c>
      <c r="M2217" s="19" t="n">
        <v>36586</v>
      </c>
      <c r="N2217" s="0" t="s">
        <v>85</v>
      </c>
      <c r="O2217" s="19" t="n">
        <v>36707</v>
      </c>
      <c r="P2217" s="0" t="s">
        <v>37</v>
      </c>
      <c r="Q2217" s="0" t="s">
        <v>38</v>
      </c>
      <c r="R2217" s="1" t="n">
        <v>0</v>
      </c>
      <c r="S2217" s="1" t="n">
        <v>0</v>
      </c>
      <c r="T2217" s="1" t="n">
        <v>0</v>
      </c>
      <c r="U2217" s="1" t="n">
        <v>0</v>
      </c>
      <c r="V2217" s="1" t="n">
        <v>6849.83</v>
      </c>
      <c r="W2217" s="1" t="n">
        <f aca="false">+SUM(R2217:V2217)</f>
        <v>6849.83</v>
      </c>
      <c r="X2217" s="0" t="s">
        <v>902</v>
      </c>
    </row>
    <row r="2218" customFormat="false" ht="12.75" hidden="true" customHeight="false" outlineLevel="2" collapsed="false">
      <c r="A2218" s="0" t="s">
        <v>4814</v>
      </c>
      <c r="B2218" s="0" t="n">
        <v>3000008032</v>
      </c>
      <c r="C2218" s="0" t="s">
        <v>4819</v>
      </c>
      <c r="E2218" s="0" t="s">
        <v>4820</v>
      </c>
      <c r="F2218" s="0" t="s">
        <v>4088</v>
      </c>
      <c r="H2218" s="0" t="s">
        <v>70</v>
      </c>
      <c r="J2218" s="0" t="n">
        <v>364</v>
      </c>
      <c r="K2218" s="0" t="n">
        <v>1800001745</v>
      </c>
      <c r="L2218" s="19" t="n">
        <v>36626</v>
      </c>
      <c r="M2218" s="19" t="n">
        <v>36647</v>
      </c>
      <c r="N2218" s="0" t="s">
        <v>85</v>
      </c>
      <c r="O2218" s="19" t="n">
        <v>36707</v>
      </c>
      <c r="P2218" s="0" t="s">
        <v>37</v>
      </c>
      <c r="Q2218" s="0" t="s">
        <v>38</v>
      </c>
      <c r="R2218" s="1" t="n">
        <v>0</v>
      </c>
      <c r="S2218" s="1" t="n">
        <v>0</v>
      </c>
      <c r="T2218" s="1" t="n">
        <v>0</v>
      </c>
      <c r="U2218" s="1" t="n">
        <v>0</v>
      </c>
      <c r="V2218" s="1" t="n">
        <v>8972.2</v>
      </c>
      <c r="W2218" s="1" t="n">
        <f aca="false">+SUM(R2218:V2218)</f>
        <v>8972.2</v>
      </c>
      <c r="X2218" s="0" t="s">
        <v>166</v>
      </c>
    </row>
    <row r="2219" customFormat="false" ht="12.75" hidden="true" customHeight="false" outlineLevel="2" collapsed="false">
      <c r="A2219" s="0" t="s">
        <v>4814</v>
      </c>
      <c r="B2219" s="0" t="n">
        <v>3000008032</v>
      </c>
      <c r="C2219" s="0" t="s">
        <v>4821</v>
      </c>
      <c r="E2219" s="0" t="s">
        <v>4822</v>
      </c>
      <c r="F2219" s="0" t="s">
        <v>4088</v>
      </c>
      <c r="H2219" s="0" t="s">
        <v>70</v>
      </c>
      <c r="J2219" s="0" t="n">
        <v>364</v>
      </c>
      <c r="K2219" s="0" t="n">
        <v>1800001773</v>
      </c>
      <c r="L2219" s="19" t="n">
        <v>36626</v>
      </c>
      <c r="M2219" s="19" t="n">
        <v>36647</v>
      </c>
      <c r="N2219" s="0" t="s">
        <v>85</v>
      </c>
      <c r="O2219" s="19" t="n">
        <v>36707</v>
      </c>
      <c r="P2219" s="0" t="s">
        <v>37</v>
      </c>
      <c r="Q2219" s="0" t="s">
        <v>38</v>
      </c>
      <c r="R2219" s="1" t="n">
        <v>0</v>
      </c>
      <c r="S2219" s="1" t="n">
        <v>0</v>
      </c>
      <c r="T2219" s="1" t="n">
        <v>0</v>
      </c>
      <c r="U2219" s="1" t="n">
        <v>0</v>
      </c>
      <c r="V2219" s="1" t="n">
        <v>47338.16</v>
      </c>
      <c r="W2219" s="1" t="n">
        <f aca="false">+SUM(R2219:V2219)</f>
        <v>47338.16</v>
      </c>
      <c r="X2219" s="0" t="s">
        <v>772</v>
      </c>
    </row>
    <row r="2220" customFormat="false" ht="12.75" hidden="false" customHeight="false" outlineLevel="1" collapsed="true">
      <c r="A2220" s="42" t="s">
        <v>4823</v>
      </c>
      <c r="L2220" s="19"/>
      <c r="M2220" s="19"/>
      <c r="O2220" s="19"/>
      <c r="R2220" s="1" t="n">
        <f aca="false">SUBTOTAL(9,R2216:R2219)</f>
        <v>0</v>
      </c>
      <c r="S2220" s="1" t="n">
        <f aca="false">SUBTOTAL(9,S2216:S2219)</f>
        <v>0</v>
      </c>
      <c r="T2220" s="1" t="n">
        <f aca="false">SUBTOTAL(9,T2216:T2219)</f>
        <v>0</v>
      </c>
      <c r="U2220" s="1" t="n">
        <f aca="false">SUBTOTAL(9,U2216:U2219)</f>
        <v>0</v>
      </c>
      <c r="V2220" s="1" t="n">
        <f aca="false">SUBTOTAL(9,V2216:V2219)</f>
        <v>67979.23</v>
      </c>
      <c r="W2220" s="1" t="n">
        <f aca="false">SUBTOTAL(9,W2216:W2219)</f>
        <v>67979.23</v>
      </c>
    </row>
    <row r="2221" customFormat="false" ht="12.75" hidden="true" customHeight="false" outlineLevel="2" collapsed="false">
      <c r="A2221" s="0" t="s">
        <v>4824</v>
      </c>
      <c r="B2221" s="0" t="n">
        <v>3000004019</v>
      </c>
      <c r="C2221" s="0" t="s">
        <v>4825</v>
      </c>
      <c r="E2221" s="0" t="s">
        <v>4826</v>
      </c>
      <c r="F2221" s="0" t="s">
        <v>149</v>
      </c>
      <c r="H2221" s="0" t="s">
        <v>70</v>
      </c>
      <c r="J2221" s="0" t="n">
        <v>364</v>
      </c>
      <c r="K2221" s="0" t="n">
        <v>1600000491</v>
      </c>
      <c r="L2221" s="19" t="n">
        <v>36713</v>
      </c>
      <c r="M2221" s="19" t="n">
        <v>36800</v>
      </c>
      <c r="N2221" s="0" t="s">
        <v>85</v>
      </c>
      <c r="O2221" s="19" t="n">
        <v>36707</v>
      </c>
      <c r="P2221" s="0" t="s">
        <v>150</v>
      </c>
      <c r="Q2221" s="0" t="s">
        <v>38</v>
      </c>
      <c r="R2221" s="1" t="n">
        <v>0</v>
      </c>
      <c r="S2221" s="1" t="n">
        <v>0</v>
      </c>
      <c r="T2221" s="1" t="n">
        <v>0</v>
      </c>
      <c r="U2221" s="1" t="n">
        <v>0</v>
      </c>
      <c r="V2221" s="1" t="n">
        <v>-25720.34</v>
      </c>
      <c r="W2221" s="1" t="n">
        <f aca="false">+SUM(R2221:V2221)</f>
        <v>-25720.34</v>
      </c>
      <c r="X2221" s="0" t="s">
        <v>86</v>
      </c>
    </row>
    <row r="2222" customFormat="false" ht="12.75" hidden="true" customHeight="false" outlineLevel="2" collapsed="false">
      <c r="A2222" s="0" t="s">
        <v>4824</v>
      </c>
      <c r="B2222" s="0" t="n">
        <v>3000004019</v>
      </c>
      <c r="C2222" s="0" t="s">
        <v>4827</v>
      </c>
      <c r="E2222" s="0" t="s">
        <v>4828</v>
      </c>
      <c r="F2222" s="0" t="s">
        <v>149</v>
      </c>
      <c r="H2222" s="0" t="s">
        <v>70</v>
      </c>
      <c r="J2222" s="0" t="n">
        <v>364</v>
      </c>
      <c r="K2222" s="0" t="n">
        <v>1600000665</v>
      </c>
      <c r="L2222" s="19" t="n">
        <v>36713</v>
      </c>
      <c r="M2222" s="19" t="n">
        <v>36800</v>
      </c>
      <c r="N2222" s="0" t="s">
        <v>85</v>
      </c>
      <c r="O2222" s="19" t="n">
        <v>36707</v>
      </c>
      <c r="P2222" s="0" t="s">
        <v>150</v>
      </c>
      <c r="Q2222" s="0" t="s">
        <v>38</v>
      </c>
      <c r="R2222" s="1" t="n">
        <v>0</v>
      </c>
      <c r="S2222" s="1" t="n">
        <v>0</v>
      </c>
      <c r="T2222" s="1" t="n">
        <v>0</v>
      </c>
      <c r="U2222" s="1" t="n">
        <v>0</v>
      </c>
      <c r="V2222" s="1" t="n">
        <v>-7983.52</v>
      </c>
      <c r="W2222" s="1" t="n">
        <f aca="false">+SUM(R2222:V2222)</f>
        <v>-7983.52</v>
      </c>
      <c r="X2222" s="0" t="s">
        <v>86</v>
      </c>
    </row>
    <row r="2223" customFormat="false" ht="12.75" hidden="true" customHeight="false" outlineLevel="2" collapsed="false">
      <c r="A2223" s="0" t="s">
        <v>4824</v>
      </c>
      <c r="B2223" s="0" t="n">
        <v>3000004019</v>
      </c>
      <c r="C2223" s="0" t="s">
        <v>4829</v>
      </c>
      <c r="E2223" s="0" t="s">
        <v>4830</v>
      </c>
      <c r="F2223" s="0" t="s">
        <v>4831</v>
      </c>
      <c r="H2223" s="0" t="s">
        <v>70</v>
      </c>
      <c r="J2223" s="0" t="n">
        <v>364</v>
      </c>
      <c r="K2223" s="0" t="n">
        <v>1600000102</v>
      </c>
      <c r="L2223" s="19" t="n">
        <v>36687</v>
      </c>
      <c r="M2223" s="19" t="n">
        <v>36703</v>
      </c>
      <c r="N2223" s="0" t="s">
        <v>85</v>
      </c>
      <c r="O2223" s="19" t="n">
        <v>36707</v>
      </c>
      <c r="P2223" s="0" t="s">
        <v>150</v>
      </c>
      <c r="Q2223" s="0" t="s">
        <v>38</v>
      </c>
      <c r="R2223" s="1" t="n">
        <v>0</v>
      </c>
      <c r="S2223" s="1" t="n">
        <v>0</v>
      </c>
      <c r="T2223" s="1" t="n">
        <v>0</v>
      </c>
      <c r="U2223" s="1" t="n">
        <v>0</v>
      </c>
      <c r="V2223" s="1" t="n">
        <v>-1870.48</v>
      </c>
      <c r="W2223" s="1" t="n">
        <f aca="false">+SUM(R2223:V2223)</f>
        <v>-1870.48</v>
      </c>
      <c r="X2223" s="0" t="s">
        <v>1694</v>
      </c>
    </row>
    <row r="2224" customFormat="false" ht="12.75" hidden="true" customHeight="false" outlineLevel="2" collapsed="false">
      <c r="A2224" s="0" t="s">
        <v>4824</v>
      </c>
      <c r="B2224" s="0" t="n">
        <v>3000004019</v>
      </c>
      <c r="C2224" s="0" t="s">
        <v>4832</v>
      </c>
      <c r="E2224" s="0" t="s">
        <v>4833</v>
      </c>
      <c r="F2224" s="0" t="s">
        <v>149</v>
      </c>
      <c r="H2224" s="0" t="s">
        <v>70</v>
      </c>
      <c r="J2224" s="0" t="n">
        <v>364</v>
      </c>
      <c r="K2224" s="0" t="n">
        <v>1600000613</v>
      </c>
      <c r="L2224" s="19" t="n">
        <v>36713</v>
      </c>
      <c r="M2224" s="19" t="n">
        <v>36800</v>
      </c>
      <c r="N2224" s="0" t="s">
        <v>85</v>
      </c>
      <c r="O2224" s="19" t="n">
        <v>36707</v>
      </c>
      <c r="P2224" s="0" t="s">
        <v>150</v>
      </c>
      <c r="Q2224" s="0" t="s">
        <v>38</v>
      </c>
      <c r="R2224" s="1" t="n">
        <v>0</v>
      </c>
      <c r="S2224" s="1" t="n">
        <v>0</v>
      </c>
      <c r="T2224" s="1" t="n">
        <v>0</v>
      </c>
      <c r="U2224" s="1" t="n">
        <v>0</v>
      </c>
      <c r="V2224" s="1" t="n">
        <v>-605</v>
      </c>
      <c r="W2224" s="1" t="n">
        <f aca="false">+SUM(R2224:V2224)</f>
        <v>-605</v>
      </c>
      <c r="X2224" s="0" t="s">
        <v>86</v>
      </c>
    </row>
    <row r="2225" customFormat="false" ht="12.75" hidden="true" customHeight="false" outlineLevel="2" collapsed="false">
      <c r="A2225" s="0" t="s">
        <v>4824</v>
      </c>
      <c r="B2225" s="0" t="n">
        <v>3000004019</v>
      </c>
      <c r="C2225" s="0" t="s">
        <v>4834</v>
      </c>
      <c r="E2225" s="0" t="s">
        <v>4835</v>
      </c>
      <c r="F2225" s="0" t="s">
        <v>149</v>
      </c>
      <c r="H2225" s="0" t="s">
        <v>70</v>
      </c>
      <c r="J2225" s="0" t="n">
        <v>364</v>
      </c>
      <c r="K2225" s="0" t="n">
        <v>1600000909</v>
      </c>
      <c r="L2225" s="19" t="n">
        <v>36713</v>
      </c>
      <c r="M2225" s="19" t="n">
        <v>36800</v>
      </c>
      <c r="N2225" s="0" t="s">
        <v>85</v>
      </c>
      <c r="O2225" s="19" t="n">
        <v>36707</v>
      </c>
      <c r="P2225" s="0" t="s">
        <v>150</v>
      </c>
      <c r="Q2225" s="0" t="s">
        <v>38</v>
      </c>
      <c r="R2225" s="1" t="n">
        <v>0</v>
      </c>
      <c r="S2225" s="1" t="n">
        <v>0</v>
      </c>
      <c r="T2225" s="1" t="n">
        <v>0</v>
      </c>
      <c r="U2225" s="1" t="n">
        <v>0</v>
      </c>
      <c r="V2225" s="1" t="n">
        <v>-479.09</v>
      </c>
      <c r="W2225" s="1" t="n">
        <f aca="false">+SUM(R2225:V2225)</f>
        <v>-479.09</v>
      </c>
      <c r="X2225" s="0" t="s">
        <v>86</v>
      </c>
    </row>
    <row r="2226" customFormat="false" ht="12.75" hidden="true" customHeight="false" outlineLevel="2" collapsed="false">
      <c r="A2226" s="0" t="s">
        <v>4824</v>
      </c>
      <c r="B2226" s="0" t="n">
        <v>3000004019</v>
      </c>
      <c r="C2226" s="0" t="s">
        <v>4836</v>
      </c>
      <c r="E2226" s="0" t="s">
        <v>4837</v>
      </c>
      <c r="F2226" s="0" t="s">
        <v>4838</v>
      </c>
      <c r="H2226" s="0" t="s">
        <v>70</v>
      </c>
      <c r="J2226" s="0" t="n">
        <v>364</v>
      </c>
      <c r="K2226" s="0" t="n">
        <v>1600000104</v>
      </c>
      <c r="L2226" s="19" t="n">
        <v>36684</v>
      </c>
      <c r="M2226" s="19" t="n">
        <v>36703</v>
      </c>
      <c r="N2226" s="0" t="s">
        <v>85</v>
      </c>
      <c r="O2226" s="19" t="n">
        <v>36707</v>
      </c>
      <c r="P2226" s="0" t="s">
        <v>150</v>
      </c>
      <c r="Q2226" s="0" t="s">
        <v>38</v>
      </c>
      <c r="R2226" s="1" t="n">
        <v>0</v>
      </c>
      <c r="S2226" s="1" t="n">
        <v>0</v>
      </c>
      <c r="T2226" s="1" t="n">
        <v>0</v>
      </c>
      <c r="U2226" s="1" t="n">
        <v>0</v>
      </c>
      <c r="V2226" s="1" t="n">
        <v>-384.4</v>
      </c>
      <c r="W2226" s="1" t="n">
        <f aca="false">+SUM(R2226:V2226)</f>
        <v>-384.4</v>
      </c>
      <c r="X2226" s="0" t="s">
        <v>166</v>
      </c>
    </row>
    <row r="2227" customFormat="false" ht="12.75" hidden="true" customHeight="false" outlineLevel="2" collapsed="false">
      <c r="A2227" s="0" t="s">
        <v>4824</v>
      </c>
      <c r="B2227" s="0" t="n">
        <v>3000004019</v>
      </c>
      <c r="C2227" s="0" t="s">
        <v>4839</v>
      </c>
      <c r="E2227" s="0" t="s">
        <v>4839</v>
      </c>
      <c r="F2227" s="0" t="s">
        <v>4831</v>
      </c>
      <c r="G2227" s="0" t="s">
        <v>1288</v>
      </c>
      <c r="H2227" s="0" t="s">
        <v>70</v>
      </c>
      <c r="J2227" s="0" t="n">
        <v>364</v>
      </c>
      <c r="K2227" s="0" t="n">
        <v>1800006676</v>
      </c>
      <c r="L2227" s="19" t="n">
        <v>37133</v>
      </c>
      <c r="M2227" s="19" t="n">
        <v>37133</v>
      </c>
      <c r="N2227" s="0" t="n">
        <v>199904</v>
      </c>
      <c r="O2227" s="19" t="n">
        <v>37104</v>
      </c>
      <c r="P2227" s="0" t="s">
        <v>89</v>
      </c>
      <c r="Q2227" s="0" t="s">
        <v>38</v>
      </c>
      <c r="R2227" s="1" t="n">
        <v>0</v>
      </c>
      <c r="S2227" s="1" t="n">
        <v>0</v>
      </c>
      <c r="T2227" s="1" t="n">
        <v>1761.52</v>
      </c>
      <c r="U2227" s="1" t="n">
        <v>0</v>
      </c>
      <c r="V2227" s="1" t="n">
        <v>0</v>
      </c>
      <c r="W2227" s="1" t="n">
        <f aca="false">+SUM(R2227:V2227)</f>
        <v>1761.52</v>
      </c>
      <c r="X2227" s="0" t="s">
        <v>4840</v>
      </c>
    </row>
    <row r="2228" customFormat="false" ht="12.75" hidden="true" customHeight="false" outlineLevel="2" collapsed="false">
      <c r="A2228" s="0" t="s">
        <v>4824</v>
      </c>
      <c r="B2228" s="0" t="n">
        <v>3000004019</v>
      </c>
      <c r="C2228" s="0" t="s">
        <v>4841</v>
      </c>
      <c r="E2228" s="0" t="s">
        <v>4841</v>
      </c>
      <c r="F2228" s="0" t="s">
        <v>4831</v>
      </c>
      <c r="G2228" s="0" t="s">
        <v>1288</v>
      </c>
      <c r="H2228" s="0" t="s">
        <v>70</v>
      </c>
      <c r="J2228" s="0" t="n">
        <v>364</v>
      </c>
      <c r="K2228" s="0" t="n">
        <v>1800004980</v>
      </c>
      <c r="L2228" s="19" t="n">
        <v>37042</v>
      </c>
      <c r="M2228" s="19" t="n">
        <v>37042</v>
      </c>
      <c r="N2228" s="0" t="n">
        <v>199901</v>
      </c>
      <c r="O2228" s="19" t="n">
        <v>37012</v>
      </c>
      <c r="P2228" s="0" t="s">
        <v>89</v>
      </c>
      <c r="Q2228" s="0" t="s">
        <v>38</v>
      </c>
      <c r="R2228" s="1" t="n">
        <v>0</v>
      </c>
      <c r="S2228" s="1" t="n">
        <v>0</v>
      </c>
      <c r="T2228" s="1" t="n">
        <v>0</v>
      </c>
      <c r="U2228" s="1" t="n">
        <v>0</v>
      </c>
      <c r="V2228" s="1" t="n">
        <v>3173</v>
      </c>
      <c r="W2228" s="1" t="n">
        <f aca="false">+SUM(R2228:V2228)</f>
        <v>3173</v>
      </c>
      <c r="X2228" s="0" t="s">
        <v>4842</v>
      </c>
    </row>
    <row r="2229" customFormat="false" ht="12.75" hidden="true" customHeight="false" outlineLevel="2" collapsed="false">
      <c r="A2229" s="0" t="s">
        <v>4824</v>
      </c>
      <c r="B2229" s="0" t="n">
        <v>3000004019</v>
      </c>
      <c r="C2229" s="0" t="s">
        <v>4843</v>
      </c>
      <c r="E2229" s="0" t="s">
        <v>4844</v>
      </c>
      <c r="F2229" s="0" t="s">
        <v>4831</v>
      </c>
      <c r="H2229" s="0" t="s">
        <v>70</v>
      </c>
      <c r="J2229" s="0" t="n">
        <v>364</v>
      </c>
      <c r="K2229" s="0" t="n">
        <v>1800001192</v>
      </c>
      <c r="L2229" s="19" t="n">
        <v>36413</v>
      </c>
      <c r="M2229" s="19" t="n">
        <v>36430</v>
      </c>
      <c r="N2229" s="0" t="s">
        <v>85</v>
      </c>
      <c r="O2229" s="19" t="n">
        <v>36707</v>
      </c>
      <c r="P2229" s="0" t="s">
        <v>37</v>
      </c>
      <c r="Q2229" s="0" t="s">
        <v>38</v>
      </c>
      <c r="R2229" s="1" t="n">
        <v>0</v>
      </c>
      <c r="S2229" s="1" t="n">
        <v>0</v>
      </c>
      <c r="T2229" s="1" t="n">
        <v>0</v>
      </c>
      <c r="U2229" s="1" t="n">
        <v>0</v>
      </c>
      <c r="V2229" s="1" t="n">
        <v>8122.14</v>
      </c>
      <c r="W2229" s="1" t="n">
        <f aca="false">+SUM(R2229:V2229)</f>
        <v>8122.14</v>
      </c>
      <c r="X2229" s="0" t="s">
        <v>4845</v>
      </c>
    </row>
    <row r="2230" customFormat="false" ht="12.75" hidden="true" customHeight="false" outlineLevel="2" collapsed="false">
      <c r="A2230" s="0" t="s">
        <v>4824</v>
      </c>
      <c r="B2230" s="0" t="n">
        <v>3000004019</v>
      </c>
      <c r="C2230" s="0" t="s">
        <v>4846</v>
      </c>
      <c r="E2230" s="0" t="s">
        <v>4846</v>
      </c>
      <c r="F2230" s="0" t="s">
        <v>3693</v>
      </c>
      <c r="G2230" s="0" t="s">
        <v>1288</v>
      </c>
      <c r="H2230" s="0" t="s">
        <v>70</v>
      </c>
      <c r="J2230" s="0" t="n">
        <v>364</v>
      </c>
      <c r="K2230" s="0" t="n">
        <v>1800002433</v>
      </c>
      <c r="L2230" s="19" t="n">
        <v>36960</v>
      </c>
      <c r="M2230" s="19" t="n">
        <v>36976</v>
      </c>
      <c r="N2230" s="0" t="n">
        <v>200102</v>
      </c>
      <c r="O2230" s="19" t="n">
        <v>36951</v>
      </c>
      <c r="P2230" s="0" t="s">
        <v>89</v>
      </c>
      <c r="Q2230" s="0" t="s">
        <v>38</v>
      </c>
      <c r="R2230" s="1" t="n">
        <v>0</v>
      </c>
      <c r="S2230" s="1" t="n">
        <v>0</v>
      </c>
      <c r="T2230" s="1" t="n">
        <v>0</v>
      </c>
      <c r="U2230" s="1" t="n">
        <v>0</v>
      </c>
      <c r="V2230" s="1" t="n">
        <v>88950</v>
      </c>
      <c r="W2230" s="1" t="n">
        <f aca="false">+SUM(R2230:V2230)</f>
        <v>88950</v>
      </c>
      <c r="X2230" s="0" t="s">
        <v>4847</v>
      </c>
    </row>
    <row r="2231" customFormat="false" ht="12.75" hidden="false" customHeight="false" outlineLevel="1" collapsed="true">
      <c r="A2231" s="42" t="s">
        <v>4848</v>
      </c>
      <c r="L2231" s="19"/>
      <c r="M2231" s="19"/>
      <c r="O2231" s="19"/>
      <c r="R2231" s="1" t="n">
        <f aca="false">SUBTOTAL(9,R2221:R2230)</f>
        <v>0</v>
      </c>
      <c r="S2231" s="1" t="n">
        <f aca="false">SUBTOTAL(9,S2221:S2230)</f>
        <v>0</v>
      </c>
      <c r="T2231" s="1" t="n">
        <f aca="false">SUBTOTAL(9,T2221:T2230)</f>
        <v>1761.52</v>
      </c>
      <c r="U2231" s="1" t="n">
        <f aca="false">SUBTOTAL(9,U2221:U2230)</f>
        <v>0</v>
      </c>
      <c r="V2231" s="1" t="n">
        <f aca="false">SUBTOTAL(9,V2221:V2230)</f>
        <v>63202.31</v>
      </c>
      <c r="W2231" s="1" t="n">
        <f aca="false">SUBTOTAL(9,W2221:W2230)</f>
        <v>64963.83</v>
      </c>
    </row>
    <row r="2232" customFormat="false" ht="12.75" hidden="true" customHeight="false" outlineLevel="2" collapsed="false">
      <c r="A2232" s="0" t="s">
        <v>4849</v>
      </c>
      <c r="B2232" s="0" t="n">
        <v>3000012721</v>
      </c>
      <c r="C2232" s="0" t="s">
        <v>4850</v>
      </c>
      <c r="E2232" s="0" t="s">
        <v>4850</v>
      </c>
      <c r="F2232" s="0" t="s">
        <v>4851</v>
      </c>
      <c r="G2232" s="0" t="s">
        <v>144</v>
      </c>
      <c r="H2232" s="0" t="s">
        <v>70</v>
      </c>
      <c r="J2232" s="0" t="n">
        <v>364</v>
      </c>
      <c r="K2232" s="0" t="n">
        <v>1600000043</v>
      </c>
      <c r="L2232" s="19" t="n">
        <v>36901</v>
      </c>
      <c r="M2232" s="19" t="n">
        <v>36916</v>
      </c>
      <c r="N2232" s="0" t="n">
        <v>200011</v>
      </c>
      <c r="O2232" s="19" t="n">
        <v>36892</v>
      </c>
      <c r="P2232" s="0" t="s">
        <v>224</v>
      </c>
      <c r="Q2232" s="0" t="s">
        <v>38</v>
      </c>
      <c r="R2232" s="1" t="n">
        <v>0</v>
      </c>
      <c r="S2232" s="1" t="n">
        <v>0</v>
      </c>
      <c r="T2232" s="1" t="n">
        <v>0</v>
      </c>
      <c r="U2232" s="1" t="n">
        <v>0</v>
      </c>
      <c r="V2232" s="1" t="n">
        <v>-21175.09</v>
      </c>
      <c r="W2232" s="1" t="n">
        <f aca="false">+SUM(R2232:V2232)</f>
        <v>-21175.09</v>
      </c>
      <c r="X2232" s="0" t="s">
        <v>4852</v>
      </c>
    </row>
    <row r="2233" customFormat="false" ht="12.75" hidden="true" customHeight="false" outlineLevel="2" collapsed="false">
      <c r="A2233" s="0" t="s">
        <v>4849</v>
      </c>
      <c r="B2233" s="0" t="n">
        <v>3000004811</v>
      </c>
      <c r="C2233" s="0" t="s">
        <v>4853</v>
      </c>
      <c r="E2233" s="0" t="s">
        <v>4854</v>
      </c>
      <c r="F2233" s="0" t="s">
        <v>4855</v>
      </c>
      <c r="H2233" s="0" t="s">
        <v>70</v>
      </c>
      <c r="J2233" s="0" t="n">
        <v>364</v>
      </c>
      <c r="K2233" s="0" t="n">
        <v>1600000176</v>
      </c>
      <c r="L2233" s="19" t="n">
        <v>36704</v>
      </c>
      <c r="M2233" s="19" t="n">
        <v>36704</v>
      </c>
      <c r="N2233" s="0" t="s">
        <v>85</v>
      </c>
      <c r="O2233" s="19" t="n">
        <v>36707</v>
      </c>
      <c r="P2233" s="0" t="s">
        <v>150</v>
      </c>
      <c r="Q2233" s="0" t="s">
        <v>38</v>
      </c>
      <c r="R2233" s="1" t="n">
        <v>0</v>
      </c>
      <c r="S2233" s="1" t="n">
        <v>0</v>
      </c>
      <c r="T2233" s="1" t="n">
        <v>0</v>
      </c>
      <c r="U2233" s="1" t="n">
        <v>0</v>
      </c>
      <c r="V2233" s="1" t="n">
        <v>-8238</v>
      </c>
      <c r="W2233" s="1" t="n">
        <f aca="false">+SUM(R2233:V2233)</f>
        <v>-8238</v>
      </c>
      <c r="X2233" s="0" t="s">
        <v>159</v>
      </c>
    </row>
    <row r="2234" customFormat="false" ht="12.75" hidden="true" customHeight="false" outlineLevel="2" collapsed="false">
      <c r="A2234" s="0" t="s">
        <v>4849</v>
      </c>
      <c r="B2234" s="0" t="n">
        <v>3000012721</v>
      </c>
      <c r="C2234" s="0" t="s">
        <v>4856</v>
      </c>
      <c r="E2234" s="0" t="s">
        <v>4856</v>
      </c>
      <c r="F2234" s="0" t="s">
        <v>354</v>
      </c>
      <c r="G2234" s="0" t="s">
        <v>144</v>
      </c>
      <c r="H2234" s="0" t="s">
        <v>70</v>
      </c>
      <c r="J2234" s="0" t="n">
        <v>364</v>
      </c>
      <c r="K2234" s="0" t="n">
        <v>1600000332</v>
      </c>
      <c r="L2234" s="19" t="n">
        <v>36922</v>
      </c>
      <c r="M2234" s="19" t="n">
        <v>36948</v>
      </c>
      <c r="N2234" s="0" t="n">
        <v>200011</v>
      </c>
      <c r="O2234" s="19" t="n">
        <v>36892</v>
      </c>
      <c r="P2234" s="0" t="s">
        <v>224</v>
      </c>
      <c r="Q2234" s="0" t="s">
        <v>38</v>
      </c>
      <c r="R2234" s="1" t="n">
        <v>0</v>
      </c>
      <c r="S2234" s="1" t="n">
        <v>0</v>
      </c>
      <c r="T2234" s="1" t="n">
        <v>0</v>
      </c>
      <c r="U2234" s="1" t="n">
        <v>0</v>
      </c>
      <c r="V2234" s="1" t="n">
        <v>-5761.75</v>
      </c>
      <c r="W2234" s="1" t="n">
        <f aca="false">+SUM(R2234:V2234)</f>
        <v>-5761.75</v>
      </c>
      <c r="X2234" s="0" t="s">
        <v>4857</v>
      </c>
    </row>
    <row r="2235" customFormat="false" ht="12.75" hidden="true" customHeight="false" outlineLevel="2" collapsed="false">
      <c r="A2235" s="0" t="s">
        <v>4849</v>
      </c>
      <c r="B2235" s="0" t="n">
        <v>3000012721</v>
      </c>
      <c r="C2235" s="0" t="s">
        <v>4858</v>
      </c>
      <c r="E2235" s="0" t="s">
        <v>4858</v>
      </c>
      <c r="F2235" s="0" t="s">
        <v>4859</v>
      </c>
      <c r="G2235" s="0" t="s">
        <v>1391</v>
      </c>
      <c r="H2235" s="0" t="s">
        <v>70</v>
      </c>
      <c r="J2235" s="0" t="n">
        <v>364</v>
      </c>
      <c r="K2235" s="0" t="n">
        <v>1600000331</v>
      </c>
      <c r="L2235" s="19" t="n">
        <v>36922</v>
      </c>
      <c r="M2235" s="19" t="n">
        <v>36948</v>
      </c>
      <c r="N2235" s="0" t="n">
        <v>200010</v>
      </c>
      <c r="O2235" s="19" t="n">
        <v>36892</v>
      </c>
      <c r="P2235" s="0" t="s">
        <v>224</v>
      </c>
      <c r="Q2235" s="0" t="s">
        <v>38</v>
      </c>
      <c r="R2235" s="1" t="n">
        <v>0</v>
      </c>
      <c r="S2235" s="1" t="n">
        <v>0</v>
      </c>
      <c r="T2235" s="1" t="n">
        <v>0</v>
      </c>
      <c r="U2235" s="1" t="n">
        <v>0</v>
      </c>
      <c r="V2235" s="1" t="n">
        <v>-3737.3</v>
      </c>
      <c r="W2235" s="1" t="n">
        <f aca="false">+SUM(R2235:V2235)</f>
        <v>-3737.3</v>
      </c>
      <c r="X2235" s="0" t="s">
        <v>4860</v>
      </c>
    </row>
    <row r="2236" customFormat="false" ht="12.75" hidden="true" customHeight="false" outlineLevel="2" collapsed="false">
      <c r="A2236" s="0" t="s">
        <v>4849</v>
      </c>
      <c r="B2236" s="0" t="n">
        <v>3000004811</v>
      </c>
      <c r="C2236" s="0" t="s">
        <v>4861</v>
      </c>
      <c r="E2236" s="0" t="s">
        <v>4861</v>
      </c>
      <c r="F2236" s="0" t="s">
        <v>4859</v>
      </c>
      <c r="G2236" s="0" t="s">
        <v>1462</v>
      </c>
      <c r="H2236" s="0" t="s">
        <v>70</v>
      </c>
      <c r="J2236" s="0" t="n">
        <v>364</v>
      </c>
      <c r="K2236" s="0" t="n">
        <v>1600004121</v>
      </c>
      <c r="L2236" s="19" t="n">
        <v>36824</v>
      </c>
      <c r="M2236" s="19" t="n">
        <v>36824</v>
      </c>
      <c r="N2236" s="0" t="n">
        <v>200009</v>
      </c>
      <c r="O2236" s="19" t="n">
        <v>36800</v>
      </c>
      <c r="P2236" s="0" t="s">
        <v>224</v>
      </c>
      <c r="Q2236" s="0" t="s">
        <v>38</v>
      </c>
      <c r="R2236" s="1" t="n">
        <v>0</v>
      </c>
      <c r="S2236" s="1" t="n">
        <v>0</v>
      </c>
      <c r="T2236" s="1" t="n">
        <v>0</v>
      </c>
      <c r="U2236" s="1" t="n">
        <v>0</v>
      </c>
      <c r="V2236" s="1" t="n">
        <v>-2785.45</v>
      </c>
      <c r="W2236" s="1" t="n">
        <f aca="false">+SUM(R2236:V2236)</f>
        <v>-2785.45</v>
      </c>
      <c r="X2236" s="0" t="s">
        <v>4862</v>
      </c>
    </row>
    <row r="2237" customFormat="false" ht="12.75" hidden="true" customHeight="false" outlineLevel="2" collapsed="false">
      <c r="A2237" s="0" t="s">
        <v>4849</v>
      </c>
      <c r="B2237" s="0" t="n">
        <v>3000012721</v>
      </c>
      <c r="G2237" s="0" t="s">
        <v>1391</v>
      </c>
      <c r="H2237" s="0" t="s">
        <v>70</v>
      </c>
      <c r="J2237" s="0" t="n">
        <v>364</v>
      </c>
      <c r="K2237" s="0" t="n">
        <v>100144463</v>
      </c>
      <c r="L2237" s="19" t="n">
        <v>37097</v>
      </c>
      <c r="M2237" s="19" t="n">
        <v>37097</v>
      </c>
      <c r="N2237" s="0" t="s">
        <v>63</v>
      </c>
      <c r="O2237" s="19" t="n">
        <v>37103</v>
      </c>
      <c r="P2237" s="0" t="s">
        <v>64</v>
      </c>
      <c r="Q2237" s="0" t="s">
        <v>38</v>
      </c>
      <c r="R2237" s="1" t="n">
        <v>0</v>
      </c>
      <c r="S2237" s="1" t="n">
        <v>0</v>
      </c>
      <c r="T2237" s="1" t="n">
        <v>0</v>
      </c>
      <c r="U2237" s="1" t="n">
        <v>-569.48</v>
      </c>
      <c r="V2237" s="1" t="n">
        <v>0</v>
      </c>
      <c r="W2237" s="1" t="n">
        <f aca="false">+SUM(R2237:V2237)</f>
        <v>-569.48</v>
      </c>
      <c r="X2237" s="0" t="s">
        <v>4863</v>
      </c>
    </row>
    <row r="2238" customFormat="false" ht="12.75" hidden="true" customHeight="false" outlineLevel="2" collapsed="false">
      <c r="A2238" s="0" t="s">
        <v>4849</v>
      </c>
      <c r="B2238" s="0" t="n">
        <v>3000012721</v>
      </c>
      <c r="G2238" s="0" t="s">
        <v>540</v>
      </c>
      <c r="H2238" s="0" t="s">
        <v>70</v>
      </c>
      <c r="J2238" s="0" t="n">
        <v>364</v>
      </c>
      <c r="K2238" s="0" t="n">
        <v>100149700</v>
      </c>
      <c r="L2238" s="19" t="n">
        <v>37057</v>
      </c>
      <c r="M2238" s="19" t="n">
        <v>36874</v>
      </c>
      <c r="N2238" s="0" t="s">
        <v>63</v>
      </c>
      <c r="O2238" s="19" t="n">
        <v>37078</v>
      </c>
      <c r="P2238" s="0" t="s">
        <v>64</v>
      </c>
      <c r="Q2238" s="0" t="s">
        <v>38</v>
      </c>
      <c r="R2238" s="1" t="n">
        <v>0</v>
      </c>
      <c r="S2238" s="1" t="n">
        <v>0</v>
      </c>
      <c r="T2238" s="1" t="n">
        <v>0</v>
      </c>
      <c r="U2238" s="1" t="n">
        <v>0</v>
      </c>
      <c r="V2238" s="1" t="n">
        <v>-188.69</v>
      </c>
      <c r="W2238" s="1" t="n">
        <f aca="false">+SUM(R2238:V2238)</f>
        <v>-188.69</v>
      </c>
      <c r="X2238" s="0" t="s">
        <v>92</v>
      </c>
    </row>
    <row r="2239" customFormat="false" ht="12.75" hidden="true" customHeight="false" outlineLevel="2" collapsed="false">
      <c r="A2239" s="0" t="s">
        <v>4849</v>
      </c>
      <c r="B2239" s="0" t="n">
        <v>3000012721</v>
      </c>
      <c r="G2239" s="0" t="s">
        <v>1391</v>
      </c>
      <c r="H2239" s="0" t="s">
        <v>70</v>
      </c>
      <c r="J2239" s="0" t="n">
        <v>364</v>
      </c>
      <c r="K2239" s="0" t="n">
        <v>100113360</v>
      </c>
      <c r="L2239" s="19" t="n">
        <v>37036</v>
      </c>
      <c r="M2239" s="19" t="n">
        <v>37036</v>
      </c>
      <c r="N2239" s="0" t="s">
        <v>63</v>
      </c>
      <c r="O2239" s="19" t="n">
        <v>37041</v>
      </c>
      <c r="P2239" s="0" t="s">
        <v>64</v>
      </c>
      <c r="Q2239" s="0" t="s">
        <v>38</v>
      </c>
      <c r="R2239" s="1" t="n">
        <v>0</v>
      </c>
      <c r="S2239" s="1" t="n">
        <v>0</v>
      </c>
      <c r="T2239" s="1" t="n">
        <v>0</v>
      </c>
      <c r="U2239" s="1" t="n">
        <v>0</v>
      </c>
      <c r="V2239" s="1" t="n">
        <v>-155.61</v>
      </c>
      <c r="W2239" s="1" t="n">
        <f aca="false">+SUM(R2239:V2239)</f>
        <v>-155.61</v>
      </c>
      <c r="X2239" s="0" t="s">
        <v>4497</v>
      </c>
    </row>
    <row r="2240" customFormat="false" ht="12.75" hidden="true" customHeight="false" outlineLevel="2" collapsed="false">
      <c r="A2240" s="0" t="s">
        <v>4849</v>
      </c>
      <c r="B2240" s="0" t="n">
        <v>3000004811</v>
      </c>
      <c r="C2240" s="0" t="s">
        <v>4864</v>
      </c>
      <c r="E2240" s="0" t="s">
        <v>4864</v>
      </c>
      <c r="F2240" s="0" t="s">
        <v>354</v>
      </c>
      <c r="G2240" s="0" t="s">
        <v>1462</v>
      </c>
      <c r="H2240" s="0" t="s">
        <v>70</v>
      </c>
      <c r="J2240" s="0" t="n">
        <v>364</v>
      </c>
      <c r="K2240" s="0" t="n">
        <v>1800008836</v>
      </c>
      <c r="L2240" s="19" t="n">
        <v>36767</v>
      </c>
      <c r="M2240" s="19" t="n">
        <v>36767</v>
      </c>
      <c r="N2240" s="0" t="n">
        <v>200005</v>
      </c>
      <c r="O2240" s="19" t="n">
        <v>36739</v>
      </c>
      <c r="P2240" s="0" t="s">
        <v>89</v>
      </c>
      <c r="Q2240" s="0" t="s">
        <v>38</v>
      </c>
      <c r="R2240" s="1" t="n">
        <v>0</v>
      </c>
      <c r="S2240" s="1" t="n">
        <v>0</v>
      </c>
      <c r="T2240" s="1" t="n">
        <v>0</v>
      </c>
      <c r="U2240" s="1" t="n">
        <v>0</v>
      </c>
      <c r="V2240" s="1" t="n">
        <v>216.38</v>
      </c>
      <c r="W2240" s="1" t="n">
        <f aca="false">+SUM(R2240:V2240)</f>
        <v>216.38</v>
      </c>
      <c r="X2240" s="0" t="s">
        <v>4865</v>
      </c>
    </row>
    <row r="2241" customFormat="false" ht="12.75" hidden="true" customHeight="false" outlineLevel="2" collapsed="false">
      <c r="A2241" s="0" t="s">
        <v>4849</v>
      </c>
      <c r="B2241" s="0" t="n">
        <v>3000004811</v>
      </c>
      <c r="C2241" s="0" t="s">
        <v>4866</v>
      </c>
      <c r="F2241" s="0" t="s">
        <v>354</v>
      </c>
      <c r="G2241" s="0" t="s">
        <v>1462</v>
      </c>
      <c r="H2241" s="0" t="s">
        <v>70</v>
      </c>
      <c r="J2241" s="0" t="n">
        <v>364</v>
      </c>
      <c r="K2241" s="0" t="n">
        <v>100054256</v>
      </c>
      <c r="L2241" s="19" t="n">
        <v>36791</v>
      </c>
      <c r="M2241" s="19" t="n">
        <v>36794</v>
      </c>
      <c r="N2241" s="0" t="s">
        <v>63</v>
      </c>
      <c r="O2241" s="19" t="n">
        <v>36812</v>
      </c>
      <c r="P2241" s="0" t="s">
        <v>64</v>
      </c>
      <c r="Q2241" s="0" t="s">
        <v>38</v>
      </c>
      <c r="R2241" s="1" t="n">
        <v>0</v>
      </c>
      <c r="S2241" s="1" t="n">
        <v>0</v>
      </c>
      <c r="T2241" s="1" t="n">
        <v>0</v>
      </c>
      <c r="U2241" s="1" t="n">
        <v>0</v>
      </c>
      <c r="V2241" s="1" t="n">
        <v>2973.92</v>
      </c>
      <c r="W2241" s="1" t="n">
        <f aca="false">+SUM(R2241:V2241)</f>
        <v>2973.92</v>
      </c>
      <c r="X2241" s="0" t="s">
        <v>92</v>
      </c>
    </row>
    <row r="2242" customFormat="false" ht="12.75" hidden="true" customHeight="false" outlineLevel="2" collapsed="false">
      <c r="A2242" s="0" t="s">
        <v>4849</v>
      </c>
      <c r="B2242" s="0" t="n">
        <v>3000012721</v>
      </c>
      <c r="C2242" s="0" t="s">
        <v>4867</v>
      </c>
      <c r="F2242" s="0" t="s">
        <v>4851</v>
      </c>
      <c r="G2242" s="0" t="s">
        <v>1391</v>
      </c>
      <c r="H2242" s="0" t="s">
        <v>70</v>
      </c>
      <c r="J2242" s="0" t="n">
        <v>364</v>
      </c>
      <c r="K2242" s="0" t="n">
        <v>100112793</v>
      </c>
      <c r="L2242" s="19" t="n">
        <v>37034</v>
      </c>
      <c r="M2242" s="19" t="n">
        <v>37036</v>
      </c>
      <c r="N2242" s="0" t="s">
        <v>63</v>
      </c>
      <c r="O2242" s="19" t="n">
        <v>37035</v>
      </c>
      <c r="P2242" s="0" t="s">
        <v>64</v>
      </c>
      <c r="Q2242" s="0" t="s">
        <v>38</v>
      </c>
      <c r="R2242" s="1" t="n">
        <v>0</v>
      </c>
      <c r="S2242" s="1" t="n">
        <v>0</v>
      </c>
      <c r="T2242" s="1" t="n">
        <v>0</v>
      </c>
      <c r="U2242" s="1" t="n">
        <v>0</v>
      </c>
      <c r="V2242" s="1" t="n">
        <v>3330</v>
      </c>
      <c r="W2242" s="1" t="n">
        <f aca="false">+SUM(R2242:V2242)</f>
        <v>3330</v>
      </c>
      <c r="X2242" s="0" t="s">
        <v>4868</v>
      </c>
    </row>
    <row r="2243" customFormat="false" ht="12.75" hidden="true" customHeight="false" outlineLevel="2" collapsed="false">
      <c r="A2243" s="0" t="s">
        <v>4849</v>
      </c>
      <c r="B2243" s="0" t="n">
        <v>3000012721</v>
      </c>
      <c r="C2243" s="0" t="s">
        <v>4869</v>
      </c>
      <c r="F2243" s="0" t="s">
        <v>354</v>
      </c>
      <c r="G2243" s="0" t="s">
        <v>1391</v>
      </c>
      <c r="H2243" s="0" t="s">
        <v>70</v>
      </c>
      <c r="J2243" s="0" t="n">
        <v>364</v>
      </c>
      <c r="K2243" s="0" t="n">
        <v>100145699</v>
      </c>
      <c r="L2243" s="19" t="n">
        <v>37052</v>
      </c>
      <c r="M2243" s="19" t="n">
        <v>37067</v>
      </c>
      <c r="N2243" s="0" t="s">
        <v>63</v>
      </c>
      <c r="O2243" s="19" t="n">
        <v>37068</v>
      </c>
      <c r="P2243" s="0" t="s">
        <v>64</v>
      </c>
      <c r="Q2243" s="0" t="s">
        <v>38</v>
      </c>
      <c r="R2243" s="1" t="n">
        <v>0</v>
      </c>
      <c r="S2243" s="1" t="n">
        <v>0</v>
      </c>
      <c r="T2243" s="1" t="n">
        <v>0</v>
      </c>
      <c r="U2243" s="1" t="n">
        <v>0</v>
      </c>
      <c r="V2243" s="1" t="n">
        <v>8736.65</v>
      </c>
      <c r="W2243" s="1" t="n">
        <f aca="false">+SUM(R2243:V2243)</f>
        <v>8736.65</v>
      </c>
      <c r="X2243" s="0" t="s">
        <v>4870</v>
      </c>
    </row>
    <row r="2244" customFormat="false" ht="12.75" hidden="true" customHeight="false" outlineLevel="2" collapsed="false">
      <c r="A2244" s="0" t="s">
        <v>4849</v>
      </c>
      <c r="B2244" s="0" t="n">
        <v>3000004811</v>
      </c>
      <c r="C2244" s="0" t="s">
        <v>4871</v>
      </c>
      <c r="F2244" s="0" t="s">
        <v>4859</v>
      </c>
      <c r="G2244" s="0" t="s">
        <v>144</v>
      </c>
      <c r="H2244" s="0" t="s">
        <v>70</v>
      </c>
      <c r="J2244" s="0" t="n">
        <v>364</v>
      </c>
      <c r="K2244" s="0" t="n">
        <v>100073049</v>
      </c>
      <c r="L2244" s="19" t="n">
        <v>36840</v>
      </c>
      <c r="M2244" s="19" t="n">
        <v>36857</v>
      </c>
      <c r="N2244" s="0" t="s">
        <v>63</v>
      </c>
      <c r="O2244" s="19" t="n">
        <v>36860</v>
      </c>
      <c r="P2244" s="0" t="s">
        <v>64</v>
      </c>
      <c r="Q2244" s="0" t="s">
        <v>38</v>
      </c>
      <c r="R2244" s="1" t="n">
        <v>0</v>
      </c>
      <c r="S2244" s="1" t="n">
        <v>0</v>
      </c>
      <c r="T2244" s="1" t="n">
        <v>0</v>
      </c>
      <c r="U2244" s="1" t="n">
        <v>0</v>
      </c>
      <c r="V2244" s="1" t="n">
        <v>11894.29</v>
      </c>
      <c r="W2244" s="1" t="n">
        <f aca="false">+SUM(R2244:V2244)</f>
        <v>11894.29</v>
      </c>
      <c r="X2244" s="0" t="s">
        <v>1920</v>
      </c>
    </row>
    <row r="2245" customFormat="false" ht="12.75" hidden="true" customHeight="false" outlineLevel="2" collapsed="false">
      <c r="A2245" s="0" t="s">
        <v>4849</v>
      </c>
      <c r="B2245" s="0" t="n">
        <v>3000012721</v>
      </c>
      <c r="C2245" s="0" t="s">
        <v>4872</v>
      </c>
      <c r="F2245" s="0" t="s">
        <v>4851</v>
      </c>
      <c r="G2245" s="0" t="s">
        <v>144</v>
      </c>
      <c r="H2245" s="0" t="s">
        <v>70</v>
      </c>
      <c r="J2245" s="0" t="n">
        <v>364</v>
      </c>
      <c r="K2245" s="0" t="n">
        <v>100096022</v>
      </c>
      <c r="L2245" s="19" t="n">
        <v>36870</v>
      </c>
      <c r="M2245" s="19" t="n">
        <v>36886</v>
      </c>
      <c r="N2245" s="0" t="s">
        <v>63</v>
      </c>
      <c r="O2245" s="19" t="n">
        <v>36889</v>
      </c>
      <c r="P2245" s="0" t="s">
        <v>64</v>
      </c>
      <c r="Q2245" s="0" t="s">
        <v>38</v>
      </c>
      <c r="R2245" s="1" t="n">
        <v>0</v>
      </c>
      <c r="S2245" s="1" t="n">
        <v>0</v>
      </c>
      <c r="T2245" s="1" t="n">
        <v>0</v>
      </c>
      <c r="U2245" s="1" t="n">
        <v>0</v>
      </c>
      <c r="V2245" s="1" t="n">
        <v>12006.36</v>
      </c>
      <c r="W2245" s="1" t="n">
        <f aca="false">+SUM(R2245:V2245)</f>
        <v>12006.36</v>
      </c>
      <c r="X2245" s="0" t="s">
        <v>4873</v>
      </c>
    </row>
    <row r="2246" customFormat="false" ht="12.75" hidden="true" customHeight="false" outlineLevel="2" collapsed="false">
      <c r="A2246" s="0" t="s">
        <v>4849</v>
      </c>
      <c r="B2246" s="0" t="n">
        <v>3000012721</v>
      </c>
      <c r="C2246" s="0" t="s">
        <v>4874</v>
      </c>
      <c r="F2246" s="0" t="s">
        <v>4851</v>
      </c>
      <c r="G2246" s="0" t="s">
        <v>144</v>
      </c>
      <c r="H2246" s="0" t="s">
        <v>70</v>
      </c>
      <c r="J2246" s="0" t="n">
        <v>364</v>
      </c>
      <c r="K2246" s="0" t="n">
        <v>100002797</v>
      </c>
      <c r="L2246" s="19" t="n">
        <v>36895</v>
      </c>
      <c r="M2246" s="19" t="n">
        <v>36886</v>
      </c>
      <c r="N2246" s="0" t="s">
        <v>59</v>
      </c>
      <c r="O2246" s="19" t="n">
        <v>36895</v>
      </c>
      <c r="P2246" s="0" t="s">
        <v>64</v>
      </c>
      <c r="Q2246" s="0" t="s">
        <v>38</v>
      </c>
      <c r="R2246" s="1" t="n">
        <v>0</v>
      </c>
      <c r="S2246" s="1" t="n">
        <v>0</v>
      </c>
      <c r="T2246" s="1" t="n">
        <v>0</v>
      </c>
      <c r="U2246" s="1" t="n">
        <v>0</v>
      </c>
      <c r="V2246" s="1" t="n">
        <v>17825.39</v>
      </c>
      <c r="W2246" s="1" t="n">
        <f aca="false">+SUM(R2246:V2246)</f>
        <v>17825.39</v>
      </c>
      <c r="X2246" s="0" t="s">
        <v>4875</v>
      </c>
    </row>
    <row r="2247" customFormat="false" ht="12.75" hidden="true" customHeight="false" outlineLevel="2" collapsed="false">
      <c r="A2247" s="0" t="s">
        <v>4849</v>
      </c>
      <c r="B2247" s="0" t="n">
        <v>3000012721</v>
      </c>
      <c r="C2247" s="0" t="s">
        <v>4876</v>
      </c>
      <c r="F2247" s="0" t="s">
        <v>354</v>
      </c>
      <c r="G2247" s="0" t="s">
        <v>1767</v>
      </c>
      <c r="H2247" s="0" t="s">
        <v>70</v>
      </c>
      <c r="J2247" s="0" t="n">
        <v>364</v>
      </c>
      <c r="K2247" s="0" t="n">
        <v>100210761</v>
      </c>
      <c r="L2247" s="19" t="n">
        <v>37144</v>
      </c>
      <c r="M2247" s="19" t="n">
        <v>37159</v>
      </c>
      <c r="N2247" s="0" t="s">
        <v>63</v>
      </c>
      <c r="O2247" s="19" t="n">
        <v>37161</v>
      </c>
      <c r="P2247" s="0" t="s">
        <v>64</v>
      </c>
      <c r="Q2247" s="0" t="s">
        <v>38</v>
      </c>
      <c r="R2247" s="1" t="n">
        <v>0</v>
      </c>
      <c r="S2247" s="1" t="n">
        <v>19779.59</v>
      </c>
      <c r="T2247" s="1" t="n">
        <v>0</v>
      </c>
      <c r="U2247" s="1" t="n">
        <v>0</v>
      </c>
      <c r="V2247" s="1" t="n">
        <v>0</v>
      </c>
      <c r="W2247" s="1" t="n">
        <f aca="false">+SUM(R2247:V2247)</f>
        <v>19779.59</v>
      </c>
      <c r="X2247" s="0" t="s">
        <v>4877</v>
      </c>
    </row>
    <row r="2248" customFormat="false" ht="12.75" hidden="true" customHeight="false" outlineLevel="2" collapsed="false">
      <c r="A2248" s="0" t="s">
        <v>4849</v>
      </c>
      <c r="B2248" s="0" t="n">
        <v>3000004811</v>
      </c>
      <c r="C2248" s="0" t="s">
        <v>4878</v>
      </c>
      <c r="E2248" s="0" t="s">
        <v>4879</v>
      </c>
      <c r="F2248" s="0" t="s">
        <v>4855</v>
      </c>
      <c r="H2248" s="0" t="s">
        <v>70</v>
      </c>
      <c r="J2248" s="0" t="n">
        <v>364</v>
      </c>
      <c r="K2248" s="0" t="n">
        <v>1800000874</v>
      </c>
      <c r="L2248" s="19" t="n">
        <v>36687</v>
      </c>
      <c r="M2248" s="19" t="n">
        <v>36703</v>
      </c>
      <c r="N2248" s="0" t="s">
        <v>85</v>
      </c>
      <c r="O2248" s="19" t="n">
        <v>36707</v>
      </c>
      <c r="P2248" s="0" t="s">
        <v>37</v>
      </c>
      <c r="Q2248" s="0" t="s">
        <v>38</v>
      </c>
      <c r="R2248" s="1" t="n">
        <v>0</v>
      </c>
      <c r="S2248" s="1" t="n">
        <v>0</v>
      </c>
      <c r="T2248" s="1" t="n">
        <v>0</v>
      </c>
      <c r="U2248" s="1" t="n">
        <v>0</v>
      </c>
      <c r="V2248" s="1" t="n">
        <v>30612.33</v>
      </c>
      <c r="W2248" s="1" t="n">
        <f aca="false">+SUM(R2248:V2248)</f>
        <v>30612.33</v>
      </c>
      <c r="X2248" s="0" t="s">
        <v>159</v>
      </c>
    </row>
    <row r="2249" customFormat="false" ht="12.75" hidden="false" customHeight="false" outlineLevel="1" collapsed="true">
      <c r="A2249" s="42" t="s">
        <v>4880</v>
      </c>
      <c r="L2249" s="19"/>
      <c r="M2249" s="19"/>
      <c r="O2249" s="19"/>
      <c r="R2249" s="1" t="n">
        <f aca="false">SUBTOTAL(9,R2232:R2248)</f>
        <v>0</v>
      </c>
      <c r="S2249" s="1" t="n">
        <f aca="false">SUBTOTAL(9,S2232:S2248)</f>
        <v>19779.59</v>
      </c>
      <c r="T2249" s="1" t="n">
        <f aca="false">SUBTOTAL(9,T2232:T2248)</f>
        <v>0</v>
      </c>
      <c r="U2249" s="1" t="n">
        <f aca="false">SUBTOTAL(9,U2232:U2248)</f>
        <v>-569.48</v>
      </c>
      <c r="V2249" s="1" t="n">
        <f aca="false">SUBTOTAL(9,V2232:V2248)</f>
        <v>45553.43</v>
      </c>
      <c r="W2249" s="1" t="n">
        <f aca="false">SUBTOTAL(9,W2232:W2248)</f>
        <v>64763.54</v>
      </c>
    </row>
    <row r="2250" customFormat="false" ht="12.75" hidden="true" customHeight="false" outlineLevel="2" collapsed="false">
      <c r="A2250" s="0" t="s">
        <v>4881</v>
      </c>
      <c r="B2250" s="0" t="n">
        <v>3000020259</v>
      </c>
      <c r="G2250" s="0" t="s">
        <v>144</v>
      </c>
      <c r="H2250" s="0" t="s">
        <v>70</v>
      </c>
      <c r="I2250" s="0" t="s">
        <v>114</v>
      </c>
      <c r="J2250" s="0" t="n">
        <v>364</v>
      </c>
      <c r="K2250" s="0" t="n">
        <v>1600002756</v>
      </c>
      <c r="L2250" s="19" t="n">
        <v>37195</v>
      </c>
      <c r="M2250" s="19" t="n">
        <v>37195</v>
      </c>
      <c r="N2250" s="0" t="s">
        <v>59</v>
      </c>
      <c r="O2250" s="19" t="n">
        <v>37195</v>
      </c>
      <c r="P2250" s="0" t="s">
        <v>145</v>
      </c>
      <c r="Q2250" s="0" t="s">
        <v>38</v>
      </c>
      <c r="R2250" s="1" t="n">
        <v>-75016.27</v>
      </c>
      <c r="S2250" s="1" t="n">
        <v>0</v>
      </c>
      <c r="T2250" s="1" t="n">
        <v>0</v>
      </c>
      <c r="U2250" s="1" t="n">
        <v>0</v>
      </c>
      <c r="V2250" s="1" t="n">
        <v>0</v>
      </c>
      <c r="W2250" s="1" t="n">
        <f aca="false">+SUM(R2250:V2250)</f>
        <v>-75016.27</v>
      </c>
    </row>
    <row r="2251" customFormat="false" ht="12.75" hidden="true" customHeight="false" outlineLevel="2" collapsed="false">
      <c r="A2251" s="0" t="s">
        <v>4881</v>
      </c>
      <c r="B2251" s="0" t="n">
        <v>3000002453</v>
      </c>
      <c r="C2251" s="0" t="s">
        <v>4882</v>
      </c>
      <c r="F2251" s="0" t="s">
        <v>4883</v>
      </c>
      <c r="G2251" s="0" t="s">
        <v>144</v>
      </c>
      <c r="H2251" s="0" t="s">
        <v>70</v>
      </c>
      <c r="J2251" s="0" t="n">
        <v>364</v>
      </c>
      <c r="K2251" s="0" t="n">
        <v>100239017</v>
      </c>
      <c r="L2251" s="19" t="n">
        <v>37144</v>
      </c>
      <c r="M2251" s="19" t="n">
        <v>37159</v>
      </c>
      <c r="N2251" s="0" t="s">
        <v>63</v>
      </c>
      <c r="O2251" s="19" t="n">
        <v>37164</v>
      </c>
      <c r="P2251" s="0" t="s">
        <v>64</v>
      </c>
      <c r="Q2251" s="0" t="s">
        <v>38</v>
      </c>
      <c r="R2251" s="1" t="n">
        <v>0</v>
      </c>
      <c r="S2251" s="1" t="n">
        <v>57807.7</v>
      </c>
      <c r="T2251" s="1" t="n">
        <v>0</v>
      </c>
      <c r="U2251" s="1" t="n">
        <v>0</v>
      </c>
      <c r="V2251" s="1" t="n">
        <v>0</v>
      </c>
      <c r="W2251" s="1" t="n">
        <f aca="false">+SUM(R2251:V2251)</f>
        <v>57807.7</v>
      </c>
      <c r="X2251" s="0" t="s">
        <v>1946</v>
      </c>
    </row>
    <row r="2252" customFormat="false" ht="12.75" hidden="true" customHeight="false" outlineLevel="2" collapsed="false">
      <c r="A2252" s="15" t="s">
        <v>4881</v>
      </c>
      <c r="B2252" s="0" t="n">
        <v>3000002957</v>
      </c>
      <c r="C2252" s="0" t="s">
        <v>4884</v>
      </c>
      <c r="F2252" s="0" t="s">
        <v>100</v>
      </c>
      <c r="G2252" s="0" t="s">
        <v>4885</v>
      </c>
      <c r="H2252" s="0" t="s">
        <v>58</v>
      </c>
      <c r="J2252" s="15" t="n">
        <v>553</v>
      </c>
      <c r="K2252" s="0" t="n">
        <v>100012252</v>
      </c>
      <c r="L2252" s="19" t="n">
        <v>37062</v>
      </c>
      <c r="M2252" s="16" t="n">
        <v>37074</v>
      </c>
      <c r="N2252" s="0" t="s">
        <v>63</v>
      </c>
      <c r="O2252" s="19" t="n">
        <v>37071</v>
      </c>
      <c r="P2252" s="0" t="s">
        <v>64</v>
      </c>
      <c r="Q2252" s="0" t="s">
        <v>38</v>
      </c>
      <c r="R2252" s="17" t="n">
        <v>0</v>
      </c>
      <c r="S2252" s="17" t="n">
        <v>0</v>
      </c>
      <c r="T2252" s="17" t="n">
        <v>0</v>
      </c>
      <c r="U2252" s="17" t="n">
        <v>0</v>
      </c>
      <c r="V2252" s="17" t="n">
        <v>246</v>
      </c>
      <c r="W2252" s="17" t="n">
        <f aca="false">+SUM(R2252:V2252)</f>
        <v>246</v>
      </c>
      <c r="X2252" s="15" t="s">
        <v>4886</v>
      </c>
    </row>
    <row r="2253" customFormat="false" ht="12.75" hidden="true" customHeight="false" outlineLevel="2" collapsed="false">
      <c r="A2253" s="15" t="s">
        <v>4881</v>
      </c>
      <c r="B2253" s="0" t="n">
        <v>3000002957</v>
      </c>
      <c r="C2253" s="0" t="s">
        <v>4887</v>
      </c>
      <c r="F2253" s="0" t="s">
        <v>100</v>
      </c>
      <c r="G2253" s="0" t="s">
        <v>1084</v>
      </c>
      <c r="H2253" s="0" t="s">
        <v>58</v>
      </c>
      <c r="J2253" s="15" t="n">
        <v>553</v>
      </c>
      <c r="K2253" s="0" t="n">
        <v>100014468</v>
      </c>
      <c r="L2253" s="19" t="n">
        <v>37099</v>
      </c>
      <c r="M2253" s="16" t="n">
        <v>37109</v>
      </c>
      <c r="N2253" s="0" t="s">
        <v>63</v>
      </c>
      <c r="O2253" s="19" t="n">
        <v>37111</v>
      </c>
      <c r="P2253" s="0" t="s">
        <v>64</v>
      </c>
      <c r="Q2253" s="0" t="s">
        <v>38</v>
      </c>
      <c r="R2253" s="17" t="n">
        <v>0</v>
      </c>
      <c r="S2253" s="17" t="n">
        <v>0</v>
      </c>
      <c r="T2253" s="17" t="n">
        <v>0</v>
      </c>
      <c r="U2253" s="17" t="n">
        <v>81600</v>
      </c>
      <c r="V2253" s="17" t="n">
        <v>0</v>
      </c>
      <c r="W2253" s="17" t="n">
        <f aca="false">+SUM(R2253:V2253)</f>
        <v>81600</v>
      </c>
      <c r="X2253" s="15" t="s">
        <v>4888</v>
      </c>
    </row>
    <row r="2254" customFormat="false" ht="12.75" hidden="false" customHeight="false" outlineLevel="1" collapsed="true">
      <c r="A2254" s="42" t="s">
        <v>4889</v>
      </c>
      <c r="L2254" s="19"/>
      <c r="M2254" s="19"/>
      <c r="O2254" s="19"/>
      <c r="R2254" s="1" t="n">
        <f aca="false">SUBTOTAL(9,R2250:R2253)</f>
        <v>-75016.27</v>
      </c>
      <c r="S2254" s="1" t="n">
        <f aca="false">SUBTOTAL(9,S2250:S2253)</f>
        <v>57807.7</v>
      </c>
      <c r="T2254" s="1" t="n">
        <f aca="false">SUBTOTAL(9,T2250:T2253)</f>
        <v>0</v>
      </c>
      <c r="U2254" s="1" t="n">
        <f aca="false">SUBTOTAL(9,U2250:U2253)</f>
        <v>81600</v>
      </c>
      <c r="V2254" s="1" t="n">
        <f aca="false">SUBTOTAL(9,V2250:V2253)</f>
        <v>246</v>
      </c>
      <c r="W2254" s="1" t="n">
        <f aca="false">SUBTOTAL(9,W2250:W2253)</f>
        <v>64637.43</v>
      </c>
    </row>
    <row r="2255" customFormat="false" ht="12.75" hidden="true" customHeight="false" outlineLevel="2" collapsed="false">
      <c r="A2255" s="0" t="s">
        <v>4890</v>
      </c>
      <c r="B2255" s="0" t="n">
        <v>3000009531</v>
      </c>
      <c r="C2255" s="0" t="s">
        <v>4891</v>
      </c>
      <c r="F2255" s="0" t="s">
        <v>4892</v>
      </c>
      <c r="G2255" s="0" t="s">
        <v>416</v>
      </c>
      <c r="H2255" s="0" t="s">
        <v>70</v>
      </c>
      <c r="J2255" s="0" t="n">
        <v>364</v>
      </c>
      <c r="K2255" s="0" t="n">
        <v>100022716</v>
      </c>
      <c r="L2255" s="19" t="n">
        <v>36745</v>
      </c>
      <c r="M2255" s="19" t="n">
        <v>36763</v>
      </c>
      <c r="N2255" s="0" t="s">
        <v>63</v>
      </c>
      <c r="O2255" s="19" t="n">
        <v>36763</v>
      </c>
      <c r="P2255" s="0" t="s">
        <v>64</v>
      </c>
      <c r="Q2255" s="0" t="s">
        <v>38</v>
      </c>
      <c r="R2255" s="1" t="n">
        <v>0</v>
      </c>
      <c r="S2255" s="1" t="n">
        <v>0</v>
      </c>
      <c r="T2255" s="1" t="n">
        <v>0</v>
      </c>
      <c r="U2255" s="1" t="n">
        <v>0</v>
      </c>
      <c r="V2255" s="1" t="n">
        <v>-566.15</v>
      </c>
      <c r="W2255" s="1" t="n">
        <f aca="false">+SUM(R2255:V2255)</f>
        <v>-566.15</v>
      </c>
      <c r="X2255" s="0" t="s">
        <v>4893</v>
      </c>
    </row>
    <row r="2256" customFormat="false" ht="12.75" hidden="true" customHeight="false" outlineLevel="2" collapsed="false">
      <c r="A2256" s="0" t="s">
        <v>4890</v>
      </c>
      <c r="B2256" s="0" t="n">
        <v>3000009531</v>
      </c>
      <c r="C2256" s="0" t="s">
        <v>4894</v>
      </c>
      <c r="E2256" s="0" t="s">
        <v>4894</v>
      </c>
      <c r="F2256" s="0" t="s">
        <v>4892</v>
      </c>
      <c r="G2256" s="0" t="s">
        <v>416</v>
      </c>
      <c r="H2256" s="0" t="s">
        <v>70</v>
      </c>
      <c r="J2256" s="0" t="n">
        <v>364</v>
      </c>
      <c r="K2256" s="0" t="n">
        <v>1600003064</v>
      </c>
      <c r="L2256" s="19" t="n">
        <v>36742</v>
      </c>
      <c r="M2256" s="19" t="n">
        <v>36763</v>
      </c>
      <c r="N2256" s="0" t="n">
        <v>200002</v>
      </c>
      <c r="O2256" s="19" t="n">
        <v>36739</v>
      </c>
      <c r="P2256" s="0" t="s">
        <v>224</v>
      </c>
      <c r="Q2256" s="0" t="s">
        <v>38</v>
      </c>
      <c r="R2256" s="1" t="n">
        <v>0</v>
      </c>
      <c r="S2256" s="1" t="n">
        <v>0</v>
      </c>
      <c r="T2256" s="1" t="n">
        <v>0</v>
      </c>
      <c r="U2256" s="1" t="n">
        <v>0</v>
      </c>
      <c r="V2256" s="1" t="n">
        <v>-172.83</v>
      </c>
      <c r="W2256" s="1" t="n">
        <f aca="false">+SUM(R2256:V2256)</f>
        <v>-172.83</v>
      </c>
      <c r="X2256" s="0" t="s">
        <v>4895</v>
      </c>
    </row>
    <row r="2257" customFormat="false" ht="12.75" hidden="true" customHeight="false" outlineLevel="2" collapsed="false">
      <c r="A2257" s="0" t="s">
        <v>4890</v>
      </c>
      <c r="B2257" s="0" t="n">
        <v>3000009531</v>
      </c>
      <c r="C2257" s="0" t="s">
        <v>4896</v>
      </c>
      <c r="F2257" s="0" t="s">
        <v>4897</v>
      </c>
      <c r="G2257" s="0" t="s">
        <v>416</v>
      </c>
      <c r="H2257" s="0" t="s">
        <v>70</v>
      </c>
      <c r="J2257" s="0" t="n">
        <v>364</v>
      </c>
      <c r="K2257" s="0" t="n">
        <v>100055188</v>
      </c>
      <c r="L2257" s="19" t="n">
        <v>36715</v>
      </c>
      <c r="M2257" s="19" t="n">
        <v>36732</v>
      </c>
      <c r="N2257" s="0" t="s">
        <v>63</v>
      </c>
      <c r="O2257" s="19" t="n">
        <v>36819</v>
      </c>
      <c r="P2257" s="0" t="s">
        <v>64</v>
      </c>
      <c r="Q2257" s="0" t="s">
        <v>38</v>
      </c>
      <c r="R2257" s="1" t="n">
        <v>0</v>
      </c>
      <c r="S2257" s="1" t="n">
        <v>0</v>
      </c>
      <c r="T2257" s="1" t="n">
        <v>0</v>
      </c>
      <c r="U2257" s="1" t="n">
        <v>0</v>
      </c>
      <c r="V2257" s="1" t="n">
        <v>65364.19</v>
      </c>
      <c r="W2257" s="1" t="n">
        <f aca="false">+SUM(R2257:V2257)</f>
        <v>65364.19</v>
      </c>
      <c r="X2257" s="0" t="s">
        <v>4898</v>
      </c>
    </row>
    <row r="2258" customFormat="false" ht="12.75" hidden="false" customHeight="false" outlineLevel="1" collapsed="true">
      <c r="A2258" s="42" t="s">
        <v>4899</v>
      </c>
      <c r="L2258" s="19"/>
      <c r="M2258" s="19"/>
      <c r="O2258" s="19"/>
      <c r="R2258" s="1" t="n">
        <f aca="false">SUBTOTAL(9,R2255:R2257)</f>
        <v>0</v>
      </c>
      <c r="S2258" s="1" t="n">
        <f aca="false">SUBTOTAL(9,S2255:S2257)</f>
        <v>0</v>
      </c>
      <c r="T2258" s="1" t="n">
        <f aca="false">SUBTOTAL(9,T2255:T2257)</f>
        <v>0</v>
      </c>
      <c r="U2258" s="1" t="n">
        <f aca="false">SUBTOTAL(9,U2255:U2257)</f>
        <v>0</v>
      </c>
      <c r="V2258" s="1" t="n">
        <f aca="false">SUBTOTAL(9,V2255:V2257)</f>
        <v>64625.21</v>
      </c>
      <c r="W2258" s="1" t="n">
        <f aca="false">SUBTOTAL(9,W2255:W2257)</f>
        <v>64625.21</v>
      </c>
    </row>
    <row r="2259" customFormat="false" ht="12.75" hidden="true" customHeight="false" outlineLevel="2" collapsed="false">
      <c r="A2259" s="0" t="s">
        <v>4900</v>
      </c>
      <c r="B2259" s="0" t="n">
        <v>3000006096</v>
      </c>
      <c r="C2259" s="0" t="s">
        <v>4901</v>
      </c>
      <c r="F2259" s="0" t="s">
        <v>4902</v>
      </c>
      <c r="G2259" s="0" t="s">
        <v>383</v>
      </c>
      <c r="H2259" s="0" t="s">
        <v>70</v>
      </c>
      <c r="J2259" s="0" t="n">
        <v>364</v>
      </c>
      <c r="K2259" s="0" t="n">
        <v>100014383</v>
      </c>
      <c r="L2259" s="19" t="n">
        <v>36920</v>
      </c>
      <c r="M2259" s="19" t="n">
        <v>36922</v>
      </c>
      <c r="N2259" s="0" t="s">
        <v>63</v>
      </c>
      <c r="O2259" s="19" t="n">
        <v>36921</v>
      </c>
      <c r="P2259" s="0" t="s">
        <v>64</v>
      </c>
      <c r="Q2259" s="0" t="s">
        <v>38</v>
      </c>
      <c r="R2259" s="1" t="n">
        <v>0</v>
      </c>
      <c r="S2259" s="1" t="n">
        <v>0</v>
      </c>
      <c r="T2259" s="1" t="n">
        <v>0</v>
      </c>
      <c r="U2259" s="1" t="n">
        <v>0</v>
      </c>
      <c r="V2259" s="1" t="n">
        <v>-10499.75</v>
      </c>
      <c r="W2259" s="1" t="n">
        <f aca="false">+SUM(R2259:V2259)</f>
        <v>-10499.75</v>
      </c>
      <c r="X2259" s="0" t="s">
        <v>4903</v>
      </c>
    </row>
    <row r="2260" customFormat="false" ht="12.75" hidden="true" customHeight="false" outlineLevel="2" collapsed="false">
      <c r="A2260" s="0" t="s">
        <v>4900</v>
      </c>
      <c r="B2260" s="0" t="n">
        <v>3000006096</v>
      </c>
      <c r="C2260" s="0" t="s">
        <v>4904</v>
      </c>
      <c r="E2260" s="0" t="s">
        <v>4905</v>
      </c>
      <c r="F2260" s="0" t="s">
        <v>149</v>
      </c>
      <c r="H2260" s="0" t="s">
        <v>70</v>
      </c>
      <c r="J2260" s="0" t="n">
        <v>364</v>
      </c>
      <c r="K2260" s="0" t="n">
        <v>1600000537</v>
      </c>
      <c r="L2260" s="19" t="n">
        <v>36713</v>
      </c>
      <c r="M2260" s="19" t="n">
        <v>36800</v>
      </c>
      <c r="N2260" s="0" t="s">
        <v>85</v>
      </c>
      <c r="O2260" s="19" t="n">
        <v>36707</v>
      </c>
      <c r="P2260" s="0" t="s">
        <v>150</v>
      </c>
      <c r="Q2260" s="0" t="s">
        <v>38</v>
      </c>
      <c r="R2260" s="1" t="n">
        <v>0</v>
      </c>
      <c r="S2260" s="1" t="n">
        <v>0</v>
      </c>
      <c r="T2260" s="1" t="n">
        <v>0</v>
      </c>
      <c r="U2260" s="1" t="n">
        <v>0</v>
      </c>
      <c r="V2260" s="1" t="n">
        <v>-10034.8</v>
      </c>
      <c r="W2260" s="1" t="n">
        <f aca="false">+SUM(R2260:V2260)</f>
        <v>-10034.8</v>
      </c>
      <c r="X2260" s="0" t="s">
        <v>4906</v>
      </c>
    </row>
    <row r="2261" customFormat="false" ht="12.75" hidden="true" customHeight="false" outlineLevel="2" collapsed="false">
      <c r="A2261" s="0" t="s">
        <v>4900</v>
      </c>
      <c r="B2261" s="0" t="n">
        <v>3000006096</v>
      </c>
      <c r="C2261" s="0" t="s">
        <v>4907</v>
      </c>
      <c r="E2261" s="0" t="s">
        <v>4907</v>
      </c>
      <c r="F2261" s="0" t="s">
        <v>4902</v>
      </c>
      <c r="G2261" s="0" t="s">
        <v>383</v>
      </c>
      <c r="H2261" s="0" t="s">
        <v>70</v>
      </c>
      <c r="J2261" s="0" t="n">
        <v>364</v>
      </c>
      <c r="K2261" s="0" t="n">
        <v>1800005796</v>
      </c>
      <c r="L2261" s="19" t="n">
        <v>37071</v>
      </c>
      <c r="M2261" s="19" t="n">
        <v>37071</v>
      </c>
      <c r="N2261" s="0" t="n">
        <v>199909</v>
      </c>
      <c r="O2261" s="19" t="n">
        <v>37043</v>
      </c>
      <c r="P2261" s="0" t="s">
        <v>89</v>
      </c>
      <c r="Q2261" s="0" t="s">
        <v>38</v>
      </c>
      <c r="R2261" s="1" t="n">
        <v>0</v>
      </c>
      <c r="S2261" s="1" t="n">
        <v>0</v>
      </c>
      <c r="T2261" s="1" t="n">
        <v>0</v>
      </c>
      <c r="U2261" s="1" t="n">
        <v>0</v>
      </c>
      <c r="V2261" s="1" t="n">
        <v>128.01</v>
      </c>
      <c r="W2261" s="1" t="n">
        <f aca="false">+SUM(R2261:V2261)</f>
        <v>128.01</v>
      </c>
      <c r="X2261" s="39" t="n">
        <v>36404</v>
      </c>
    </row>
    <row r="2262" customFormat="false" ht="12.75" hidden="true" customHeight="false" outlineLevel="2" collapsed="false">
      <c r="A2262" s="0" t="s">
        <v>4900</v>
      </c>
      <c r="B2262" s="0" t="n">
        <v>3000006096</v>
      </c>
      <c r="C2262" s="0" t="s">
        <v>4908</v>
      </c>
      <c r="F2262" s="0" t="s">
        <v>4909</v>
      </c>
      <c r="G2262" s="0" t="s">
        <v>383</v>
      </c>
      <c r="H2262" s="0" t="s">
        <v>70</v>
      </c>
      <c r="J2262" s="0" t="n">
        <v>364</v>
      </c>
      <c r="K2262" s="0" t="n">
        <v>100062179</v>
      </c>
      <c r="L2262" s="19" t="n">
        <v>36932</v>
      </c>
      <c r="M2262" s="19" t="n">
        <v>36644</v>
      </c>
      <c r="N2262" s="0" t="s">
        <v>63</v>
      </c>
      <c r="O2262" s="19" t="n">
        <v>36980</v>
      </c>
      <c r="P2262" s="0" t="s">
        <v>64</v>
      </c>
      <c r="Q2262" s="0" t="s">
        <v>38</v>
      </c>
      <c r="R2262" s="1" t="n">
        <v>0</v>
      </c>
      <c r="S2262" s="1" t="n">
        <v>0</v>
      </c>
      <c r="T2262" s="1" t="n">
        <v>0</v>
      </c>
      <c r="U2262" s="1" t="n">
        <v>0</v>
      </c>
      <c r="V2262" s="1" t="n">
        <v>848.62</v>
      </c>
      <c r="W2262" s="1" t="n">
        <f aca="false">+SUM(R2262:V2262)</f>
        <v>848.62</v>
      </c>
      <c r="X2262" s="0" t="s">
        <v>4910</v>
      </c>
    </row>
    <row r="2263" customFormat="false" ht="12.75" hidden="true" customHeight="false" outlineLevel="2" collapsed="false">
      <c r="A2263" s="0" t="s">
        <v>4900</v>
      </c>
      <c r="B2263" s="0" t="n">
        <v>3000006096</v>
      </c>
      <c r="C2263" s="0" t="s">
        <v>4911</v>
      </c>
      <c r="F2263" s="0" t="s">
        <v>4912</v>
      </c>
      <c r="G2263" s="0" t="s">
        <v>383</v>
      </c>
      <c r="H2263" s="0" t="s">
        <v>70</v>
      </c>
      <c r="J2263" s="0" t="n">
        <v>364</v>
      </c>
      <c r="K2263" s="0" t="n">
        <v>100062174</v>
      </c>
      <c r="L2263" s="19" t="n">
        <v>36930</v>
      </c>
      <c r="M2263" s="19" t="n">
        <v>36494</v>
      </c>
      <c r="N2263" s="0" t="s">
        <v>63</v>
      </c>
      <c r="O2263" s="19" t="n">
        <v>36980</v>
      </c>
      <c r="P2263" s="0" t="s">
        <v>64</v>
      </c>
      <c r="Q2263" s="0" t="s">
        <v>38</v>
      </c>
      <c r="R2263" s="1" t="n">
        <v>0</v>
      </c>
      <c r="S2263" s="1" t="n">
        <v>0</v>
      </c>
      <c r="T2263" s="1" t="n">
        <v>0</v>
      </c>
      <c r="U2263" s="1" t="n">
        <v>0</v>
      </c>
      <c r="V2263" s="1" t="n">
        <v>8667.18</v>
      </c>
      <c r="W2263" s="1" t="n">
        <f aca="false">+SUM(R2263:V2263)</f>
        <v>8667.18</v>
      </c>
      <c r="X2263" s="0" t="s">
        <v>4913</v>
      </c>
    </row>
    <row r="2264" customFormat="false" ht="12.75" hidden="true" customHeight="false" outlineLevel="2" collapsed="false">
      <c r="A2264" s="0" t="s">
        <v>4900</v>
      </c>
      <c r="B2264" s="0" t="n">
        <v>3000006096</v>
      </c>
      <c r="C2264" s="0" t="s">
        <v>4914</v>
      </c>
      <c r="F2264" s="0" t="s">
        <v>4915</v>
      </c>
      <c r="G2264" s="0" t="s">
        <v>383</v>
      </c>
      <c r="H2264" s="0" t="s">
        <v>70</v>
      </c>
      <c r="J2264" s="0" t="n">
        <v>364</v>
      </c>
      <c r="K2264" s="0" t="n">
        <v>100062176</v>
      </c>
      <c r="L2264" s="19" t="n">
        <v>36932</v>
      </c>
      <c r="M2264" s="19" t="n">
        <v>36616</v>
      </c>
      <c r="N2264" s="0" t="s">
        <v>63</v>
      </c>
      <c r="O2264" s="19" t="n">
        <v>36980</v>
      </c>
      <c r="P2264" s="0" t="s">
        <v>64</v>
      </c>
      <c r="Q2264" s="0" t="s">
        <v>38</v>
      </c>
      <c r="R2264" s="1" t="n">
        <v>0</v>
      </c>
      <c r="S2264" s="1" t="n">
        <v>0</v>
      </c>
      <c r="T2264" s="1" t="n">
        <v>0</v>
      </c>
      <c r="U2264" s="1" t="n">
        <v>0</v>
      </c>
      <c r="V2264" s="1" t="n">
        <v>74521.99</v>
      </c>
      <c r="W2264" s="1" t="n">
        <f aca="false">+SUM(R2264:V2264)</f>
        <v>74521.99</v>
      </c>
      <c r="X2264" s="0" t="s">
        <v>4916</v>
      </c>
    </row>
    <row r="2265" customFormat="false" ht="12.75" hidden="false" customHeight="false" outlineLevel="1" collapsed="true">
      <c r="A2265" s="42" t="s">
        <v>4917</v>
      </c>
      <c r="L2265" s="19"/>
      <c r="M2265" s="19"/>
      <c r="O2265" s="19"/>
      <c r="R2265" s="1" t="n">
        <f aca="false">SUBTOTAL(9,R2259:R2264)</f>
        <v>0</v>
      </c>
      <c r="S2265" s="1" t="n">
        <f aca="false">SUBTOTAL(9,S2259:S2264)</f>
        <v>0</v>
      </c>
      <c r="T2265" s="1" t="n">
        <f aca="false">SUBTOTAL(9,T2259:T2264)</f>
        <v>0</v>
      </c>
      <c r="U2265" s="1" t="n">
        <f aca="false">SUBTOTAL(9,U2259:U2264)</f>
        <v>0</v>
      </c>
      <c r="V2265" s="1" t="n">
        <f aca="false">SUBTOTAL(9,V2259:V2264)</f>
        <v>63631.25</v>
      </c>
      <c r="W2265" s="1" t="n">
        <f aca="false">SUBTOTAL(9,W2259:W2264)</f>
        <v>63631.25</v>
      </c>
    </row>
    <row r="2266" customFormat="false" ht="12.75" hidden="true" customHeight="false" outlineLevel="2" collapsed="false">
      <c r="A2266" s="0" t="s">
        <v>4918</v>
      </c>
      <c r="B2266" s="0" t="n">
        <v>3000009045</v>
      </c>
      <c r="C2266" s="0" t="s">
        <v>4919</v>
      </c>
      <c r="E2266" s="0" t="s">
        <v>4919</v>
      </c>
      <c r="F2266" s="0" t="s">
        <v>4920</v>
      </c>
      <c r="G2266" s="0" t="s">
        <v>416</v>
      </c>
      <c r="H2266" s="0" t="s">
        <v>70</v>
      </c>
      <c r="J2266" s="0" t="n">
        <v>364</v>
      </c>
      <c r="K2266" s="0" t="n">
        <v>1600004961</v>
      </c>
      <c r="L2266" s="19" t="n">
        <v>37103</v>
      </c>
      <c r="M2266" s="19" t="n">
        <v>37134</v>
      </c>
      <c r="N2266" s="0" t="n">
        <v>200002</v>
      </c>
      <c r="O2266" s="19" t="n">
        <v>37073</v>
      </c>
      <c r="P2266" s="0" t="s">
        <v>224</v>
      </c>
      <c r="Q2266" s="0" t="s">
        <v>38</v>
      </c>
      <c r="R2266" s="1" t="n">
        <v>0</v>
      </c>
      <c r="S2266" s="1" t="n">
        <v>0</v>
      </c>
      <c r="T2266" s="1" t="n">
        <v>-11055.08</v>
      </c>
      <c r="U2266" s="1" t="n">
        <v>0</v>
      </c>
      <c r="V2266" s="1" t="n">
        <v>0</v>
      </c>
      <c r="W2266" s="1" t="n">
        <f aca="false">+SUM(R2266:V2266)</f>
        <v>-11055.08</v>
      </c>
      <c r="X2266" s="0" t="s">
        <v>4921</v>
      </c>
    </row>
    <row r="2267" customFormat="false" ht="12.75" hidden="true" customHeight="false" outlineLevel="2" collapsed="false">
      <c r="A2267" s="0" t="s">
        <v>4918</v>
      </c>
      <c r="B2267" s="0" t="n">
        <v>3000009045</v>
      </c>
      <c r="C2267" s="0" t="s">
        <v>4922</v>
      </c>
      <c r="E2267" s="0" t="s">
        <v>4922</v>
      </c>
      <c r="F2267" s="0" t="s">
        <v>4920</v>
      </c>
      <c r="G2267" s="0" t="s">
        <v>416</v>
      </c>
      <c r="H2267" s="0" t="s">
        <v>70</v>
      </c>
      <c r="J2267" s="0" t="n">
        <v>364</v>
      </c>
      <c r="K2267" s="0" t="n">
        <v>1600001382</v>
      </c>
      <c r="L2267" s="19" t="n">
        <v>37042</v>
      </c>
      <c r="M2267" s="19" t="n">
        <v>37053</v>
      </c>
      <c r="N2267" s="0" t="n">
        <v>200003</v>
      </c>
      <c r="O2267" s="19" t="n">
        <v>37012</v>
      </c>
      <c r="P2267" s="0" t="s">
        <v>224</v>
      </c>
      <c r="Q2267" s="0" t="s">
        <v>38</v>
      </c>
      <c r="R2267" s="1" t="n">
        <v>0</v>
      </c>
      <c r="S2267" s="1" t="n">
        <v>0</v>
      </c>
      <c r="T2267" s="1" t="n">
        <v>0</v>
      </c>
      <c r="U2267" s="1" t="n">
        <v>0</v>
      </c>
      <c r="V2267" s="1" t="n">
        <v>-1805.94</v>
      </c>
      <c r="W2267" s="1" t="n">
        <f aca="false">+SUM(R2267:V2267)</f>
        <v>-1805.94</v>
      </c>
      <c r="X2267" s="0" t="s">
        <v>4923</v>
      </c>
    </row>
    <row r="2268" customFormat="false" ht="12.75" hidden="true" customHeight="false" outlineLevel="2" collapsed="false">
      <c r="A2268" s="0" t="s">
        <v>4918</v>
      </c>
      <c r="B2268" s="0" t="n">
        <v>3000009045</v>
      </c>
      <c r="C2268" s="0" t="s">
        <v>4924</v>
      </c>
      <c r="E2268" s="0" t="s">
        <v>4924</v>
      </c>
      <c r="F2268" s="0" t="s">
        <v>4920</v>
      </c>
      <c r="G2268" s="0" t="s">
        <v>416</v>
      </c>
      <c r="H2268" s="0" t="s">
        <v>70</v>
      </c>
      <c r="J2268" s="0" t="n">
        <v>364</v>
      </c>
      <c r="K2268" s="0" t="n">
        <v>1600004020</v>
      </c>
      <c r="L2268" s="19" t="n">
        <v>36818</v>
      </c>
      <c r="M2268" s="19" t="n">
        <v>36818</v>
      </c>
      <c r="N2268" s="0" t="n">
        <v>200003</v>
      </c>
      <c r="O2268" s="19" t="n">
        <v>36800</v>
      </c>
      <c r="P2268" s="0" t="s">
        <v>224</v>
      </c>
      <c r="Q2268" s="0" t="s">
        <v>38</v>
      </c>
      <c r="R2268" s="1" t="n">
        <v>0</v>
      </c>
      <c r="S2268" s="1" t="n">
        <v>0</v>
      </c>
      <c r="T2268" s="1" t="n">
        <v>0</v>
      </c>
      <c r="U2268" s="1" t="n">
        <v>0</v>
      </c>
      <c r="V2268" s="1" t="n">
        <v>-1805.94</v>
      </c>
      <c r="W2268" s="1" t="n">
        <f aca="false">+SUM(R2268:V2268)</f>
        <v>-1805.94</v>
      </c>
      <c r="X2268" s="0" t="s">
        <v>4925</v>
      </c>
    </row>
    <row r="2269" customFormat="false" ht="12.75" hidden="true" customHeight="false" outlineLevel="2" collapsed="false">
      <c r="A2269" s="0" t="s">
        <v>4918</v>
      </c>
      <c r="B2269" s="0" t="n">
        <v>3000009045</v>
      </c>
      <c r="C2269" s="0" t="s">
        <v>4926</v>
      </c>
      <c r="F2269" s="0" t="s">
        <v>4920</v>
      </c>
      <c r="G2269" s="0" t="s">
        <v>416</v>
      </c>
      <c r="H2269" s="0" t="s">
        <v>70</v>
      </c>
      <c r="J2269" s="0" t="n">
        <v>364</v>
      </c>
      <c r="K2269" s="0" t="n">
        <v>100036388</v>
      </c>
      <c r="L2269" s="19" t="n">
        <v>36949</v>
      </c>
      <c r="M2269" s="19" t="n">
        <v>36769</v>
      </c>
      <c r="N2269" s="0" t="s">
        <v>59</v>
      </c>
      <c r="O2269" s="19" t="n">
        <v>36949</v>
      </c>
      <c r="P2269" s="0" t="s">
        <v>64</v>
      </c>
      <c r="Q2269" s="0" t="s">
        <v>38</v>
      </c>
      <c r="R2269" s="1" t="n">
        <v>0</v>
      </c>
      <c r="S2269" s="1" t="n">
        <v>0</v>
      </c>
      <c r="T2269" s="1" t="n">
        <v>0</v>
      </c>
      <c r="U2269" s="1" t="n">
        <v>0</v>
      </c>
      <c r="V2269" s="1" t="n">
        <v>-902.97</v>
      </c>
      <c r="W2269" s="1" t="n">
        <f aca="false">+SUM(R2269:V2269)</f>
        <v>-902.97</v>
      </c>
      <c r="X2269" s="0" t="s">
        <v>442</v>
      </c>
    </row>
    <row r="2270" customFormat="false" ht="12.75" hidden="true" customHeight="false" outlineLevel="2" collapsed="false">
      <c r="A2270" s="0" t="s">
        <v>4918</v>
      </c>
      <c r="B2270" s="0" t="n">
        <v>3000009045</v>
      </c>
      <c r="C2270" s="0" t="s">
        <v>4927</v>
      </c>
      <c r="F2270" s="0" t="s">
        <v>4920</v>
      </c>
      <c r="G2270" s="0" t="s">
        <v>416</v>
      </c>
      <c r="H2270" s="0" t="s">
        <v>70</v>
      </c>
      <c r="J2270" s="0" t="n">
        <v>364</v>
      </c>
      <c r="K2270" s="0" t="n">
        <v>100036346</v>
      </c>
      <c r="L2270" s="19" t="n">
        <v>36948</v>
      </c>
      <c r="M2270" s="19" t="n">
        <v>36958</v>
      </c>
      <c r="N2270" s="0" t="s">
        <v>63</v>
      </c>
      <c r="O2270" s="19" t="n">
        <v>36948</v>
      </c>
      <c r="P2270" s="0" t="s">
        <v>64</v>
      </c>
      <c r="Q2270" s="0" t="s">
        <v>38</v>
      </c>
      <c r="R2270" s="1" t="n">
        <v>0</v>
      </c>
      <c r="S2270" s="1" t="n">
        <v>0</v>
      </c>
      <c r="T2270" s="1" t="n">
        <v>0</v>
      </c>
      <c r="U2270" s="1" t="n">
        <v>0</v>
      </c>
      <c r="V2270" s="1" t="n">
        <v>267.4</v>
      </c>
      <c r="W2270" s="1" t="n">
        <f aca="false">+SUM(R2270:V2270)</f>
        <v>267.4</v>
      </c>
      <c r="X2270" s="0" t="s">
        <v>452</v>
      </c>
    </row>
    <row r="2271" customFormat="false" ht="12.75" hidden="true" customHeight="false" outlineLevel="2" collapsed="false">
      <c r="A2271" s="0" t="s">
        <v>4918</v>
      </c>
      <c r="B2271" s="0" t="n">
        <v>3000009045</v>
      </c>
      <c r="C2271" s="0" t="s">
        <v>4928</v>
      </c>
      <c r="E2271" s="0" t="s">
        <v>4928</v>
      </c>
      <c r="F2271" s="0" t="s">
        <v>4920</v>
      </c>
      <c r="G2271" s="0" t="s">
        <v>416</v>
      </c>
      <c r="H2271" s="0" t="s">
        <v>70</v>
      </c>
      <c r="J2271" s="0" t="n">
        <v>364</v>
      </c>
      <c r="K2271" s="0" t="n">
        <v>1800005783</v>
      </c>
      <c r="L2271" s="19" t="n">
        <v>37071</v>
      </c>
      <c r="M2271" s="19" t="n">
        <v>37081</v>
      </c>
      <c r="N2271" s="0" t="n">
        <v>200002</v>
      </c>
      <c r="O2271" s="19" t="n">
        <v>37043</v>
      </c>
      <c r="P2271" s="0" t="s">
        <v>89</v>
      </c>
      <c r="Q2271" s="0" t="s">
        <v>38</v>
      </c>
      <c r="R2271" s="1" t="n">
        <v>0</v>
      </c>
      <c r="S2271" s="1" t="n">
        <v>0</v>
      </c>
      <c r="T2271" s="1" t="n">
        <v>0</v>
      </c>
      <c r="U2271" s="1" t="n">
        <v>0</v>
      </c>
      <c r="V2271" s="1" t="n">
        <v>477.5</v>
      </c>
      <c r="W2271" s="1" t="n">
        <f aca="false">+SUM(R2271:V2271)</f>
        <v>477.5</v>
      </c>
      <c r="X2271" s="0" t="s">
        <v>4929</v>
      </c>
    </row>
    <row r="2272" customFormat="false" ht="12.75" hidden="true" customHeight="false" outlineLevel="2" collapsed="false">
      <c r="A2272" s="0" t="s">
        <v>4918</v>
      </c>
      <c r="B2272" s="0" t="n">
        <v>3000009045</v>
      </c>
      <c r="C2272" s="0" t="s">
        <v>4930</v>
      </c>
      <c r="E2272" s="0" t="s">
        <v>4931</v>
      </c>
      <c r="F2272" s="0" t="s">
        <v>4920</v>
      </c>
      <c r="H2272" s="0" t="s">
        <v>70</v>
      </c>
      <c r="J2272" s="0" t="n">
        <v>364</v>
      </c>
      <c r="K2272" s="0" t="n">
        <v>1800000740</v>
      </c>
      <c r="L2272" s="19" t="n">
        <v>36656</v>
      </c>
      <c r="M2272" s="19" t="n">
        <v>36668</v>
      </c>
      <c r="N2272" s="0" t="s">
        <v>85</v>
      </c>
      <c r="O2272" s="19" t="n">
        <v>36707</v>
      </c>
      <c r="P2272" s="0" t="s">
        <v>37</v>
      </c>
      <c r="Q2272" s="0" t="s">
        <v>38</v>
      </c>
      <c r="R2272" s="1" t="n">
        <v>0</v>
      </c>
      <c r="S2272" s="1" t="n">
        <v>0</v>
      </c>
      <c r="T2272" s="1" t="n">
        <v>0</v>
      </c>
      <c r="U2272" s="1" t="n">
        <v>0</v>
      </c>
      <c r="V2272" s="1" t="n">
        <v>4514.85</v>
      </c>
      <c r="W2272" s="1" t="n">
        <f aca="false">+SUM(R2272:V2272)</f>
        <v>4514.85</v>
      </c>
      <c r="X2272" s="0" t="s">
        <v>166</v>
      </c>
    </row>
    <row r="2273" customFormat="false" ht="12.75" hidden="true" customHeight="false" outlineLevel="2" collapsed="false">
      <c r="A2273" s="0" t="s">
        <v>4918</v>
      </c>
      <c r="B2273" s="0" t="n">
        <v>3000009045</v>
      </c>
      <c r="C2273" s="0" t="s">
        <v>4932</v>
      </c>
      <c r="F2273" s="0" t="s">
        <v>4920</v>
      </c>
      <c r="G2273" s="0" t="s">
        <v>416</v>
      </c>
      <c r="H2273" s="0" t="s">
        <v>70</v>
      </c>
      <c r="J2273" s="0" t="n">
        <v>364</v>
      </c>
      <c r="K2273" s="0" t="n">
        <v>100023307</v>
      </c>
      <c r="L2273" s="19" t="n">
        <v>36565</v>
      </c>
      <c r="M2273" s="19" t="n">
        <v>36578</v>
      </c>
      <c r="N2273" s="0" t="s">
        <v>63</v>
      </c>
      <c r="O2273" s="19" t="n">
        <v>36767</v>
      </c>
      <c r="P2273" s="0" t="s">
        <v>64</v>
      </c>
      <c r="Q2273" s="0" t="s">
        <v>38</v>
      </c>
      <c r="R2273" s="1" t="n">
        <v>0</v>
      </c>
      <c r="S2273" s="1" t="n">
        <v>0</v>
      </c>
      <c r="T2273" s="1" t="n">
        <v>0</v>
      </c>
      <c r="U2273" s="1" t="n">
        <v>0</v>
      </c>
      <c r="V2273" s="1" t="n">
        <v>72823.08</v>
      </c>
      <c r="W2273" s="1" t="n">
        <f aca="false">+SUM(R2273:V2273)</f>
        <v>72823.08</v>
      </c>
      <c r="X2273" s="0" t="s">
        <v>4933</v>
      </c>
    </row>
    <row r="2274" customFormat="false" ht="12.75" hidden="false" customHeight="false" outlineLevel="1" collapsed="true">
      <c r="A2274" s="42" t="s">
        <v>4934</v>
      </c>
      <c r="L2274" s="19"/>
      <c r="M2274" s="19"/>
      <c r="O2274" s="19"/>
      <c r="R2274" s="1" t="n">
        <f aca="false">SUBTOTAL(9,R2266:R2273)</f>
        <v>0</v>
      </c>
      <c r="S2274" s="1" t="n">
        <f aca="false">SUBTOTAL(9,S2266:S2273)</f>
        <v>0</v>
      </c>
      <c r="T2274" s="1" t="n">
        <f aca="false">SUBTOTAL(9,T2266:T2273)</f>
        <v>-11055.08</v>
      </c>
      <c r="U2274" s="1" t="n">
        <f aca="false">SUBTOTAL(9,U2266:U2273)</f>
        <v>0</v>
      </c>
      <c r="V2274" s="1" t="n">
        <f aca="false">SUBTOTAL(9,V2266:V2273)</f>
        <v>73567.98</v>
      </c>
      <c r="W2274" s="1" t="n">
        <f aca="false">SUBTOTAL(9,W2266:W2273)</f>
        <v>62512.9</v>
      </c>
    </row>
    <row r="2275" customFormat="false" ht="12.75" hidden="true" customHeight="false" outlineLevel="2" collapsed="false">
      <c r="A2275" s="15" t="s">
        <v>4935</v>
      </c>
      <c r="B2275" s="0" t="n">
        <v>3000004813</v>
      </c>
      <c r="C2275" s="0" t="s">
        <v>4936</v>
      </c>
      <c r="F2275" s="0" t="s">
        <v>4937</v>
      </c>
      <c r="G2275" s="0" t="s">
        <v>2045</v>
      </c>
      <c r="H2275" s="0" t="s">
        <v>58</v>
      </c>
      <c r="J2275" s="15" t="n">
        <v>553</v>
      </c>
      <c r="K2275" s="0" t="n">
        <v>100000049</v>
      </c>
      <c r="L2275" s="19" t="n">
        <v>36901</v>
      </c>
      <c r="M2275" s="16" t="n">
        <v>36896</v>
      </c>
      <c r="N2275" s="0" t="s">
        <v>59</v>
      </c>
      <c r="O2275" s="19" t="n">
        <v>36901</v>
      </c>
      <c r="P2275" s="0" t="s">
        <v>64</v>
      </c>
      <c r="Q2275" s="0" t="s">
        <v>38</v>
      </c>
      <c r="R2275" s="17" t="n">
        <v>0</v>
      </c>
      <c r="S2275" s="17" t="n">
        <v>0</v>
      </c>
      <c r="T2275" s="17" t="n">
        <v>0</v>
      </c>
      <c r="U2275" s="17" t="n">
        <v>0</v>
      </c>
      <c r="V2275" s="17" t="n">
        <v>2014.05</v>
      </c>
      <c r="W2275" s="17" t="n">
        <f aca="false">+SUM(R2275:V2275)</f>
        <v>2014.05</v>
      </c>
      <c r="X2275" s="15" t="s">
        <v>1194</v>
      </c>
    </row>
    <row r="2276" customFormat="false" ht="12.75" hidden="true" customHeight="false" outlineLevel="2" collapsed="false">
      <c r="A2276" s="15" t="s">
        <v>4935</v>
      </c>
      <c r="B2276" s="0" t="n">
        <v>3000004813</v>
      </c>
      <c r="C2276" s="0" t="s">
        <v>4938</v>
      </c>
      <c r="E2276" s="0" t="s">
        <v>4939</v>
      </c>
      <c r="F2276" s="0" t="s">
        <v>4940</v>
      </c>
      <c r="H2276" s="0" t="s">
        <v>58</v>
      </c>
      <c r="J2276" s="15" t="n">
        <v>553</v>
      </c>
      <c r="K2276" s="0" t="n">
        <v>1800000188</v>
      </c>
      <c r="L2276" s="19" t="n">
        <v>36670</v>
      </c>
      <c r="M2276" s="16" t="n">
        <v>36682</v>
      </c>
      <c r="N2276" s="0" t="s">
        <v>85</v>
      </c>
      <c r="O2276" s="19" t="n">
        <v>36707</v>
      </c>
      <c r="P2276" s="0" t="s">
        <v>37</v>
      </c>
      <c r="Q2276" s="0" t="s">
        <v>38</v>
      </c>
      <c r="R2276" s="17" t="n">
        <v>0</v>
      </c>
      <c r="S2276" s="17" t="n">
        <v>0</v>
      </c>
      <c r="T2276" s="17" t="n">
        <v>0</v>
      </c>
      <c r="U2276" s="17" t="n">
        <v>0</v>
      </c>
      <c r="V2276" s="17" t="n">
        <v>60000</v>
      </c>
      <c r="W2276" s="17" t="n">
        <f aca="false">+SUM(R2276:V2276)</f>
        <v>60000</v>
      </c>
      <c r="X2276" s="15" t="s">
        <v>86</v>
      </c>
    </row>
    <row r="2277" customFormat="false" ht="12.75" hidden="false" customHeight="false" outlineLevel="1" collapsed="true">
      <c r="A2277" s="42" t="s">
        <v>4941</v>
      </c>
      <c r="L2277" s="19"/>
      <c r="M2277" s="19"/>
      <c r="O2277" s="19"/>
      <c r="R2277" s="1" t="n">
        <f aca="false">SUBTOTAL(9,R2275:R2276)</f>
        <v>0</v>
      </c>
      <c r="S2277" s="1" t="n">
        <f aca="false">SUBTOTAL(9,S2275:S2276)</f>
        <v>0</v>
      </c>
      <c r="T2277" s="1" t="n">
        <f aca="false">SUBTOTAL(9,T2275:T2276)</f>
        <v>0</v>
      </c>
      <c r="U2277" s="1" t="n">
        <f aca="false">SUBTOTAL(9,U2275:U2276)</f>
        <v>0</v>
      </c>
      <c r="V2277" s="1" t="n">
        <f aca="false">SUBTOTAL(9,V2275:V2276)</f>
        <v>62014.05</v>
      </c>
      <c r="W2277" s="1" t="n">
        <f aca="false">SUBTOTAL(9,W2275:W2276)</f>
        <v>62014.05</v>
      </c>
    </row>
    <row r="2278" customFormat="false" ht="12.75" hidden="true" customHeight="false" outlineLevel="2" collapsed="false">
      <c r="A2278" s="0" t="s">
        <v>4942</v>
      </c>
      <c r="B2278" s="0" t="n">
        <v>3000004034</v>
      </c>
      <c r="C2278" s="0" t="s">
        <v>4943</v>
      </c>
      <c r="E2278" s="0" t="s">
        <v>4943</v>
      </c>
      <c r="F2278" s="0" t="s">
        <v>4944</v>
      </c>
      <c r="G2278" s="0" t="s">
        <v>1465</v>
      </c>
      <c r="H2278" s="0" t="s">
        <v>70</v>
      </c>
      <c r="J2278" s="0" t="n">
        <v>364</v>
      </c>
      <c r="K2278" s="0" t="n">
        <v>1600001446</v>
      </c>
      <c r="L2278" s="19" t="n">
        <v>37042</v>
      </c>
      <c r="M2278" s="19" t="n">
        <v>37042</v>
      </c>
      <c r="N2278" s="0" t="n">
        <v>200011</v>
      </c>
      <c r="O2278" s="19" t="n">
        <v>37012</v>
      </c>
      <c r="P2278" s="0" t="s">
        <v>224</v>
      </c>
      <c r="Q2278" s="0" t="s">
        <v>38</v>
      </c>
      <c r="R2278" s="1" t="n">
        <v>0</v>
      </c>
      <c r="S2278" s="1" t="n">
        <v>0</v>
      </c>
      <c r="T2278" s="1" t="n">
        <v>0</v>
      </c>
      <c r="U2278" s="1" t="n">
        <v>0</v>
      </c>
      <c r="V2278" s="1" t="n">
        <v>-101010</v>
      </c>
      <c r="W2278" s="1" t="n">
        <f aca="false">+SUM(R2278:V2278)</f>
        <v>-101010</v>
      </c>
      <c r="X2278" s="0" t="s">
        <v>4945</v>
      </c>
    </row>
    <row r="2279" customFormat="false" ht="12.75" hidden="true" customHeight="false" outlineLevel="2" collapsed="false">
      <c r="A2279" s="0" t="s">
        <v>4942</v>
      </c>
      <c r="B2279" s="0" t="n">
        <v>3000004034</v>
      </c>
      <c r="C2279" s="0" t="s">
        <v>4946</v>
      </c>
      <c r="F2279" s="0" t="s">
        <v>4944</v>
      </c>
      <c r="G2279" s="0" t="s">
        <v>1462</v>
      </c>
      <c r="H2279" s="0" t="s">
        <v>70</v>
      </c>
      <c r="J2279" s="0" t="n">
        <v>364</v>
      </c>
      <c r="K2279" s="0" t="n">
        <v>100056835</v>
      </c>
      <c r="L2279" s="19" t="n">
        <v>36748</v>
      </c>
      <c r="M2279" s="19" t="n">
        <v>36763</v>
      </c>
      <c r="N2279" s="0" t="s">
        <v>63</v>
      </c>
      <c r="O2279" s="19" t="n">
        <v>36829</v>
      </c>
      <c r="P2279" s="0" t="s">
        <v>64</v>
      </c>
      <c r="Q2279" s="0" t="s">
        <v>38</v>
      </c>
      <c r="R2279" s="1" t="n">
        <v>0</v>
      </c>
      <c r="S2279" s="1" t="n">
        <v>0</v>
      </c>
      <c r="T2279" s="1" t="n">
        <v>0</v>
      </c>
      <c r="U2279" s="1" t="n">
        <v>0</v>
      </c>
      <c r="V2279" s="1" t="n">
        <v>-63402.64</v>
      </c>
      <c r="W2279" s="1" t="n">
        <f aca="false">+SUM(R2279:V2279)</f>
        <v>-63402.64</v>
      </c>
      <c r="X2279" s="0" t="s">
        <v>92</v>
      </c>
    </row>
    <row r="2280" customFormat="false" ht="12.75" hidden="true" customHeight="false" outlineLevel="2" collapsed="false">
      <c r="A2280" s="0" t="s">
        <v>4942</v>
      </c>
      <c r="B2280" s="0" t="n">
        <v>3000004034</v>
      </c>
      <c r="C2280" s="0" t="s">
        <v>4947</v>
      </c>
      <c r="E2280" s="0" t="s">
        <v>4947</v>
      </c>
      <c r="F2280" s="0" t="s">
        <v>4944</v>
      </c>
      <c r="G2280" s="0" t="s">
        <v>1465</v>
      </c>
      <c r="H2280" s="0" t="s">
        <v>70</v>
      </c>
      <c r="J2280" s="0" t="n">
        <v>364</v>
      </c>
      <c r="K2280" s="0" t="n">
        <v>1600001447</v>
      </c>
      <c r="L2280" s="19" t="n">
        <v>37042</v>
      </c>
      <c r="M2280" s="19" t="n">
        <v>37042</v>
      </c>
      <c r="N2280" s="0" t="n">
        <v>200007</v>
      </c>
      <c r="O2280" s="19" t="n">
        <v>37012</v>
      </c>
      <c r="P2280" s="0" t="s">
        <v>224</v>
      </c>
      <c r="Q2280" s="0" t="s">
        <v>38</v>
      </c>
      <c r="R2280" s="1" t="n">
        <v>0</v>
      </c>
      <c r="S2280" s="1" t="n">
        <v>0</v>
      </c>
      <c r="T2280" s="1" t="n">
        <v>0</v>
      </c>
      <c r="U2280" s="1" t="n">
        <v>0</v>
      </c>
      <c r="V2280" s="1" t="n">
        <v>-16425.05</v>
      </c>
      <c r="W2280" s="1" t="n">
        <f aca="false">+SUM(R2280:V2280)</f>
        <v>-16425.05</v>
      </c>
      <c r="X2280" s="0" t="s">
        <v>4948</v>
      </c>
    </row>
    <row r="2281" customFormat="false" ht="12.75" hidden="true" customHeight="false" outlineLevel="2" collapsed="false">
      <c r="A2281" s="0" t="s">
        <v>4942</v>
      </c>
      <c r="B2281" s="0" t="n">
        <v>3000004034</v>
      </c>
      <c r="E2281" s="0" t="s">
        <v>4949</v>
      </c>
      <c r="F2281" s="0" t="n">
        <v>9557100007</v>
      </c>
      <c r="H2281" s="0" t="s">
        <v>70</v>
      </c>
      <c r="J2281" s="0" t="n">
        <v>364</v>
      </c>
      <c r="K2281" s="0" t="n">
        <v>1400006145</v>
      </c>
      <c r="L2281" s="19" t="n">
        <v>36843</v>
      </c>
      <c r="M2281" s="19" t="n">
        <v>36843</v>
      </c>
      <c r="N2281" s="0" t="s">
        <v>59</v>
      </c>
      <c r="O2281" s="19" t="n">
        <v>36843</v>
      </c>
      <c r="P2281" s="0" t="s">
        <v>60</v>
      </c>
      <c r="Q2281" s="0" t="s">
        <v>38</v>
      </c>
      <c r="R2281" s="1" t="n">
        <v>0</v>
      </c>
      <c r="S2281" s="1" t="n">
        <v>0</v>
      </c>
      <c r="T2281" s="1" t="n">
        <v>0</v>
      </c>
      <c r="U2281" s="1" t="n">
        <v>0</v>
      </c>
      <c r="V2281" s="1" t="n">
        <v>-2615.97</v>
      </c>
      <c r="W2281" s="1" t="n">
        <f aca="false">+SUM(R2281:V2281)</f>
        <v>-2615.97</v>
      </c>
      <c r="X2281" s="0" t="s">
        <v>4950</v>
      </c>
    </row>
    <row r="2282" customFormat="false" ht="12.75" hidden="true" customHeight="false" outlineLevel="2" collapsed="false">
      <c r="A2282" s="0" t="s">
        <v>4942</v>
      </c>
      <c r="B2282" s="0" t="n">
        <v>3000004034</v>
      </c>
      <c r="C2282" s="0" t="s">
        <v>4951</v>
      </c>
      <c r="E2282" s="0" t="s">
        <v>4951</v>
      </c>
      <c r="F2282" s="0" t="s">
        <v>4944</v>
      </c>
      <c r="G2282" s="0" t="s">
        <v>1465</v>
      </c>
      <c r="H2282" s="0" t="s">
        <v>70</v>
      </c>
      <c r="J2282" s="0" t="n">
        <v>364</v>
      </c>
      <c r="K2282" s="0" t="n">
        <v>1600001431</v>
      </c>
      <c r="L2282" s="19" t="n">
        <v>37042</v>
      </c>
      <c r="M2282" s="19" t="n">
        <v>37042</v>
      </c>
      <c r="N2282" s="0" t="n">
        <v>200104</v>
      </c>
      <c r="O2282" s="19" t="n">
        <v>37012</v>
      </c>
      <c r="P2282" s="0" t="s">
        <v>224</v>
      </c>
      <c r="Q2282" s="0" t="s">
        <v>38</v>
      </c>
      <c r="R2282" s="1" t="n">
        <v>0</v>
      </c>
      <c r="S2282" s="1" t="n">
        <v>0</v>
      </c>
      <c r="T2282" s="1" t="n">
        <v>0</v>
      </c>
      <c r="U2282" s="1" t="n">
        <v>0</v>
      </c>
      <c r="V2282" s="1" t="n">
        <v>-806.1</v>
      </c>
      <c r="W2282" s="1" t="n">
        <f aca="false">+SUM(R2282:V2282)</f>
        <v>-806.1</v>
      </c>
      <c r="X2282" s="0" t="s">
        <v>4952</v>
      </c>
    </row>
    <row r="2283" customFormat="false" ht="12.75" hidden="true" customHeight="false" outlineLevel="2" collapsed="false">
      <c r="A2283" s="0" t="s">
        <v>4942</v>
      </c>
      <c r="B2283" s="0" t="n">
        <v>3000004034</v>
      </c>
      <c r="C2283" s="0" t="s">
        <v>4953</v>
      </c>
      <c r="E2283" s="0" t="s">
        <v>4953</v>
      </c>
      <c r="F2283" s="0" t="s">
        <v>4954</v>
      </c>
      <c r="G2283" s="0" t="s">
        <v>1462</v>
      </c>
      <c r="H2283" s="0" t="s">
        <v>70</v>
      </c>
      <c r="J2283" s="0" t="n">
        <v>364</v>
      </c>
      <c r="K2283" s="0" t="n">
        <v>1800012393</v>
      </c>
      <c r="L2283" s="19" t="n">
        <v>36871</v>
      </c>
      <c r="M2283" s="19" t="n">
        <v>36886</v>
      </c>
      <c r="N2283" s="0" t="n">
        <v>200010</v>
      </c>
      <c r="O2283" s="19" t="n">
        <v>36861</v>
      </c>
      <c r="P2283" s="0" t="s">
        <v>89</v>
      </c>
      <c r="Q2283" s="0" t="s">
        <v>38</v>
      </c>
      <c r="R2283" s="1" t="n">
        <v>0</v>
      </c>
      <c r="S2283" s="1" t="n">
        <v>0</v>
      </c>
      <c r="T2283" s="1" t="n">
        <v>0</v>
      </c>
      <c r="U2283" s="1" t="n">
        <v>0</v>
      </c>
      <c r="V2283" s="1" t="n">
        <v>173.29</v>
      </c>
      <c r="W2283" s="1" t="n">
        <f aca="false">+SUM(R2283:V2283)</f>
        <v>173.29</v>
      </c>
      <c r="X2283" s="0" t="s">
        <v>4955</v>
      </c>
    </row>
    <row r="2284" customFormat="false" ht="12.75" hidden="true" customHeight="false" outlineLevel="2" collapsed="false">
      <c r="A2284" s="0" t="s">
        <v>4942</v>
      </c>
      <c r="B2284" s="0" t="n">
        <v>3000004034</v>
      </c>
      <c r="C2284" s="0" t="s">
        <v>4956</v>
      </c>
      <c r="E2284" s="0" t="s">
        <v>4956</v>
      </c>
      <c r="F2284" s="0" t="s">
        <v>4944</v>
      </c>
      <c r="G2284" s="0" t="s">
        <v>1465</v>
      </c>
      <c r="H2284" s="0" t="s">
        <v>70</v>
      </c>
      <c r="J2284" s="0" t="n">
        <v>364</v>
      </c>
      <c r="K2284" s="0" t="n">
        <v>1800011089</v>
      </c>
      <c r="L2284" s="19" t="n">
        <v>37125</v>
      </c>
      <c r="M2284" s="19" t="n">
        <v>37130</v>
      </c>
      <c r="N2284" s="0" t="n">
        <v>200007</v>
      </c>
      <c r="O2284" s="19" t="n">
        <v>37104</v>
      </c>
      <c r="P2284" s="0" t="s">
        <v>89</v>
      </c>
      <c r="Q2284" s="0" t="s">
        <v>38</v>
      </c>
      <c r="R2284" s="1" t="n">
        <v>0</v>
      </c>
      <c r="S2284" s="1" t="n">
        <v>0</v>
      </c>
      <c r="T2284" s="1" t="n">
        <v>838.13</v>
      </c>
      <c r="U2284" s="1" t="n">
        <v>0</v>
      </c>
      <c r="V2284" s="1" t="n">
        <v>0</v>
      </c>
      <c r="W2284" s="1" t="n">
        <f aca="false">+SUM(R2284:V2284)</f>
        <v>838.13</v>
      </c>
      <c r="X2284" s="0" t="s">
        <v>4957</v>
      </c>
    </row>
    <row r="2285" customFormat="false" ht="12.75" hidden="true" customHeight="false" outlineLevel="2" collapsed="false">
      <c r="A2285" s="0" t="s">
        <v>4942</v>
      </c>
      <c r="B2285" s="0" t="n">
        <v>3000004034</v>
      </c>
      <c r="C2285" s="0" t="s">
        <v>4958</v>
      </c>
      <c r="E2285" s="0" t="s">
        <v>4958</v>
      </c>
      <c r="F2285" s="0" t="s">
        <v>4944</v>
      </c>
      <c r="G2285" s="0" t="s">
        <v>1465</v>
      </c>
      <c r="H2285" s="0" t="s">
        <v>70</v>
      </c>
      <c r="J2285" s="0" t="n">
        <v>364</v>
      </c>
      <c r="K2285" s="0" t="n">
        <v>1800006051</v>
      </c>
      <c r="L2285" s="19" t="n">
        <v>37103</v>
      </c>
      <c r="M2285" s="19" t="n">
        <v>37103</v>
      </c>
      <c r="N2285" s="0" t="n">
        <v>200105</v>
      </c>
      <c r="O2285" s="19" t="n">
        <v>37073</v>
      </c>
      <c r="P2285" s="0" t="s">
        <v>89</v>
      </c>
      <c r="Q2285" s="0" t="s">
        <v>38</v>
      </c>
      <c r="R2285" s="1" t="n">
        <v>0</v>
      </c>
      <c r="S2285" s="1" t="n">
        <v>0</v>
      </c>
      <c r="T2285" s="1" t="n">
        <v>0</v>
      </c>
      <c r="U2285" s="1" t="n">
        <v>1013.89</v>
      </c>
      <c r="V2285" s="1" t="n">
        <v>0</v>
      </c>
      <c r="W2285" s="1" t="n">
        <f aca="false">+SUM(R2285:V2285)</f>
        <v>1013.89</v>
      </c>
      <c r="X2285" s="0" t="s">
        <v>4959</v>
      </c>
    </row>
    <row r="2286" customFormat="false" ht="12.75" hidden="true" customHeight="false" outlineLevel="2" collapsed="false">
      <c r="A2286" s="0" t="s">
        <v>4942</v>
      </c>
      <c r="B2286" s="0" t="n">
        <v>3000004034</v>
      </c>
      <c r="C2286" s="0" t="s">
        <v>4960</v>
      </c>
      <c r="E2286" s="0" t="s">
        <v>4960</v>
      </c>
      <c r="F2286" s="0" t="s">
        <v>4961</v>
      </c>
      <c r="G2286" s="0" t="s">
        <v>1465</v>
      </c>
      <c r="H2286" s="0" t="s">
        <v>70</v>
      </c>
      <c r="J2286" s="0" t="n">
        <v>364</v>
      </c>
      <c r="K2286" s="0" t="n">
        <v>1800003980</v>
      </c>
      <c r="L2286" s="19" t="n">
        <v>37007</v>
      </c>
      <c r="M2286" s="19" t="n">
        <v>37007</v>
      </c>
      <c r="N2286" s="0" t="n">
        <v>200101</v>
      </c>
      <c r="O2286" s="19" t="n">
        <v>36982</v>
      </c>
      <c r="P2286" s="0" t="s">
        <v>89</v>
      </c>
      <c r="Q2286" s="0" t="s">
        <v>38</v>
      </c>
      <c r="R2286" s="1" t="n">
        <v>0</v>
      </c>
      <c r="S2286" s="1" t="n">
        <v>0</v>
      </c>
      <c r="T2286" s="1" t="n">
        <v>0</v>
      </c>
      <c r="U2286" s="1" t="n">
        <v>0</v>
      </c>
      <c r="V2286" s="1" t="n">
        <v>1015.25</v>
      </c>
      <c r="W2286" s="1" t="n">
        <f aca="false">+SUM(R2286:V2286)</f>
        <v>1015.25</v>
      </c>
      <c r="X2286" s="0" t="s">
        <v>4962</v>
      </c>
    </row>
    <row r="2287" customFormat="false" ht="12.75" hidden="true" customHeight="false" outlineLevel="2" collapsed="false">
      <c r="A2287" s="0" t="s">
        <v>4942</v>
      </c>
      <c r="B2287" s="0" t="n">
        <v>3000004034</v>
      </c>
      <c r="C2287" s="0" t="s">
        <v>4963</v>
      </c>
      <c r="F2287" s="0" t="s">
        <v>4964</v>
      </c>
      <c r="G2287" s="0" t="s">
        <v>1465</v>
      </c>
      <c r="H2287" s="0" t="s">
        <v>70</v>
      </c>
      <c r="J2287" s="0" t="n">
        <v>364</v>
      </c>
      <c r="K2287" s="0" t="n">
        <v>100086313</v>
      </c>
      <c r="L2287" s="19" t="n">
        <v>36901</v>
      </c>
      <c r="M2287" s="19" t="n">
        <v>36916</v>
      </c>
      <c r="N2287" s="0" t="s">
        <v>63</v>
      </c>
      <c r="O2287" s="19" t="n">
        <v>36997</v>
      </c>
      <c r="P2287" s="0" t="s">
        <v>64</v>
      </c>
      <c r="Q2287" s="0" t="s">
        <v>38</v>
      </c>
      <c r="R2287" s="1" t="n">
        <v>0</v>
      </c>
      <c r="S2287" s="1" t="n">
        <v>0</v>
      </c>
      <c r="T2287" s="1" t="n">
        <v>0</v>
      </c>
      <c r="U2287" s="1" t="n">
        <v>0</v>
      </c>
      <c r="V2287" s="1" t="n">
        <v>3079</v>
      </c>
      <c r="W2287" s="1" t="n">
        <f aca="false">+SUM(R2287:V2287)</f>
        <v>3079</v>
      </c>
      <c r="X2287" s="0" t="s">
        <v>4965</v>
      </c>
    </row>
    <row r="2288" customFormat="false" ht="12.75" hidden="true" customHeight="false" outlineLevel="2" collapsed="false">
      <c r="A2288" s="0" t="s">
        <v>4942</v>
      </c>
      <c r="B2288" s="0" t="n">
        <v>3000004034</v>
      </c>
      <c r="C2288" s="0" t="s">
        <v>4966</v>
      </c>
      <c r="E2288" s="0" t="s">
        <v>4966</v>
      </c>
      <c r="F2288" s="0" t="s">
        <v>4944</v>
      </c>
      <c r="G2288" s="0" t="s">
        <v>1465</v>
      </c>
      <c r="H2288" s="0" t="s">
        <v>70</v>
      </c>
      <c r="J2288" s="0" t="n">
        <v>364</v>
      </c>
      <c r="K2288" s="0" t="n">
        <v>1800006442</v>
      </c>
      <c r="L2288" s="19" t="n">
        <v>37070</v>
      </c>
      <c r="M2288" s="19" t="n">
        <v>37102</v>
      </c>
      <c r="N2288" s="0" t="n">
        <v>200007</v>
      </c>
      <c r="O2288" s="19" t="n">
        <v>37043</v>
      </c>
      <c r="P2288" s="0" t="s">
        <v>89</v>
      </c>
      <c r="Q2288" s="0" t="s">
        <v>38</v>
      </c>
      <c r="R2288" s="1" t="n">
        <v>0</v>
      </c>
      <c r="S2288" s="1" t="n">
        <v>0</v>
      </c>
      <c r="T2288" s="1" t="n">
        <v>0</v>
      </c>
      <c r="U2288" s="1" t="n">
        <v>16216.12</v>
      </c>
      <c r="V2288" s="1" t="n">
        <v>0</v>
      </c>
      <c r="W2288" s="1" t="n">
        <f aca="false">+SUM(R2288:V2288)</f>
        <v>16216.12</v>
      </c>
      <c r="X2288" s="0" t="s">
        <v>4967</v>
      </c>
    </row>
    <row r="2289" customFormat="false" ht="12.75" hidden="true" customHeight="false" outlineLevel="2" collapsed="false">
      <c r="A2289" s="0" t="s">
        <v>4942</v>
      </c>
      <c r="B2289" s="0" t="n">
        <v>3000004034</v>
      </c>
      <c r="C2289" s="0" t="s">
        <v>4968</v>
      </c>
      <c r="F2289" s="0" t="s">
        <v>4961</v>
      </c>
      <c r="G2289" s="0" t="s">
        <v>144</v>
      </c>
      <c r="H2289" s="0" t="s">
        <v>70</v>
      </c>
      <c r="J2289" s="0" t="n">
        <v>364</v>
      </c>
      <c r="K2289" s="0" t="n">
        <v>100036536</v>
      </c>
      <c r="L2289" s="19" t="n">
        <v>36932</v>
      </c>
      <c r="M2289" s="19" t="n">
        <v>36948</v>
      </c>
      <c r="N2289" s="0" t="s">
        <v>63</v>
      </c>
      <c r="O2289" s="19" t="n">
        <v>36949</v>
      </c>
      <c r="P2289" s="0" t="s">
        <v>64</v>
      </c>
      <c r="Q2289" s="0" t="s">
        <v>38</v>
      </c>
      <c r="R2289" s="1" t="n">
        <v>0</v>
      </c>
      <c r="S2289" s="1" t="n">
        <v>0</v>
      </c>
      <c r="T2289" s="1" t="n">
        <v>0</v>
      </c>
      <c r="U2289" s="1" t="n">
        <v>0</v>
      </c>
      <c r="V2289" s="1" t="n">
        <v>222974.46</v>
      </c>
      <c r="W2289" s="1" t="n">
        <f aca="false">+SUM(R2289:V2289)</f>
        <v>222974.46</v>
      </c>
      <c r="X2289" s="0" t="s">
        <v>4969</v>
      </c>
    </row>
    <row r="2290" customFormat="false" ht="12.75" hidden="false" customHeight="false" outlineLevel="1" collapsed="true">
      <c r="A2290" s="42" t="s">
        <v>4970</v>
      </c>
      <c r="L2290" s="19"/>
      <c r="M2290" s="19"/>
      <c r="O2290" s="19"/>
      <c r="R2290" s="1" t="n">
        <f aca="false">SUBTOTAL(9,R2278:R2289)</f>
        <v>0</v>
      </c>
      <c r="S2290" s="1" t="n">
        <f aca="false">SUBTOTAL(9,S2278:S2289)</f>
        <v>0</v>
      </c>
      <c r="T2290" s="1" t="n">
        <f aca="false">SUBTOTAL(9,T2278:T2289)</f>
        <v>838.13</v>
      </c>
      <c r="U2290" s="1" t="n">
        <f aca="false">SUBTOTAL(9,U2278:U2289)</f>
        <v>17230.01</v>
      </c>
      <c r="V2290" s="1" t="n">
        <f aca="false">SUBTOTAL(9,V2278:V2289)</f>
        <v>42982.24</v>
      </c>
      <c r="W2290" s="1" t="n">
        <f aca="false">SUBTOTAL(9,W2278:W2289)</f>
        <v>61050.38</v>
      </c>
    </row>
    <row r="2291" customFormat="false" ht="12.75" hidden="true" customHeight="false" outlineLevel="2" collapsed="false">
      <c r="A2291" s="0" t="s">
        <v>4971</v>
      </c>
      <c r="B2291" s="0" t="n">
        <v>3000011560</v>
      </c>
      <c r="C2291" s="0" t="s">
        <v>4972</v>
      </c>
      <c r="F2291" s="0" t="s">
        <v>4973</v>
      </c>
      <c r="G2291" s="0" t="s">
        <v>1288</v>
      </c>
      <c r="H2291" s="0" t="s">
        <v>70</v>
      </c>
      <c r="I2291" s="0" t="s">
        <v>4974</v>
      </c>
      <c r="J2291" s="0" t="n">
        <v>364</v>
      </c>
      <c r="K2291" s="0" t="n">
        <v>100253428</v>
      </c>
      <c r="L2291" s="19" t="n">
        <v>37174</v>
      </c>
      <c r="M2291" s="19" t="n">
        <v>37189</v>
      </c>
      <c r="N2291" s="0" t="s">
        <v>63</v>
      </c>
      <c r="O2291" s="19" t="n">
        <v>37193</v>
      </c>
      <c r="P2291" s="0" t="s">
        <v>64</v>
      </c>
      <c r="Q2291" s="0" t="s">
        <v>38</v>
      </c>
      <c r="R2291" s="1" t="n">
        <v>60841.36</v>
      </c>
      <c r="S2291" s="1" t="n">
        <v>0</v>
      </c>
      <c r="T2291" s="1" t="n">
        <v>0</v>
      </c>
      <c r="U2291" s="1" t="n">
        <v>0</v>
      </c>
      <c r="V2291" s="1" t="n">
        <v>0</v>
      </c>
      <c r="W2291" s="1" t="n">
        <f aca="false">+SUM(R2291:V2291)</f>
        <v>60841.36</v>
      </c>
      <c r="X2291" s="0" t="s">
        <v>4975</v>
      </c>
    </row>
    <row r="2292" customFormat="false" ht="12.75" hidden="false" customHeight="false" outlineLevel="1" collapsed="true">
      <c r="A2292" s="42" t="s">
        <v>4976</v>
      </c>
      <c r="L2292" s="19"/>
      <c r="M2292" s="19"/>
      <c r="O2292" s="19"/>
      <c r="R2292" s="1" t="n">
        <f aca="false">SUBTOTAL(9,R2291)</f>
        <v>60841.36</v>
      </c>
      <c r="S2292" s="1" t="n">
        <f aca="false">SUBTOTAL(9,S2291)</f>
        <v>0</v>
      </c>
      <c r="T2292" s="1" t="n">
        <f aca="false">SUBTOTAL(9,T2291)</f>
        <v>0</v>
      </c>
      <c r="U2292" s="1" t="n">
        <f aca="false">SUBTOTAL(9,U2291)</f>
        <v>0</v>
      </c>
      <c r="V2292" s="1" t="n">
        <f aca="false">SUBTOTAL(9,V2291)</f>
        <v>0</v>
      </c>
      <c r="W2292" s="1" t="n">
        <f aca="false">SUBTOTAL(9,W2291)</f>
        <v>60841.36</v>
      </c>
    </row>
    <row r="2293" customFormat="false" ht="12.75" hidden="true" customHeight="false" outlineLevel="2" collapsed="false">
      <c r="A2293" s="15" t="s">
        <v>4977</v>
      </c>
      <c r="B2293" s="0" t="n">
        <v>3000020719</v>
      </c>
      <c r="C2293" s="0" t="s">
        <v>4978</v>
      </c>
      <c r="E2293" s="0" t="s">
        <v>4978</v>
      </c>
      <c r="F2293" s="0" t="s">
        <v>4979</v>
      </c>
      <c r="H2293" s="0" t="s">
        <v>58</v>
      </c>
      <c r="I2293" s="0" t="s">
        <v>553</v>
      </c>
      <c r="J2293" s="15" t="n">
        <v>553</v>
      </c>
      <c r="K2293" s="0" t="n">
        <v>1800010535</v>
      </c>
      <c r="L2293" s="19" t="n">
        <v>37196</v>
      </c>
      <c r="M2293" s="16" t="n">
        <v>37201</v>
      </c>
      <c r="N2293" s="0" t="n">
        <v>200110</v>
      </c>
      <c r="O2293" s="19" t="n">
        <v>37165</v>
      </c>
      <c r="P2293" s="0" t="s">
        <v>89</v>
      </c>
      <c r="Q2293" s="0" t="s">
        <v>38</v>
      </c>
      <c r="R2293" s="17" t="n">
        <v>60809</v>
      </c>
      <c r="S2293" s="17" t="n">
        <v>0</v>
      </c>
      <c r="T2293" s="17" t="n">
        <v>0</v>
      </c>
      <c r="U2293" s="17" t="n">
        <v>0</v>
      </c>
      <c r="V2293" s="17" t="n">
        <v>0</v>
      </c>
      <c r="W2293" s="17" t="n">
        <f aca="false">+SUM(R2293:V2293)</f>
        <v>60809</v>
      </c>
      <c r="X2293" s="15" t="s">
        <v>4980</v>
      </c>
    </row>
    <row r="2294" customFormat="false" ht="12.75" hidden="false" customHeight="false" outlineLevel="1" collapsed="true">
      <c r="A2294" s="42" t="s">
        <v>4981</v>
      </c>
      <c r="L2294" s="19"/>
      <c r="M2294" s="19"/>
      <c r="O2294" s="19"/>
      <c r="R2294" s="1" t="n">
        <f aca="false">SUBTOTAL(9,R2293)</f>
        <v>60809</v>
      </c>
      <c r="S2294" s="1" t="n">
        <f aca="false">SUBTOTAL(9,S2293)</f>
        <v>0</v>
      </c>
      <c r="T2294" s="1" t="n">
        <f aca="false">SUBTOTAL(9,T2293)</f>
        <v>0</v>
      </c>
      <c r="U2294" s="1" t="n">
        <f aca="false">SUBTOTAL(9,U2293)</f>
        <v>0</v>
      </c>
      <c r="V2294" s="1" t="n">
        <f aca="false">SUBTOTAL(9,V2293)</f>
        <v>0</v>
      </c>
      <c r="W2294" s="1" t="n">
        <f aca="false">SUBTOTAL(9,W2293)</f>
        <v>60809</v>
      </c>
    </row>
    <row r="2295" customFormat="false" ht="12.75" hidden="true" customHeight="false" outlineLevel="2" collapsed="false">
      <c r="A2295" s="0" t="s">
        <v>4982</v>
      </c>
      <c r="B2295" s="0" t="n">
        <v>3000005873</v>
      </c>
      <c r="C2295" s="0" t="s">
        <v>4983</v>
      </c>
      <c r="E2295" s="0" t="s">
        <v>4983</v>
      </c>
      <c r="F2295" s="0" t="s">
        <v>3386</v>
      </c>
      <c r="G2295" s="0" t="s">
        <v>416</v>
      </c>
      <c r="H2295" s="0" t="s">
        <v>70</v>
      </c>
      <c r="J2295" s="0" t="n">
        <v>364</v>
      </c>
      <c r="K2295" s="0" t="n">
        <v>1600005464</v>
      </c>
      <c r="L2295" s="19" t="n">
        <v>37103</v>
      </c>
      <c r="M2295" s="19" t="n">
        <v>37113</v>
      </c>
      <c r="N2295" s="0" t="n">
        <v>200106</v>
      </c>
      <c r="O2295" s="19" t="n">
        <v>37073</v>
      </c>
      <c r="P2295" s="0" t="s">
        <v>224</v>
      </c>
      <c r="Q2295" s="0" t="s">
        <v>38</v>
      </c>
      <c r="R2295" s="1" t="n">
        <v>0</v>
      </c>
      <c r="S2295" s="1" t="n">
        <v>0</v>
      </c>
      <c r="T2295" s="1" t="n">
        <v>0</v>
      </c>
      <c r="U2295" s="1" t="n">
        <v>-27878</v>
      </c>
      <c r="V2295" s="1" t="n">
        <v>0</v>
      </c>
      <c r="W2295" s="1" t="n">
        <f aca="false">+SUM(R2295:V2295)</f>
        <v>-27878</v>
      </c>
      <c r="X2295" s="0" t="s">
        <v>4984</v>
      </c>
    </row>
    <row r="2296" customFormat="false" ht="12.75" hidden="true" customHeight="false" outlineLevel="2" collapsed="false">
      <c r="A2296" s="0" t="s">
        <v>4982</v>
      </c>
      <c r="B2296" s="0" t="n">
        <v>3000005873</v>
      </c>
      <c r="C2296" s="0" t="s">
        <v>4985</v>
      </c>
      <c r="F2296" s="0" t="s">
        <v>4986</v>
      </c>
      <c r="G2296" s="0" t="s">
        <v>416</v>
      </c>
      <c r="H2296" s="0" t="s">
        <v>70</v>
      </c>
      <c r="J2296" s="0" t="n">
        <v>364</v>
      </c>
      <c r="K2296" s="0" t="n">
        <v>100210423</v>
      </c>
      <c r="L2296" s="19" t="n">
        <v>37042</v>
      </c>
      <c r="M2296" s="19" t="n">
        <v>37042</v>
      </c>
      <c r="N2296" s="0" t="s">
        <v>63</v>
      </c>
      <c r="O2296" s="19" t="n">
        <v>37134</v>
      </c>
      <c r="P2296" s="0" t="s">
        <v>64</v>
      </c>
      <c r="Q2296" s="0" t="s">
        <v>38</v>
      </c>
      <c r="R2296" s="1" t="n">
        <v>0</v>
      </c>
      <c r="S2296" s="1" t="n">
        <v>0</v>
      </c>
      <c r="T2296" s="1" t="n">
        <v>0</v>
      </c>
      <c r="U2296" s="1" t="n">
        <v>0</v>
      </c>
      <c r="V2296" s="1" t="n">
        <v>-10345.2</v>
      </c>
      <c r="W2296" s="1" t="n">
        <f aca="false">+SUM(R2296:V2296)</f>
        <v>-10345.2</v>
      </c>
      <c r="X2296" s="0" t="s">
        <v>4987</v>
      </c>
    </row>
    <row r="2297" customFormat="false" ht="12.75" hidden="true" customHeight="false" outlineLevel="2" collapsed="false">
      <c r="A2297" s="0" t="s">
        <v>4982</v>
      </c>
      <c r="B2297" s="0" t="n">
        <v>3000005873</v>
      </c>
      <c r="C2297" s="0" t="s">
        <v>4988</v>
      </c>
      <c r="E2297" s="0" t="s">
        <v>4988</v>
      </c>
      <c r="F2297" s="0" t="s">
        <v>3386</v>
      </c>
      <c r="G2297" s="0" t="s">
        <v>416</v>
      </c>
      <c r="H2297" s="0" t="s">
        <v>70</v>
      </c>
      <c r="J2297" s="0" t="n">
        <v>364</v>
      </c>
      <c r="K2297" s="0" t="n">
        <v>1800004870</v>
      </c>
      <c r="L2297" s="19" t="n">
        <v>37042</v>
      </c>
      <c r="M2297" s="19" t="n">
        <v>37042</v>
      </c>
      <c r="N2297" s="0" t="n">
        <v>200104</v>
      </c>
      <c r="O2297" s="19" t="n">
        <v>37012</v>
      </c>
      <c r="P2297" s="0" t="s">
        <v>89</v>
      </c>
      <c r="Q2297" s="0" t="s">
        <v>38</v>
      </c>
      <c r="R2297" s="1" t="n">
        <v>0</v>
      </c>
      <c r="S2297" s="1" t="n">
        <v>0</v>
      </c>
      <c r="T2297" s="1" t="n">
        <v>0</v>
      </c>
      <c r="U2297" s="1" t="n">
        <v>0</v>
      </c>
      <c r="V2297" s="1" t="n">
        <v>27931.2</v>
      </c>
      <c r="W2297" s="1" t="n">
        <f aca="false">+SUM(R2297:V2297)</f>
        <v>27931.2</v>
      </c>
      <c r="X2297" s="0" t="s">
        <v>4989</v>
      </c>
    </row>
    <row r="2298" customFormat="false" ht="12.75" hidden="true" customHeight="false" outlineLevel="2" collapsed="false">
      <c r="A2298" s="0" t="s">
        <v>4982</v>
      </c>
      <c r="B2298" s="0" t="n">
        <v>3000005873</v>
      </c>
      <c r="C2298" s="0" t="s">
        <v>4990</v>
      </c>
      <c r="E2298" s="0" t="s">
        <v>4990</v>
      </c>
      <c r="F2298" s="0" t="s">
        <v>3386</v>
      </c>
      <c r="G2298" s="0" t="s">
        <v>416</v>
      </c>
      <c r="H2298" s="0" t="s">
        <v>70</v>
      </c>
      <c r="J2298" s="0" t="n">
        <v>364</v>
      </c>
      <c r="K2298" s="0" t="n">
        <v>1800008514</v>
      </c>
      <c r="L2298" s="19" t="n">
        <v>37103</v>
      </c>
      <c r="M2298" s="19" t="n">
        <v>37113</v>
      </c>
      <c r="N2298" s="0" t="n">
        <v>200105</v>
      </c>
      <c r="O2298" s="19" t="n">
        <v>37073</v>
      </c>
      <c r="P2298" s="0" t="s">
        <v>89</v>
      </c>
      <c r="Q2298" s="0" t="s">
        <v>38</v>
      </c>
      <c r="R2298" s="1" t="n">
        <v>0</v>
      </c>
      <c r="S2298" s="1" t="n">
        <v>0</v>
      </c>
      <c r="T2298" s="1" t="n">
        <v>0</v>
      </c>
      <c r="U2298" s="1" t="n">
        <v>69551.46</v>
      </c>
      <c r="V2298" s="1" t="n">
        <v>0</v>
      </c>
      <c r="W2298" s="1" t="n">
        <f aca="false">+SUM(R2298:V2298)</f>
        <v>69551.46</v>
      </c>
      <c r="X2298" s="0" t="s">
        <v>4991</v>
      </c>
    </row>
    <row r="2299" customFormat="false" ht="12.75" hidden="false" customHeight="false" outlineLevel="1" collapsed="true">
      <c r="A2299" s="42" t="s">
        <v>4992</v>
      </c>
      <c r="L2299" s="19"/>
      <c r="M2299" s="19"/>
      <c r="O2299" s="19"/>
      <c r="R2299" s="1" t="n">
        <f aca="false">SUBTOTAL(9,R2295:R2298)</f>
        <v>0</v>
      </c>
      <c r="S2299" s="1" t="n">
        <f aca="false">SUBTOTAL(9,S2295:S2298)</f>
        <v>0</v>
      </c>
      <c r="T2299" s="1" t="n">
        <f aca="false">SUBTOTAL(9,T2295:T2298)</f>
        <v>0</v>
      </c>
      <c r="U2299" s="1" t="n">
        <f aca="false">SUBTOTAL(9,U2295:U2298)</f>
        <v>41673.46</v>
      </c>
      <c r="V2299" s="1" t="n">
        <f aca="false">SUBTOTAL(9,V2295:V2298)</f>
        <v>17586</v>
      </c>
      <c r="W2299" s="1" t="n">
        <f aca="false">SUBTOTAL(9,W2295:W2298)</f>
        <v>59259.46</v>
      </c>
    </row>
    <row r="2300" customFormat="false" ht="12.75" hidden="true" customHeight="false" outlineLevel="2" collapsed="false">
      <c r="A2300" s="0" t="s">
        <v>4993</v>
      </c>
      <c r="B2300" s="0" t="n">
        <v>3000007051</v>
      </c>
      <c r="C2300" s="0" t="n">
        <v>25898100013</v>
      </c>
      <c r="E2300" s="0" t="s">
        <v>4994</v>
      </c>
      <c r="F2300" s="0" t="n">
        <v>25898100013</v>
      </c>
      <c r="H2300" s="0" t="s">
        <v>70</v>
      </c>
      <c r="J2300" s="0" t="n">
        <v>364</v>
      </c>
      <c r="K2300" s="0" t="n">
        <v>1400021179</v>
      </c>
      <c r="L2300" s="19" t="n">
        <v>37195</v>
      </c>
      <c r="M2300" s="19" t="n">
        <v>37195</v>
      </c>
      <c r="N2300" s="0" t="s">
        <v>59</v>
      </c>
      <c r="O2300" s="19" t="n">
        <v>37195</v>
      </c>
      <c r="P2300" s="0" t="s">
        <v>60</v>
      </c>
      <c r="Q2300" s="0" t="s">
        <v>38</v>
      </c>
      <c r="R2300" s="1" t="n">
        <v>-3034.54</v>
      </c>
      <c r="S2300" s="1" t="n">
        <v>0</v>
      </c>
      <c r="T2300" s="1" t="n">
        <v>0</v>
      </c>
      <c r="U2300" s="1" t="n">
        <v>0</v>
      </c>
      <c r="V2300" s="1" t="n">
        <v>0</v>
      </c>
      <c r="W2300" s="1" t="n">
        <f aca="false">+SUM(R2300:V2300)</f>
        <v>-3034.54</v>
      </c>
      <c r="X2300" s="0" t="s">
        <v>4995</v>
      </c>
    </row>
    <row r="2301" customFormat="false" ht="12.75" hidden="true" customHeight="false" outlineLevel="2" collapsed="false">
      <c r="A2301" s="0" t="s">
        <v>4993</v>
      </c>
      <c r="B2301" s="0" t="n">
        <v>3000007051</v>
      </c>
      <c r="C2301" s="0" t="s">
        <v>4996</v>
      </c>
      <c r="F2301" s="0" t="s">
        <v>4997</v>
      </c>
      <c r="G2301" s="0" t="s">
        <v>383</v>
      </c>
      <c r="H2301" s="0" t="s">
        <v>70</v>
      </c>
      <c r="J2301" s="0" t="n">
        <v>364</v>
      </c>
      <c r="K2301" s="0" t="n">
        <v>100030039</v>
      </c>
      <c r="L2301" s="19" t="n">
        <v>36748</v>
      </c>
      <c r="M2301" s="19" t="n">
        <v>36763</v>
      </c>
      <c r="N2301" s="0" t="s">
        <v>63</v>
      </c>
      <c r="O2301" s="19" t="n">
        <v>36769</v>
      </c>
      <c r="P2301" s="0" t="s">
        <v>64</v>
      </c>
      <c r="Q2301" s="0" t="s">
        <v>38</v>
      </c>
      <c r="R2301" s="1" t="n">
        <v>0</v>
      </c>
      <c r="S2301" s="1" t="n">
        <v>0</v>
      </c>
      <c r="T2301" s="1" t="n">
        <v>0</v>
      </c>
      <c r="U2301" s="1" t="n">
        <v>0</v>
      </c>
      <c r="V2301" s="1" t="n">
        <v>5.16</v>
      </c>
      <c r="W2301" s="1" t="n">
        <f aca="false">+SUM(R2301:V2301)</f>
        <v>5.16</v>
      </c>
      <c r="X2301" s="0" t="s">
        <v>4998</v>
      </c>
    </row>
    <row r="2302" customFormat="false" ht="12.75" hidden="true" customHeight="false" outlineLevel="2" collapsed="false">
      <c r="A2302" s="0" t="s">
        <v>4993</v>
      </c>
      <c r="B2302" s="0" t="n">
        <v>3000007051</v>
      </c>
      <c r="C2302" s="0" t="s">
        <v>4999</v>
      </c>
      <c r="E2302" s="0" t="s">
        <v>4999</v>
      </c>
      <c r="F2302" s="0" t="s">
        <v>4997</v>
      </c>
      <c r="G2302" s="0" t="s">
        <v>383</v>
      </c>
      <c r="H2302" s="0" t="s">
        <v>70</v>
      </c>
      <c r="J2302" s="0" t="n">
        <v>364</v>
      </c>
      <c r="K2302" s="0" t="n">
        <v>1800002978</v>
      </c>
      <c r="L2302" s="19" t="n">
        <v>36979</v>
      </c>
      <c r="M2302" s="19" t="n">
        <v>36951</v>
      </c>
      <c r="N2302" s="0" t="n">
        <v>200005</v>
      </c>
      <c r="O2302" s="19" t="n">
        <v>36951</v>
      </c>
      <c r="P2302" s="0" t="s">
        <v>89</v>
      </c>
      <c r="Q2302" s="0" t="s">
        <v>38</v>
      </c>
      <c r="R2302" s="1" t="n">
        <v>0</v>
      </c>
      <c r="S2302" s="1" t="n">
        <v>0</v>
      </c>
      <c r="T2302" s="1" t="n">
        <v>0</v>
      </c>
      <c r="U2302" s="1" t="n">
        <v>0</v>
      </c>
      <c r="V2302" s="1" t="n">
        <v>1853.8</v>
      </c>
      <c r="W2302" s="1" t="n">
        <f aca="false">+SUM(R2302:V2302)</f>
        <v>1853.8</v>
      </c>
      <c r="X2302" s="0" t="s">
        <v>5000</v>
      </c>
    </row>
    <row r="2303" customFormat="false" ht="12.75" hidden="true" customHeight="false" outlineLevel="2" collapsed="false">
      <c r="A2303" s="0" t="s">
        <v>4993</v>
      </c>
      <c r="B2303" s="0" t="n">
        <v>3000007051</v>
      </c>
      <c r="C2303" s="0" t="s">
        <v>5001</v>
      </c>
      <c r="E2303" s="0" t="s">
        <v>5002</v>
      </c>
      <c r="F2303" s="0" t="s">
        <v>4997</v>
      </c>
      <c r="H2303" s="0" t="s">
        <v>70</v>
      </c>
      <c r="J2303" s="0" t="n">
        <v>364</v>
      </c>
      <c r="K2303" s="0" t="n">
        <v>1800001168</v>
      </c>
      <c r="L2303" s="19" t="n">
        <v>36413</v>
      </c>
      <c r="M2303" s="19" t="n">
        <v>36430</v>
      </c>
      <c r="N2303" s="0" t="s">
        <v>85</v>
      </c>
      <c r="O2303" s="19" t="n">
        <v>36707</v>
      </c>
      <c r="P2303" s="0" t="s">
        <v>37</v>
      </c>
      <c r="Q2303" s="0" t="s">
        <v>38</v>
      </c>
      <c r="R2303" s="1" t="n">
        <v>0</v>
      </c>
      <c r="S2303" s="1" t="n">
        <v>0</v>
      </c>
      <c r="T2303" s="1" t="n">
        <v>0</v>
      </c>
      <c r="U2303" s="1" t="n">
        <v>0</v>
      </c>
      <c r="V2303" s="1" t="n">
        <v>1879.71</v>
      </c>
      <c r="W2303" s="1" t="n">
        <f aca="false">+SUM(R2303:V2303)</f>
        <v>1879.71</v>
      </c>
      <c r="X2303" s="0" t="s">
        <v>1188</v>
      </c>
    </row>
    <row r="2304" customFormat="false" ht="12.75" hidden="true" customHeight="false" outlineLevel="2" collapsed="false">
      <c r="A2304" s="0" t="s">
        <v>4993</v>
      </c>
      <c r="B2304" s="0" t="n">
        <v>3000007051</v>
      </c>
      <c r="C2304" s="0" t="s">
        <v>5003</v>
      </c>
      <c r="E2304" s="0" t="s">
        <v>5004</v>
      </c>
      <c r="F2304" s="0" t="s">
        <v>4997</v>
      </c>
      <c r="H2304" s="0" t="s">
        <v>70</v>
      </c>
      <c r="J2304" s="0" t="n">
        <v>364</v>
      </c>
      <c r="K2304" s="0" t="n">
        <v>1800001349</v>
      </c>
      <c r="L2304" s="19" t="n">
        <v>36504</v>
      </c>
      <c r="M2304" s="19" t="n">
        <v>36521</v>
      </c>
      <c r="N2304" s="0" t="s">
        <v>85</v>
      </c>
      <c r="O2304" s="19" t="n">
        <v>36707</v>
      </c>
      <c r="P2304" s="0" t="s">
        <v>37</v>
      </c>
      <c r="Q2304" s="0" t="s">
        <v>38</v>
      </c>
      <c r="R2304" s="1" t="n">
        <v>0</v>
      </c>
      <c r="S2304" s="1" t="n">
        <v>0</v>
      </c>
      <c r="T2304" s="1" t="n">
        <v>0</v>
      </c>
      <c r="U2304" s="1" t="n">
        <v>0</v>
      </c>
      <c r="V2304" s="1" t="n">
        <v>6628.6</v>
      </c>
      <c r="W2304" s="1" t="n">
        <f aca="false">+SUM(R2304:V2304)</f>
        <v>6628.6</v>
      </c>
      <c r="X2304" s="0" t="s">
        <v>911</v>
      </c>
    </row>
    <row r="2305" customFormat="false" ht="12.75" hidden="true" customHeight="false" outlineLevel="2" collapsed="false">
      <c r="A2305" s="0" t="s">
        <v>4993</v>
      </c>
      <c r="B2305" s="0" t="n">
        <v>3000007051</v>
      </c>
      <c r="C2305" s="0" t="s">
        <v>5005</v>
      </c>
      <c r="E2305" s="0" t="s">
        <v>5006</v>
      </c>
      <c r="F2305" s="0" t="s">
        <v>4997</v>
      </c>
      <c r="H2305" s="0" t="s">
        <v>70</v>
      </c>
      <c r="J2305" s="0" t="n">
        <v>364</v>
      </c>
      <c r="K2305" s="0" t="n">
        <v>1800001195</v>
      </c>
      <c r="L2305" s="19" t="n">
        <v>36413</v>
      </c>
      <c r="M2305" s="19" t="n">
        <v>36430</v>
      </c>
      <c r="N2305" s="0" t="s">
        <v>85</v>
      </c>
      <c r="O2305" s="19" t="n">
        <v>36707</v>
      </c>
      <c r="P2305" s="0" t="s">
        <v>37</v>
      </c>
      <c r="Q2305" s="0" t="s">
        <v>38</v>
      </c>
      <c r="R2305" s="1" t="n">
        <v>0</v>
      </c>
      <c r="S2305" s="1" t="n">
        <v>0</v>
      </c>
      <c r="T2305" s="1" t="n">
        <v>0</v>
      </c>
      <c r="U2305" s="1" t="n">
        <v>0</v>
      </c>
      <c r="V2305" s="1" t="n">
        <v>9969.29</v>
      </c>
      <c r="W2305" s="1" t="n">
        <f aca="false">+SUM(R2305:V2305)</f>
        <v>9969.29</v>
      </c>
      <c r="X2305" s="0" t="s">
        <v>5007</v>
      </c>
    </row>
    <row r="2306" customFormat="false" ht="12.75" hidden="true" customHeight="false" outlineLevel="2" collapsed="false">
      <c r="A2306" s="0" t="s">
        <v>4993</v>
      </c>
      <c r="B2306" s="0" t="n">
        <v>3000007051</v>
      </c>
      <c r="C2306" s="0" t="s">
        <v>5008</v>
      </c>
      <c r="F2306" s="0" t="s">
        <v>4997</v>
      </c>
      <c r="G2306" s="0" t="s">
        <v>383</v>
      </c>
      <c r="H2306" s="0" t="s">
        <v>70</v>
      </c>
      <c r="J2306" s="0" t="n">
        <v>364</v>
      </c>
      <c r="K2306" s="0" t="n">
        <v>100083848</v>
      </c>
      <c r="L2306" s="19" t="n">
        <v>36717</v>
      </c>
      <c r="M2306" s="19" t="n">
        <v>36732</v>
      </c>
      <c r="N2306" s="0" t="s">
        <v>63</v>
      </c>
      <c r="O2306" s="19" t="n">
        <v>36860</v>
      </c>
      <c r="P2306" s="0" t="s">
        <v>64</v>
      </c>
      <c r="Q2306" s="0" t="s">
        <v>38</v>
      </c>
      <c r="R2306" s="1" t="n">
        <v>0</v>
      </c>
      <c r="S2306" s="1" t="n">
        <v>0</v>
      </c>
      <c r="T2306" s="1" t="n">
        <v>0</v>
      </c>
      <c r="U2306" s="1" t="n">
        <v>0</v>
      </c>
      <c r="V2306" s="1" t="n">
        <v>41477.06</v>
      </c>
      <c r="W2306" s="1" t="n">
        <f aca="false">+SUM(R2306:V2306)</f>
        <v>41477.06</v>
      </c>
      <c r="X2306" s="0" t="s">
        <v>5009</v>
      </c>
    </row>
    <row r="2307" customFormat="false" ht="12.75" hidden="false" customHeight="false" outlineLevel="1" collapsed="true">
      <c r="A2307" s="42" t="s">
        <v>5010</v>
      </c>
      <c r="L2307" s="19"/>
      <c r="M2307" s="19"/>
      <c r="O2307" s="19"/>
      <c r="R2307" s="1" t="n">
        <f aca="false">SUBTOTAL(9,R2300:R2306)</f>
        <v>-3034.54</v>
      </c>
      <c r="S2307" s="1" t="n">
        <f aca="false">SUBTOTAL(9,S2300:S2306)</f>
        <v>0</v>
      </c>
      <c r="T2307" s="1" t="n">
        <f aca="false">SUBTOTAL(9,T2300:T2306)</f>
        <v>0</v>
      </c>
      <c r="U2307" s="1" t="n">
        <f aca="false">SUBTOTAL(9,U2300:U2306)</f>
        <v>0</v>
      </c>
      <c r="V2307" s="1" t="n">
        <f aca="false">SUBTOTAL(9,V2300:V2306)</f>
        <v>61813.62</v>
      </c>
      <c r="W2307" s="1" t="n">
        <f aca="false">SUBTOTAL(9,W2300:W2306)</f>
        <v>58779.08</v>
      </c>
    </row>
    <row r="2308" customFormat="false" ht="12.75" hidden="true" customHeight="false" outlineLevel="2" collapsed="false">
      <c r="A2308" s="15" t="s">
        <v>5011</v>
      </c>
      <c r="B2308" s="15" t="n">
        <v>3000004993</v>
      </c>
      <c r="C2308" s="15" t="s">
        <v>5012</v>
      </c>
      <c r="D2308" s="15"/>
      <c r="E2308" s="15" t="s">
        <v>5012</v>
      </c>
      <c r="F2308" s="15" t="s">
        <v>5012</v>
      </c>
      <c r="G2308" s="15" t="s">
        <v>137</v>
      </c>
      <c r="H2308" s="15" t="s">
        <v>138</v>
      </c>
      <c r="I2308" s="15"/>
      <c r="J2308" s="15" t="n">
        <v>364</v>
      </c>
      <c r="K2308" s="15" t="n">
        <v>1800006307</v>
      </c>
      <c r="L2308" s="16" t="n">
        <v>36587</v>
      </c>
      <c r="M2308" s="16" t="n">
        <v>36593</v>
      </c>
      <c r="N2308" s="15" t="s">
        <v>85</v>
      </c>
      <c r="O2308" s="16" t="n">
        <v>36707</v>
      </c>
      <c r="P2308" s="15" t="s">
        <v>37</v>
      </c>
      <c r="Q2308" s="15" t="s">
        <v>38</v>
      </c>
      <c r="R2308" s="17" t="n">
        <v>0</v>
      </c>
      <c r="S2308" s="17" t="n">
        <v>0</v>
      </c>
      <c r="T2308" s="17" t="n">
        <v>0</v>
      </c>
      <c r="U2308" s="17" t="n">
        <v>0</v>
      </c>
      <c r="V2308" s="17" t="n">
        <v>18600</v>
      </c>
      <c r="W2308" s="17" t="n">
        <f aca="false">+SUM(R2308:V2308)</f>
        <v>18600</v>
      </c>
      <c r="X2308" s="15" t="s">
        <v>5013</v>
      </c>
    </row>
    <row r="2309" customFormat="false" ht="12.75" hidden="true" customHeight="false" outlineLevel="2" collapsed="false">
      <c r="A2309" s="0" t="s">
        <v>5011</v>
      </c>
      <c r="B2309" s="0" t="n">
        <v>3000004993</v>
      </c>
      <c r="C2309" s="0" t="s">
        <v>5014</v>
      </c>
      <c r="E2309" s="0" t="s">
        <v>5014</v>
      </c>
      <c r="F2309" s="0" t="s">
        <v>5015</v>
      </c>
      <c r="G2309" s="0" t="s">
        <v>1286</v>
      </c>
      <c r="H2309" s="0" t="s">
        <v>70</v>
      </c>
      <c r="J2309" s="0" t="n">
        <v>364</v>
      </c>
      <c r="K2309" s="0" t="n">
        <v>1800002380</v>
      </c>
      <c r="L2309" s="19" t="n">
        <v>36398</v>
      </c>
      <c r="M2309" s="19" t="n">
        <v>36398</v>
      </c>
      <c r="N2309" s="0" t="s">
        <v>85</v>
      </c>
      <c r="O2309" s="19" t="n">
        <v>36707</v>
      </c>
      <c r="P2309" s="0" t="s">
        <v>37</v>
      </c>
      <c r="Q2309" s="0" t="s">
        <v>38</v>
      </c>
      <c r="R2309" s="1" t="n">
        <v>0</v>
      </c>
      <c r="S2309" s="1" t="n">
        <v>0</v>
      </c>
      <c r="T2309" s="1" t="n">
        <v>0</v>
      </c>
      <c r="U2309" s="1" t="n">
        <v>0</v>
      </c>
      <c r="V2309" s="1" t="n">
        <v>-283944.72</v>
      </c>
      <c r="W2309" s="1" t="n">
        <f aca="false">+SUM(R2309:V2309)</f>
        <v>-283944.72</v>
      </c>
      <c r="X2309" s="0" t="s">
        <v>1017</v>
      </c>
    </row>
    <row r="2310" customFormat="false" ht="12.75" hidden="true" customHeight="false" outlineLevel="2" collapsed="false">
      <c r="A2310" s="0" t="s">
        <v>5011</v>
      </c>
      <c r="B2310" s="0" t="n">
        <v>3000004993</v>
      </c>
      <c r="C2310" s="0" t="s">
        <v>5016</v>
      </c>
      <c r="F2310" s="0" t="s">
        <v>5017</v>
      </c>
      <c r="G2310" s="0" t="s">
        <v>5018</v>
      </c>
      <c r="H2310" s="0" t="s">
        <v>70</v>
      </c>
      <c r="I2310" s="0" t="s">
        <v>5019</v>
      </c>
      <c r="J2310" s="0" t="n">
        <v>364</v>
      </c>
      <c r="K2310" s="0" t="n">
        <v>100149786</v>
      </c>
      <c r="L2310" s="19" t="n">
        <v>36960</v>
      </c>
      <c r="M2310" s="19" t="n">
        <v>36152</v>
      </c>
      <c r="N2310" s="0" t="s">
        <v>63</v>
      </c>
      <c r="O2310" s="19" t="n">
        <v>37195</v>
      </c>
      <c r="P2310" s="0" t="s">
        <v>64</v>
      </c>
      <c r="Q2310" s="0" t="s">
        <v>38</v>
      </c>
      <c r="R2310" s="1" t="n">
        <v>0</v>
      </c>
      <c r="S2310" s="1" t="n">
        <v>0</v>
      </c>
      <c r="T2310" s="1" t="n">
        <v>0</v>
      </c>
      <c r="U2310" s="1" t="n">
        <v>0</v>
      </c>
      <c r="V2310" s="1" t="n">
        <v>8049.42</v>
      </c>
      <c r="W2310" s="1" t="n">
        <f aca="false">+SUM(R2310:V2310)</f>
        <v>8049.42</v>
      </c>
      <c r="X2310" s="0" t="s">
        <v>5020</v>
      </c>
    </row>
    <row r="2311" customFormat="false" ht="12.75" hidden="true" customHeight="false" outlineLevel="2" collapsed="false">
      <c r="A2311" s="0" t="s">
        <v>5011</v>
      </c>
      <c r="B2311" s="0" t="n">
        <v>3000004993</v>
      </c>
      <c r="C2311" s="0" t="s">
        <v>5021</v>
      </c>
      <c r="E2311" s="0" t="s">
        <v>5021</v>
      </c>
      <c r="F2311" s="0" t="s">
        <v>5022</v>
      </c>
      <c r="G2311" s="0" t="s">
        <v>1465</v>
      </c>
      <c r="H2311" s="0" t="s">
        <v>70</v>
      </c>
      <c r="J2311" s="0" t="n">
        <v>364</v>
      </c>
      <c r="K2311" s="0" t="n">
        <v>1800006444</v>
      </c>
      <c r="L2311" s="19" t="n">
        <v>37070</v>
      </c>
      <c r="M2311" s="19" t="n">
        <v>37070</v>
      </c>
      <c r="N2311" s="0" t="n">
        <v>200004</v>
      </c>
      <c r="O2311" s="19" t="n">
        <v>37043</v>
      </c>
      <c r="P2311" s="0" t="s">
        <v>89</v>
      </c>
      <c r="Q2311" s="0" t="s">
        <v>38</v>
      </c>
      <c r="R2311" s="1" t="n">
        <v>0</v>
      </c>
      <c r="S2311" s="1" t="n">
        <v>0</v>
      </c>
      <c r="T2311" s="1" t="n">
        <v>0</v>
      </c>
      <c r="U2311" s="1" t="n">
        <v>0</v>
      </c>
      <c r="V2311" s="1" t="n">
        <v>13804.68</v>
      </c>
      <c r="W2311" s="1" t="n">
        <f aca="false">+SUM(R2311:V2311)</f>
        <v>13804.68</v>
      </c>
      <c r="X2311" s="0" t="s">
        <v>5023</v>
      </c>
    </row>
    <row r="2312" customFormat="false" ht="12.75" hidden="true" customHeight="false" outlineLevel="2" collapsed="false">
      <c r="A2312" s="0" t="s">
        <v>5011</v>
      </c>
      <c r="B2312" s="0" t="n">
        <v>3000004993</v>
      </c>
      <c r="C2312" s="0" t="s">
        <v>5015</v>
      </c>
      <c r="E2312" s="0" t="s">
        <v>5015</v>
      </c>
      <c r="F2312" s="0" t="s">
        <v>5015</v>
      </c>
      <c r="G2312" s="0" t="s">
        <v>1286</v>
      </c>
      <c r="H2312" s="0" t="s">
        <v>70</v>
      </c>
      <c r="J2312" s="0" t="n">
        <v>364</v>
      </c>
      <c r="K2312" s="0" t="n">
        <v>1800002379</v>
      </c>
      <c r="L2312" s="19" t="n">
        <v>36381</v>
      </c>
      <c r="M2312" s="19" t="n">
        <v>36391</v>
      </c>
      <c r="N2312" s="0" t="s">
        <v>85</v>
      </c>
      <c r="O2312" s="19" t="n">
        <v>36707</v>
      </c>
      <c r="P2312" s="0" t="s">
        <v>37</v>
      </c>
      <c r="Q2312" s="0" t="s">
        <v>38</v>
      </c>
      <c r="R2312" s="1" t="n">
        <v>0</v>
      </c>
      <c r="S2312" s="1" t="n">
        <v>0</v>
      </c>
      <c r="T2312" s="1" t="n">
        <v>0</v>
      </c>
      <c r="U2312" s="1" t="n">
        <v>0</v>
      </c>
      <c r="V2312" s="1" t="n">
        <v>301475</v>
      </c>
      <c r="W2312" s="1" t="n">
        <f aca="false">+SUM(R2312:V2312)</f>
        <v>301475</v>
      </c>
      <c r="X2312" s="0" t="s">
        <v>1017</v>
      </c>
    </row>
    <row r="2313" customFormat="false" ht="12.75" hidden="false" customHeight="false" outlineLevel="1" collapsed="true">
      <c r="A2313" s="42" t="s">
        <v>5024</v>
      </c>
      <c r="L2313" s="19"/>
      <c r="M2313" s="19"/>
      <c r="O2313" s="19"/>
      <c r="R2313" s="1" t="n">
        <f aca="false">SUBTOTAL(9,R2308:R2312)</f>
        <v>0</v>
      </c>
      <c r="S2313" s="1" t="n">
        <f aca="false">SUBTOTAL(9,S2308:S2312)</f>
        <v>0</v>
      </c>
      <c r="T2313" s="1" t="n">
        <f aca="false">SUBTOTAL(9,T2308:T2312)</f>
        <v>0</v>
      </c>
      <c r="U2313" s="1" t="n">
        <f aca="false">SUBTOTAL(9,U2308:U2312)</f>
        <v>0</v>
      </c>
      <c r="V2313" s="1" t="n">
        <f aca="false">SUBTOTAL(9,V2308:V2312)</f>
        <v>57984.38</v>
      </c>
      <c r="W2313" s="1" t="n">
        <f aca="false">SUBTOTAL(9,W2308:W2312)</f>
        <v>57984.38</v>
      </c>
    </row>
    <row r="2314" customFormat="false" ht="12.75" hidden="true" customHeight="false" outlineLevel="2" collapsed="false">
      <c r="A2314" s="15" t="s">
        <v>5025</v>
      </c>
      <c r="B2314" s="0" t="n">
        <v>3000020058</v>
      </c>
      <c r="C2314" s="0" t="s">
        <v>3017</v>
      </c>
      <c r="E2314" s="0" t="s">
        <v>3017</v>
      </c>
      <c r="F2314" s="0" t="s">
        <v>5026</v>
      </c>
      <c r="H2314" s="0" t="s">
        <v>58</v>
      </c>
      <c r="J2314" s="15" t="n">
        <v>553</v>
      </c>
      <c r="K2314" s="0" t="n">
        <v>1800009642</v>
      </c>
      <c r="L2314" s="19" t="n">
        <v>37168</v>
      </c>
      <c r="M2314" s="16" t="n">
        <v>37179</v>
      </c>
      <c r="N2314" s="0" t="n">
        <v>200109</v>
      </c>
      <c r="O2314" s="19" t="n">
        <v>37165</v>
      </c>
      <c r="P2314" s="0" t="s">
        <v>89</v>
      </c>
      <c r="Q2314" s="0" t="s">
        <v>38</v>
      </c>
      <c r="R2314" s="17" t="n">
        <v>57936</v>
      </c>
      <c r="S2314" s="17" t="n">
        <v>0</v>
      </c>
      <c r="T2314" s="17" t="n">
        <v>0</v>
      </c>
      <c r="U2314" s="17" t="n">
        <v>0</v>
      </c>
      <c r="V2314" s="17" t="n">
        <v>0</v>
      </c>
      <c r="W2314" s="17" t="n">
        <f aca="false">+SUM(R2314:V2314)</f>
        <v>57936</v>
      </c>
      <c r="X2314" s="15" t="s">
        <v>5027</v>
      </c>
    </row>
    <row r="2315" customFormat="false" ht="12.75" hidden="false" customHeight="false" outlineLevel="1" collapsed="true">
      <c r="A2315" s="42" t="s">
        <v>5028</v>
      </c>
      <c r="L2315" s="19"/>
      <c r="M2315" s="19"/>
      <c r="O2315" s="19"/>
      <c r="R2315" s="1" t="n">
        <f aca="false">SUBTOTAL(9,R2314)</f>
        <v>57936</v>
      </c>
      <c r="S2315" s="1" t="n">
        <f aca="false">SUBTOTAL(9,S2314)</f>
        <v>0</v>
      </c>
      <c r="T2315" s="1" t="n">
        <f aca="false">SUBTOTAL(9,T2314)</f>
        <v>0</v>
      </c>
      <c r="U2315" s="1" t="n">
        <f aca="false">SUBTOTAL(9,U2314)</f>
        <v>0</v>
      </c>
      <c r="V2315" s="1" t="n">
        <f aca="false">SUBTOTAL(9,V2314)</f>
        <v>0</v>
      </c>
      <c r="W2315" s="1" t="n">
        <f aca="false">SUBTOTAL(9,W2314)</f>
        <v>57936</v>
      </c>
    </row>
    <row r="2316" customFormat="false" ht="12.75" hidden="true" customHeight="false" outlineLevel="2" collapsed="false">
      <c r="A2316" s="0" t="s">
        <v>5029</v>
      </c>
      <c r="B2316" s="0" t="n">
        <v>3000009856</v>
      </c>
      <c r="C2316" s="0" t="s">
        <v>5030</v>
      </c>
      <c r="E2316" s="0" t="s">
        <v>5030</v>
      </c>
      <c r="F2316" s="0" t="s">
        <v>5031</v>
      </c>
      <c r="H2316" s="0" t="s">
        <v>70</v>
      </c>
      <c r="J2316" s="0" t="n">
        <v>364</v>
      </c>
      <c r="K2316" s="0" t="n">
        <v>1800005703</v>
      </c>
      <c r="L2316" s="19" t="n">
        <v>37060</v>
      </c>
      <c r="M2316" s="19" t="n">
        <v>37068</v>
      </c>
      <c r="N2316" s="0" t="n">
        <v>200104</v>
      </c>
      <c r="O2316" s="19" t="n">
        <v>37043</v>
      </c>
      <c r="P2316" s="0" t="s">
        <v>89</v>
      </c>
      <c r="Q2316" s="0" t="s">
        <v>38</v>
      </c>
      <c r="R2316" s="1" t="n">
        <v>0</v>
      </c>
      <c r="S2316" s="1" t="n">
        <v>0</v>
      </c>
      <c r="T2316" s="1" t="n">
        <v>0</v>
      </c>
      <c r="U2316" s="1" t="n">
        <v>0</v>
      </c>
      <c r="V2316" s="1" t="n">
        <v>57933.2</v>
      </c>
      <c r="W2316" s="1" t="n">
        <f aca="false">+SUM(R2316:V2316)</f>
        <v>57933.2</v>
      </c>
      <c r="X2316" s="0" t="s">
        <v>5032</v>
      </c>
    </row>
    <row r="2317" customFormat="false" ht="12.75" hidden="false" customHeight="false" outlineLevel="1" collapsed="true">
      <c r="A2317" s="42" t="s">
        <v>5033</v>
      </c>
      <c r="L2317" s="19"/>
      <c r="M2317" s="19"/>
      <c r="O2317" s="19"/>
      <c r="R2317" s="1" t="n">
        <f aca="false">SUBTOTAL(9,R2316)</f>
        <v>0</v>
      </c>
      <c r="S2317" s="1" t="n">
        <f aca="false">SUBTOTAL(9,S2316)</f>
        <v>0</v>
      </c>
      <c r="T2317" s="1" t="n">
        <f aca="false">SUBTOTAL(9,T2316)</f>
        <v>0</v>
      </c>
      <c r="U2317" s="1" t="n">
        <f aca="false">SUBTOTAL(9,U2316)</f>
        <v>0</v>
      </c>
      <c r="V2317" s="1" t="n">
        <f aca="false">SUBTOTAL(9,V2316)</f>
        <v>57933.2</v>
      </c>
      <c r="W2317" s="1" t="n">
        <f aca="false">SUBTOTAL(9,W2316)</f>
        <v>57933.2</v>
      </c>
    </row>
    <row r="2318" customFormat="false" ht="12.75" hidden="true" customHeight="false" outlineLevel="2" collapsed="false">
      <c r="A2318" s="0" t="s">
        <v>5034</v>
      </c>
      <c r="B2318" s="0" t="n">
        <v>3000009704</v>
      </c>
      <c r="C2318" s="0" t="s">
        <v>5035</v>
      </c>
      <c r="E2318" s="0" t="s">
        <v>5036</v>
      </c>
      <c r="F2318" s="0" t="s">
        <v>149</v>
      </c>
      <c r="H2318" s="0" t="s">
        <v>70</v>
      </c>
      <c r="J2318" s="0" t="n">
        <v>364</v>
      </c>
      <c r="K2318" s="0" t="n">
        <v>1600000781</v>
      </c>
      <c r="L2318" s="19" t="n">
        <v>36713</v>
      </c>
      <c r="M2318" s="19" t="n">
        <v>36800</v>
      </c>
      <c r="N2318" s="0" t="s">
        <v>85</v>
      </c>
      <c r="O2318" s="19" t="n">
        <v>36707</v>
      </c>
      <c r="P2318" s="0" t="s">
        <v>150</v>
      </c>
      <c r="Q2318" s="0" t="s">
        <v>38</v>
      </c>
      <c r="R2318" s="1" t="n">
        <v>0</v>
      </c>
      <c r="S2318" s="1" t="n">
        <v>0</v>
      </c>
      <c r="T2318" s="1" t="n">
        <v>0</v>
      </c>
      <c r="U2318" s="1" t="n">
        <v>0</v>
      </c>
      <c r="V2318" s="1" t="n">
        <v>-2364.1</v>
      </c>
      <c r="W2318" s="1" t="n">
        <f aca="false">+SUM(R2318:V2318)</f>
        <v>-2364.1</v>
      </c>
      <c r="X2318" s="0" t="s">
        <v>86</v>
      </c>
    </row>
    <row r="2319" customFormat="false" ht="12.75" hidden="true" customHeight="false" outlineLevel="2" collapsed="false">
      <c r="A2319" s="0" t="s">
        <v>5034</v>
      </c>
      <c r="B2319" s="0" t="n">
        <v>3000009704</v>
      </c>
      <c r="C2319" s="0" t="s">
        <v>5037</v>
      </c>
      <c r="E2319" s="0" t="s">
        <v>5037</v>
      </c>
      <c r="F2319" s="0" t="s">
        <v>5038</v>
      </c>
      <c r="G2319" s="0" t="s">
        <v>656</v>
      </c>
      <c r="H2319" s="0" t="s">
        <v>70</v>
      </c>
      <c r="J2319" s="0" t="n">
        <v>364</v>
      </c>
      <c r="K2319" s="0" t="n">
        <v>1800011738</v>
      </c>
      <c r="L2319" s="19" t="n">
        <v>36860</v>
      </c>
      <c r="M2319" s="19" t="n">
        <v>36874</v>
      </c>
      <c r="N2319" s="0" t="n">
        <v>200010</v>
      </c>
      <c r="O2319" s="19" t="n">
        <v>36831</v>
      </c>
      <c r="P2319" s="0" t="s">
        <v>89</v>
      </c>
      <c r="Q2319" s="0" t="s">
        <v>38</v>
      </c>
      <c r="R2319" s="1" t="n">
        <v>0</v>
      </c>
      <c r="S2319" s="1" t="n">
        <v>0</v>
      </c>
      <c r="T2319" s="1" t="n">
        <v>0</v>
      </c>
      <c r="U2319" s="1" t="n">
        <v>0</v>
      </c>
      <c r="V2319" s="1" t="n">
        <v>225</v>
      </c>
      <c r="W2319" s="1" t="n">
        <f aca="false">+SUM(R2319:V2319)</f>
        <v>225</v>
      </c>
      <c r="X2319" s="0" t="s">
        <v>5039</v>
      </c>
    </row>
    <row r="2320" customFormat="false" ht="12.75" hidden="true" customHeight="false" outlineLevel="2" collapsed="false">
      <c r="A2320" s="0" t="s">
        <v>5034</v>
      </c>
      <c r="B2320" s="0" t="n">
        <v>3000009704</v>
      </c>
      <c r="C2320" s="0" t="s">
        <v>5040</v>
      </c>
      <c r="E2320" s="0" t="s">
        <v>5040</v>
      </c>
      <c r="F2320" s="0" t="s">
        <v>5038</v>
      </c>
      <c r="G2320" s="0" t="s">
        <v>656</v>
      </c>
      <c r="H2320" s="0" t="s">
        <v>70</v>
      </c>
      <c r="I2320" s="0" t="s">
        <v>309</v>
      </c>
      <c r="J2320" s="0" t="n">
        <v>364</v>
      </c>
      <c r="K2320" s="0" t="n">
        <v>1800012420</v>
      </c>
      <c r="L2320" s="19" t="n">
        <v>37183</v>
      </c>
      <c r="M2320" s="19" t="n">
        <v>37197</v>
      </c>
      <c r="N2320" s="0" t="n">
        <v>200103</v>
      </c>
      <c r="O2320" s="19" t="n">
        <v>37165</v>
      </c>
      <c r="P2320" s="0" t="s">
        <v>89</v>
      </c>
      <c r="Q2320" s="0" t="s">
        <v>38</v>
      </c>
      <c r="R2320" s="1" t="n">
        <v>59783.5</v>
      </c>
      <c r="S2320" s="1" t="n">
        <v>0</v>
      </c>
      <c r="T2320" s="1" t="n">
        <v>0</v>
      </c>
      <c r="U2320" s="1" t="n">
        <v>0</v>
      </c>
      <c r="V2320" s="1" t="n">
        <v>0</v>
      </c>
      <c r="W2320" s="1" t="n">
        <f aca="false">+SUM(R2320:V2320)</f>
        <v>59783.5</v>
      </c>
      <c r="X2320" s="0" t="s">
        <v>5041</v>
      </c>
    </row>
    <row r="2321" customFormat="false" ht="12.75" hidden="false" customHeight="false" outlineLevel="1" collapsed="true">
      <c r="A2321" s="42" t="s">
        <v>5042</v>
      </c>
      <c r="L2321" s="19"/>
      <c r="M2321" s="19"/>
      <c r="O2321" s="19"/>
      <c r="R2321" s="1" t="n">
        <f aca="false">SUBTOTAL(9,R2318:R2320)</f>
        <v>59783.5</v>
      </c>
      <c r="S2321" s="1" t="n">
        <f aca="false">SUBTOTAL(9,S2318:S2320)</f>
        <v>0</v>
      </c>
      <c r="T2321" s="1" t="n">
        <f aca="false">SUBTOTAL(9,T2318:T2320)</f>
        <v>0</v>
      </c>
      <c r="U2321" s="1" t="n">
        <f aca="false">SUBTOTAL(9,U2318:U2320)</f>
        <v>0</v>
      </c>
      <c r="V2321" s="1" t="n">
        <f aca="false">SUBTOTAL(9,V2318:V2320)</f>
        <v>-2139.1</v>
      </c>
      <c r="W2321" s="1" t="n">
        <f aca="false">SUBTOTAL(9,W2318:W2320)</f>
        <v>57644.4</v>
      </c>
    </row>
    <row r="2322" customFormat="false" ht="12.75" hidden="true" customHeight="false" outlineLevel="2" collapsed="false">
      <c r="A2322" s="0" t="s">
        <v>5043</v>
      </c>
      <c r="B2322" s="0" t="n">
        <v>3000006215</v>
      </c>
      <c r="C2322" s="0" t="s">
        <v>5044</v>
      </c>
      <c r="E2322" s="0" t="s">
        <v>5044</v>
      </c>
      <c r="F2322" s="0" t="s">
        <v>5045</v>
      </c>
      <c r="G2322" s="0" t="s">
        <v>397</v>
      </c>
      <c r="H2322" s="0" t="s">
        <v>70</v>
      </c>
      <c r="I2322" s="0" t="s">
        <v>5046</v>
      </c>
      <c r="J2322" s="0" t="n">
        <v>364</v>
      </c>
      <c r="K2322" s="0" t="n">
        <v>1600004768</v>
      </c>
      <c r="L2322" s="19" t="n">
        <v>37187</v>
      </c>
      <c r="M2322" s="19" t="n">
        <v>37189</v>
      </c>
      <c r="N2322" s="0" t="n">
        <v>199905</v>
      </c>
      <c r="O2322" s="19" t="n">
        <v>37165</v>
      </c>
      <c r="P2322" s="0" t="s">
        <v>224</v>
      </c>
      <c r="Q2322" s="0" t="s">
        <v>38</v>
      </c>
      <c r="R2322" s="1" t="n">
        <v>-10332.64</v>
      </c>
      <c r="S2322" s="1" t="n">
        <v>0</v>
      </c>
      <c r="T2322" s="1" t="n">
        <v>0</v>
      </c>
      <c r="U2322" s="1" t="n">
        <v>0</v>
      </c>
      <c r="V2322" s="1" t="n">
        <v>0</v>
      </c>
      <c r="W2322" s="1" t="n">
        <f aca="false">+SUM(R2322:V2322)</f>
        <v>-10332.64</v>
      </c>
      <c r="X2322" s="0" t="s">
        <v>5047</v>
      </c>
    </row>
    <row r="2323" customFormat="false" ht="12.75" hidden="true" customHeight="false" outlineLevel="2" collapsed="false">
      <c r="A2323" s="0" t="s">
        <v>5043</v>
      </c>
      <c r="B2323" s="0" t="n">
        <v>3000006215</v>
      </c>
      <c r="C2323" s="0" t="s">
        <v>5048</v>
      </c>
      <c r="E2323" s="0" t="s">
        <v>5049</v>
      </c>
      <c r="F2323" s="0" t="s">
        <v>5045</v>
      </c>
      <c r="H2323" s="0" t="s">
        <v>70</v>
      </c>
      <c r="J2323" s="0" t="n">
        <v>364</v>
      </c>
      <c r="K2323" s="0" t="n">
        <v>1800001272</v>
      </c>
      <c r="L2323" s="19" t="n">
        <v>36474</v>
      </c>
      <c r="M2323" s="19" t="n">
        <v>36493</v>
      </c>
      <c r="N2323" s="0" t="s">
        <v>85</v>
      </c>
      <c r="O2323" s="19" t="n">
        <v>36707</v>
      </c>
      <c r="P2323" s="0" t="s">
        <v>37</v>
      </c>
      <c r="Q2323" s="0" t="s">
        <v>38</v>
      </c>
      <c r="R2323" s="1" t="n">
        <v>0</v>
      </c>
      <c r="S2323" s="1" t="n">
        <v>0</v>
      </c>
      <c r="T2323" s="1" t="n">
        <v>0</v>
      </c>
      <c r="U2323" s="1" t="n">
        <v>0</v>
      </c>
      <c r="V2323" s="1" t="n">
        <v>7760.44</v>
      </c>
      <c r="W2323" s="1" t="n">
        <f aca="false">+SUM(R2323:V2323)</f>
        <v>7760.44</v>
      </c>
      <c r="X2323" s="0" t="s">
        <v>911</v>
      </c>
    </row>
    <row r="2324" customFormat="false" ht="12.75" hidden="true" customHeight="false" outlineLevel="2" collapsed="false">
      <c r="A2324" s="0" t="s">
        <v>5043</v>
      </c>
      <c r="B2324" s="0" t="n">
        <v>3000006215</v>
      </c>
      <c r="C2324" s="0" t="s">
        <v>5050</v>
      </c>
      <c r="E2324" s="0" t="s">
        <v>5051</v>
      </c>
      <c r="F2324" s="0" t="s">
        <v>5045</v>
      </c>
      <c r="H2324" s="0" t="s">
        <v>70</v>
      </c>
      <c r="J2324" s="0" t="n">
        <v>364</v>
      </c>
      <c r="K2324" s="0" t="n">
        <v>1800001516</v>
      </c>
      <c r="L2324" s="19" t="n">
        <v>36584</v>
      </c>
      <c r="M2324" s="19" t="n">
        <v>36584</v>
      </c>
      <c r="N2324" s="0" t="s">
        <v>85</v>
      </c>
      <c r="O2324" s="19" t="n">
        <v>36707</v>
      </c>
      <c r="P2324" s="0" t="s">
        <v>37</v>
      </c>
      <c r="Q2324" s="0" t="s">
        <v>38</v>
      </c>
      <c r="R2324" s="1" t="n">
        <v>0</v>
      </c>
      <c r="S2324" s="1" t="n">
        <v>0</v>
      </c>
      <c r="T2324" s="1" t="n">
        <v>0</v>
      </c>
      <c r="U2324" s="1" t="n">
        <v>0</v>
      </c>
      <c r="V2324" s="1" t="n">
        <v>25152.64</v>
      </c>
      <c r="W2324" s="1" t="n">
        <f aca="false">+SUM(R2324:V2324)</f>
        <v>25152.64</v>
      </c>
      <c r="X2324" s="0" t="s">
        <v>2338</v>
      </c>
    </row>
    <row r="2325" customFormat="false" ht="12.75" hidden="true" customHeight="false" outlineLevel="2" collapsed="false">
      <c r="A2325" s="0" t="s">
        <v>5043</v>
      </c>
      <c r="B2325" s="0" t="n">
        <v>3000006215</v>
      </c>
      <c r="C2325" s="0" t="s">
        <v>5052</v>
      </c>
      <c r="E2325" s="0" t="s">
        <v>5053</v>
      </c>
      <c r="F2325" s="0" t="s">
        <v>5054</v>
      </c>
      <c r="H2325" s="0" t="s">
        <v>70</v>
      </c>
      <c r="J2325" s="0" t="n">
        <v>364</v>
      </c>
      <c r="K2325" s="0" t="n">
        <v>1800001515</v>
      </c>
      <c r="L2325" s="19" t="n">
        <v>36581</v>
      </c>
      <c r="M2325" s="19" t="n">
        <v>36581</v>
      </c>
      <c r="N2325" s="0" t="s">
        <v>85</v>
      </c>
      <c r="O2325" s="19" t="n">
        <v>36707</v>
      </c>
      <c r="P2325" s="0" t="s">
        <v>37</v>
      </c>
      <c r="Q2325" s="0" t="s">
        <v>38</v>
      </c>
      <c r="R2325" s="1" t="n">
        <v>0</v>
      </c>
      <c r="S2325" s="1" t="n">
        <v>0</v>
      </c>
      <c r="T2325" s="1" t="n">
        <v>0</v>
      </c>
      <c r="U2325" s="1" t="n">
        <v>0</v>
      </c>
      <c r="V2325" s="1" t="n">
        <v>33644.8</v>
      </c>
      <c r="W2325" s="1" t="n">
        <f aca="false">+SUM(R2325:V2325)</f>
        <v>33644.8</v>
      </c>
      <c r="X2325" s="0" t="s">
        <v>2338</v>
      </c>
    </row>
    <row r="2326" customFormat="false" ht="12.75" hidden="false" customHeight="false" outlineLevel="1" collapsed="true">
      <c r="A2326" s="42" t="s">
        <v>5055</v>
      </c>
      <c r="L2326" s="19"/>
      <c r="M2326" s="19"/>
      <c r="O2326" s="19"/>
      <c r="R2326" s="1" t="n">
        <f aca="false">SUBTOTAL(9,R2322:R2325)</f>
        <v>-10332.64</v>
      </c>
      <c r="S2326" s="1" t="n">
        <f aca="false">SUBTOTAL(9,S2322:S2325)</f>
        <v>0</v>
      </c>
      <c r="T2326" s="1" t="n">
        <f aca="false">SUBTOTAL(9,T2322:T2325)</f>
        <v>0</v>
      </c>
      <c r="U2326" s="1" t="n">
        <f aca="false">SUBTOTAL(9,U2322:U2325)</f>
        <v>0</v>
      </c>
      <c r="V2326" s="1" t="n">
        <f aca="false">SUBTOTAL(9,V2322:V2325)</f>
        <v>66557.88</v>
      </c>
      <c r="W2326" s="1" t="n">
        <f aca="false">SUBTOTAL(9,W2322:W2325)</f>
        <v>56225.24</v>
      </c>
    </row>
    <row r="2327" customFormat="false" ht="12.75" hidden="true" customHeight="false" outlineLevel="2" collapsed="false">
      <c r="A2327" s="0" t="s">
        <v>5056</v>
      </c>
      <c r="B2327" s="0" t="n">
        <v>3000007980</v>
      </c>
      <c r="C2327" s="0" t="s">
        <v>5057</v>
      </c>
      <c r="E2327" s="0" t="s">
        <v>5058</v>
      </c>
      <c r="F2327" s="0" t="s">
        <v>5059</v>
      </c>
      <c r="H2327" s="0" t="s">
        <v>70</v>
      </c>
      <c r="J2327" s="0" t="n">
        <v>364</v>
      </c>
      <c r="K2327" s="0" t="n">
        <v>1800000665</v>
      </c>
      <c r="L2327" s="19" t="n">
        <v>36656</v>
      </c>
      <c r="M2327" s="19" t="n">
        <v>36671</v>
      </c>
      <c r="N2327" s="0" t="s">
        <v>85</v>
      </c>
      <c r="O2327" s="19" t="n">
        <v>36707</v>
      </c>
      <c r="P2327" s="0" t="s">
        <v>37</v>
      </c>
      <c r="Q2327" s="0" t="s">
        <v>38</v>
      </c>
      <c r="R2327" s="1" t="n">
        <v>0</v>
      </c>
      <c r="S2327" s="1" t="n">
        <v>0</v>
      </c>
      <c r="T2327" s="1" t="n">
        <v>0</v>
      </c>
      <c r="U2327" s="1" t="n">
        <v>0</v>
      </c>
      <c r="V2327" s="1" t="n">
        <v>14700</v>
      </c>
      <c r="W2327" s="1" t="n">
        <f aca="false">+SUM(R2327:V2327)</f>
        <v>14700</v>
      </c>
      <c r="X2327" s="0" t="s">
        <v>841</v>
      </c>
    </row>
    <row r="2328" customFormat="false" ht="12.75" hidden="true" customHeight="false" outlineLevel="2" collapsed="false">
      <c r="A2328" s="0" t="s">
        <v>5056</v>
      </c>
      <c r="B2328" s="0" t="n">
        <v>3000007980</v>
      </c>
      <c r="C2328" s="0" t="s">
        <v>5060</v>
      </c>
      <c r="E2328" s="0" t="s">
        <v>5060</v>
      </c>
      <c r="F2328" s="0" t="s">
        <v>5059</v>
      </c>
      <c r="G2328" s="0" t="s">
        <v>383</v>
      </c>
      <c r="H2328" s="0" t="s">
        <v>70</v>
      </c>
      <c r="J2328" s="0" t="n">
        <v>364</v>
      </c>
      <c r="K2328" s="0" t="n">
        <v>1800009442</v>
      </c>
      <c r="L2328" s="19" t="n">
        <v>36779</v>
      </c>
      <c r="M2328" s="19" t="n">
        <v>36794</v>
      </c>
      <c r="N2328" s="0" t="n">
        <v>200008</v>
      </c>
      <c r="O2328" s="19" t="n">
        <v>36770</v>
      </c>
      <c r="P2328" s="0" t="s">
        <v>89</v>
      </c>
      <c r="Q2328" s="0" t="s">
        <v>38</v>
      </c>
      <c r="R2328" s="1" t="n">
        <v>0</v>
      </c>
      <c r="S2328" s="1" t="n">
        <v>0</v>
      </c>
      <c r="T2328" s="1" t="n">
        <v>0</v>
      </c>
      <c r="U2328" s="1" t="n">
        <v>0</v>
      </c>
      <c r="V2328" s="1" t="n">
        <v>40749.31</v>
      </c>
      <c r="W2328" s="1" t="n">
        <f aca="false">+SUM(R2328:V2328)</f>
        <v>40749.31</v>
      </c>
      <c r="X2328" s="0" t="s">
        <v>5061</v>
      </c>
    </row>
    <row r="2329" customFormat="false" ht="12.75" hidden="false" customHeight="false" outlineLevel="1" collapsed="true">
      <c r="A2329" s="42" t="s">
        <v>5062</v>
      </c>
      <c r="L2329" s="19"/>
      <c r="M2329" s="19"/>
      <c r="O2329" s="19"/>
      <c r="R2329" s="1" t="n">
        <f aca="false">SUBTOTAL(9,R2327:R2328)</f>
        <v>0</v>
      </c>
      <c r="S2329" s="1" t="n">
        <f aca="false">SUBTOTAL(9,S2327:S2328)</f>
        <v>0</v>
      </c>
      <c r="T2329" s="1" t="n">
        <f aca="false">SUBTOTAL(9,T2327:T2328)</f>
        <v>0</v>
      </c>
      <c r="U2329" s="1" t="n">
        <f aca="false">SUBTOTAL(9,U2327:U2328)</f>
        <v>0</v>
      </c>
      <c r="V2329" s="1" t="n">
        <f aca="false">SUBTOTAL(9,V2327:V2328)</f>
        <v>55449.31</v>
      </c>
      <c r="W2329" s="1" t="n">
        <f aca="false">SUBTOTAL(9,W2327:W2328)</f>
        <v>55449.31</v>
      </c>
    </row>
    <row r="2330" customFormat="false" ht="12.75" hidden="true" customHeight="false" outlineLevel="2" collapsed="false">
      <c r="A2330" s="0" t="s">
        <v>5063</v>
      </c>
      <c r="B2330" s="0" t="n">
        <v>3000003209</v>
      </c>
      <c r="C2330" s="0" t="s">
        <v>5064</v>
      </c>
      <c r="E2330" s="0" t="s">
        <v>5064</v>
      </c>
      <c r="F2330" s="0" t="s">
        <v>5065</v>
      </c>
      <c r="G2330" s="0" t="s">
        <v>416</v>
      </c>
      <c r="H2330" s="0" t="s">
        <v>70</v>
      </c>
      <c r="J2330" s="0" t="n">
        <v>364</v>
      </c>
      <c r="K2330" s="0" t="n">
        <v>1600002385</v>
      </c>
      <c r="L2330" s="19" t="n">
        <v>37071</v>
      </c>
      <c r="M2330" s="19" t="n">
        <v>37071</v>
      </c>
      <c r="N2330" s="0" t="n">
        <v>200101</v>
      </c>
      <c r="O2330" s="19" t="n">
        <v>37043</v>
      </c>
      <c r="P2330" s="0" t="s">
        <v>224</v>
      </c>
      <c r="Q2330" s="0" t="s">
        <v>38</v>
      </c>
      <c r="R2330" s="1" t="n">
        <v>0</v>
      </c>
      <c r="S2330" s="1" t="n">
        <v>0</v>
      </c>
      <c r="T2330" s="1" t="n">
        <v>0</v>
      </c>
      <c r="U2330" s="1" t="n">
        <v>0</v>
      </c>
      <c r="V2330" s="1" t="n">
        <v>-4331.25</v>
      </c>
      <c r="W2330" s="1" t="n">
        <f aca="false">+SUM(R2330:V2330)</f>
        <v>-4331.25</v>
      </c>
      <c r="X2330" s="0" t="s">
        <v>5066</v>
      </c>
    </row>
    <row r="2331" customFormat="false" ht="12.75" hidden="true" customHeight="false" outlineLevel="2" collapsed="false">
      <c r="A2331" s="0" t="s">
        <v>5063</v>
      </c>
      <c r="B2331" s="0" t="n">
        <v>3000003209</v>
      </c>
      <c r="C2331" s="0" t="s">
        <v>5067</v>
      </c>
      <c r="E2331" s="0" t="s">
        <v>5067</v>
      </c>
      <c r="F2331" s="0" t="s">
        <v>5068</v>
      </c>
      <c r="G2331" s="0" t="s">
        <v>416</v>
      </c>
      <c r="H2331" s="0" t="s">
        <v>70</v>
      </c>
      <c r="J2331" s="0" t="n">
        <v>364</v>
      </c>
      <c r="K2331" s="0" t="n">
        <v>1600000673</v>
      </c>
      <c r="L2331" s="19" t="n">
        <v>36957</v>
      </c>
      <c r="M2331" s="19" t="n">
        <v>36976</v>
      </c>
      <c r="N2331" s="0" t="n">
        <v>200101</v>
      </c>
      <c r="O2331" s="19" t="n">
        <v>36951</v>
      </c>
      <c r="P2331" s="0" t="s">
        <v>224</v>
      </c>
      <c r="Q2331" s="0" t="s">
        <v>38</v>
      </c>
      <c r="R2331" s="1" t="n">
        <v>0</v>
      </c>
      <c r="S2331" s="1" t="n">
        <v>0</v>
      </c>
      <c r="T2331" s="1" t="n">
        <v>0</v>
      </c>
      <c r="U2331" s="1" t="n">
        <v>0</v>
      </c>
      <c r="V2331" s="1" t="n">
        <v>-162.5</v>
      </c>
      <c r="W2331" s="1" t="n">
        <f aca="false">+SUM(R2331:V2331)</f>
        <v>-162.5</v>
      </c>
      <c r="X2331" s="0" t="s">
        <v>5069</v>
      </c>
    </row>
    <row r="2332" customFormat="false" ht="12.75" hidden="true" customHeight="false" outlineLevel="2" collapsed="false">
      <c r="A2332" s="0" t="s">
        <v>5063</v>
      </c>
      <c r="B2332" s="0" t="n">
        <v>3000003209</v>
      </c>
      <c r="C2332" s="0" t="s">
        <v>5070</v>
      </c>
      <c r="F2332" s="0" t="s">
        <v>5068</v>
      </c>
      <c r="G2332" s="0" t="s">
        <v>416</v>
      </c>
      <c r="H2332" s="0" t="s">
        <v>70</v>
      </c>
      <c r="J2332" s="0" t="n">
        <v>364</v>
      </c>
      <c r="K2332" s="0" t="n">
        <v>100113775</v>
      </c>
      <c r="L2332" s="19" t="n">
        <v>37020</v>
      </c>
      <c r="M2332" s="19" t="n">
        <v>37036</v>
      </c>
      <c r="N2332" s="0" t="s">
        <v>63</v>
      </c>
      <c r="O2332" s="19" t="n">
        <v>37042</v>
      </c>
      <c r="P2332" s="0" t="s">
        <v>64</v>
      </c>
      <c r="Q2332" s="0" t="s">
        <v>38</v>
      </c>
      <c r="R2332" s="1" t="n">
        <v>0</v>
      </c>
      <c r="S2332" s="1" t="n">
        <v>0</v>
      </c>
      <c r="T2332" s="1" t="n">
        <v>0</v>
      </c>
      <c r="U2332" s="1" t="n">
        <v>0</v>
      </c>
      <c r="V2332" s="1" t="n">
        <v>28181.07</v>
      </c>
      <c r="W2332" s="1" t="n">
        <f aca="false">+SUM(R2332:V2332)</f>
        <v>28181.07</v>
      </c>
      <c r="X2332" s="0" t="s">
        <v>5071</v>
      </c>
    </row>
    <row r="2333" customFormat="false" ht="12.75" hidden="true" customHeight="false" outlineLevel="2" collapsed="false">
      <c r="A2333" s="0" t="s">
        <v>5063</v>
      </c>
      <c r="B2333" s="0" t="n">
        <v>3000003209</v>
      </c>
      <c r="C2333" s="0" t="s">
        <v>5072</v>
      </c>
      <c r="F2333" s="0" t="s">
        <v>5065</v>
      </c>
      <c r="G2333" s="0" t="s">
        <v>416</v>
      </c>
      <c r="H2333" s="0" t="s">
        <v>70</v>
      </c>
      <c r="J2333" s="0" t="n">
        <v>364</v>
      </c>
      <c r="K2333" s="0" t="n">
        <v>100036438</v>
      </c>
      <c r="L2333" s="19" t="n">
        <v>36932</v>
      </c>
      <c r="M2333" s="19" t="n">
        <v>36948</v>
      </c>
      <c r="N2333" s="0" t="s">
        <v>63</v>
      </c>
      <c r="O2333" s="19" t="n">
        <v>36949</v>
      </c>
      <c r="P2333" s="0" t="s">
        <v>64</v>
      </c>
      <c r="Q2333" s="0" t="s">
        <v>38</v>
      </c>
      <c r="R2333" s="1" t="n">
        <v>0</v>
      </c>
      <c r="S2333" s="1" t="n">
        <v>0</v>
      </c>
      <c r="T2333" s="1" t="n">
        <v>0</v>
      </c>
      <c r="U2333" s="1" t="n">
        <v>0</v>
      </c>
      <c r="V2333" s="1" t="n">
        <v>31418.89</v>
      </c>
      <c r="W2333" s="1" t="n">
        <f aca="false">+SUM(R2333:V2333)</f>
        <v>31418.89</v>
      </c>
      <c r="X2333" s="0" t="s">
        <v>5073</v>
      </c>
    </row>
    <row r="2334" customFormat="false" ht="12.75" hidden="false" customHeight="false" outlineLevel="1" collapsed="true">
      <c r="A2334" s="42" t="s">
        <v>5074</v>
      </c>
      <c r="L2334" s="19"/>
      <c r="M2334" s="19"/>
      <c r="O2334" s="19"/>
      <c r="R2334" s="1" t="n">
        <f aca="false">SUBTOTAL(9,R2330:R2333)</f>
        <v>0</v>
      </c>
      <c r="S2334" s="1" t="n">
        <f aca="false">SUBTOTAL(9,S2330:S2333)</f>
        <v>0</v>
      </c>
      <c r="T2334" s="1" t="n">
        <f aca="false">SUBTOTAL(9,T2330:T2333)</f>
        <v>0</v>
      </c>
      <c r="U2334" s="1" t="n">
        <f aca="false">SUBTOTAL(9,U2330:U2333)</f>
        <v>0</v>
      </c>
      <c r="V2334" s="1" t="n">
        <f aca="false">SUBTOTAL(9,V2330:V2333)</f>
        <v>55106.21</v>
      </c>
      <c r="W2334" s="1" t="n">
        <f aca="false">SUBTOTAL(9,W2330:W2333)</f>
        <v>55106.21</v>
      </c>
    </row>
    <row r="2335" customFormat="false" ht="12.75" hidden="true" customHeight="false" outlineLevel="2" collapsed="false">
      <c r="A2335" s="0" t="s">
        <v>5075</v>
      </c>
      <c r="B2335" s="0" t="n">
        <v>3000002515</v>
      </c>
      <c r="C2335" s="0" t="s">
        <v>5076</v>
      </c>
      <c r="E2335" s="0" t="s">
        <v>5076</v>
      </c>
      <c r="F2335" s="0" t="s">
        <v>5077</v>
      </c>
      <c r="G2335" s="0" t="s">
        <v>656</v>
      </c>
      <c r="H2335" s="0" t="s">
        <v>70</v>
      </c>
      <c r="J2335" s="0" t="n">
        <v>364</v>
      </c>
      <c r="K2335" s="0" t="n">
        <v>1800006016</v>
      </c>
      <c r="L2335" s="19" t="n">
        <v>37103</v>
      </c>
      <c r="M2335" s="19" t="n">
        <v>37103</v>
      </c>
      <c r="N2335" s="0" t="n">
        <v>199910</v>
      </c>
      <c r="O2335" s="19" t="n">
        <v>37073</v>
      </c>
      <c r="P2335" s="0" t="s">
        <v>89</v>
      </c>
      <c r="Q2335" s="0" t="s">
        <v>38</v>
      </c>
      <c r="R2335" s="1" t="n">
        <v>0</v>
      </c>
      <c r="S2335" s="1" t="n">
        <v>0</v>
      </c>
      <c r="T2335" s="1" t="n">
        <v>0</v>
      </c>
      <c r="U2335" s="1" t="n">
        <v>0.03</v>
      </c>
      <c r="V2335" s="1" t="n">
        <v>0</v>
      </c>
      <c r="W2335" s="1" t="n">
        <f aca="false">+SUM(R2335:V2335)</f>
        <v>0.03</v>
      </c>
      <c r="X2335" s="0" t="s">
        <v>5078</v>
      </c>
    </row>
    <row r="2336" customFormat="false" ht="12.75" hidden="true" customHeight="false" outlineLevel="2" collapsed="false">
      <c r="A2336" s="0" t="s">
        <v>5075</v>
      </c>
      <c r="B2336" s="0" t="n">
        <v>3000002515</v>
      </c>
      <c r="C2336" s="0" t="s">
        <v>5079</v>
      </c>
      <c r="F2336" s="0" t="s">
        <v>5077</v>
      </c>
      <c r="G2336" s="0" t="s">
        <v>656</v>
      </c>
      <c r="H2336" s="0" t="s">
        <v>70</v>
      </c>
      <c r="J2336" s="0" t="n">
        <v>364</v>
      </c>
      <c r="K2336" s="0" t="n">
        <v>100056204</v>
      </c>
      <c r="L2336" s="19" t="n">
        <v>36809</v>
      </c>
      <c r="M2336" s="19" t="n">
        <v>36824</v>
      </c>
      <c r="N2336" s="0" t="s">
        <v>63</v>
      </c>
      <c r="O2336" s="19" t="n">
        <v>36825</v>
      </c>
      <c r="P2336" s="0" t="s">
        <v>64</v>
      </c>
      <c r="Q2336" s="0" t="s">
        <v>38</v>
      </c>
      <c r="R2336" s="1" t="n">
        <v>0</v>
      </c>
      <c r="S2336" s="1" t="n">
        <v>0</v>
      </c>
      <c r="T2336" s="1" t="n">
        <v>0</v>
      </c>
      <c r="U2336" s="1" t="n">
        <v>0</v>
      </c>
      <c r="V2336" s="1" t="n">
        <v>269.7</v>
      </c>
      <c r="W2336" s="1" t="n">
        <f aca="false">+SUM(R2336:V2336)</f>
        <v>269.7</v>
      </c>
      <c r="X2336" s="0" t="s">
        <v>5080</v>
      </c>
    </row>
    <row r="2337" customFormat="false" ht="12.75" hidden="true" customHeight="false" outlineLevel="2" collapsed="false">
      <c r="A2337" s="0" t="s">
        <v>5075</v>
      </c>
      <c r="B2337" s="0" t="n">
        <v>3000002515</v>
      </c>
      <c r="C2337" s="0" t="s">
        <v>5081</v>
      </c>
      <c r="F2337" s="0" t="s">
        <v>5077</v>
      </c>
      <c r="G2337" s="0" t="s">
        <v>656</v>
      </c>
      <c r="H2337" s="0" t="s">
        <v>70</v>
      </c>
      <c r="J2337" s="0" t="n">
        <v>364</v>
      </c>
      <c r="K2337" s="0" t="n">
        <v>100055578</v>
      </c>
      <c r="L2337" s="19" t="n">
        <v>36691</v>
      </c>
      <c r="M2337" s="19" t="n">
        <v>36703</v>
      </c>
      <c r="N2337" s="0" t="s">
        <v>63</v>
      </c>
      <c r="O2337" s="19" t="n">
        <v>36822</v>
      </c>
      <c r="P2337" s="0" t="s">
        <v>64</v>
      </c>
      <c r="Q2337" s="0" t="s">
        <v>38</v>
      </c>
      <c r="R2337" s="1" t="n">
        <v>0</v>
      </c>
      <c r="S2337" s="1" t="n">
        <v>0</v>
      </c>
      <c r="T2337" s="1" t="n">
        <v>0</v>
      </c>
      <c r="U2337" s="1" t="n">
        <v>0</v>
      </c>
      <c r="V2337" s="1" t="n">
        <v>602.08</v>
      </c>
      <c r="W2337" s="1" t="n">
        <f aca="false">+SUM(R2337:V2337)</f>
        <v>602.08</v>
      </c>
      <c r="X2337" s="0" t="s">
        <v>92</v>
      </c>
    </row>
    <row r="2338" customFormat="false" ht="12.75" hidden="true" customHeight="false" outlineLevel="2" collapsed="false">
      <c r="A2338" s="0" t="s">
        <v>5075</v>
      </c>
      <c r="B2338" s="0" t="n">
        <v>3000019752</v>
      </c>
      <c r="C2338" s="0" t="s">
        <v>5082</v>
      </c>
      <c r="F2338" s="0" t="s">
        <v>5077</v>
      </c>
      <c r="G2338" s="0" t="s">
        <v>656</v>
      </c>
      <c r="H2338" s="0" t="s">
        <v>70</v>
      </c>
      <c r="I2338" s="0" t="s">
        <v>114</v>
      </c>
      <c r="J2338" s="0" t="n">
        <v>364</v>
      </c>
      <c r="K2338" s="0" t="n">
        <v>100272006</v>
      </c>
      <c r="L2338" s="19" t="n">
        <v>37174</v>
      </c>
      <c r="M2338" s="19" t="n">
        <v>37189</v>
      </c>
      <c r="N2338" s="0" t="s">
        <v>63</v>
      </c>
      <c r="O2338" s="19" t="n">
        <v>37193</v>
      </c>
      <c r="P2338" s="0" t="s">
        <v>64</v>
      </c>
      <c r="Q2338" s="0" t="s">
        <v>38</v>
      </c>
      <c r="R2338" s="1" t="n">
        <v>8888.88</v>
      </c>
      <c r="S2338" s="1" t="n">
        <v>0</v>
      </c>
      <c r="T2338" s="1" t="n">
        <v>0</v>
      </c>
      <c r="U2338" s="1" t="n">
        <v>0</v>
      </c>
      <c r="V2338" s="1" t="n">
        <v>0</v>
      </c>
      <c r="W2338" s="1" t="n">
        <f aca="false">+SUM(R2338:V2338)</f>
        <v>8888.88</v>
      </c>
      <c r="X2338" s="0" t="s">
        <v>5083</v>
      </c>
    </row>
    <row r="2339" customFormat="false" ht="12.75" hidden="true" customHeight="false" outlineLevel="2" collapsed="false">
      <c r="A2339" s="0" t="s">
        <v>5075</v>
      </c>
      <c r="B2339" s="0" t="n">
        <v>3000002515</v>
      </c>
      <c r="C2339" s="0" t="s">
        <v>5084</v>
      </c>
      <c r="E2339" s="0" t="s">
        <v>5085</v>
      </c>
      <c r="F2339" s="0" t="s">
        <v>5086</v>
      </c>
      <c r="H2339" s="0" t="s">
        <v>70</v>
      </c>
      <c r="J2339" s="0" t="n">
        <v>364</v>
      </c>
      <c r="K2339" s="0" t="n">
        <v>1800001600</v>
      </c>
      <c r="L2339" s="19" t="n">
        <v>36598</v>
      </c>
      <c r="M2339" s="19" t="n">
        <v>36612</v>
      </c>
      <c r="N2339" s="0" t="s">
        <v>85</v>
      </c>
      <c r="O2339" s="19" t="n">
        <v>36707</v>
      </c>
      <c r="P2339" s="0" t="s">
        <v>37</v>
      </c>
      <c r="Q2339" s="0" t="s">
        <v>38</v>
      </c>
      <c r="R2339" s="1" t="n">
        <v>0</v>
      </c>
      <c r="S2339" s="1" t="n">
        <v>0</v>
      </c>
      <c r="T2339" s="1" t="n">
        <v>0</v>
      </c>
      <c r="U2339" s="1" t="n">
        <v>0</v>
      </c>
      <c r="V2339" s="1" t="n">
        <v>21600</v>
      </c>
      <c r="W2339" s="1" t="n">
        <f aca="false">+SUM(R2339:V2339)</f>
        <v>21600</v>
      </c>
      <c r="X2339" s="0" t="s">
        <v>772</v>
      </c>
    </row>
    <row r="2340" customFormat="false" ht="12.75" hidden="true" customHeight="false" outlineLevel="2" collapsed="false">
      <c r="A2340" s="0" t="s">
        <v>5075</v>
      </c>
      <c r="B2340" s="0" t="n">
        <v>3000002515</v>
      </c>
      <c r="C2340" s="0" t="s">
        <v>5087</v>
      </c>
      <c r="E2340" s="0" t="s">
        <v>5087</v>
      </c>
      <c r="F2340" s="0" t="s">
        <v>5077</v>
      </c>
      <c r="G2340" s="0" t="s">
        <v>656</v>
      </c>
      <c r="H2340" s="0" t="s">
        <v>70</v>
      </c>
      <c r="J2340" s="0" t="n">
        <v>364</v>
      </c>
      <c r="K2340" s="0" t="n">
        <v>1800005865</v>
      </c>
      <c r="L2340" s="19" t="n">
        <v>37133</v>
      </c>
      <c r="M2340" s="19" t="n">
        <v>37133</v>
      </c>
      <c r="N2340" s="0" t="n">
        <v>200009</v>
      </c>
      <c r="O2340" s="19" t="n">
        <v>37104</v>
      </c>
      <c r="P2340" s="0" t="s">
        <v>89</v>
      </c>
      <c r="Q2340" s="0" t="s">
        <v>38</v>
      </c>
      <c r="R2340" s="1" t="n">
        <v>0</v>
      </c>
      <c r="S2340" s="1" t="n">
        <v>0</v>
      </c>
      <c r="T2340" s="1" t="n">
        <v>23411.88</v>
      </c>
      <c r="U2340" s="1" t="n">
        <v>0</v>
      </c>
      <c r="V2340" s="1" t="n">
        <v>0</v>
      </c>
      <c r="W2340" s="1" t="n">
        <f aca="false">+SUM(R2340:V2340)</f>
        <v>23411.88</v>
      </c>
      <c r="X2340" s="0" t="s">
        <v>5088</v>
      </c>
    </row>
    <row r="2341" customFormat="false" ht="12.75" hidden="false" customHeight="false" outlineLevel="1" collapsed="true">
      <c r="A2341" s="42" t="s">
        <v>5089</v>
      </c>
      <c r="L2341" s="19"/>
      <c r="M2341" s="19"/>
      <c r="O2341" s="19"/>
      <c r="R2341" s="1" t="n">
        <f aca="false">SUBTOTAL(9,R2335:R2340)</f>
        <v>8888.88</v>
      </c>
      <c r="S2341" s="1" t="n">
        <f aca="false">SUBTOTAL(9,S2335:S2340)</f>
        <v>0</v>
      </c>
      <c r="T2341" s="1" t="n">
        <f aca="false">SUBTOTAL(9,T2335:T2340)</f>
        <v>23411.88</v>
      </c>
      <c r="U2341" s="1" t="n">
        <f aca="false">SUBTOTAL(9,U2335:U2340)</f>
        <v>0.03</v>
      </c>
      <c r="V2341" s="1" t="n">
        <f aca="false">SUBTOTAL(9,V2335:V2340)</f>
        <v>22471.78</v>
      </c>
      <c r="W2341" s="1" t="n">
        <f aca="false">SUBTOTAL(9,W2335:W2340)</f>
        <v>54772.57</v>
      </c>
    </row>
    <row r="2342" customFormat="false" ht="12.75" hidden="true" customHeight="false" outlineLevel="2" collapsed="false">
      <c r="A2342" s="0" t="s">
        <v>5090</v>
      </c>
      <c r="B2342" s="0" t="n">
        <v>3000001943</v>
      </c>
      <c r="C2342" s="0" t="s">
        <v>5091</v>
      </c>
      <c r="E2342" s="0" t="s">
        <v>5092</v>
      </c>
      <c r="F2342" s="0" t="s">
        <v>5093</v>
      </c>
      <c r="H2342" s="0" t="s">
        <v>70</v>
      </c>
      <c r="J2342" s="0" t="n">
        <v>364</v>
      </c>
      <c r="K2342" s="0" t="n">
        <v>1800001179</v>
      </c>
      <c r="L2342" s="19" t="n">
        <v>36413</v>
      </c>
      <c r="M2342" s="19" t="n">
        <v>36430</v>
      </c>
      <c r="N2342" s="0" t="s">
        <v>85</v>
      </c>
      <c r="O2342" s="19" t="n">
        <v>36707</v>
      </c>
      <c r="P2342" s="0" t="s">
        <v>37</v>
      </c>
      <c r="Q2342" s="0" t="s">
        <v>38</v>
      </c>
      <c r="R2342" s="1" t="n">
        <v>0</v>
      </c>
      <c r="S2342" s="1" t="n">
        <v>0</v>
      </c>
      <c r="T2342" s="1" t="n">
        <v>0</v>
      </c>
      <c r="U2342" s="1" t="n">
        <v>0</v>
      </c>
      <c r="V2342" s="1" t="n">
        <v>54436.25</v>
      </c>
      <c r="W2342" s="1" t="n">
        <f aca="false">+SUM(R2342:V2342)</f>
        <v>54436.25</v>
      </c>
      <c r="X2342" s="0" t="s">
        <v>1185</v>
      </c>
    </row>
    <row r="2343" customFormat="false" ht="12.75" hidden="false" customHeight="false" outlineLevel="1" collapsed="true">
      <c r="A2343" s="42" t="s">
        <v>5094</v>
      </c>
      <c r="L2343" s="19"/>
      <c r="M2343" s="19"/>
      <c r="O2343" s="19"/>
      <c r="R2343" s="1" t="n">
        <f aca="false">SUBTOTAL(9,R2342)</f>
        <v>0</v>
      </c>
      <c r="S2343" s="1" t="n">
        <f aca="false">SUBTOTAL(9,S2342)</f>
        <v>0</v>
      </c>
      <c r="T2343" s="1" t="n">
        <f aca="false">SUBTOTAL(9,T2342)</f>
        <v>0</v>
      </c>
      <c r="U2343" s="1" t="n">
        <f aca="false">SUBTOTAL(9,U2342)</f>
        <v>0</v>
      </c>
      <c r="V2343" s="1" t="n">
        <f aca="false">SUBTOTAL(9,V2342)</f>
        <v>54436.25</v>
      </c>
      <c r="W2343" s="1" t="n">
        <f aca="false">SUBTOTAL(9,W2342)</f>
        <v>54436.25</v>
      </c>
    </row>
    <row r="2344" customFormat="false" ht="12.75" hidden="true" customHeight="false" outlineLevel="2" collapsed="false">
      <c r="A2344" s="0" t="s">
        <v>5095</v>
      </c>
      <c r="B2344" s="0" t="n">
        <v>3000003018</v>
      </c>
      <c r="C2344" s="0" t="s">
        <v>5096</v>
      </c>
      <c r="E2344" s="0" t="s">
        <v>5097</v>
      </c>
      <c r="F2344" s="0" t="s">
        <v>5098</v>
      </c>
      <c r="H2344" s="0" t="s">
        <v>70</v>
      </c>
      <c r="J2344" s="0" t="n">
        <v>364</v>
      </c>
      <c r="K2344" s="0" t="n">
        <v>1800001031</v>
      </c>
      <c r="L2344" s="19" t="n">
        <v>36696</v>
      </c>
      <c r="M2344" s="19" t="n">
        <v>36703</v>
      </c>
      <c r="N2344" s="0" t="s">
        <v>85</v>
      </c>
      <c r="O2344" s="19" t="n">
        <v>36707</v>
      </c>
      <c r="P2344" s="0" t="s">
        <v>37</v>
      </c>
      <c r="Q2344" s="0" t="s">
        <v>38</v>
      </c>
      <c r="R2344" s="1" t="n">
        <v>0</v>
      </c>
      <c r="S2344" s="1" t="n">
        <v>0</v>
      </c>
      <c r="T2344" s="1" t="n">
        <v>0</v>
      </c>
      <c r="U2344" s="1" t="n">
        <v>0</v>
      </c>
      <c r="V2344" s="1" t="n">
        <v>3.64</v>
      </c>
      <c r="W2344" s="1" t="n">
        <f aca="false">+SUM(R2344:V2344)</f>
        <v>3.64</v>
      </c>
      <c r="X2344" s="0" t="s">
        <v>159</v>
      </c>
    </row>
    <row r="2345" customFormat="false" ht="12.75" hidden="true" customHeight="false" outlineLevel="2" collapsed="false">
      <c r="A2345" s="0" t="s">
        <v>5095</v>
      </c>
      <c r="B2345" s="0" t="n">
        <v>3000003018</v>
      </c>
      <c r="C2345" s="0" t="s">
        <v>5099</v>
      </c>
      <c r="E2345" s="0" t="s">
        <v>5100</v>
      </c>
      <c r="F2345" s="0" t="s">
        <v>5098</v>
      </c>
      <c r="H2345" s="0" t="s">
        <v>70</v>
      </c>
      <c r="J2345" s="0" t="n">
        <v>364</v>
      </c>
      <c r="K2345" s="0" t="n">
        <v>1800001299</v>
      </c>
      <c r="L2345" s="19" t="n">
        <v>36474</v>
      </c>
      <c r="M2345" s="19" t="n">
        <v>36490</v>
      </c>
      <c r="N2345" s="0" t="s">
        <v>85</v>
      </c>
      <c r="O2345" s="19" t="n">
        <v>36707</v>
      </c>
      <c r="P2345" s="0" t="s">
        <v>37</v>
      </c>
      <c r="Q2345" s="0" t="s">
        <v>38</v>
      </c>
      <c r="R2345" s="1" t="n">
        <v>0</v>
      </c>
      <c r="S2345" s="1" t="n">
        <v>0</v>
      </c>
      <c r="T2345" s="1" t="n">
        <v>0</v>
      </c>
      <c r="U2345" s="1" t="n">
        <v>0</v>
      </c>
      <c r="V2345" s="1" t="n">
        <v>2277.67</v>
      </c>
      <c r="W2345" s="1" t="n">
        <f aca="false">+SUM(R2345:V2345)</f>
        <v>2277.67</v>
      </c>
      <c r="X2345" s="0" t="s">
        <v>911</v>
      </c>
    </row>
    <row r="2346" customFormat="false" ht="12.75" hidden="true" customHeight="false" outlineLevel="2" collapsed="false">
      <c r="A2346" s="0" t="s">
        <v>5095</v>
      </c>
      <c r="B2346" s="0" t="n">
        <v>3000003018</v>
      </c>
      <c r="C2346" s="0" t="s">
        <v>5101</v>
      </c>
      <c r="E2346" s="0" t="s">
        <v>5102</v>
      </c>
      <c r="F2346" s="0" t="s">
        <v>5098</v>
      </c>
      <c r="H2346" s="0" t="s">
        <v>70</v>
      </c>
      <c r="J2346" s="0" t="n">
        <v>364</v>
      </c>
      <c r="K2346" s="0" t="n">
        <v>1800001775</v>
      </c>
      <c r="L2346" s="19" t="n">
        <v>36626</v>
      </c>
      <c r="M2346" s="19" t="n">
        <v>36641</v>
      </c>
      <c r="N2346" s="0" t="s">
        <v>85</v>
      </c>
      <c r="O2346" s="19" t="n">
        <v>36707</v>
      </c>
      <c r="P2346" s="0" t="s">
        <v>37</v>
      </c>
      <c r="Q2346" s="0" t="s">
        <v>38</v>
      </c>
      <c r="R2346" s="1" t="n">
        <v>0</v>
      </c>
      <c r="S2346" s="1" t="n">
        <v>0</v>
      </c>
      <c r="T2346" s="1" t="n">
        <v>0</v>
      </c>
      <c r="U2346" s="1" t="n">
        <v>0</v>
      </c>
      <c r="V2346" s="1" t="n">
        <v>4271.43</v>
      </c>
      <c r="W2346" s="1" t="n">
        <f aca="false">+SUM(R2346:V2346)</f>
        <v>4271.43</v>
      </c>
      <c r="X2346" s="0" t="s">
        <v>166</v>
      </c>
    </row>
    <row r="2347" customFormat="false" ht="12.75" hidden="true" customHeight="false" outlineLevel="2" collapsed="false">
      <c r="A2347" s="0" t="s">
        <v>5095</v>
      </c>
      <c r="B2347" s="0" t="n">
        <v>3000003018</v>
      </c>
      <c r="C2347" s="0" t="s">
        <v>5103</v>
      </c>
      <c r="E2347" s="0" t="s">
        <v>5104</v>
      </c>
      <c r="F2347" s="0" t="s">
        <v>5098</v>
      </c>
      <c r="H2347" s="0" t="s">
        <v>70</v>
      </c>
      <c r="J2347" s="0" t="n">
        <v>364</v>
      </c>
      <c r="K2347" s="0" t="n">
        <v>1800000938</v>
      </c>
      <c r="L2347" s="19" t="n">
        <v>36687</v>
      </c>
      <c r="M2347" s="19" t="n">
        <v>36703</v>
      </c>
      <c r="N2347" s="0" t="s">
        <v>85</v>
      </c>
      <c r="O2347" s="19" t="n">
        <v>36707</v>
      </c>
      <c r="P2347" s="0" t="s">
        <v>37</v>
      </c>
      <c r="Q2347" s="0" t="s">
        <v>38</v>
      </c>
      <c r="R2347" s="1" t="n">
        <v>0</v>
      </c>
      <c r="S2347" s="1" t="n">
        <v>0</v>
      </c>
      <c r="T2347" s="1" t="n">
        <v>0</v>
      </c>
      <c r="U2347" s="1" t="n">
        <v>0</v>
      </c>
      <c r="V2347" s="1" t="n">
        <v>4802.81</v>
      </c>
      <c r="W2347" s="1" t="n">
        <f aca="false">+SUM(R2347:V2347)</f>
        <v>4802.81</v>
      </c>
      <c r="X2347" s="0" t="s">
        <v>159</v>
      </c>
    </row>
    <row r="2348" customFormat="false" ht="12.75" hidden="true" customHeight="false" outlineLevel="2" collapsed="false">
      <c r="A2348" s="0" t="s">
        <v>5095</v>
      </c>
      <c r="B2348" s="0" t="n">
        <v>3000003018</v>
      </c>
      <c r="C2348" s="0" t="s">
        <v>5105</v>
      </c>
      <c r="F2348" s="0" t="s">
        <v>5098</v>
      </c>
      <c r="G2348" s="0" t="s">
        <v>656</v>
      </c>
      <c r="H2348" s="0" t="s">
        <v>70</v>
      </c>
      <c r="J2348" s="0" t="n">
        <v>364</v>
      </c>
      <c r="K2348" s="0" t="n">
        <v>100023237</v>
      </c>
      <c r="L2348" s="19" t="n">
        <v>36748</v>
      </c>
      <c r="M2348" s="19" t="n">
        <v>36763</v>
      </c>
      <c r="N2348" s="0" t="s">
        <v>63</v>
      </c>
      <c r="O2348" s="19" t="n">
        <v>36767</v>
      </c>
      <c r="P2348" s="0" t="s">
        <v>64</v>
      </c>
      <c r="Q2348" s="0" t="s">
        <v>38</v>
      </c>
      <c r="R2348" s="1" t="n">
        <v>0</v>
      </c>
      <c r="S2348" s="1" t="n">
        <v>0</v>
      </c>
      <c r="T2348" s="1" t="n">
        <v>0</v>
      </c>
      <c r="U2348" s="1" t="n">
        <v>0</v>
      </c>
      <c r="V2348" s="1" t="n">
        <v>42402.78</v>
      </c>
      <c r="W2348" s="1" t="n">
        <f aca="false">+SUM(R2348:V2348)</f>
        <v>42402.78</v>
      </c>
      <c r="X2348" s="0" t="s">
        <v>5106</v>
      </c>
    </row>
    <row r="2349" customFormat="false" ht="12.75" hidden="false" customHeight="false" outlineLevel="1" collapsed="true">
      <c r="A2349" s="42" t="s">
        <v>5107</v>
      </c>
      <c r="L2349" s="19"/>
      <c r="M2349" s="19"/>
      <c r="O2349" s="19"/>
      <c r="R2349" s="1" t="n">
        <f aca="false">SUBTOTAL(9,R2344:R2348)</f>
        <v>0</v>
      </c>
      <c r="S2349" s="1" t="n">
        <f aca="false">SUBTOTAL(9,S2344:S2348)</f>
        <v>0</v>
      </c>
      <c r="T2349" s="1" t="n">
        <f aca="false">SUBTOTAL(9,T2344:T2348)</f>
        <v>0</v>
      </c>
      <c r="U2349" s="1" t="n">
        <f aca="false">SUBTOTAL(9,U2344:U2348)</f>
        <v>0</v>
      </c>
      <c r="V2349" s="1" t="n">
        <f aca="false">SUBTOTAL(9,V2344:V2348)</f>
        <v>53758.33</v>
      </c>
      <c r="W2349" s="1" t="n">
        <f aca="false">SUBTOTAL(9,W2344:W2348)</f>
        <v>53758.33</v>
      </c>
    </row>
    <row r="2350" customFormat="false" ht="12.75" hidden="true" customHeight="false" outlineLevel="2" collapsed="false">
      <c r="A2350" s="0" t="s">
        <v>5108</v>
      </c>
      <c r="B2350" s="0" t="n">
        <v>3000001621</v>
      </c>
      <c r="C2350" s="0" t="s">
        <v>5109</v>
      </c>
      <c r="E2350" s="0" t="s">
        <v>5110</v>
      </c>
      <c r="F2350" s="0" t="s">
        <v>149</v>
      </c>
      <c r="H2350" s="0" t="s">
        <v>70</v>
      </c>
      <c r="J2350" s="0" t="n">
        <v>364</v>
      </c>
      <c r="K2350" s="0" t="n">
        <v>1600000904</v>
      </c>
      <c r="L2350" s="19" t="n">
        <v>36713</v>
      </c>
      <c r="M2350" s="19" t="n">
        <v>36800</v>
      </c>
      <c r="N2350" s="0" t="s">
        <v>85</v>
      </c>
      <c r="O2350" s="19" t="n">
        <v>36707</v>
      </c>
      <c r="P2350" s="0" t="s">
        <v>150</v>
      </c>
      <c r="Q2350" s="0" t="s">
        <v>38</v>
      </c>
      <c r="R2350" s="1" t="n">
        <v>0</v>
      </c>
      <c r="S2350" s="1" t="n">
        <v>0</v>
      </c>
      <c r="T2350" s="1" t="n">
        <v>0</v>
      </c>
      <c r="U2350" s="1" t="n">
        <v>0</v>
      </c>
      <c r="V2350" s="1" t="n">
        <v>-4091.3</v>
      </c>
      <c r="W2350" s="1" t="n">
        <f aca="false">+SUM(R2350:V2350)</f>
        <v>-4091.3</v>
      </c>
      <c r="X2350" s="0" t="s">
        <v>86</v>
      </c>
    </row>
    <row r="2351" customFormat="false" ht="12.75" hidden="true" customHeight="false" outlineLevel="2" collapsed="false">
      <c r="A2351" s="0" t="s">
        <v>5108</v>
      </c>
      <c r="B2351" s="0" t="n">
        <v>3000001621</v>
      </c>
      <c r="C2351" s="0" t="s">
        <v>5111</v>
      </c>
      <c r="E2351" s="0" t="s">
        <v>5112</v>
      </c>
      <c r="F2351" s="0" t="s">
        <v>5113</v>
      </c>
      <c r="H2351" s="0" t="s">
        <v>70</v>
      </c>
      <c r="J2351" s="0" t="n">
        <v>364</v>
      </c>
      <c r="K2351" s="0" t="n">
        <v>1600000212</v>
      </c>
      <c r="L2351" s="19" t="n">
        <v>36413</v>
      </c>
      <c r="M2351" s="19" t="n">
        <v>36430</v>
      </c>
      <c r="N2351" s="0" t="s">
        <v>85</v>
      </c>
      <c r="O2351" s="19" t="n">
        <v>36707</v>
      </c>
      <c r="P2351" s="0" t="s">
        <v>150</v>
      </c>
      <c r="Q2351" s="0" t="s">
        <v>38</v>
      </c>
      <c r="R2351" s="1" t="n">
        <v>0</v>
      </c>
      <c r="S2351" s="1" t="n">
        <v>0</v>
      </c>
      <c r="T2351" s="1" t="n">
        <v>0</v>
      </c>
      <c r="U2351" s="1" t="n">
        <v>0</v>
      </c>
      <c r="V2351" s="1" t="n">
        <v>-815.24</v>
      </c>
      <c r="W2351" s="1" t="n">
        <f aca="false">+SUM(R2351:V2351)</f>
        <v>-815.24</v>
      </c>
      <c r="X2351" s="0" t="s">
        <v>1694</v>
      </c>
    </row>
    <row r="2352" customFormat="false" ht="12.75" hidden="true" customHeight="false" outlineLevel="2" collapsed="false">
      <c r="A2352" s="0" t="s">
        <v>5108</v>
      </c>
      <c r="B2352" s="0" t="n">
        <v>3000001621</v>
      </c>
      <c r="C2352" s="0" t="s">
        <v>5114</v>
      </c>
      <c r="E2352" s="0" t="s">
        <v>5115</v>
      </c>
      <c r="F2352" s="0" t="s">
        <v>5113</v>
      </c>
      <c r="H2352" s="0" t="s">
        <v>70</v>
      </c>
      <c r="J2352" s="0" t="n">
        <v>364</v>
      </c>
      <c r="K2352" s="0" t="n">
        <v>1800001225</v>
      </c>
      <c r="L2352" s="19" t="n">
        <v>36443</v>
      </c>
      <c r="M2352" s="19" t="n">
        <v>36458</v>
      </c>
      <c r="N2352" s="0" t="s">
        <v>85</v>
      </c>
      <c r="O2352" s="19" t="n">
        <v>36707</v>
      </c>
      <c r="P2352" s="0" t="s">
        <v>37</v>
      </c>
      <c r="Q2352" s="0" t="s">
        <v>38</v>
      </c>
      <c r="R2352" s="1" t="n">
        <v>0</v>
      </c>
      <c r="S2352" s="1" t="n">
        <v>0</v>
      </c>
      <c r="T2352" s="1" t="n">
        <v>0</v>
      </c>
      <c r="U2352" s="1" t="n">
        <v>0</v>
      </c>
      <c r="V2352" s="1" t="n">
        <v>505.96</v>
      </c>
      <c r="W2352" s="1" t="n">
        <f aca="false">+SUM(R2352:V2352)</f>
        <v>505.96</v>
      </c>
      <c r="X2352" s="0" t="s">
        <v>787</v>
      </c>
    </row>
    <row r="2353" customFormat="false" ht="12.75" hidden="true" customHeight="false" outlineLevel="2" collapsed="false">
      <c r="A2353" s="0" t="s">
        <v>5108</v>
      </c>
      <c r="B2353" s="0" t="n">
        <v>3000001621</v>
      </c>
      <c r="C2353" s="0" t="s">
        <v>5116</v>
      </c>
      <c r="E2353" s="0" t="s">
        <v>5116</v>
      </c>
      <c r="F2353" s="0" t="s">
        <v>5113</v>
      </c>
      <c r="G2353" s="0" t="s">
        <v>383</v>
      </c>
      <c r="H2353" s="0" t="s">
        <v>70</v>
      </c>
      <c r="J2353" s="0" t="n">
        <v>364</v>
      </c>
      <c r="K2353" s="0" t="n">
        <v>1800012407</v>
      </c>
      <c r="L2353" s="19" t="n">
        <v>37151</v>
      </c>
      <c r="M2353" s="19" t="n">
        <v>37159</v>
      </c>
      <c r="N2353" s="0" t="n">
        <v>199904</v>
      </c>
      <c r="O2353" s="19" t="n">
        <v>37135</v>
      </c>
      <c r="P2353" s="0" t="s">
        <v>89</v>
      </c>
      <c r="Q2353" s="0" t="s">
        <v>38</v>
      </c>
      <c r="R2353" s="1" t="n">
        <v>0</v>
      </c>
      <c r="S2353" s="1" t="n">
        <v>1630.48</v>
      </c>
      <c r="T2353" s="1" t="n">
        <v>0</v>
      </c>
      <c r="U2353" s="1" t="n">
        <v>0</v>
      </c>
      <c r="V2353" s="1" t="n">
        <v>0</v>
      </c>
      <c r="W2353" s="1" t="n">
        <f aca="false">+SUM(R2353:V2353)</f>
        <v>1630.48</v>
      </c>
      <c r="X2353" s="0" t="s">
        <v>5117</v>
      </c>
    </row>
    <row r="2354" customFormat="false" ht="12.75" hidden="true" customHeight="false" outlineLevel="2" collapsed="false">
      <c r="A2354" s="0" t="s">
        <v>5108</v>
      </c>
      <c r="B2354" s="0" t="n">
        <v>3000001621</v>
      </c>
      <c r="C2354" s="0" t="s">
        <v>5118</v>
      </c>
      <c r="E2354" s="0" t="s">
        <v>5119</v>
      </c>
      <c r="F2354" s="0" t="s">
        <v>5113</v>
      </c>
      <c r="H2354" s="0" t="s">
        <v>70</v>
      </c>
      <c r="J2354" s="0" t="n">
        <v>364</v>
      </c>
      <c r="K2354" s="0" t="n">
        <v>1800001277</v>
      </c>
      <c r="L2354" s="19" t="n">
        <v>36290</v>
      </c>
      <c r="M2354" s="19" t="n">
        <v>36305</v>
      </c>
      <c r="N2354" s="0" t="s">
        <v>85</v>
      </c>
      <c r="O2354" s="19" t="n">
        <v>36707</v>
      </c>
      <c r="P2354" s="0" t="s">
        <v>37</v>
      </c>
      <c r="Q2354" s="0" t="s">
        <v>38</v>
      </c>
      <c r="R2354" s="1" t="n">
        <v>0</v>
      </c>
      <c r="S2354" s="1" t="n">
        <v>0</v>
      </c>
      <c r="T2354" s="1" t="n">
        <v>0</v>
      </c>
      <c r="U2354" s="1" t="n">
        <v>0</v>
      </c>
      <c r="V2354" s="1" t="n">
        <v>4712.93</v>
      </c>
      <c r="W2354" s="1" t="n">
        <f aca="false">+SUM(R2354:V2354)</f>
        <v>4712.93</v>
      </c>
      <c r="X2354" s="0" t="s">
        <v>1694</v>
      </c>
    </row>
    <row r="2355" customFormat="false" ht="12.75" hidden="true" customHeight="false" outlineLevel="2" collapsed="false">
      <c r="A2355" s="0" t="s">
        <v>5108</v>
      </c>
      <c r="B2355" s="0" t="n">
        <v>3000001621</v>
      </c>
      <c r="C2355" s="0" t="s">
        <v>5120</v>
      </c>
      <c r="E2355" s="0" t="s">
        <v>5121</v>
      </c>
      <c r="F2355" s="0" t="s">
        <v>5113</v>
      </c>
      <c r="H2355" s="0" t="s">
        <v>70</v>
      </c>
      <c r="J2355" s="0" t="n">
        <v>364</v>
      </c>
      <c r="K2355" s="0" t="n">
        <v>1800001142</v>
      </c>
      <c r="L2355" s="19" t="n">
        <v>36382</v>
      </c>
      <c r="M2355" s="19" t="n">
        <v>36397</v>
      </c>
      <c r="N2355" s="0" t="s">
        <v>85</v>
      </c>
      <c r="O2355" s="19" t="n">
        <v>36707</v>
      </c>
      <c r="P2355" s="0" t="s">
        <v>37</v>
      </c>
      <c r="Q2355" s="0" t="s">
        <v>38</v>
      </c>
      <c r="R2355" s="1" t="n">
        <v>0</v>
      </c>
      <c r="S2355" s="1" t="n">
        <v>0</v>
      </c>
      <c r="T2355" s="1" t="n">
        <v>0</v>
      </c>
      <c r="U2355" s="1" t="n">
        <v>0</v>
      </c>
      <c r="V2355" s="1" t="n">
        <v>5015.45</v>
      </c>
      <c r="W2355" s="1" t="n">
        <f aca="false">+SUM(R2355:V2355)</f>
        <v>5015.45</v>
      </c>
      <c r="X2355" s="0" t="s">
        <v>1188</v>
      </c>
    </row>
    <row r="2356" customFormat="false" ht="12.75" hidden="true" customHeight="false" outlineLevel="2" collapsed="false">
      <c r="A2356" s="0" t="s">
        <v>5108</v>
      </c>
      <c r="B2356" s="0" t="n">
        <v>3000001621</v>
      </c>
      <c r="C2356" s="0" t="s">
        <v>5122</v>
      </c>
      <c r="E2356" s="0" t="s">
        <v>5123</v>
      </c>
      <c r="F2356" s="0" t="s">
        <v>5124</v>
      </c>
      <c r="H2356" s="0" t="s">
        <v>70</v>
      </c>
      <c r="J2356" s="0" t="n">
        <v>364</v>
      </c>
      <c r="K2356" s="0" t="n">
        <v>1800001224</v>
      </c>
      <c r="L2356" s="19" t="n">
        <v>36443</v>
      </c>
      <c r="M2356" s="19" t="n">
        <v>36458</v>
      </c>
      <c r="N2356" s="0" t="s">
        <v>85</v>
      </c>
      <c r="O2356" s="19" t="n">
        <v>36707</v>
      </c>
      <c r="P2356" s="0" t="s">
        <v>37</v>
      </c>
      <c r="Q2356" s="0" t="s">
        <v>38</v>
      </c>
      <c r="R2356" s="1" t="n">
        <v>0</v>
      </c>
      <c r="S2356" s="1" t="n">
        <v>0</v>
      </c>
      <c r="T2356" s="1" t="n">
        <v>0</v>
      </c>
      <c r="U2356" s="1" t="n">
        <v>0</v>
      </c>
      <c r="V2356" s="1" t="n">
        <v>6342.44</v>
      </c>
      <c r="W2356" s="1" t="n">
        <f aca="false">+SUM(R2356:V2356)</f>
        <v>6342.44</v>
      </c>
      <c r="X2356" s="0" t="s">
        <v>787</v>
      </c>
    </row>
    <row r="2357" customFormat="false" ht="12.75" hidden="true" customHeight="false" outlineLevel="2" collapsed="false">
      <c r="A2357" s="0" t="s">
        <v>5108</v>
      </c>
      <c r="B2357" s="0" t="n">
        <v>3000001621</v>
      </c>
      <c r="C2357" s="0" t="s">
        <v>5125</v>
      </c>
      <c r="E2357" s="0" t="s">
        <v>5126</v>
      </c>
      <c r="F2357" s="0" t="s">
        <v>5113</v>
      </c>
      <c r="H2357" s="0" t="s">
        <v>70</v>
      </c>
      <c r="J2357" s="0" t="n">
        <v>364</v>
      </c>
      <c r="K2357" s="0" t="n">
        <v>1800001608</v>
      </c>
      <c r="L2357" s="19" t="n">
        <v>36321</v>
      </c>
      <c r="M2357" s="19" t="n">
        <v>36336</v>
      </c>
      <c r="N2357" s="0" t="s">
        <v>85</v>
      </c>
      <c r="O2357" s="19" t="n">
        <v>36707</v>
      </c>
      <c r="P2357" s="0" t="s">
        <v>37</v>
      </c>
      <c r="Q2357" s="0" t="s">
        <v>38</v>
      </c>
      <c r="R2357" s="1" t="n">
        <v>0</v>
      </c>
      <c r="S2357" s="1" t="n">
        <v>0</v>
      </c>
      <c r="T2357" s="1" t="n">
        <v>0</v>
      </c>
      <c r="U2357" s="1" t="n">
        <v>0</v>
      </c>
      <c r="V2357" s="1" t="n">
        <v>6353.27</v>
      </c>
      <c r="W2357" s="1" t="n">
        <f aca="false">+SUM(R2357:V2357)</f>
        <v>6353.27</v>
      </c>
      <c r="X2357" s="0" t="s">
        <v>2338</v>
      </c>
    </row>
    <row r="2358" customFormat="false" ht="12.75" hidden="true" customHeight="false" outlineLevel="2" collapsed="false">
      <c r="A2358" s="0" t="s">
        <v>5108</v>
      </c>
      <c r="B2358" s="0" t="n">
        <v>3000001621</v>
      </c>
      <c r="C2358" s="0" t="s">
        <v>5127</v>
      </c>
      <c r="E2358" s="0" t="s">
        <v>5128</v>
      </c>
      <c r="F2358" s="0" t="s">
        <v>5129</v>
      </c>
      <c r="H2358" s="0" t="s">
        <v>70</v>
      </c>
      <c r="J2358" s="0" t="n">
        <v>364</v>
      </c>
      <c r="K2358" s="0" t="n">
        <v>1800001117</v>
      </c>
      <c r="L2358" s="19" t="n">
        <v>36351</v>
      </c>
      <c r="M2358" s="19" t="n">
        <v>36367</v>
      </c>
      <c r="N2358" s="0" t="s">
        <v>85</v>
      </c>
      <c r="O2358" s="19" t="n">
        <v>36707</v>
      </c>
      <c r="P2358" s="0" t="s">
        <v>37</v>
      </c>
      <c r="Q2358" s="0" t="s">
        <v>38</v>
      </c>
      <c r="R2358" s="1" t="n">
        <v>0</v>
      </c>
      <c r="S2358" s="1" t="n">
        <v>0</v>
      </c>
      <c r="T2358" s="1" t="n">
        <v>0</v>
      </c>
      <c r="U2358" s="1" t="n">
        <v>0</v>
      </c>
      <c r="V2358" s="1" t="n">
        <v>8542.06</v>
      </c>
      <c r="W2358" s="1" t="n">
        <f aca="false">+SUM(R2358:V2358)</f>
        <v>8542.06</v>
      </c>
      <c r="X2358" s="0" t="s">
        <v>2307</v>
      </c>
    </row>
    <row r="2359" customFormat="false" ht="12.75" hidden="true" customHeight="false" outlineLevel="2" collapsed="false">
      <c r="A2359" s="0" t="s">
        <v>5108</v>
      </c>
      <c r="B2359" s="0" t="n">
        <v>3000001621</v>
      </c>
      <c r="C2359" s="0" t="s">
        <v>5130</v>
      </c>
      <c r="E2359" s="0" t="s">
        <v>5131</v>
      </c>
      <c r="F2359" s="0" t="s">
        <v>5113</v>
      </c>
      <c r="H2359" s="0" t="s">
        <v>70</v>
      </c>
      <c r="J2359" s="0" t="n">
        <v>364</v>
      </c>
      <c r="K2359" s="0" t="n">
        <v>1800000975</v>
      </c>
      <c r="L2359" s="19" t="n">
        <v>36687</v>
      </c>
      <c r="M2359" s="19" t="n">
        <v>36703</v>
      </c>
      <c r="N2359" s="0" t="s">
        <v>85</v>
      </c>
      <c r="O2359" s="19" t="n">
        <v>36707</v>
      </c>
      <c r="P2359" s="0" t="s">
        <v>37</v>
      </c>
      <c r="Q2359" s="0" t="s">
        <v>38</v>
      </c>
      <c r="R2359" s="1" t="n">
        <v>0</v>
      </c>
      <c r="S2359" s="1" t="n">
        <v>0</v>
      </c>
      <c r="T2359" s="1" t="n">
        <v>0</v>
      </c>
      <c r="U2359" s="1" t="n">
        <v>0</v>
      </c>
      <c r="V2359" s="1" t="n">
        <v>11564.5</v>
      </c>
      <c r="W2359" s="1" t="n">
        <f aca="false">+SUM(R2359:V2359)</f>
        <v>11564.5</v>
      </c>
      <c r="X2359" s="0" t="s">
        <v>159</v>
      </c>
    </row>
    <row r="2360" customFormat="false" ht="12.75" hidden="true" customHeight="false" outlineLevel="2" collapsed="false">
      <c r="A2360" s="0" t="s">
        <v>5108</v>
      </c>
      <c r="B2360" s="0" t="n">
        <v>3000001621</v>
      </c>
      <c r="C2360" s="0" t="s">
        <v>5132</v>
      </c>
      <c r="E2360" s="0" t="s">
        <v>5133</v>
      </c>
      <c r="F2360" s="0" t="s">
        <v>5124</v>
      </c>
      <c r="H2360" s="0" t="s">
        <v>70</v>
      </c>
      <c r="J2360" s="0" t="n">
        <v>364</v>
      </c>
      <c r="K2360" s="0" t="n">
        <v>1800001184</v>
      </c>
      <c r="L2360" s="19" t="n">
        <v>36413</v>
      </c>
      <c r="M2360" s="19" t="n">
        <v>36430</v>
      </c>
      <c r="N2360" s="0" t="s">
        <v>85</v>
      </c>
      <c r="O2360" s="19" t="n">
        <v>36707</v>
      </c>
      <c r="P2360" s="0" t="s">
        <v>37</v>
      </c>
      <c r="Q2360" s="0" t="s">
        <v>38</v>
      </c>
      <c r="R2360" s="1" t="n">
        <v>0</v>
      </c>
      <c r="S2360" s="1" t="n">
        <v>0</v>
      </c>
      <c r="T2360" s="1" t="n">
        <v>0</v>
      </c>
      <c r="U2360" s="1" t="n">
        <v>0</v>
      </c>
      <c r="V2360" s="1" t="n">
        <v>13678.08</v>
      </c>
      <c r="W2360" s="1" t="n">
        <f aca="false">+SUM(R2360:V2360)</f>
        <v>13678.08</v>
      </c>
      <c r="X2360" s="0" t="s">
        <v>1185</v>
      </c>
    </row>
    <row r="2361" customFormat="false" ht="12.75" hidden="false" customHeight="false" outlineLevel="1" collapsed="true">
      <c r="A2361" s="42" t="s">
        <v>5134</v>
      </c>
      <c r="L2361" s="19"/>
      <c r="M2361" s="19"/>
      <c r="O2361" s="19"/>
      <c r="R2361" s="1" t="n">
        <f aca="false">SUBTOTAL(9,R2350:R2360)</f>
        <v>0</v>
      </c>
      <c r="S2361" s="1" t="n">
        <f aca="false">SUBTOTAL(9,S2350:S2360)</f>
        <v>1630.48</v>
      </c>
      <c r="T2361" s="1" t="n">
        <f aca="false">SUBTOTAL(9,T2350:T2360)</f>
        <v>0</v>
      </c>
      <c r="U2361" s="1" t="n">
        <f aca="false">SUBTOTAL(9,U2350:U2360)</f>
        <v>0</v>
      </c>
      <c r="V2361" s="1" t="n">
        <f aca="false">SUBTOTAL(9,V2350:V2360)</f>
        <v>51808.15</v>
      </c>
      <c r="W2361" s="1" t="n">
        <f aca="false">SUBTOTAL(9,W2350:W2360)</f>
        <v>53438.63</v>
      </c>
    </row>
    <row r="2362" customFormat="false" ht="12.75" hidden="true" customHeight="false" outlineLevel="2" collapsed="false">
      <c r="A2362" s="0" t="s">
        <v>5135</v>
      </c>
      <c r="B2362" s="0" t="n">
        <v>3000002071</v>
      </c>
      <c r="C2362" s="0" t="s">
        <v>5136</v>
      </c>
      <c r="E2362" s="0" t="s">
        <v>5136</v>
      </c>
      <c r="F2362" s="0" t="s">
        <v>5137</v>
      </c>
      <c r="G2362" s="0" t="s">
        <v>144</v>
      </c>
      <c r="H2362" s="0" t="s">
        <v>70</v>
      </c>
      <c r="J2362" s="0" t="n">
        <v>364</v>
      </c>
      <c r="K2362" s="0" t="n">
        <v>1600001663</v>
      </c>
      <c r="L2362" s="19" t="n">
        <v>37161</v>
      </c>
      <c r="M2362" s="19" t="n">
        <v>37161</v>
      </c>
      <c r="N2362" s="0" t="n">
        <v>200106</v>
      </c>
      <c r="O2362" s="19" t="n">
        <v>37135</v>
      </c>
      <c r="P2362" s="0" t="s">
        <v>224</v>
      </c>
      <c r="Q2362" s="0" t="s">
        <v>38</v>
      </c>
      <c r="R2362" s="1" t="n">
        <v>0</v>
      </c>
      <c r="S2362" s="1" t="n">
        <v>-15652.92</v>
      </c>
      <c r="T2362" s="1" t="n">
        <v>0</v>
      </c>
      <c r="U2362" s="1" t="n">
        <v>0</v>
      </c>
      <c r="V2362" s="1" t="n">
        <v>0</v>
      </c>
      <c r="W2362" s="1" t="n">
        <f aca="false">+SUM(R2362:V2362)</f>
        <v>-15652.92</v>
      </c>
      <c r="X2362" s="0" t="s">
        <v>5138</v>
      </c>
    </row>
    <row r="2363" customFormat="false" ht="12.75" hidden="true" customHeight="false" outlineLevel="2" collapsed="false">
      <c r="A2363" s="0" t="s">
        <v>5135</v>
      </c>
      <c r="B2363" s="0" t="n">
        <v>3000002071</v>
      </c>
      <c r="C2363" s="0" t="s">
        <v>5139</v>
      </c>
      <c r="E2363" s="0" t="s">
        <v>5140</v>
      </c>
      <c r="F2363" s="0" t="s">
        <v>149</v>
      </c>
      <c r="H2363" s="0" t="s">
        <v>70</v>
      </c>
      <c r="J2363" s="0" t="n">
        <v>364</v>
      </c>
      <c r="K2363" s="0" t="n">
        <v>1600000611</v>
      </c>
      <c r="L2363" s="19" t="n">
        <v>36713</v>
      </c>
      <c r="M2363" s="19" t="n">
        <v>36800</v>
      </c>
      <c r="N2363" s="0" t="s">
        <v>85</v>
      </c>
      <c r="O2363" s="19" t="n">
        <v>36707</v>
      </c>
      <c r="P2363" s="0" t="s">
        <v>150</v>
      </c>
      <c r="Q2363" s="0" t="s">
        <v>38</v>
      </c>
      <c r="R2363" s="1" t="n">
        <v>0</v>
      </c>
      <c r="S2363" s="1" t="n">
        <v>0</v>
      </c>
      <c r="T2363" s="1" t="n">
        <v>0</v>
      </c>
      <c r="U2363" s="1" t="n">
        <v>0</v>
      </c>
      <c r="V2363" s="1" t="n">
        <v>-3429.14</v>
      </c>
      <c r="W2363" s="1" t="n">
        <f aca="false">+SUM(R2363:V2363)</f>
        <v>-3429.14</v>
      </c>
      <c r="X2363" s="0" t="s">
        <v>86</v>
      </c>
    </row>
    <row r="2364" customFormat="false" ht="12.75" hidden="true" customHeight="false" outlineLevel="2" collapsed="false">
      <c r="A2364" s="0" t="s">
        <v>5135</v>
      </c>
      <c r="B2364" s="0" t="n">
        <v>3000002071</v>
      </c>
      <c r="C2364" s="0" t="s">
        <v>5141</v>
      </c>
      <c r="E2364" s="0" t="s">
        <v>5141</v>
      </c>
      <c r="F2364" s="0" t="s">
        <v>5137</v>
      </c>
      <c r="G2364" s="0" t="s">
        <v>144</v>
      </c>
      <c r="H2364" s="0" t="s">
        <v>70</v>
      </c>
      <c r="J2364" s="0" t="n">
        <v>364</v>
      </c>
      <c r="K2364" s="0" t="n">
        <v>1600002710</v>
      </c>
      <c r="L2364" s="19" t="n">
        <v>37161</v>
      </c>
      <c r="M2364" s="19" t="n">
        <v>37161</v>
      </c>
      <c r="N2364" s="0" t="n">
        <v>200108</v>
      </c>
      <c r="O2364" s="19" t="n">
        <v>37135</v>
      </c>
      <c r="P2364" s="0" t="s">
        <v>224</v>
      </c>
      <c r="Q2364" s="0" t="s">
        <v>38</v>
      </c>
      <c r="R2364" s="1" t="n">
        <v>0</v>
      </c>
      <c r="S2364" s="1" t="n">
        <v>-583.5</v>
      </c>
      <c r="T2364" s="1" t="n">
        <v>0</v>
      </c>
      <c r="U2364" s="1" t="n">
        <v>0</v>
      </c>
      <c r="V2364" s="1" t="n">
        <v>0</v>
      </c>
      <c r="W2364" s="1" t="n">
        <f aca="false">+SUM(R2364:V2364)</f>
        <v>-583.5</v>
      </c>
      <c r="X2364" s="0" t="s">
        <v>5142</v>
      </c>
    </row>
    <row r="2365" customFormat="false" ht="12.75" hidden="true" customHeight="false" outlineLevel="2" collapsed="false">
      <c r="A2365" s="0" t="s">
        <v>5135</v>
      </c>
      <c r="B2365" s="0" t="n">
        <v>3000002071</v>
      </c>
      <c r="C2365" s="0" t="s">
        <v>5143</v>
      </c>
      <c r="F2365" s="0" t="s">
        <v>5144</v>
      </c>
      <c r="G2365" s="0" t="s">
        <v>144</v>
      </c>
      <c r="H2365" s="0" t="s">
        <v>70</v>
      </c>
      <c r="J2365" s="0" t="n">
        <v>364</v>
      </c>
      <c r="K2365" s="0" t="n">
        <v>100195508</v>
      </c>
      <c r="L2365" s="19" t="n">
        <v>37113</v>
      </c>
      <c r="M2365" s="19" t="n">
        <v>37130</v>
      </c>
      <c r="N2365" s="0" t="s">
        <v>63</v>
      </c>
      <c r="O2365" s="19" t="n">
        <v>37158</v>
      </c>
      <c r="P2365" s="0" t="s">
        <v>64</v>
      </c>
      <c r="Q2365" s="0" t="s">
        <v>38</v>
      </c>
      <c r="R2365" s="1" t="n">
        <v>0</v>
      </c>
      <c r="S2365" s="1" t="n">
        <v>0</v>
      </c>
      <c r="T2365" s="1" t="n">
        <v>246.15</v>
      </c>
      <c r="U2365" s="1" t="n">
        <v>0</v>
      </c>
      <c r="V2365" s="1" t="n">
        <v>0</v>
      </c>
      <c r="W2365" s="1" t="n">
        <f aca="false">+SUM(R2365:V2365)</f>
        <v>246.15</v>
      </c>
      <c r="X2365" s="0" t="s">
        <v>5145</v>
      </c>
    </row>
    <row r="2366" customFormat="false" ht="12.75" hidden="true" customHeight="false" outlineLevel="2" collapsed="false">
      <c r="A2366" s="0" t="s">
        <v>5135</v>
      </c>
      <c r="B2366" s="0" t="n">
        <v>3000002071</v>
      </c>
      <c r="C2366" s="0" t="s">
        <v>5146</v>
      </c>
      <c r="F2366" s="0" t="s">
        <v>5137</v>
      </c>
      <c r="G2366" s="0" t="s">
        <v>144</v>
      </c>
      <c r="H2366" s="0" t="s">
        <v>70</v>
      </c>
      <c r="J2366" s="0" t="n">
        <v>364</v>
      </c>
      <c r="K2366" s="0" t="n">
        <v>100144337</v>
      </c>
      <c r="L2366" s="19" t="n">
        <v>37082</v>
      </c>
      <c r="M2366" s="19" t="n">
        <v>37097</v>
      </c>
      <c r="N2366" s="0" t="s">
        <v>63</v>
      </c>
      <c r="O2366" s="19" t="n">
        <v>37098</v>
      </c>
      <c r="P2366" s="0" t="s">
        <v>64</v>
      </c>
      <c r="Q2366" s="0" t="s">
        <v>38</v>
      </c>
      <c r="R2366" s="1" t="n">
        <v>0</v>
      </c>
      <c r="S2366" s="1" t="n">
        <v>0</v>
      </c>
      <c r="T2366" s="1" t="n">
        <v>0</v>
      </c>
      <c r="U2366" s="1" t="n">
        <v>72100.05</v>
      </c>
      <c r="V2366" s="1" t="n">
        <v>0</v>
      </c>
      <c r="W2366" s="1" t="n">
        <f aca="false">+SUM(R2366:V2366)</f>
        <v>72100.05</v>
      </c>
      <c r="X2366" s="0" t="s">
        <v>1934</v>
      </c>
    </row>
    <row r="2367" customFormat="false" ht="12.75" hidden="false" customHeight="false" outlineLevel="1" collapsed="true">
      <c r="A2367" s="42" t="s">
        <v>5147</v>
      </c>
      <c r="L2367" s="19"/>
      <c r="M2367" s="19"/>
      <c r="O2367" s="19"/>
      <c r="R2367" s="1" t="n">
        <f aca="false">SUBTOTAL(9,R2362:R2366)</f>
        <v>0</v>
      </c>
      <c r="S2367" s="1" t="n">
        <f aca="false">SUBTOTAL(9,S2362:S2366)</f>
        <v>-16236.42</v>
      </c>
      <c r="T2367" s="1" t="n">
        <f aca="false">SUBTOTAL(9,T2362:T2366)</f>
        <v>246.15</v>
      </c>
      <c r="U2367" s="1" t="n">
        <f aca="false">SUBTOTAL(9,U2362:U2366)</f>
        <v>72100.05</v>
      </c>
      <c r="V2367" s="1" t="n">
        <f aca="false">SUBTOTAL(9,V2362:V2366)</f>
        <v>-3429.14</v>
      </c>
      <c r="W2367" s="1" t="n">
        <f aca="false">SUBTOTAL(9,W2362:W2366)</f>
        <v>52680.64</v>
      </c>
    </row>
    <row r="2368" customFormat="false" ht="12.75" hidden="true" customHeight="false" outlineLevel="2" collapsed="false">
      <c r="A2368" s="0" t="s">
        <v>5148</v>
      </c>
      <c r="B2368" s="0" t="n">
        <v>3000002051</v>
      </c>
      <c r="C2368" s="0" t="s">
        <v>5149</v>
      </c>
      <c r="E2368" s="0" t="s">
        <v>5149</v>
      </c>
      <c r="F2368" s="0" t="s">
        <v>5150</v>
      </c>
      <c r="G2368" s="0" t="s">
        <v>144</v>
      </c>
      <c r="H2368" s="0" t="s">
        <v>70</v>
      </c>
      <c r="J2368" s="0" t="n">
        <v>364</v>
      </c>
      <c r="K2368" s="0" t="n">
        <v>1600003591</v>
      </c>
      <c r="L2368" s="19" t="n">
        <v>36769</v>
      </c>
      <c r="M2368" s="19" t="n">
        <v>36784</v>
      </c>
      <c r="N2368" s="0" t="n">
        <v>200006</v>
      </c>
      <c r="O2368" s="19" t="n">
        <v>36739</v>
      </c>
      <c r="P2368" s="0" t="s">
        <v>224</v>
      </c>
      <c r="Q2368" s="0" t="s">
        <v>38</v>
      </c>
      <c r="R2368" s="1" t="n">
        <v>0</v>
      </c>
      <c r="S2368" s="1" t="n">
        <v>0</v>
      </c>
      <c r="T2368" s="1" t="n">
        <v>0</v>
      </c>
      <c r="U2368" s="1" t="n">
        <v>0</v>
      </c>
      <c r="V2368" s="1" t="n">
        <v>-5673.07</v>
      </c>
      <c r="W2368" s="1" t="n">
        <f aca="false">+SUM(R2368:V2368)</f>
        <v>-5673.07</v>
      </c>
      <c r="X2368" s="0" t="s">
        <v>5151</v>
      </c>
    </row>
    <row r="2369" customFormat="false" ht="12.75" hidden="true" customHeight="false" outlineLevel="2" collapsed="false">
      <c r="A2369" s="0" t="s">
        <v>5148</v>
      </c>
      <c r="B2369" s="0" t="n">
        <v>3000002051</v>
      </c>
      <c r="C2369" s="0" t="s">
        <v>5152</v>
      </c>
      <c r="F2369" s="0" t="s">
        <v>5150</v>
      </c>
      <c r="G2369" s="0" t="s">
        <v>144</v>
      </c>
      <c r="H2369" s="0" t="s">
        <v>70</v>
      </c>
      <c r="J2369" s="0" t="n">
        <v>364</v>
      </c>
      <c r="K2369" s="0" t="n">
        <v>100144600</v>
      </c>
      <c r="L2369" s="19" t="n">
        <v>37048</v>
      </c>
      <c r="M2369" s="19" t="n">
        <v>37067</v>
      </c>
      <c r="N2369" s="0" t="s">
        <v>63</v>
      </c>
      <c r="O2369" s="19" t="n">
        <v>37068</v>
      </c>
      <c r="P2369" s="0" t="s">
        <v>64</v>
      </c>
      <c r="Q2369" s="0" t="s">
        <v>38</v>
      </c>
      <c r="R2369" s="1" t="n">
        <v>0</v>
      </c>
      <c r="S2369" s="1" t="n">
        <v>0</v>
      </c>
      <c r="T2369" s="1" t="n">
        <v>0</v>
      </c>
      <c r="U2369" s="1" t="n">
        <v>0</v>
      </c>
      <c r="V2369" s="1" t="n">
        <v>44.67</v>
      </c>
      <c r="W2369" s="1" t="n">
        <f aca="false">+SUM(R2369:V2369)</f>
        <v>44.67</v>
      </c>
      <c r="X2369" s="0" t="s">
        <v>5153</v>
      </c>
    </row>
    <row r="2370" customFormat="false" ht="12.75" hidden="true" customHeight="false" outlineLevel="2" collapsed="false">
      <c r="A2370" s="0" t="s">
        <v>5148</v>
      </c>
      <c r="B2370" s="0" t="n">
        <v>3000002051</v>
      </c>
      <c r="C2370" s="0" t="s">
        <v>5154</v>
      </c>
      <c r="F2370" s="0" t="s">
        <v>5150</v>
      </c>
      <c r="G2370" s="0" t="s">
        <v>144</v>
      </c>
      <c r="H2370" s="0" t="s">
        <v>70</v>
      </c>
      <c r="J2370" s="0" t="n">
        <v>364</v>
      </c>
      <c r="K2370" s="0" t="n">
        <v>100087684</v>
      </c>
      <c r="L2370" s="19" t="n">
        <v>36987</v>
      </c>
      <c r="M2370" s="19" t="n">
        <v>37006</v>
      </c>
      <c r="N2370" s="0" t="s">
        <v>63</v>
      </c>
      <c r="O2370" s="19" t="n">
        <v>37008</v>
      </c>
      <c r="P2370" s="0" t="s">
        <v>64</v>
      </c>
      <c r="Q2370" s="0" t="s">
        <v>38</v>
      </c>
      <c r="R2370" s="1" t="n">
        <v>0</v>
      </c>
      <c r="S2370" s="1" t="n">
        <v>0</v>
      </c>
      <c r="T2370" s="1" t="n">
        <v>0</v>
      </c>
      <c r="U2370" s="1" t="n">
        <v>0</v>
      </c>
      <c r="V2370" s="1" t="n">
        <v>403.92</v>
      </c>
      <c r="W2370" s="1" t="n">
        <f aca="false">+SUM(R2370:V2370)</f>
        <v>403.92</v>
      </c>
      <c r="X2370" s="0" t="s">
        <v>2716</v>
      </c>
    </row>
    <row r="2371" customFormat="false" ht="12.75" hidden="true" customHeight="false" outlineLevel="2" collapsed="false">
      <c r="A2371" s="0" t="s">
        <v>5148</v>
      </c>
      <c r="B2371" s="0" t="n">
        <v>3000002051</v>
      </c>
      <c r="C2371" s="0" t="s">
        <v>5155</v>
      </c>
      <c r="F2371" s="0" t="s">
        <v>5150</v>
      </c>
      <c r="G2371" s="0" t="s">
        <v>144</v>
      </c>
      <c r="H2371" s="0" t="s">
        <v>70</v>
      </c>
      <c r="J2371" s="0" t="n">
        <v>364</v>
      </c>
      <c r="K2371" s="0" t="n">
        <v>100148853</v>
      </c>
      <c r="L2371" s="19" t="n">
        <v>37110</v>
      </c>
      <c r="M2371" s="19" t="n">
        <v>37130</v>
      </c>
      <c r="N2371" s="0" t="s">
        <v>63</v>
      </c>
      <c r="O2371" s="19" t="n">
        <v>37134</v>
      </c>
      <c r="P2371" s="0" t="s">
        <v>64</v>
      </c>
      <c r="Q2371" s="0" t="s">
        <v>38</v>
      </c>
      <c r="R2371" s="1" t="n">
        <v>0</v>
      </c>
      <c r="S2371" s="1" t="n">
        <v>0</v>
      </c>
      <c r="T2371" s="1" t="n">
        <v>575.38</v>
      </c>
      <c r="U2371" s="1" t="n">
        <v>0</v>
      </c>
      <c r="V2371" s="1" t="n">
        <v>0</v>
      </c>
      <c r="W2371" s="1" t="n">
        <f aca="false">+SUM(R2371:V2371)</f>
        <v>575.38</v>
      </c>
      <c r="X2371" s="0" t="s">
        <v>5156</v>
      </c>
    </row>
    <row r="2372" customFormat="false" ht="12.75" hidden="true" customHeight="false" outlineLevel="2" collapsed="false">
      <c r="A2372" s="0" t="s">
        <v>5148</v>
      </c>
      <c r="B2372" s="0" t="n">
        <v>3000002051</v>
      </c>
      <c r="C2372" s="0" t="s">
        <v>5157</v>
      </c>
      <c r="F2372" s="0" t="s">
        <v>5150</v>
      </c>
      <c r="G2372" s="0" t="s">
        <v>144</v>
      </c>
      <c r="H2372" s="0" t="s">
        <v>70</v>
      </c>
      <c r="J2372" s="0" t="n">
        <v>364</v>
      </c>
      <c r="K2372" s="0" t="n">
        <v>100148695</v>
      </c>
      <c r="L2372" s="19" t="n">
        <v>37141</v>
      </c>
      <c r="M2372" s="19" t="n">
        <v>37159</v>
      </c>
      <c r="N2372" s="0" t="s">
        <v>63</v>
      </c>
      <c r="O2372" s="19" t="n">
        <v>37161</v>
      </c>
      <c r="P2372" s="0" t="s">
        <v>64</v>
      </c>
      <c r="Q2372" s="0" t="s">
        <v>38</v>
      </c>
      <c r="R2372" s="1" t="n">
        <v>0</v>
      </c>
      <c r="S2372" s="1" t="n">
        <v>939.82</v>
      </c>
      <c r="T2372" s="1" t="n">
        <v>0</v>
      </c>
      <c r="U2372" s="1" t="n">
        <v>0</v>
      </c>
      <c r="V2372" s="1" t="n">
        <v>0</v>
      </c>
      <c r="W2372" s="1" t="n">
        <f aca="false">+SUM(R2372:V2372)</f>
        <v>939.82</v>
      </c>
      <c r="X2372" s="0" t="s">
        <v>1946</v>
      </c>
    </row>
    <row r="2373" customFormat="false" ht="12.75" hidden="true" customHeight="false" outlineLevel="2" collapsed="false">
      <c r="A2373" s="0" t="s">
        <v>5148</v>
      </c>
      <c r="B2373" s="0" t="n">
        <v>3000002051</v>
      </c>
      <c r="C2373" s="0" t="s">
        <v>5158</v>
      </c>
      <c r="F2373" s="0" t="s">
        <v>5150</v>
      </c>
      <c r="G2373" s="0" t="s">
        <v>144</v>
      </c>
      <c r="H2373" s="0" t="s">
        <v>70</v>
      </c>
      <c r="I2373" s="39" t="n">
        <v>37135</v>
      </c>
      <c r="J2373" s="0" t="n">
        <v>364</v>
      </c>
      <c r="K2373" s="0" t="n">
        <v>100270218</v>
      </c>
      <c r="L2373" s="19" t="n">
        <v>37172</v>
      </c>
      <c r="M2373" s="19" t="n">
        <v>37189</v>
      </c>
      <c r="N2373" s="0" t="s">
        <v>63</v>
      </c>
      <c r="O2373" s="19" t="n">
        <v>37193</v>
      </c>
      <c r="P2373" s="0" t="s">
        <v>64</v>
      </c>
      <c r="Q2373" s="0" t="s">
        <v>38</v>
      </c>
      <c r="R2373" s="1" t="n">
        <v>1444.53</v>
      </c>
      <c r="S2373" s="1" t="n">
        <v>0</v>
      </c>
      <c r="T2373" s="1" t="n">
        <v>0</v>
      </c>
      <c r="U2373" s="1" t="n">
        <v>0</v>
      </c>
      <c r="V2373" s="1" t="n">
        <v>0</v>
      </c>
      <c r="W2373" s="1" t="n">
        <f aca="false">+SUM(R2373:V2373)</f>
        <v>1444.53</v>
      </c>
      <c r="X2373" s="0" t="s">
        <v>1948</v>
      </c>
    </row>
    <row r="2374" customFormat="false" ht="12.75" hidden="true" customHeight="false" outlineLevel="2" collapsed="false">
      <c r="A2374" s="0" t="s">
        <v>5148</v>
      </c>
      <c r="B2374" s="0" t="n">
        <v>3000002051</v>
      </c>
      <c r="C2374" s="0" t="s">
        <v>5159</v>
      </c>
      <c r="F2374" s="0" t="s">
        <v>5150</v>
      </c>
      <c r="G2374" s="0" t="s">
        <v>144</v>
      </c>
      <c r="H2374" s="0" t="s">
        <v>70</v>
      </c>
      <c r="J2374" s="0" t="n">
        <v>364</v>
      </c>
      <c r="K2374" s="0" t="n">
        <v>100113526</v>
      </c>
      <c r="L2374" s="19" t="n">
        <v>37018</v>
      </c>
      <c r="M2374" s="19" t="n">
        <v>37036</v>
      </c>
      <c r="N2374" s="0" t="s">
        <v>63</v>
      </c>
      <c r="O2374" s="19" t="n">
        <v>37041</v>
      </c>
      <c r="P2374" s="0" t="s">
        <v>64</v>
      </c>
      <c r="Q2374" s="0" t="s">
        <v>38</v>
      </c>
      <c r="R2374" s="1" t="n">
        <v>0</v>
      </c>
      <c r="S2374" s="1" t="n">
        <v>0</v>
      </c>
      <c r="T2374" s="1" t="n">
        <v>0</v>
      </c>
      <c r="U2374" s="1" t="n">
        <v>0</v>
      </c>
      <c r="V2374" s="1" t="n">
        <v>2991.31</v>
      </c>
      <c r="W2374" s="1" t="n">
        <f aca="false">+SUM(R2374:V2374)</f>
        <v>2991.31</v>
      </c>
      <c r="X2374" s="0" t="s">
        <v>3284</v>
      </c>
    </row>
    <row r="2375" customFormat="false" ht="12.75" hidden="true" customHeight="false" outlineLevel="2" collapsed="false">
      <c r="A2375" s="0" t="s">
        <v>5148</v>
      </c>
      <c r="B2375" s="0" t="n">
        <v>3000002051</v>
      </c>
      <c r="C2375" s="0" t="s">
        <v>5160</v>
      </c>
      <c r="F2375" s="0" t="s">
        <v>5150</v>
      </c>
      <c r="G2375" s="0" t="s">
        <v>144</v>
      </c>
      <c r="H2375" s="0" t="s">
        <v>70</v>
      </c>
      <c r="J2375" s="0" t="n">
        <v>364</v>
      </c>
      <c r="K2375" s="0" t="n">
        <v>100061559</v>
      </c>
      <c r="L2375" s="19" t="n">
        <v>36958</v>
      </c>
      <c r="M2375" s="19" t="n">
        <v>36976</v>
      </c>
      <c r="N2375" s="0" t="s">
        <v>63</v>
      </c>
      <c r="O2375" s="19" t="n">
        <v>36977</v>
      </c>
      <c r="P2375" s="0" t="s">
        <v>64</v>
      </c>
      <c r="Q2375" s="0" t="s">
        <v>38</v>
      </c>
      <c r="R2375" s="1" t="n">
        <v>0</v>
      </c>
      <c r="S2375" s="1" t="n">
        <v>0</v>
      </c>
      <c r="T2375" s="1" t="n">
        <v>0</v>
      </c>
      <c r="U2375" s="1" t="n">
        <v>0</v>
      </c>
      <c r="V2375" s="1" t="n">
        <v>5293.44</v>
      </c>
      <c r="W2375" s="1" t="n">
        <f aca="false">+SUM(R2375:V2375)</f>
        <v>5293.44</v>
      </c>
      <c r="X2375" s="0" t="s">
        <v>5161</v>
      </c>
    </row>
    <row r="2376" customFormat="false" ht="12.75" hidden="true" customHeight="false" outlineLevel="2" collapsed="false">
      <c r="A2376" s="0" t="s">
        <v>5148</v>
      </c>
      <c r="B2376" s="0" t="n">
        <v>3000002051</v>
      </c>
      <c r="C2376" s="0" t="s">
        <v>5162</v>
      </c>
      <c r="F2376" s="0" t="s">
        <v>5150</v>
      </c>
      <c r="G2376" s="0" t="s">
        <v>144</v>
      </c>
      <c r="H2376" s="0" t="s">
        <v>70</v>
      </c>
      <c r="J2376" s="0" t="n">
        <v>364</v>
      </c>
      <c r="K2376" s="0" t="n">
        <v>100104380</v>
      </c>
      <c r="L2376" s="19" t="n">
        <v>36838</v>
      </c>
      <c r="M2376" s="19" t="n">
        <v>36857</v>
      </c>
      <c r="N2376" s="0" t="s">
        <v>63</v>
      </c>
      <c r="O2376" s="19" t="n">
        <v>36891</v>
      </c>
      <c r="P2376" s="0" t="s">
        <v>64</v>
      </c>
      <c r="Q2376" s="0" t="s">
        <v>38</v>
      </c>
      <c r="R2376" s="1" t="n">
        <v>0</v>
      </c>
      <c r="S2376" s="1" t="n">
        <v>0</v>
      </c>
      <c r="T2376" s="1" t="n">
        <v>0</v>
      </c>
      <c r="U2376" s="1" t="n">
        <v>0</v>
      </c>
      <c r="V2376" s="1" t="n">
        <v>11240</v>
      </c>
      <c r="W2376" s="1" t="n">
        <f aca="false">+SUM(R2376:V2376)</f>
        <v>11240</v>
      </c>
      <c r="X2376" s="0" t="s">
        <v>5163</v>
      </c>
    </row>
    <row r="2377" customFormat="false" ht="12.75" hidden="true" customHeight="false" outlineLevel="2" collapsed="false">
      <c r="A2377" s="0" t="s">
        <v>5148</v>
      </c>
      <c r="B2377" s="0" t="n">
        <v>3000002051</v>
      </c>
      <c r="C2377" s="0" t="s">
        <v>5164</v>
      </c>
      <c r="F2377" s="0" t="s">
        <v>5150</v>
      </c>
      <c r="G2377" s="0" t="s">
        <v>144</v>
      </c>
      <c r="H2377" s="0" t="s">
        <v>70</v>
      </c>
      <c r="J2377" s="0" t="n">
        <v>364</v>
      </c>
      <c r="K2377" s="0" t="n">
        <v>100036547</v>
      </c>
      <c r="L2377" s="19" t="n">
        <v>36929</v>
      </c>
      <c r="M2377" s="19" t="n">
        <v>36948</v>
      </c>
      <c r="N2377" s="0" t="s">
        <v>63</v>
      </c>
      <c r="O2377" s="19" t="n">
        <v>36949</v>
      </c>
      <c r="P2377" s="0" t="s">
        <v>64</v>
      </c>
      <c r="Q2377" s="0" t="s">
        <v>38</v>
      </c>
      <c r="R2377" s="1" t="n">
        <v>0</v>
      </c>
      <c r="S2377" s="1" t="n">
        <v>0</v>
      </c>
      <c r="T2377" s="1" t="n">
        <v>0</v>
      </c>
      <c r="U2377" s="1" t="n">
        <v>0</v>
      </c>
      <c r="V2377" s="1" t="n">
        <v>34067.55</v>
      </c>
      <c r="W2377" s="1" t="n">
        <f aca="false">+SUM(R2377:V2377)</f>
        <v>34067.55</v>
      </c>
      <c r="X2377" s="0" t="s">
        <v>4969</v>
      </c>
    </row>
    <row r="2378" customFormat="false" ht="12.75" hidden="false" customHeight="false" outlineLevel="1" collapsed="true">
      <c r="A2378" s="42" t="s">
        <v>5165</v>
      </c>
      <c r="L2378" s="19"/>
      <c r="M2378" s="19"/>
      <c r="O2378" s="19"/>
      <c r="R2378" s="1" t="n">
        <f aca="false">SUBTOTAL(9,R2368:R2377)</f>
        <v>1444.53</v>
      </c>
      <c r="S2378" s="1" t="n">
        <f aca="false">SUBTOTAL(9,S2368:S2377)</f>
        <v>939.82</v>
      </c>
      <c r="T2378" s="1" t="n">
        <f aca="false">SUBTOTAL(9,T2368:T2377)</f>
        <v>575.38</v>
      </c>
      <c r="U2378" s="1" t="n">
        <f aca="false">SUBTOTAL(9,U2368:U2377)</f>
        <v>0</v>
      </c>
      <c r="V2378" s="1" t="n">
        <f aca="false">SUBTOTAL(9,V2368:V2377)</f>
        <v>48367.82</v>
      </c>
      <c r="W2378" s="1" t="n">
        <f aca="false">SUBTOTAL(9,W2368:W2377)</f>
        <v>51327.55</v>
      </c>
    </row>
    <row r="2379" customFormat="false" ht="12.75" hidden="true" customHeight="false" outlineLevel="2" collapsed="false">
      <c r="A2379" s="0" t="s">
        <v>5166</v>
      </c>
      <c r="B2379" s="0" t="n">
        <v>3000009130</v>
      </c>
      <c r="C2379" s="0" t="s">
        <v>5167</v>
      </c>
      <c r="E2379" s="0" t="s">
        <v>5167</v>
      </c>
      <c r="F2379" s="0" t="s">
        <v>5168</v>
      </c>
      <c r="G2379" s="0" t="s">
        <v>280</v>
      </c>
      <c r="H2379" s="0" t="s">
        <v>70</v>
      </c>
      <c r="J2379" s="0" t="n">
        <v>364</v>
      </c>
      <c r="K2379" s="0" t="n">
        <v>1800007905</v>
      </c>
      <c r="L2379" s="19" t="n">
        <v>37113</v>
      </c>
      <c r="M2379" s="19" t="n">
        <v>37036</v>
      </c>
      <c r="N2379" s="0" t="n">
        <v>200104</v>
      </c>
      <c r="O2379" s="19" t="n">
        <v>37104</v>
      </c>
      <c r="P2379" s="0" t="s">
        <v>89</v>
      </c>
      <c r="Q2379" s="0" t="s">
        <v>38</v>
      </c>
      <c r="R2379" s="1" t="n">
        <v>0</v>
      </c>
      <c r="S2379" s="1" t="n">
        <v>0</v>
      </c>
      <c r="T2379" s="1" t="n">
        <v>0</v>
      </c>
      <c r="U2379" s="1" t="n">
        <v>0</v>
      </c>
      <c r="V2379" s="1" t="n">
        <v>101</v>
      </c>
      <c r="W2379" s="1" t="n">
        <f aca="false">+SUM(R2379:V2379)</f>
        <v>101</v>
      </c>
      <c r="X2379" s="0" t="s">
        <v>5169</v>
      </c>
    </row>
    <row r="2380" customFormat="false" ht="12.75" hidden="true" customHeight="false" outlineLevel="2" collapsed="false">
      <c r="A2380" s="0" t="s">
        <v>5166</v>
      </c>
      <c r="B2380" s="0" t="n">
        <v>3000009130</v>
      </c>
      <c r="C2380" s="0" t="s">
        <v>5170</v>
      </c>
      <c r="E2380" s="0" t="s">
        <v>5170</v>
      </c>
      <c r="F2380" s="0" t="s">
        <v>5168</v>
      </c>
      <c r="G2380" s="0" t="s">
        <v>280</v>
      </c>
      <c r="H2380" s="0" t="s">
        <v>70</v>
      </c>
      <c r="J2380" s="0" t="n">
        <v>364</v>
      </c>
      <c r="K2380" s="0" t="n">
        <v>1800007904</v>
      </c>
      <c r="L2380" s="19" t="n">
        <v>37113</v>
      </c>
      <c r="M2380" s="19" t="n">
        <v>37006</v>
      </c>
      <c r="N2380" s="0" t="n">
        <v>200103</v>
      </c>
      <c r="O2380" s="19" t="n">
        <v>37104</v>
      </c>
      <c r="P2380" s="0" t="s">
        <v>89</v>
      </c>
      <c r="Q2380" s="0" t="s">
        <v>38</v>
      </c>
      <c r="R2380" s="1" t="n">
        <v>0</v>
      </c>
      <c r="S2380" s="1" t="n">
        <v>0</v>
      </c>
      <c r="T2380" s="1" t="n">
        <v>0</v>
      </c>
      <c r="U2380" s="1" t="n">
        <v>0</v>
      </c>
      <c r="V2380" s="1" t="n">
        <v>167</v>
      </c>
      <c r="W2380" s="1" t="n">
        <f aca="false">+SUM(R2380:V2380)</f>
        <v>167</v>
      </c>
      <c r="X2380" s="0" t="s">
        <v>5171</v>
      </c>
    </row>
    <row r="2381" customFormat="false" ht="12.75" hidden="true" customHeight="false" outlineLevel="2" collapsed="false">
      <c r="A2381" s="0" t="s">
        <v>5166</v>
      </c>
      <c r="B2381" s="0" t="n">
        <v>3000009130</v>
      </c>
      <c r="C2381" s="0" t="s">
        <v>5172</v>
      </c>
      <c r="E2381" s="0" t="s">
        <v>5172</v>
      </c>
      <c r="F2381" s="0" t="s">
        <v>5168</v>
      </c>
      <c r="G2381" s="0" t="s">
        <v>280</v>
      </c>
      <c r="H2381" s="0" t="s">
        <v>70</v>
      </c>
      <c r="J2381" s="0" t="n">
        <v>364</v>
      </c>
      <c r="K2381" s="0" t="n">
        <v>1800007902</v>
      </c>
      <c r="L2381" s="19" t="n">
        <v>37113</v>
      </c>
      <c r="M2381" s="19" t="n">
        <v>36854</v>
      </c>
      <c r="N2381" s="0" t="n">
        <v>200010</v>
      </c>
      <c r="O2381" s="19" t="n">
        <v>37104</v>
      </c>
      <c r="P2381" s="0" t="s">
        <v>89</v>
      </c>
      <c r="Q2381" s="0" t="s">
        <v>38</v>
      </c>
      <c r="R2381" s="1" t="n">
        <v>0</v>
      </c>
      <c r="S2381" s="1" t="n">
        <v>0</v>
      </c>
      <c r="T2381" s="1" t="n">
        <v>0</v>
      </c>
      <c r="U2381" s="1" t="n">
        <v>0</v>
      </c>
      <c r="V2381" s="1" t="n">
        <v>293</v>
      </c>
      <c r="W2381" s="1" t="n">
        <f aca="false">+SUM(R2381:V2381)</f>
        <v>293</v>
      </c>
      <c r="X2381" s="0" t="s">
        <v>5173</v>
      </c>
    </row>
    <row r="2382" customFormat="false" ht="12.75" hidden="true" customHeight="false" outlineLevel="2" collapsed="false">
      <c r="A2382" s="0" t="s">
        <v>5166</v>
      </c>
      <c r="B2382" s="0" t="n">
        <v>3000009130</v>
      </c>
      <c r="C2382" s="0" t="s">
        <v>5174</v>
      </c>
      <c r="E2382" s="0" t="s">
        <v>5174</v>
      </c>
      <c r="F2382" s="0" t="s">
        <v>5168</v>
      </c>
      <c r="G2382" s="0" t="s">
        <v>280</v>
      </c>
      <c r="H2382" s="0" t="s">
        <v>70</v>
      </c>
      <c r="J2382" s="0" t="n">
        <v>364</v>
      </c>
      <c r="K2382" s="0" t="n">
        <v>1800007906</v>
      </c>
      <c r="L2382" s="19" t="n">
        <v>37113</v>
      </c>
      <c r="M2382" s="19" t="n">
        <v>37130</v>
      </c>
      <c r="N2382" s="0" t="n">
        <v>200005</v>
      </c>
      <c r="O2382" s="19" t="n">
        <v>37104</v>
      </c>
      <c r="P2382" s="0" t="s">
        <v>89</v>
      </c>
      <c r="Q2382" s="0" t="s">
        <v>38</v>
      </c>
      <c r="R2382" s="1" t="n">
        <v>0</v>
      </c>
      <c r="S2382" s="1" t="n">
        <v>0</v>
      </c>
      <c r="T2382" s="1" t="n">
        <v>50505</v>
      </c>
      <c r="U2382" s="1" t="n">
        <v>0</v>
      </c>
      <c r="V2382" s="1" t="n">
        <v>0</v>
      </c>
      <c r="W2382" s="1" t="n">
        <f aca="false">+SUM(R2382:V2382)</f>
        <v>50505</v>
      </c>
      <c r="X2382" s="0" t="s">
        <v>5175</v>
      </c>
    </row>
    <row r="2383" customFormat="false" ht="12.75" hidden="false" customHeight="false" outlineLevel="1" collapsed="true">
      <c r="A2383" s="42" t="s">
        <v>5176</v>
      </c>
      <c r="L2383" s="19"/>
      <c r="M2383" s="19"/>
      <c r="O2383" s="19"/>
      <c r="R2383" s="1" t="n">
        <f aca="false">SUBTOTAL(9,R2379:R2382)</f>
        <v>0</v>
      </c>
      <c r="S2383" s="1" t="n">
        <f aca="false">SUBTOTAL(9,S2379:S2382)</f>
        <v>0</v>
      </c>
      <c r="T2383" s="1" t="n">
        <f aca="false">SUBTOTAL(9,T2379:T2382)</f>
        <v>50505</v>
      </c>
      <c r="U2383" s="1" t="n">
        <f aca="false">SUBTOTAL(9,U2379:U2382)</f>
        <v>0</v>
      </c>
      <c r="V2383" s="1" t="n">
        <f aca="false">SUBTOTAL(9,V2379:V2382)</f>
        <v>561</v>
      </c>
      <c r="W2383" s="1" t="n">
        <f aca="false">SUBTOTAL(9,W2379:W2382)</f>
        <v>51066</v>
      </c>
    </row>
    <row r="2384" customFormat="false" ht="12.75" hidden="true" customHeight="false" outlineLevel="2" collapsed="false">
      <c r="A2384" s="0" t="s">
        <v>5177</v>
      </c>
      <c r="B2384" s="0" t="n">
        <v>3000001923</v>
      </c>
      <c r="C2384" s="0" t="s">
        <v>5178</v>
      </c>
      <c r="E2384" s="0" t="s">
        <v>5179</v>
      </c>
      <c r="F2384" s="0" t="s">
        <v>5180</v>
      </c>
      <c r="H2384" s="0" t="s">
        <v>70</v>
      </c>
      <c r="J2384" s="0" t="n">
        <v>364</v>
      </c>
      <c r="K2384" s="0" t="n">
        <v>1800000680</v>
      </c>
      <c r="L2384" s="19" t="n">
        <v>36656</v>
      </c>
      <c r="M2384" s="19" t="n">
        <v>36671</v>
      </c>
      <c r="N2384" s="0" t="s">
        <v>85</v>
      </c>
      <c r="O2384" s="19" t="n">
        <v>36707</v>
      </c>
      <c r="P2384" s="0" t="s">
        <v>37</v>
      </c>
      <c r="Q2384" s="0" t="s">
        <v>38</v>
      </c>
      <c r="R2384" s="1" t="n">
        <v>0</v>
      </c>
      <c r="S2384" s="1" t="n">
        <v>0</v>
      </c>
      <c r="T2384" s="1" t="n">
        <v>0</v>
      </c>
      <c r="U2384" s="1" t="n">
        <v>0</v>
      </c>
      <c r="V2384" s="1" t="n">
        <v>50520</v>
      </c>
      <c r="W2384" s="1" t="n">
        <f aca="false">+SUM(R2384:V2384)</f>
        <v>50520</v>
      </c>
      <c r="X2384" s="0" t="s">
        <v>841</v>
      </c>
    </row>
    <row r="2385" customFormat="false" ht="12.75" hidden="false" customHeight="false" outlineLevel="1" collapsed="true">
      <c r="A2385" s="42" t="s">
        <v>5181</v>
      </c>
      <c r="L2385" s="19"/>
      <c r="M2385" s="19"/>
      <c r="O2385" s="19"/>
      <c r="R2385" s="1" t="n">
        <f aca="false">SUBTOTAL(9,R2384)</f>
        <v>0</v>
      </c>
      <c r="S2385" s="1" t="n">
        <f aca="false">SUBTOTAL(9,S2384)</f>
        <v>0</v>
      </c>
      <c r="T2385" s="1" t="n">
        <f aca="false">SUBTOTAL(9,T2384)</f>
        <v>0</v>
      </c>
      <c r="U2385" s="1" t="n">
        <f aca="false">SUBTOTAL(9,U2384)</f>
        <v>0</v>
      </c>
      <c r="V2385" s="1" t="n">
        <f aca="false">SUBTOTAL(9,V2384)</f>
        <v>50520</v>
      </c>
      <c r="W2385" s="1" t="n">
        <f aca="false">SUBTOTAL(9,W2384)</f>
        <v>50520</v>
      </c>
    </row>
    <row r="2386" customFormat="false" ht="12.75" hidden="true" customHeight="false" outlineLevel="2" collapsed="false">
      <c r="A2386" s="0" t="s">
        <v>5182</v>
      </c>
      <c r="B2386" s="0" t="n">
        <v>3000003922</v>
      </c>
      <c r="C2386" s="0" t="s">
        <v>5183</v>
      </c>
      <c r="E2386" s="0" t="s">
        <v>5184</v>
      </c>
      <c r="F2386" s="0" t="s">
        <v>5185</v>
      </c>
      <c r="H2386" s="0" t="s">
        <v>70</v>
      </c>
      <c r="J2386" s="0" t="n">
        <v>364</v>
      </c>
      <c r="K2386" s="0" t="n">
        <v>1800000707</v>
      </c>
      <c r="L2386" s="19" t="n">
        <v>36325</v>
      </c>
      <c r="M2386" s="19" t="n">
        <v>36336</v>
      </c>
      <c r="N2386" s="0" t="s">
        <v>85</v>
      </c>
      <c r="O2386" s="19" t="n">
        <v>36707</v>
      </c>
      <c r="P2386" s="0" t="s">
        <v>37</v>
      </c>
      <c r="Q2386" s="0" t="s">
        <v>38</v>
      </c>
      <c r="R2386" s="1" t="n">
        <v>0</v>
      </c>
      <c r="S2386" s="1" t="n">
        <v>0</v>
      </c>
      <c r="T2386" s="1" t="n">
        <v>0</v>
      </c>
      <c r="U2386" s="1" t="n">
        <v>0</v>
      </c>
      <c r="V2386" s="1" t="n">
        <v>508.73</v>
      </c>
      <c r="W2386" s="1" t="n">
        <f aca="false">+SUM(R2386:V2386)</f>
        <v>508.73</v>
      </c>
      <c r="X2386" s="0" t="s">
        <v>2338</v>
      </c>
    </row>
    <row r="2387" customFormat="false" ht="12.75" hidden="true" customHeight="false" outlineLevel="2" collapsed="false">
      <c r="A2387" s="0" t="s">
        <v>5182</v>
      </c>
      <c r="B2387" s="0" t="n">
        <v>3000003922</v>
      </c>
      <c r="C2387" s="0" t="s">
        <v>5186</v>
      </c>
      <c r="E2387" s="0" t="s">
        <v>5187</v>
      </c>
      <c r="F2387" s="0" t="s">
        <v>5188</v>
      </c>
      <c r="H2387" s="0" t="s">
        <v>70</v>
      </c>
      <c r="J2387" s="0" t="n">
        <v>364</v>
      </c>
      <c r="K2387" s="0" t="n">
        <v>1800001351</v>
      </c>
      <c r="L2387" s="19" t="n">
        <v>36201</v>
      </c>
      <c r="M2387" s="19" t="n">
        <v>36216</v>
      </c>
      <c r="N2387" s="0" t="s">
        <v>85</v>
      </c>
      <c r="O2387" s="19" t="n">
        <v>36707</v>
      </c>
      <c r="P2387" s="0" t="s">
        <v>37</v>
      </c>
      <c r="Q2387" s="0" t="s">
        <v>38</v>
      </c>
      <c r="R2387" s="1" t="n">
        <v>0</v>
      </c>
      <c r="S2387" s="1" t="n">
        <v>0</v>
      </c>
      <c r="T2387" s="1" t="n">
        <v>0</v>
      </c>
      <c r="U2387" s="1" t="n">
        <v>0</v>
      </c>
      <c r="V2387" s="1" t="n">
        <v>1537.81</v>
      </c>
      <c r="W2387" s="1" t="n">
        <f aca="false">+SUM(R2387:V2387)</f>
        <v>1537.81</v>
      </c>
      <c r="X2387" s="0" t="s">
        <v>4572</v>
      </c>
    </row>
    <row r="2388" customFormat="false" ht="12.75" hidden="true" customHeight="false" outlineLevel="2" collapsed="false">
      <c r="A2388" s="0" t="s">
        <v>5182</v>
      </c>
      <c r="B2388" s="0" t="n">
        <v>3000003922</v>
      </c>
      <c r="C2388" s="0" t="s">
        <v>5189</v>
      </c>
      <c r="E2388" s="0" t="s">
        <v>5190</v>
      </c>
      <c r="F2388" s="0" t="s">
        <v>5185</v>
      </c>
      <c r="H2388" s="0" t="s">
        <v>70</v>
      </c>
      <c r="J2388" s="0" t="n">
        <v>364</v>
      </c>
      <c r="K2388" s="0" t="n">
        <v>1800001245</v>
      </c>
      <c r="L2388" s="19" t="n">
        <v>36277</v>
      </c>
      <c r="M2388" s="19" t="n">
        <v>36277</v>
      </c>
      <c r="N2388" s="0" t="s">
        <v>85</v>
      </c>
      <c r="O2388" s="19" t="n">
        <v>36707</v>
      </c>
      <c r="P2388" s="0" t="s">
        <v>37</v>
      </c>
      <c r="Q2388" s="0" t="s">
        <v>38</v>
      </c>
      <c r="R2388" s="1" t="n">
        <v>0</v>
      </c>
      <c r="S2388" s="1" t="n">
        <v>0</v>
      </c>
      <c r="T2388" s="1" t="n">
        <v>0</v>
      </c>
      <c r="U2388" s="1" t="n">
        <v>0</v>
      </c>
      <c r="V2388" s="1" t="n">
        <v>2107.55</v>
      </c>
      <c r="W2388" s="1" t="n">
        <f aca="false">+SUM(R2388:V2388)</f>
        <v>2107.55</v>
      </c>
      <c r="X2388" s="0" t="s">
        <v>933</v>
      </c>
    </row>
    <row r="2389" customFormat="false" ht="12.75" hidden="true" customHeight="false" outlineLevel="2" collapsed="false">
      <c r="A2389" s="0" t="s">
        <v>5182</v>
      </c>
      <c r="B2389" s="0" t="n">
        <v>3000003921</v>
      </c>
      <c r="C2389" s="0" t="s">
        <v>5191</v>
      </c>
      <c r="E2389" s="0" t="s">
        <v>5192</v>
      </c>
      <c r="F2389" s="0" t="s">
        <v>5193</v>
      </c>
      <c r="H2389" s="0" t="s">
        <v>70</v>
      </c>
      <c r="J2389" s="0" t="n">
        <v>364</v>
      </c>
      <c r="K2389" s="0" t="n">
        <v>1800000798</v>
      </c>
      <c r="L2389" s="19" t="n">
        <v>36671</v>
      </c>
      <c r="M2389" s="19" t="n">
        <v>36682</v>
      </c>
      <c r="N2389" s="0" t="s">
        <v>85</v>
      </c>
      <c r="O2389" s="19" t="n">
        <v>36707</v>
      </c>
      <c r="P2389" s="0" t="s">
        <v>37</v>
      </c>
      <c r="Q2389" s="0" t="s">
        <v>38</v>
      </c>
      <c r="R2389" s="1" t="n">
        <v>0</v>
      </c>
      <c r="S2389" s="1" t="n">
        <v>0</v>
      </c>
      <c r="T2389" s="1" t="n">
        <v>0</v>
      </c>
      <c r="U2389" s="1" t="n">
        <v>0</v>
      </c>
      <c r="V2389" s="1" t="n">
        <v>45057.14</v>
      </c>
      <c r="W2389" s="1" t="n">
        <f aca="false">+SUM(R2389:V2389)</f>
        <v>45057.14</v>
      </c>
      <c r="X2389" s="0" t="s">
        <v>4845</v>
      </c>
    </row>
    <row r="2390" customFormat="false" ht="12.75" hidden="false" customHeight="false" outlineLevel="1" collapsed="true">
      <c r="A2390" s="42" t="s">
        <v>5194</v>
      </c>
      <c r="L2390" s="19"/>
      <c r="M2390" s="19"/>
      <c r="O2390" s="19"/>
      <c r="R2390" s="1" t="n">
        <f aca="false">SUBTOTAL(9,R2386:R2389)</f>
        <v>0</v>
      </c>
      <c r="S2390" s="1" t="n">
        <f aca="false">SUBTOTAL(9,S2386:S2389)</f>
        <v>0</v>
      </c>
      <c r="T2390" s="1" t="n">
        <f aca="false">SUBTOTAL(9,T2386:T2389)</f>
        <v>0</v>
      </c>
      <c r="U2390" s="1" t="n">
        <f aca="false">SUBTOTAL(9,U2386:U2389)</f>
        <v>0</v>
      </c>
      <c r="V2390" s="1" t="n">
        <f aca="false">SUBTOTAL(9,V2386:V2389)</f>
        <v>49211.23</v>
      </c>
      <c r="W2390" s="1" t="n">
        <f aca="false">SUBTOTAL(9,W2386:W2389)</f>
        <v>49211.23</v>
      </c>
    </row>
    <row r="2391" customFormat="false" ht="12.75" hidden="true" customHeight="false" outlineLevel="2" collapsed="false">
      <c r="A2391" s="0" t="s">
        <v>5195</v>
      </c>
      <c r="B2391" s="0" t="n">
        <v>3000010545</v>
      </c>
      <c r="C2391" s="0" t="s">
        <v>5196</v>
      </c>
      <c r="F2391" s="0" t="s">
        <v>5197</v>
      </c>
      <c r="G2391" s="0" t="s">
        <v>757</v>
      </c>
      <c r="H2391" s="0" t="s">
        <v>70</v>
      </c>
      <c r="J2391" s="0" t="n">
        <v>364</v>
      </c>
      <c r="K2391" s="0" t="n">
        <v>100094807</v>
      </c>
      <c r="L2391" s="19" t="n">
        <v>36874</v>
      </c>
      <c r="M2391" s="19" t="n">
        <v>36886</v>
      </c>
      <c r="N2391" s="0" t="s">
        <v>63</v>
      </c>
      <c r="O2391" s="19" t="n">
        <v>36875</v>
      </c>
      <c r="P2391" s="0" t="s">
        <v>64</v>
      </c>
      <c r="Q2391" s="0" t="s">
        <v>38</v>
      </c>
      <c r="R2391" s="1" t="n">
        <v>0</v>
      </c>
      <c r="S2391" s="1" t="n">
        <v>0</v>
      </c>
      <c r="T2391" s="1" t="n">
        <v>0</v>
      </c>
      <c r="U2391" s="1" t="n">
        <v>0</v>
      </c>
      <c r="V2391" s="1" t="n">
        <v>-43846.25</v>
      </c>
      <c r="W2391" s="1" t="n">
        <f aca="false">+SUM(R2391:V2391)</f>
        <v>-43846.25</v>
      </c>
      <c r="X2391" s="0" t="s">
        <v>5198</v>
      </c>
    </row>
    <row r="2392" customFormat="false" ht="12.75" hidden="true" customHeight="false" outlineLevel="2" collapsed="false">
      <c r="A2392" s="0" t="s">
        <v>5195</v>
      </c>
      <c r="B2392" s="0" t="n">
        <v>3000010545</v>
      </c>
      <c r="C2392" s="0" t="s">
        <v>5199</v>
      </c>
      <c r="F2392" s="0" t="s">
        <v>5197</v>
      </c>
      <c r="G2392" s="0" t="s">
        <v>364</v>
      </c>
      <c r="H2392" s="0" t="s">
        <v>70</v>
      </c>
      <c r="J2392" s="0" t="n">
        <v>364</v>
      </c>
      <c r="K2392" s="0" t="n">
        <v>100145763</v>
      </c>
      <c r="L2392" s="19" t="n">
        <v>37070</v>
      </c>
      <c r="M2392" s="19" t="n">
        <v>37081</v>
      </c>
      <c r="N2392" s="0" t="s">
        <v>63</v>
      </c>
      <c r="O2392" s="19" t="n">
        <v>37092</v>
      </c>
      <c r="P2392" s="0" t="s">
        <v>64</v>
      </c>
      <c r="Q2392" s="0" t="s">
        <v>38</v>
      </c>
      <c r="R2392" s="1" t="n">
        <v>0</v>
      </c>
      <c r="S2392" s="1" t="n">
        <v>0</v>
      </c>
      <c r="T2392" s="1" t="n">
        <v>0</v>
      </c>
      <c r="U2392" s="1" t="n">
        <v>0</v>
      </c>
      <c r="V2392" s="1" t="n">
        <v>-7297.83</v>
      </c>
      <c r="W2392" s="1" t="n">
        <f aca="false">+SUM(R2392:V2392)</f>
        <v>-7297.83</v>
      </c>
      <c r="X2392" s="0" t="s">
        <v>5200</v>
      </c>
    </row>
    <row r="2393" customFormat="false" ht="12.75" hidden="true" customHeight="false" outlineLevel="2" collapsed="false">
      <c r="A2393" s="0" t="s">
        <v>5195</v>
      </c>
      <c r="B2393" s="0" t="n">
        <v>3000010545</v>
      </c>
      <c r="C2393" s="0" t="s">
        <v>5201</v>
      </c>
      <c r="E2393" s="0" t="s">
        <v>5201</v>
      </c>
      <c r="F2393" s="0" t="s">
        <v>5197</v>
      </c>
      <c r="G2393" s="0" t="s">
        <v>757</v>
      </c>
      <c r="H2393" s="0" t="s">
        <v>70</v>
      </c>
      <c r="J2393" s="0" t="n">
        <v>364</v>
      </c>
      <c r="K2393" s="0" t="n">
        <v>1600004259</v>
      </c>
      <c r="L2393" s="19" t="n">
        <v>36837</v>
      </c>
      <c r="M2393" s="19" t="n">
        <v>36857</v>
      </c>
      <c r="N2393" s="0" t="n">
        <v>200009</v>
      </c>
      <c r="O2393" s="19" t="n">
        <v>36831</v>
      </c>
      <c r="P2393" s="0" t="s">
        <v>224</v>
      </c>
      <c r="Q2393" s="0" t="s">
        <v>38</v>
      </c>
      <c r="R2393" s="1" t="n">
        <v>0</v>
      </c>
      <c r="S2393" s="1" t="n">
        <v>0</v>
      </c>
      <c r="T2393" s="1" t="n">
        <v>0</v>
      </c>
      <c r="U2393" s="1" t="n">
        <v>0</v>
      </c>
      <c r="V2393" s="1" t="n">
        <v>-481.67</v>
      </c>
      <c r="W2393" s="1" t="n">
        <f aca="false">+SUM(R2393:V2393)</f>
        <v>-481.67</v>
      </c>
      <c r="X2393" s="0" t="s">
        <v>5202</v>
      </c>
    </row>
    <row r="2394" customFormat="false" ht="12.75" hidden="true" customHeight="false" outlineLevel="2" collapsed="false">
      <c r="A2394" s="0" t="s">
        <v>5195</v>
      </c>
      <c r="B2394" s="0" t="n">
        <v>3000005860</v>
      </c>
      <c r="C2394" s="0" t="s">
        <v>5203</v>
      </c>
      <c r="E2394" s="0" t="s">
        <v>5204</v>
      </c>
      <c r="F2394" s="0" t="s">
        <v>5197</v>
      </c>
      <c r="H2394" s="0" t="s">
        <v>70</v>
      </c>
      <c r="J2394" s="0" t="n">
        <v>364</v>
      </c>
      <c r="K2394" s="0" t="n">
        <v>1800001565</v>
      </c>
      <c r="L2394" s="19" t="n">
        <v>36594</v>
      </c>
      <c r="M2394" s="19" t="n">
        <v>36612</v>
      </c>
      <c r="N2394" s="0" t="s">
        <v>85</v>
      </c>
      <c r="O2394" s="19" t="n">
        <v>36707</v>
      </c>
      <c r="P2394" s="0" t="s">
        <v>37</v>
      </c>
      <c r="Q2394" s="0" t="s">
        <v>38</v>
      </c>
      <c r="R2394" s="1" t="n">
        <v>0</v>
      </c>
      <c r="S2394" s="1" t="n">
        <v>0</v>
      </c>
      <c r="T2394" s="1" t="n">
        <v>0</v>
      </c>
      <c r="U2394" s="1" t="n">
        <v>0</v>
      </c>
      <c r="V2394" s="1" t="n">
        <v>1684.66</v>
      </c>
      <c r="W2394" s="1" t="n">
        <f aca="false">+SUM(R2394:V2394)</f>
        <v>1684.66</v>
      </c>
      <c r="X2394" s="0" t="s">
        <v>772</v>
      </c>
    </row>
    <row r="2395" customFormat="false" ht="12.75" hidden="true" customHeight="false" outlineLevel="2" collapsed="false">
      <c r="A2395" s="0" t="s">
        <v>5195</v>
      </c>
      <c r="B2395" s="0" t="n">
        <v>3000010545</v>
      </c>
      <c r="C2395" s="0" t="s">
        <v>5205</v>
      </c>
      <c r="F2395" s="0" t="s">
        <v>5197</v>
      </c>
      <c r="G2395" s="0" t="s">
        <v>364</v>
      </c>
      <c r="H2395" s="0" t="s">
        <v>70</v>
      </c>
      <c r="I2395" s="0" t="s">
        <v>114</v>
      </c>
      <c r="J2395" s="0" t="n">
        <v>364</v>
      </c>
      <c r="K2395" s="0" t="n">
        <v>100240330</v>
      </c>
      <c r="L2395" s="19" t="n">
        <v>37169</v>
      </c>
      <c r="M2395" s="19" t="n">
        <v>37189</v>
      </c>
      <c r="N2395" s="0" t="s">
        <v>63</v>
      </c>
      <c r="O2395" s="19" t="n">
        <v>37190</v>
      </c>
      <c r="P2395" s="0" t="s">
        <v>64</v>
      </c>
      <c r="Q2395" s="0" t="s">
        <v>38</v>
      </c>
      <c r="R2395" s="1" t="n">
        <v>16808.85</v>
      </c>
      <c r="S2395" s="1" t="n">
        <v>0</v>
      </c>
      <c r="T2395" s="1" t="n">
        <v>0</v>
      </c>
      <c r="U2395" s="1" t="n">
        <v>0</v>
      </c>
      <c r="V2395" s="1" t="n">
        <v>0</v>
      </c>
      <c r="W2395" s="1" t="n">
        <f aca="false">+SUM(R2395:V2395)</f>
        <v>16808.85</v>
      </c>
      <c r="X2395" s="0" t="s">
        <v>5206</v>
      </c>
    </row>
    <row r="2396" customFormat="false" ht="12.75" hidden="true" customHeight="false" outlineLevel="2" collapsed="false">
      <c r="A2396" s="0" t="s">
        <v>5195</v>
      </c>
      <c r="B2396" s="0" t="n">
        <v>3000010545</v>
      </c>
      <c r="C2396" s="0" t="s">
        <v>5207</v>
      </c>
      <c r="F2396" s="0" t="s">
        <v>5197</v>
      </c>
      <c r="G2396" s="0" t="s">
        <v>757</v>
      </c>
      <c r="H2396" s="0" t="s">
        <v>70</v>
      </c>
      <c r="J2396" s="0" t="n">
        <v>364</v>
      </c>
      <c r="K2396" s="0" t="n">
        <v>100072825</v>
      </c>
      <c r="L2396" s="19" t="n">
        <v>36746</v>
      </c>
      <c r="M2396" s="19" t="n">
        <v>36763</v>
      </c>
      <c r="N2396" s="0" t="s">
        <v>63</v>
      </c>
      <c r="O2396" s="19" t="n">
        <v>36859</v>
      </c>
      <c r="P2396" s="0" t="s">
        <v>64</v>
      </c>
      <c r="Q2396" s="0" t="s">
        <v>38</v>
      </c>
      <c r="R2396" s="1" t="n">
        <v>0</v>
      </c>
      <c r="S2396" s="1" t="n">
        <v>0</v>
      </c>
      <c r="T2396" s="1" t="n">
        <v>0</v>
      </c>
      <c r="U2396" s="1" t="n">
        <v>0</v>
      </c>
      <c r="V2396" s="1" t="n">
        <v>38615.89</v>
      </c>
      <c r="W2396" s="1" t="n">
        <f aca="false">+SUM(R2396:V2396)</f>
        <v>38615.89</v>
      </c>
      <c r="X2396" s="0" t="s">
        <v>5208</v>
      </c>
    </row>
    <row r="2397" customFormat="false" ht="12.75" hidden="true" customHeight="false" outlineLevel="2" collapsed="false">
      <c r="A2397" s="0" t="s">
        <v>5195</v>
      </c>
      <c r="B2397" s="0" t="n">
        <v>3000010545</v>
      </c>
      <c r="C2397" s="0" t="s">
        <v>5209</v>
      </c>
      <c r="F2397" s="0" t="s">
        <v>5197</v>
      </c>
      <c r="G2397" s="0" t="s">
        <v>757</v>
      </c>
      <c r="H2397" s="0" t="s">
        <v>70</v>
      </c>
      <c r="J2397" s="0" t="n">
        <v>364</v>
      </c>
      <c r="K2397" s="0" t="n">
        <v>100087718</v>
      </c>
      <c r="L2397" s="19" t="n">
        <v>36987</v>
      </c>
      <c r="M2397" s="19" t="n">
        <v>37006</v>
      </c>
      <c r="N2397" s="0" t="s">
        <v>63</v>
      </c>
      <c r="O2397" s="19" t="n">
        <v>37008</v>
      </c>
      <c r="P2397" s="0" t="s">
        <v>64</v>
      </c>
      <c r="Q2397" s="0" t="s">
        <v>38</v>
      </c>
      <c r="R2397" s="1" t="n">
        <v>0</v>
      </c>
      <c r="S2397" s="1" t="n">
        <v>0</v>
      </c>
      <c r="T2397" s="1" t="n">
        <v>0</v>
      </c>
      <c r="U2397" s="1" t="n">
        <v>0</v>
      </c>
      <c r="V2397" s="1" t="n">
        <v>43096.17</v>
      </c>
      <c r="W2397" s="1" t="n">
        <f aca="false">+SUM(R2397:V2397)</f>
        <v>43096.17</v>
      </c>
      <c r="X2397" s="0" t="s">
        <v>4074</v>
      </c>
    </row>
    <row r="2398" customFormat="false" ht="12.75" hidden="false" customHeight="false" outlineLevel="1" collapsed="true">
      <c r="A2398" s="42" t="s">
        <v>5210</v>
      </c>
      <c r="L2398" s="19"/>
      <c r="M2398" s="19"/>
      <c r="O2398" s="19"/>
      <c r="R2398" s="1" t="n">
        <f aca="false">SUBTOTAL(9,R2391:R2397)</f>
        <v>16808.85</v>
      </c>
      <c r="S2398" s="1" t="n">
        <f aca="false">SUBTOTAL(9,S2391:S2397)</f>
        <v>0</v>
      </c>
      <c r="T2398" s="1" t="n">
        <f aca="false">SUBTOTAL(9,T2391:T2397)</f>
        <v>0</v>
      </c>
      <c r="U2398" s="1" t="n">
        <f aca="false">SUBTOTAL(9,U2391:U2397)</f>
        <v>0</v>
      </c>
      <c r="V2398" s="1" t="n">
        <f aca="false">SUBTOTAL(9,V2391:V2397)</f>
        <v>31770.97</v>
      </c>
      <c r="W2398" s="1" t="n">
        <f aca="false">SUBTOTAL(9,W2391:W2397)</f>
        <v>48579.82</v>
      </c>
    </row>
    <row r="2399" customFormat="false" ht="12.75" hidden="true" customHeight="false" outlineLevel="2" collapsed="false">
      <c r="A2399" s="0" t="s">
        <v>5211</v>
      </c>
      <c r="B2399" s="0" t="n">
        <v>3000012164</v>
      </c>
      <c r="C2399" s="0" t="s">
        <v>5212</v>
      </c>
      <c r="F2399" s="0" t="s">
        <v>5213</v>
      </c>
      <c r="G2399" s="0" t="s">
        <v>3779</v>
      </c>
      <c r="H2399" s="0" t="s">
        <v>70</v>
      </c>
      <c r="J2399" s="0" t="n">
        <v>364</v>
      </c>
      <c r="K2399" s="0" t="n">
        <v>100095845</v>
      </c>
      <c r="L2399" s="19" t="n">
        <v>36870</v>
      </c>
      <c r="M2399" s="19" t="n">
        <v>36886</v>
      </c>
      <c r="N2399" s="0" t="s">
        <v>63</v>
      </c>
      <c r="O2399" s="19" t="n">
        <v>36888</v>
      </c>
      <c r="P2399" s="0" t="s">
        <v>64</v>
      </c>
      <c r="Q2399" s="0" t="s">
        <v>38</v>
      </c>
      <c r="R2399" s="1" t="n">
        <v>0</v>
      </c>
      <c r="S2399" s="1" t="n">
        <v>0</v>
      </c>
      <c r="T2399" s="1" t="n">
        <v>0</v>
      </c>
      <c r="U2399" s="1" t="n">
        <v>0</v>
      </c>
      <c r="V2399" s="1" t="n">
        <v>47650</v>
      </c>
      <c r="W2399" s="1" t="n">
        <f aca="false">+SUM(R2399:V2399)</f>
        <v>47650</v>
      </c>
      <c r="X2399" s="0" t="s">
        <v>92</v>
      </c>
    </row>
    <row r="2400" customFormat="false" ht="12.75" hidden="false" customHeight="false" outlineLevel="1" collapsed="true">
      <c r="A2400" s="42" t="s">
        <v>5214</v>
      </c>
      <c r="L2400" s="19"/>
      <c r="M2400" s="19"/>
      <c r="O2400" s="19"/>
      <c r="R2400" s="1" t="n">
        <f aca="false">SUBTOTAL(9,R2399)</f>
        <v>0</v>
      </c>
      <c r="S2400" s="1" t="n">
        <f aca="false">SUBTOTAL(9,S2399)</f>
        <v>0</v>
      </c>
      <c r="T2400" s="1" t="n">
        <f aca="false">SUBTOTAL(9,T2399)</f>
        <v>0</v>
      </c>
      <c r="U2400" s="1" t="n">
        <f aca="false">SUBTOTAL(9,U2399)</f>
        <v>0</v>
      </c>
      <c r="V2400" s="1" t="n">
        <f aca="false">SUBTOTAL(9,V2399)</f>
        <v>47650</v>
      </c>
      <c r="W2400" s="1" t="n">
        <f aca="false">SUBTOTAL(9,W2399)</f>
        <v>47650</v>
      </c>
    </row>
    <row r="2401" customFormat="false" ht="12.75" hidden="true" customHeight="false" outlineLevel="2" collapsed="false">
      <c r="A2401" s="0" t="s">
        <v>5215</v>
      </c>
      <c r="B2401" s="0" t="n">
        <v>3000000261</v>
      </c>
      <c r="C2401" s="0" t="s">
        <v>5216</v>
      </c>
      <c r="E2401" s="0" t="s">
        <v>5217</v>
      </c>
      <c r="F2401" s="0" t="s">
        <v>5218</v>
      </c>
      <c r="H2401" s="0" t="s">
        <v>70</v>
      </c>
      <c r="J2401" s="0" t="n">
        <v>364</v>
      </c>
      <c r="K2401" s="0" t="n">
        <v>1800001593</v>
      </c>
      <c r="L2401" s="19" t="n">
        <v>36600</v>
      </c>
      <c r="M2401" s="19" t="n">
        <v>36612</v>
      </c>
      <c r="N2401" s="0" t="s">
        <v>85</v>
      </c>
      <c r="O2401" s="19" t="n">
        <v>36707</v>
      </c>
      <c r="P2401" s="0" t="s">
        <v>37</v>
      </c>
      <c r="Q2401" s="0" t="s">
        <v>38</v>
      </c>
      <c r="R2401" s="1" t="n">
        <v>0</v>
      </c>
      <c r="S2401" s="1" t="n">
        <v>0</v>
      </c>
      <c r="T2401" s="1" t="n">
        <v>0</v>
      </c>
      <c r="U2401" s="1" t="n">
        <v>0</v>
      </c>
      <c r="V2401" s="1" t="n">
        <v>18110.21</v>
      </c>
      <c r="W2401" s="1" t="n">
        <f aca="false">+SUM(R2401:V2401)</f>
        <v>18110.21</v>
      </c>
      <c r="X2401" s="0" t="s">
        <v>772</v>
      </c>
    </row>
    <row r="2402" customFormat="false" ht="12.75" hidden="true" customHeight="false" outlineLevel="2" collapsed="false">
      <c r="A2402" s="0" t="s">
        <v>5215</v>
      </c>
      <c r="B2402" s="0" t="n">
        <v>3000000261</v>
      </c>
      <c r="C2402" s="0" t="s">
        <v>5219</v>
      </c>
      <c r="E2402" s="0" t="s">
        <v>5220</v>
      </c>
      <c r="F2402" s="0" t="s">
        <v>5218</v>
      </c>
      <c r="H2402" s="0" t="s">
        <v>70</v>
      </c>
      <c r="J2402" s="0" t="n">
        <v>364</v>
      </c>
      <c r="K2402" s="0" t="n">
        <v>1800001401</v>
      </c>
      <c r="L2402" s="19" t="n">
        <v>36540</v>
      </c>
      <c r="M2402" s="19" t="n">
        <v>36556</v>
      </c>
      <c r="N2402" s="0" t="s">
        <v>85</v>
      </c>
      <c r="O2402" s="19" t="n">
        <v>36707</v>
      </c>
      <c r="P2402" s="0" t="s">
        <v>37</v>
      </c>
      <c r="Q2402" s="0" t="s">
        <v>38</v>
      </c>
      <c r="R2402" s="1" t="n">
        <v>0</v>
      </c>
      <c r="S2402" s="1" t="n">
        <v>0</v>
      </c>
      <c r="T2402" s="1" t="n">
        <v>0</v>
      </c>
      <c r="U2402" s="1" t="n">
        <v>0</v>
      </c>
      <c r="V2402" s="1" t="n">
        <v>28450</v>
      </c>
      <c r="W2402" s="1" t="n">
        <f aca="false">+SUM(R2402:V2402)</f>
        <v>28450</v>
      </c>
      <c r="X2402" s="0" t="s">
        <v>844</v>
      </c>
    </row>
    <row r="2403" customFormat="false" ht="12.75" hidden="false" customHeight="false" outlineLevel="1" collapsed="true">
      <c r="A2403" s="42" t="s">
        <v>5221</v>
      </c>
      <c r="L2403" s="19"/>
      <c r="M2403" s="19"/>
      <c r="O2403" s="19"/>
      <c r="R2403" s="1" t="n">
        <f aca="false">SUBTOTAL(9,R2401:R2402)</f>
        <v>0</v>
      </c>
      <c r="S2403" s="1" t="n">
        <f aca="false">SUBTOTAL(9,S2401:S2402)</f>
        <v>0</v>
      </c>
      <c r="T2403" s="1" t="n">
        <f aca="false">SUBTOTAL(9,T2401:T2402)</f>
        <v>0</v>
      </c>
      <c r="U2403" s="1" t="n">
        <f aca="false">SUBTOTAL(9,U2401:U2402)</f>
        <v>0</v>
      </c>
      <c r="V2403" s="1" t="n">
        <f aca="false">SUBTOTAL(9,V2401:V2402)</f>
        <v>46560.21</v>
      </c>
      <c r="W2403" s="1" t="n">
        <f aca="false">SUBTOTAL(9,W2401:W2402)</f>
        <v>46560.21</v>
      </c>
    </row>
    <row r="2404" customFormat="false" ht="12.75" hidden="true" customHeight="false" outlineLevel="2" collapsed="false">
      <c r="A2404" s="0" t="s">
        <v>5222</v>
      </c>
      <c r="B2404" s="0" t="n">
        <v>3000006506</v>
      </c>
      <c r="C2404" s="0" t="s">
        <v>5223</v>
      </c>
      <c r="E2404" s="0" t="s">
        <v>5224</v>
      </c>
      <c r="F2404" s="0" t="s">
        <v>5225</v>
      </c>
      <c r="H2404" s="0" t="s">
        <v>70</v>
      </c>
      <c r="J2404" s="0" t="n">
        <v>364</v>
      </c>
      <c r="K2404" s="0" t="n">
        <v>1800001358</v>
      </c>
      <c r="L2404" s="19" t="n">
        <v>36504</v>
      </c>
      <c r="M2404" s="19" t="n">
        <v>36518</v>
      </c>
      <c r="N2404" s="0" t="s">
        <v>85</v>
      </c>
      <c r="O2404" s="19" t="n">
        <v>36707</v>
      </c>
      <c r="P2404" s="0" t="s">
        <v>37</v>
      </c>
      <c r="Q2404" s="0" t="s">
        <v>38</v>
      </c>
      <c r="R2404" s="1" t="n">
        <v>0</v>
      </c>
      <c r="S2404" s="1" t="n">
        <v>0</v>
      </c>
      <c r="T2404" s="1" t="n">
        <v>0</v>
      </c>
      <c r="U2404" s="1" t="n">
        <v>0</v>
      </c>
      <c r="V2404" s="1" t="n">
        <v>3450.32</v>
      </c>
      <c r="W2404" s="1" t="n">
        <f aca="false">+SUM(R2404:V2404)</f>
        <v>3450.32</v>
      </c>
      <c r="X2404" s="0" t="s">
        <v>1397</v>
      </c>
    </row>
    <row r="2405" customFormat="false" ht="12.75" hidden="true" customHeight="false" outlineLevel="2" collapsed="false">
      <c r="A2405" s="0" t="s">
        <v>5222</v>
      </c>
      <c r="B2405" s="0" t="n">
        <v>3000006506</v>
      </c>
      <c r="C2405" s="0" t="s">
        <v>5226</v>
      </c>
      <c r="E2405" s="0" t="s">
        <v>5227</v>
      </c>
      <c r="F2405" s="0" t="s">
        <v>5228</v>
      </c>
      <c r="H2405" s="0" t="s">
        <v>70</v>
      </c>
      <c r="J2405" s="0" t="n">
        <v>364</v>
      </c>
      <c r="K2405" s="0" t="n">
        <v>1800001381</v>
      </c>
      <c r="L2405" s="19" t="n">
        <v>36535</v>
      </c>
      <c r="M2405" s="19" t="n">
        <v>36550</v>
      </c>
      <c r="N2405" s="0" t="s">
        <v>85</v>
      </c>
      <c r="O2405" s="19" t="n">
        <v>36707</v>
      </c>
      <c r="P2405" s="0" t="s">
        <v>37</v>
      </c>
      <c r="Q2405" s="0" t="s">
        <v>38</v>
      </c>
      <c r="R2405" s="1" t="n">
        <v>0</v>
      </c>
      <c r="S2405" s="1" t="n">
        <v>0</v>
      </c>
      <c r="T2405" s="1" t="n">
        <v>0</v>
      </c>
      <c r="U2405" s="1" t="n">
        <v>0</v>
      </c>
      <c r="V2405" s="1" t="n">
        <v>42656.04</v>
      </c>
      <c r="W2405" s="1" t="n">
        <f aca="false">+SUM(R2405:V2405)</f>
        <v>42656.04</v>
      </c>
      <c r="X2405" s="0" t="s">
        <v>844</v>
      </c>
    </row>
    <row r="2406" customFormat="false" ht="12.75" hidden="false" customHeight="false" outlineLevel="1" collapsed="true">
      <c r="A2406" s="42" t="s">
        <v>5229</v>
      </c>
      <c r="L2406" s="19"/>
      <c r="M2406" s="19"/>
      <c r="O2406" s="19"/>
      <c r="R2406" s="1" t="n">
        <f aca="false">SUBTOTAL(9,R2404:R2405)</f>
        <v>0</v>
      </c>
      <c r="S2406" s="1" t="n">
        <f aca="false">SUBTOTAL(9,S2404:S2405)</f>
        <v>0</v>
      </c>
      <c r="T2406" s="1" t="n">
        <f aca="false">SUBTOTAL(9,T2404:T2405)</f>
        <v>0</v>
      </c>
      <c r="U2406" s="1" t="n">
        <f aca="false">SUBTOTAL(9,U2404:U2405)</f>
        <v>0</v>
      </c>
      <c r="V2406" s="1" t="n">
        <f aca="false">SUBTOTAL(9,V2404:V2405)</f>
        <v>46106.36</v>
      </c>
      <c r="W2406" s="1" t="n">
        <f aca="false">SUBTOTAL(9,W2404:W2405)</f>
        <v>46106.36</v>
      </c>
    </row>
    <row r="2407" customFormat="false" ht="12.75" hidden="true" customHeight="false" outlineLevel="2" collapsed="false">
      <c r="A2407" s="0" t="s">
        <v>5230</v>
      </c>
      <c r="B2407" s="0" t="n">
        <v>3000005426</v>
      </c>
      <c r="C2407" s="0" t="s">
        <v>5231</v>
      </c>
      <c r="E2407" s="0" t="s">
        <v>5231</v>
      </c>
      <c r="F2407" s="0" t="s">
        <v>5232</v>
      </c>
      <c r="G2407" s="0" t="s">
        <v>416</v>
      </c>
      <c r="H2407" s="0" t="s">
        <v>70</v>
      </c>
      <c r="J2407" s="0" t="n">
        <v>364</v>
      </c>
      <c r="K2407" s="0" t="n">
        <v>1600000123</v>
      </c>
      <c r="L2407" s="19" t="n">
        <v>36910</v>
      </c>
      <c r="M2407" s="19" t="n">
        <v>36916</v>
      </c>
      <c r="N2407" s="0" t="n">
        <v>200012</v>
      </c>
      <c r="O2407" s="19" t="n">
        <v>36892</v>
      </c>
      <c r="P2407" s="0" t="s">
        <v>224</v>
      </c>
      <c r="Q2407" s="0" t="s">
        <v>38</v>
      </c>
      <c r="R2407" s="1" t="n">
        <v>0</v>
      </c>
      <c r="S2407" s="1" t="n">
        <v>0</v>
      </c>
      <c r="T2407" s="1" t="n">
        <v>0</v>
      </c>
      <c r="U2407" s="1" t="n">
        <v>0</v>
      </c>
      <c r="V2407" s="1" t="n">
        <v>-1941.2</v>
      </c>
      <c r="W2407" s="1" t="n">
        <f aca="false">+SUM(R2407:V2407)</f>
        <v>-1941.2</v>
      </c>
      <c r="X2407" s="0" t="s">
        <v>5233</v>
      </c>
    </row>
    <row r="2408" customFormat="false" ht="12.75" hidden="true" customHeight="false" outlineLevel="2" collapsed="false">
      <c r="A2408" s="0" t="s">
        <v>5230</v>
      </c>
      <c r="B2408" s="0" t="n">
        <v>3000005426</v>
      </c>
      <c r="C2408" s="0" t="s">
        <v>5234</v>
      </c>
      <c r="F2408" s="0" t="s">
        <v>5235</v>
      </c>
      <c r="G2408" s="0" t="s">
        <v>757</v>
      </c>
      <c r="H2408" s="0" t="s">
        <v>70</v>
      </c>
      <c r="J2408" s="0" t="n">
        <v>364</v>
      </c>
      <c r="K2408" s="0" t="n">
        <v>100095681</v>
      </c>
      <c r="L2408" s="19" t="n">
        <v>36870</v>
      </c>
      <c r="M2408" s="19" t="n">
        <v>36886</v>
      </c>
      <c r="N2408" s="0" t="s">
        <v>63</v>
      </c>
      <c r="O2408" s="19" t="n">
        <v>36887</v>
      </c>
      <c r="P2408" s="0" t="s">
        <v>64</v>
      </c>
      <c r="Q2408" s="0" t="s">
        <v>38</v>
      </c>
      <c r="R2408" s="1" t="n">
        <v>0</v>
      </c>
      <c r="S2408" s="1" t="n">
        <v>0</v>
      </c>
      <c r="T2408" s="1" t="n">
        <v>0</v>
      </c>
      <c r="U2408" s="1" t="n">
        <v>0</v>
      </c>
      <c r="V2408" s="1" t="n">
        <v>0.01</v>
      </c>
      <c r="W2408" s="1" t="n">
        <f aca="false">+SUM(R2408:V2408)</f>
        <v>0.01</v>
      </c>
      <c r="X2408" s="0" t="s">
        <v>5236</v>
      </c>
    </row>
    <row r="2409" customFormat="false" ht="12.75" hidden="true" customHeight="false" outlineLevel="2" collapsed="false">
      <c r="A2409" s="0" t="s">
        <v>5230</v>
      </c>
      <c r="B2409" s="0" t="n">
        <v>3000005426</v>
      </c>
      <c r="C2409" s="0" t="s">
        <v>5237</v>
      </c>
      <c r="E2409" s="0" t="s">
        <v>5238</v>
      </c>
      <c r="F2409" s="0" t="s">
        <v>5239</v>
      </c>
      <c r="H2409" s="0" t="s">
        <v>70</v>
      </c>
      <c r="J2409" s="0" t="n">
        <v>364</v>
      </c>
      <c r="K2409" s="0" t="n">
        <v>1800001162</v>
      </c>
      <c r="L2409" s="19" t="n">
        <v>36260</v>
      </c>
      <c r="M2409" s="19" t="n">
        <v>36276</v>
      </c>
      <c r="N2409" s="0" t="s">
        <v>85</v>
      </c>
      <c r="O2409" s="19" t="n">
        <v>36707</v>
      </c>
      <c r="P2409" s="0" t="s">
        <v>37</v>
      </c>
      <c r="Q2409" s="0" t="s">
        <v>38</v>
      </c>
      <c r="R2409" s="1" t="n">
        <v>0</v>
      </c>
      <c r="S2409" s="1" t="n">
        <v>0</v>
      </c>
      <c r="T2409" s="1" t="n">
        <v>0</v>
      </c>
      <c r="U2409" s="1" t="n">
        <v>0</v>
      </c>
      <c r="V2409" s="1" t="n">
        <v>3946.8</v>
      </c>
      <c r="W2409" s="1" t="n">
        <f aca="false">+SUM(R2409:V2409)</f>
        <v>3946.8</v>
      </c>
      <c r="X2409" s="0" t="s">
        <v>933</v>
      </c>
    </row>
    <row r="2410" customFormat="false" ht="12.75" hidden="true" customHeight="false" outlineLevel="2" collapsed="false">
      <c r="A2410" s="0" t="s">
        <v>5230</v>
      </c>
      <c r="B2410" s="0" t="n">
        <v>3000005426</v>
      </c>
      <c r="C2410" s="0" t="s">
        <v>5240</v>
      </c>
      <c r="E2410" s="0" t="s">
        <v>5241</v>
      </c>
      <c r="F2410" s="0" t="s">
        <v>5239</v>
      </c>
      <c r="H2410" s="0" t="s">
        <v>70</v>
      </c>
      <c r="J2410" s="0" t="n">
        <v>364</v>
      </c>
      <c r="K2410" s="0" t="n">
        <v>1800001119</v>
      </c>
      <c r="L2410" s="19" t="n">
        <v>36351</v>
      </c>
      <c r="M2410" s="19" t="n">
        <v>36367</v>
      </c>
      <c r="N2410" s="0" t="s">
        <v>85</v>
      </c>
      <c r="O2410" s="19" t="n">
        <v>36707</v>
      </c>
      <c r="P2410" s="0" t="s">
        <v>37</v>
      </c>
      <c r="Q2410" s="0" t="s">
        <v>38</v>
      </c>
      <c r="R2410" s="1" t="n">
        <v>0</v>
      </c>
      <c r="S2410" s="1" t="n">
        <v>0</v>
      </c>
      <c r="T2410" s="1" t="n">
        <v>0</v>
      </c>
      <c r="U2410" s="1" t="n">
        <v>0</v>
      </c>
      <c r="V2410" s="1" t="n">
        <v>8107.01</v>
      </c>
      <c r="W2410" s="1" t="n">
        <f aca="false">+SUM(R2410:V2410)</f>
        <v>8107.01</v>
      </c>
      <c r="X2410" s="0" t="s">
        <v>2307</v>
      </c>
    </row>
    <row r="2411" customFormat="false" ht="12.75" hidden="true" customHeight="false" outlineLevel="2" collapsed="false">
      <c r="A2411" s="0" t="s">
        <v>5230</v>
      </c>
      <c r="B2411" s="0" t="n">
        <v>3000005426</v>
      </c>
      <c r="C2411" s="0" t="s">
        <v>5242</v>
      </c>
      <c r="E2411" s="0" t="s">
        <v>5243</v>
      </c>
      <c r="F2411" s="0" t="s">
        <v>5239</v>
      </c>
      <c r="H2411" s="0" t="s">
        <v>70</v>
      </c>
      <c r="J2411" s="0" t="n">
        <v>364</v>
      </c>
      <c r="K2411" s="0" t="n">
        <v>1800001611</v>
      </c>
      <c r="L2411" s="19" t="n">
        <v>36321</v>
      </c>
      <c r="M2411" s="19" t="n">
        <v>36336</v>
      </c>
      <c r="N2411" s="0" t="s">
        <v>85</v>
      </c>
      <c r="O2411" s="19" t="n">
        <v>36707</v>
      </c>
      <c r="P2411" s="0" t="s">
        <v>37</v>
      </c>
      <c r="Q2411" s="0" t="s">
        <v>38</v>
      </c>
      <c r="R2411" s="1" t="n">
        <v>0</v>
      </c>
      <c r="S2411" s="1" t="n">
        <v>0</v>
      </c>
      <c r="T2411" s="1" t="n">
        <v>0</v>
      </c>
      <c r="U2411" s="1" t="n">
        <v>0</v>
      </c>
      <c r="V2411" s="1" t="n">
        <v>10569.36</v>
      </c>
      <c r="W2411" s="1" t="n">
        <f aca="false">+SUM(R2411:V2411)</f>
        <v>10569.36</v>
      </c>
      <c r="X2411" s="0" t="s">
        <v>2338</v>
      </c>
    </row>
    <row r="2412" customFormat="false" ht="12.75" hidden="true" customHeight="false" outlineLevel="2" collapsed="false">
      <c r="A2412" s="0" t="s">
        <v>5230</v>
      </c>
      <c r="B2412" s="0" t="n">
        <v>3000005426</v>
      </c>
      <c r="C2412" s="0" t="s">
        <v>5244</v>
      </c>
      <c r="E2412" s="0" t="s">
        <v>5245</v>
      </c>
      <c r="F2412" s="0" t="s">
        <v>5239</v>
      </c>
      <c r="H2412" s="0" t="s">
        <v>70</v>
      </c>
      <c r="J2412" s="0" t="n">
        <v>364</v>
      </c>
      <c r="K2412" s="0" t="n">
        <v>1800000843</v>
      </c>
      <c r="L2412" s="19" t="n">
        <v>36229</v>
      </c>
      <c r="M2412" s="19" t="n">
        <v>36244</v>
      </c>
      <c r="N2412" s="0" t="s">
        <v>85</v>
      </c>
      <c r="O2412" s="19" t="n">
        <v>36707</v>
      </c>
      <c r="P2412" s="0" t="s">
        <v>37</v>
      </c>
      <c r="Q2412" s="0" t="s">
        <v>38</v>
      </c>
      <c r="R2412" s="1" t="n">
        <v>0</v>
      </c>
      <c r="S2412" s="1" t="n">
        <v>0</v>
      </c>
      <c r="T2412" s="1" t="n">
        <v>0</v>
      </c>
      <c r="U2412" s="1" t="n">
        <v>0</v>
      </c>
      <c r="V2412" s="1" t="n">
        <v>11460.35</v>
      </c>
      <c r="W2412" s="1" t="n">
        <f aca="false">+SUM(R2412:V2412)</f>
        <v>11460.35</v>
      </c>
      <c r="X2412" s="0" t="s">
        <v>4845</v>
      </c>
    </row>
    <row r="2413" customFormat="false" ht="12.75" hidden="true" customHeight="false" outlineLevel="2" collapsed="false">
      <c r="A2413" s="0" t="s">
        <v>5230</v>
      </c>
      <c r="B2413" s="0" t="n">
        <v>3000005426</v>
      </c>
      <c r="C2413" s="0" t="s">
        <v>5246</v>
      </c>
      <c r="E2413" s="0" t="s">
        <v>5247</v>
      </c>
      <c r="F2413" s="0" t="s">
        <v>5239</v>
      </c>
      <c r="H2413" s="0" t="s">
        <v>70</v>
      </c>
      <c r="J2413" s="0" t="n">
        <v>364</v>
      </c>
      <c r="K2413" s="0" t="n">
        <v>1800001271</v>
      </c>
      <c r="L2413" s="19" t="n">
        <v>36290</v>
      </c>
      <c r="M2413" s="19" t="n">
        <v>36305</v>
      </c>
      <c r="N2413" s="0" t="s">
        <v>85</v>
      </c>
      <c r="O2413" s="19" t="n">
        <v>36707</v>
      </c>
      <c r="P2413" s="0" t="s">
        <v>37</v>
      </c>
      <c r="Q2413" s="0" t="s">
        <v>38</v>
      </c>
      <c r="R2413" s="1" t="n">
        <v>0</v>
      </c>
      <c r="S2413" s="1" t="n">
        <v>0</v>
      </c>
      <c r="T2413" s="1" t="n">
        <v>0</v>
      </c>
      <c r="U2413" s="1" t="n">
        <v>0</v>
      </c>
      <c r="V2413" s="1" t="n">
        <v>13195.58</v>
      </c>
      <c r="W2413" s="1" t="n">
        <f aca="false">+SUM(R2413:V2413)</f>
        <v>13195.58</v>
      </c>
      <c r="X2413" s="0" t="s">
        <v>1694</v>
      </c>
    </row>
    <row r="2414" customFormat="false" ht="12.75" hidden="false" customHeight="false" outlineLevel="1" collapsed="true">
      <c r="A2414" s="42" t="s">
        <v>5248</v>
      </c>
      <c r="L2414" s="19"/>
      <c r="M2414" s="19"/>
      <c r="O2414" s="19"/>
      <c r="R2414" s="1" t="n">
        <f aca="false">SUBTOTAL(9,R2407:R2413)</f>
        <v>0</v>
      </c>
      <c r="S2414" s="1" t="n">
        <f aca="false">SUBTOTAL(9,S2407:S2413)</f>
        <v>0</v>
      </c>
      <c r="T2414" s="1" t="n">
        <f aca="false">SUBTOTAL(9,T2407:T2413)</f>
        <v>0</v>
      </c>
      <c r="U2414" s="1" t="n">
        <f aca="false">SUBTOTAL(9,U2407:U2413)</f>
        <v>0</v>
      </c>
      <c r="V2414" s="1" t="n">
        <f aca="false">SUBTOTAL(9,V2407:V2413)</f>
        <v>45337.91</v>
      </c>
      <c r="W2414" s="1" t="n">
        <f aca="false">SUBTOTAL(9,W2407:W2413)</f>
        <v>45337.91</v>
      </c>
    </row>
    <row r="2415" customFormat="false" ht="12.75" hidden="true" customHeight="false" outlineLevel="2" collapsed="false">
      <c r="A2415" s="0" t="s">
        <v>5249</v>
      </c>
      <c r="B2415" s="0" t="n">
        <v>3000009048</v>
      </c>
      <c r="C2415" s="0" t="s">
        <v>5250</v>
      </c>
      <c r="E2415" s="0" t="s">
        <v>5251</v>
      </c>
      <c r="F2415" s="0" t="s">
        <v>5252</v>
      </c>
      <c r="H2415" s="0" t="s">
        <v>70</v>
      </c>
      <c r="J2415" s="0" t="n">
        <v>364</v>
      </c>
      <c r="K2415" s="0" t="n">
        <v>1800000802</v>
      </c>
      <c r="L2415" s="19" t="n">
        <v>36671</v>
      </c>
      <c r="M2415" s="19" t="n">
        <v>36678</v>
      </c>
      <c r="N2415" s="0" t="s">
        <v>85</v>
      </c>
      <c r="O2415" s="19" t="n">
        <v>36707</v>
      </c>
      <c r="P2415" s="0" t="s">
        <v>37</v>
      </c>
      <c r="Q2415" s="0" t="s">
        <v>38</v>
      </c>
      <c r="R2415" s="1" t="n">
        <v>0</v>
      </c>
      <c r="S2415" s="1" t="n">
        <v>0</v>
      </c>
      <c r="T2415" s="1" t="n">
        <v>0</v>
      </c>
      <c r="U2415" s="1" t="n">
        <v>0</v>
      </c>
      <c r="V2415" s="1" t="n">
        <v>10884.78</v>
      </c>
      <c r="W2415" s="1" t="n">
        <f aca="false">+SUM(R2415:V2415)</f>
        <v>10884.78</v>
      </c>
      <c r="X2415" s="0" t="s">
        <v>841</v>
      </c>
    </row>
    <row r="2416" customFormat="false" ht="12.75" hidden="true" customHeight="false" outlineLevel="2" collapsed="false">
      <c r="A2416" s="0" t="s">
        <v>5249</v>
      </c>
      <c r="B2416" s="0" t="n">
        <v>3000009048</v>
      </c>
      <c r="C2416" s="0" t="s">
        <v>5253</v>
      </c>
      <c r="E2416" s="0" t="s">
        <v>5254</v>
      </c>
      <c r="F2416" s="0" t="s">
        <v>5252</v>
      </c>
      <c r="H2416" s="0" t="s">
        <v>70</v>
      </c>
      <c r="J2416" s="0" t="n">
        <v>364</v>
      </c>
      <c r="K2416" s="0" t="n">
        <v>1800001818</v>
      </c>
      <c r="L2416" s="19" t="n">
        <v>36644</v>
      </c>
      <c r="M2416" s="19" t="n">
        <v>36644</v>
      </c>
      <c r="N2416" s="0" t="s">
        <v>85</v>
      </c>
      <c r="O2416" s="19" t="n">
        <v>36707</v>
      </c>
      <c r="P2416" s="0" t="s">
        <v>37</v>
      </c>
      <c r="Q2416" s="0" t="s">
        <v>38</v>
      </c>
      <c r="R2416" s="1" t="n">
        <v>0</v>
      </c>
      <c r="S2416" s="1" t="n">
        <v>0</v>
      </c>
      <c r="T2416" s="1" t="n">
        <v>0</v>
      </c>
      <c r="U2416" s="1" t="n">
        <v>0</v>
      </c>
      <c r="V2416" s="1" t="n">
        <v>33890.38</v>
      </c>
      <c r="W2416" s="1" t="n">
        <f aca="false">+SUM(R2416:V2416)</f>
        <v>33890.38</v>
      </c>
      <c r="X2416" s="0" t="s">
        <v>166</v>
      </c>
    </row>
    <row r="2417" customFormat="false" ht="12.75" hidden="false" customHeight="false" outlineLevel="1" collapsed="true">
      <c r="A2417" s="42" t="s">
        <v>5255</v>
      </c>
      <c r="L2417" s="19"/>
      <c r="M2417" s="19"/>
      <c r="O2417" s="19"/>
      <c r="R2417" s="1" t="n">
        <f aca="false">SUBTOTAL(9,R2415:R2416)</f>
        <v>0</v>
      </c>
      <c r="S2417" s="1" t="n">
        <f aca="false">SUBTOTAL(9,S2415:S2416)</f>
        <v>0</v>
      </c>
      <c r="T2417" s="1" t="n">
        <f aca="false">SUBTOTAL(9,T2415:T2416)</f>
        <v>0</v>
      </c>
      <c r="U2417" s="1" t="n">
        <f aca="false">SUBTOTAL(9,U2415:U2416)</f>
        <v>0</v>
      </c>
      <c r="V2417" s="1" t="n">
        <f aca="false">SUBTOTAL(9,V2415:V2416)</f>
        <v>44775.16</v>
      </c>
      <c r="W2417" s="1" t="n">
        <f aca="false">SUBTOTAL(9,W2415:W2416)</f>
        <v>44775.16</v>
      </c>
    </row>
    <row r="2418" customFormat="false" ht="12.75" hidden="true" customHeight="false" outlineLevel="2" collapsed="false">
      <c r="A2418" s="0" t="s">
        <v>5256</v>
      </c>
      <c r="B2418" s="0" t="n">
        <v>3000011087</v>
      </c>
      <c r="C2418" s="0" t="s">
        <v>5257</v>
      </c>
      <c r="E2418" s="0" t="s">
        <v>5257</v>
      </c>
      <c r="F2418" s="0" t="s">
        <v>5258</v>
      </c>
      <c r="G2418" s="0" t="s">
        <v>1465</v>
      </c>
      <c r="H2418" s="0" t="s">
        <v>70</v>
      </c>
      <c r="J2418" s="0" t="n">
        <v>364</v>
      </c>
      <c r="K2418" s="0" t="n">
        <v>1600002101</v>
      </c>
      <c r="L2418" s="19" t="n">
        <v>37103</v>
      </c>
      <c r="M2418" s="19" t="n">
        <v>37113</v>
      </c>
      <c r="N2418" s="0" t="n">
        <v>200106</v>
      </c>
      <c r="O2418" s="19" t="n">
        <v>37073</v>
      </c>
      <c r="P2418" s="0" t="s">
        <v>224</v>
      </c>
      <c r="Q2418" s="0" t="s">
        <v>38</v>
      </c>
      <c r="R2418" s="1" t="n">
        <v>0</v>
      </c>
      <c r="S2418" s="1" t="n">
        <v>0</v>
      </c>
      <c r="T2418" s="1" t="n">
        <v>0</v>
      </c>
      <c r="U2418" s="1" t="n">
        <v>-63030.98</v>
      </c>
      <c r="V2418" s="1" t="n">
        <v>0</v>
      </c>
      <c r="W2418" s="1" t="n">
        <f aca="false">+SUM(R2418:V2418)</f>
        <v>-63030.98</v>
      </c>
      <c r="X2418" s="0" t="s">
        <v>5259</v>
      </c>
    </row>
    <row r="2419" customFormat="false" ht="12.75" hidden="true" customHeight="false" outlineLevel="2" collapsed="false">
      <c r="A2419" s="0" t="s">
        <v>5256</v>
      </c>
      <c r="B2419" s="0" t="n">
        <v>3000011087</v>
      </c>
      <c r="G2419" s="0" t="s">
        <v>364</v>
      </c>
      <c r="H2419" s="0" t="s">
        <v>70</v>
      </c>
      <c r="I2419" s="0" t="s">
        <v>114</v>
      </c>
      <c r="J2419" s="0" t="n">
        <v>364</v>
      </c>
      <c r="K2419" s="0" t="n">
        <v>100270137</v>
      </c>
      <c r="L2419" s="19" t="n">
        <v>37193</v>
      </c>
      <c r="M2419" s="19" t="n">
        <v>37193</v>
      </c>
      <c r="N2419" s="0" t="s">
        <v>63</v>
      </c>
      <c r="O2419" s="19" t="n">
        <v>37194</v>
      </c>
      <c r="P2419" s="0" t="s">
        <v>64</v>
      </c>
      <c r="Q2419" s="0" t="s">
        <v>38</v>
      </c>
      <c r="R2419" s="1" t="n">
        <v>-4345.33</v>
      </c>
      <c r="S2419" s="1" t="n">
        <v>0</v>
      </c>
      <c r="T2419" s="1" t="n">
        <v>0</v>
      </c>
      <c r="U2419" s="1" t="n">
        <v>0</v>
      </c>
      <c r="V2419" s="1" t="n">
        <v>0</v>
      </c>
      <c r="W2419" s="1" t="n">
        <f aca="false">+SUM(R2419:V2419)</f>
        <v>-4345.33</v>
      </c>
      <c r="X2419" s="0" t="s">
        <v>5260</v>
      </c>
    </row>
    <row r="2420" customFormat="false" ht="12.75" hidden="true" customHeight="false" outlineLevel="2" collapsed="false">
      <c r="A2420" s="0" t="s">
        <v>5256</v>
      </c>
      <c r="B2420" s="0" t="n">
        <v>3000011087</v>
      </c>
      <c r="C2420" s="0" t="s">
        <v>5261</v>
      </c>
      <c r="E2420" s="0" t="s">
        <v>5261</v>
      </c>
      <c r="F2420" s="0" t="s">
        <v>5258</v>
      </c>
      <c r="G2420" s="0" t="s">
        <v>364</v>
      </c>
      <c r="H2420" s="0" t="s">
        <v>70</v>
      </c>
      <c r="I2420" s="0" t="s">
        <v>114</v>
      </c>
      <c r="J2420" s="0" t="n">
        <v>364</v>
      </c>
      <c r="K2420" s="0" t="n">
        <v>1600002463</v>
      </c>
      <c r="L2420" s="19" t="n">
        <v>37189</v>
      </c>
      <c r="M2420" s="19" t="n">
        <v>37200</v>
      </c>
      <c r="N2420" s="0" t="n">
        <v>200109</v>
      </c>
      <c r="O2420" s="19" t="n">
        <v>37165</v>
      </c>
      <c r="P2420" s="0" t="s">
        <v>224</v>
      </c>
      <c r="Q2420" s="0" t="s">
        <v>38</v>
      </c>
      <c r="R2420" s="1" t="n">
        <v>-1089.58</v>
      </c>
      <c r="S2420" s="1" t="n">
        <v>0</v>
      </c>
      <c r="T2420" s="1" t="n">
        <v>0</v>
      </c>
      <c r="U2420" s="1" t="n">
        <v>0</v>
      </c>
      <c r="V2420" s="1" t="n">
        <v>0</v>
      </c>
      <c r="W2420" s="1" t="n">
        <f aca="false">+SUM(R2420:V2420)</f>
        <v>-1089.58</v>
      </c>
      <c r="X2420" s="0" t="s">
        <v>5262</v>
      </c>
    </row>
    <row r="2421" customFormat="false" ht="12.75" hidden="true" customHeight="false" outlineLevel="2" collapsed="false">
      <c r="A2421" s="0" t="s">
        <v>5256</v>
      </c>
      <c r="B2421" s="0" t="n">
        <v>3000011087</v>
      </c>
      <c r="G2421" s="0" t="s">
        <v>1465</v>
      </c>
      <c r="H2421" s="0" t="s">
        <v>70</v>
      </c>
      <c r="J2421" s="0" t="n">
        <v>364</v>
      </c>
      <c r="K2421" s="0" t="n">
        <v>100126825</v>
      </c>
      <c r="L2421" s="19" t="n">
        <v>37046</v>
      </c>
      <c r="M2421" s="19" t="n">
        <v>37046</v>
      </c>
      <c r="N2421" s="0" t="s">
        <v>63</v>
      </c>
      <c r="O2421" s="19" t="n">
        <v>37047</v>
      </c>
      <c r="P2421" s="0" t="s">
        <v>64</v>
      </c>
      <c r="Q2421" s="0" t="s">
        <v>38</v>
      </c>
      <c r="R2421" s="1" t="n">
        <v>0</v>
      </c>
      <c r="S2421" s="1" t="n">
        <v>0</v>
      </c>
      <c r="T2421" s="1" t="n">
        <v>0</v>
      </c>
      <c r="U2421" s="1" t="n">
        <v>0</v>
      </c>
      <c r="V2421" s="1" t="n">
        <v>-250</v>
      </c>
      <c r="W2421" s="1" t="n">
        <f aca="false">+SUM(R2421:V2421)</f>
        <v>-250</v>
      </c>
      <c r="X2421" s="0" t="s">
        <v>5263</v>
      </c>
    </row>
    <row r="2422" customFormat="false" ht="12.75" hidden="true" customHeight="false" outlineLevel="2" collapsed="false">
      <c r="A2422" s="0" t="s">
        <v>5256</v>
      </c>
      <c r="B2422" s="0" t="n">
        <v>3000004425</v>
      </c>
      <c r="C2422" s="0" t="s">
        <v>5264</v>
      </c>
      <c r="E2422" s="0" t="s">
        <v>5265</v>
      </c>
      <c r="F2422" s="0" t="s">
        <v>5266</v>
      </c>
      <c r="H2422" s="0" t="s">
        <v>70</v>
      </c>
      <c r="J2422" s="0" t="n">
        <v>364</v>
      </c>
      <c r="K2422" s="0" t="n">
        <v>1800001295</v>
      </c>
      <c r="L2422" s="19" t="n">
        <v>36473</v>
      </c>
      <c r="M2422" s="19" t="n">
        <v>36493</v>
      </c>
      <c r="N2422" s="0" t="s">
        <v>85</v>
      </c>
      <c r="O2422" s="19" t="n">
        <v>36707</v>
      </c>
      <c r="P2422" s="0" t="s">
        <v>37</v>
      </c>
      <c r="Q2422" s="0" t="s">
        <v>38</v>
      </c>
      <c r="R2422" s="1" t="n">
        <v>0</v>
      </c>
      <c r="S2422" s="1" t="n">
        <v>0</v>
      </c>
      <c r="T2422" s="1" t="n">
        <v>0</v>
      </c>
      <c r="U2422" s="1" t="n">
        <v>0</v>
      </c>
      <c r="V2422" s="1" t="n">
        <v>269.5</v>
      </c>
      <c r="W2422" s="1" t="n">
        <f aca="false">+SUM(R2422:V2422)</f>
        <v>269.5</v>
      </c>
      <c r="X2422" s="0" t="s">
        <v>911</v>
      </c>
    </row>
    <row r="2423" customFormat="false" ht="12.75" hidden="true" customHeight="false" outlineLevel="2" collapsed="false">
      <c r="A2423" s="0" t="s">
        <v>5256</v>
      </c>
      <c r="B2423" s="0" t="n">
        <v>3000011087</v>
      </c>
      <c r="C2423" s="0" t="s">
        <v>5267</v>
      </c>
      <c r="E2423" s="0" t="s">
        <v>5267</v>
      </c>
      <c r="F2423" s="0" t="s">
        <v>5258</v>
      </c>
      <c r="G2423" s="0" t="s">
        <v>1465</v>
      </c>
      <c r="H2423" s="0" t="s">
        <v>70</v>
      </c>
      <c r="J2423" s="0" t="n">
        <v>364</v>
      </c>
      <c r="K2423" s="0" t="n">
        <v>1800004914</v>
      </c>
      <c r="L2423" s="19" t="n">
        <v>37042</v>
      </c>
      <c r="M2423" s="19" t="n">
        <v>37053</v>
      </c>
      <c r="N2423" s="0" t="n">
        <v>200104</v>
      </c>
      <c r="O2423" s="19" t="n">
        <v>37012</v>
      </c>
      <c r="P2423" s="0" t="s">
        <v>89</v>
      </c>
      <c r="Q2423" s="0" t="s">
        <v>38</v>
      </c>
      <c r="R2423" s="1" t="n">
        <v>0</v>
      </c>
      <c r="S2423" s="1" t="n">
        <v>0</v>
      </c>
      <c r="T2423" s="1" t="n">
        <v>0</v>
      </c>
      <c r="U2423" s="1" t="n">
        <v>0</v>
      </c>
      <c r="V2423" s="1" t="n">
        <v>855</v>
      </c>
      <c r="W2423" s="1" t="n">
        <f aca="false">+SUM(R2423:V2423)</f>
        <v>855</v>
      </c>
      <c r="X2423" s="0" t="s">
        <v>5268</v>
      </c>
    </row>
    <row r="2424" customFormat="false" ht="12.75" hidden="true" customHeight="false" outlineLevel="2" collapsed="false">
      <c r="A2424" s="0" t="s">
        <v>5256</v>
      </c>
      <c r="B2424" s="0" t="n">
        <v>3000010669</v>
      </c>
      <c r="C2424" s="0" t="s">
        <v>5269</v>
      </c>
      <c r="E2424" s="0" t="s">
        <v>5270</v>
      </c>
      <c r="F2424" s="0" t="s">
        <v>5266</v>
      </c>
      <c r="H2424" s="0" t="s">
        <v>70</v>
      </c>
      <c r="J2424" s="0" t="n">
        <v>364</v>
      </c>
      <c r="K2424" s="0" t="n">
        <v>1800000829</v>
      </c>
      <c r="L2424" s="19" t="n">
        <v>36683</v>
      </c>
      <c r="M2424" s="19" t="n">
        <v>36703</v>
      </c>
      <c r="N2424" s="0" t="s">
        <v>85</v>
      </c>
      <c r="O2424" s="19" t="n">
        <v>36707</v>
      </c>
      <c r="P2424" s="0" t="s">
        <v>37</v>
      </c>
      <c r="Q2424" s="0" t="s">
        <v>38</v>
      </c>
      <c r="R2424" s="1" t="n">
        <v>0</v>
      </c>
      <c r="S2424" s="1" t="n">
        <v>0</v>
      </c>
      <c r="T2424" s="1" t="n">
        <v>0</v>
      </c>
      <c r="U2424" s="1" t="n">
        <v>0</v>
      </c>
      <c r="V2424" s="1" t="n">
        <v>1554.4</v>
      </c>
      <c r="W2424" s="1" t="n">
        <f aca="false">+SUM(R2424:V2424)</f>
        <v>1554.4</v>
      </c>
      <c r="X2424" s="0" t="s">
        <v>841</v>
      </c>
    </row>
    <row r="2425" customFormat="false" ht="12.75" hidden="true" customHeight="false" outlineLevel="2" collapsed="false">
      <c r="A2425" s="0" t="s">
        <v>5256</v>
      </c>
      <c r="B2425" s="0" t="n">
        <v>3000004425</v>
      </c>
      <c r="C2425" s="0" t="s">
        <v>5271</v>
      </c>
      <c r="E2425" s="0" t="s">
        <v>5272</v>
      </c>
      <c r="F2425" s="0" t="s">
        <v>5266</v>
      </c>
      <c r="H2425" s="0" t="s">
        <v>70</v>
      </c>
      <c r="J2425" s="0" t="n">
        <v>364</v>
      </c>
      <c r="K2425" s="0" t="n">
        <v>1800001318</v>
      </c>
      <c r="L2425" s="19" t="n">
        <v>36495</v>
      </c>
      <c r="M2425" s="19" t="n">
        <v>36521</v>
      </c>
      <c r="N2425" s="0" t="s">
        <v>85</v>
      </c>
      <c r="O2425" s="19" t="n">
        <v>36707</v>
      </c>
      <c r="P2425" s="0" t="s">
        <v>37</v>
      </c>
      <c r="Q2425" s="0" t="s">
        <v>38</v>
      </c>
      <c r="R2425" s="1" t="n">
        <v>0</v>
      </c>
      <c r="S2425" s="1" t="n">
        <v>0</v>
      </c>
      <c r="T2425" s="1" t="n">
        <v>0</v>
      </c>
      <c r="U2425" s="1" t="n">
        <v>0</v>
      </c>
      <c r="V2425" s="1" t="n">
        <v>8415</v>
      </c>
      <c r="W2425" s="1" t="n">
        <f aca="false">+SUM(R2425:V2425)</f>
        <v>8415</v>
      </c>
      <c r="X2425" s="0" t="s">
        <v>787</v>
      </c>
    </row>
    <row r="2426" customFormat="false" ht="12.75" hidden="true" customHeight="false" outlineLevel="2" collapsed="false">
      <c r="A2426" s="0" t="s">
        <v>5256</v>
      </c>
      <c r="B2426" s="0" t="n">
        <v>3000011087</v>
      </c>
      <c r="C2426" s="0" t="s">
        <v>5273</v>
      </c>
      <c r="E2426" s="0" t="s">
        <v>5273</v>
      </c>
      <c r="F2426" s="0" t="s">
        <v>5258</v>
      </c>
      <c r="G2426" s="0" t="s">
        <v>364</v>
      </c>
      <c r="H2426" s="0" t="s">
        <v>70</v>
      </c>
      <c r="I2426" s="0" t="s">
        <v>117</v>
      </c>
      <c r="J2426" s="0" t="n">
        <v>364</v>
      </c>
      <c r="K2426" s="0" t="n">
        <v>1800015084</v>
      </c>
      <c r="L2426" s="19" t="n">
        <v>37193</v>
      </c>
      <c r="M2426" s="19" t="n">
        <v>37203</v>
      </c>
      <c r="N2426" s="0" t="n">
        <v>200108</v>
      </c>
      <c r="O2426" s="19" t="n">
        <v>37165</v>
      </c>
      <c r="P2426" s="0" t="s">
        <v>89</v>
      </c>
      <c r="Q2426" s="0" t="s">
        <v>38</v>
      </c>
      <c r="R2426" s="1" t="n">
        <v>46193.93</v>
      </c>
      <c r="S2426" s="1" t="n">
        <v>0</v>
      </c>
      <c r="T2426" s="1" t="n">
        <v>0</v>
      </c>
      <c r="U2426" s="1" t="n">
        <v>0</v>
      </c>
      <c r="V2426" s="1" t="n">
        <v>0</v>
      </c>
      <c r="W2426" s="1" t="n">
        <f aca="false">+SUM(R2426:V2426)</f>
        <v>46193.93</v>
      </c>
      <c r="X2426" s="0" t="s">
        <v>5274</v>
      </c>
    </row>
    <row r="2427" customFormat="false" ht="12.75" hidden="true" customHeight="false" outlineLevel="2" collapsed="false">
      <c r="A2427" s="0" t="s">
        <v>5256</v>
      </c>
      <c r="B2427" s="0" t="n">
        <v>3000011087</v>
      </c>
      <c r="C2427" s="0" t="s">
        <v>5275</v>
      </c>
      <c r="E2427" s="0" t="s">
        <v>5275</v>
      </c>
      <c r="F2427" s="0" t="s">
        <v>5258</v>
      </c>
      <c r="G2427" s="0" t="s">
        <v>1465</v>
      </c>
      <c r="H2427" s="0" t="s">
        <v>70</v>
      </c>
      <c r="J2427" s="0" t="n">
        <v>364</v>
      </c>
      <c r="K2427" s="0" t="n">
        <v>1800003975</v>
      </c>
      <c r="L2427" s="19" t="n">
        <v>37007</v>
      </c>
      <c r="M2427" s="19" t="n">
        <v>37018</v>
      </c>
      <c r="N2427" s="0" t="n">
        <v>200102</v>
      </c>
      <c r="O2427" s="19" t="n">
        <v>36982</v>
      </c>
      <c r="P2427" s="0" t="s">
        <v>89</v>
      </c>
      <c r="Q2427" s="0" t="s">
        <v>38</v>
      </c>
      <c r="R2427" s="1" t="n">
        <v>0</v>
      </c>
      <c r="S2427" s="1" t="n">
        <v>0</v>
      </c>
      <c r="T2427" s="1" t="n">
        <v>0</v>
      </c>
      <c r="U2427" s="1" t="n">
        <v>0</v>
      </c>
      <c r="V2427" s="1" t="n">
        <v>56200</v>
      </c>
      <c r="W2427" s="1" t="n">
        <f aca="false">+SUM(R2427:V2427)</f>
        <v>56200</v>
      </c>
      <c r="X2427" s="0" t="s">
        <v>5276</v>
      </c>
    </row>
    <row r="2428" customFormat="false" ht="12.75" hidden="false" customHeight="false" outlineLevel="1" collapsed="true">
      <c r="A2428" s="42" t="s">
        <v>5277</v>
      </c>
      <c r="L2428" s="19"/>
      <c r="M2428" s="19"/>
      <c r="O2428" s="19"/>
      <c r="R2428" s="1" t="n">
        <f aca="false">SUBTOTAL(9,R2418:R2427)</f>
        <v>40759.02</v>
      </c>
      <c r="S2428" s="1" t="n">
        <f aca="false">SUBTOTAL(9,S2418:S2427)</f>
        <v>0</v>
      </c>
      <c r="T2428" s="1" t="n">
        <f aca="false">SUBTOTAL(9,T2418:T2427)</f>
        <v>0</v>
      </c>
      <c r="U2428" s="1" t="n">
        <f aca="false">SUBTOTAL(9,U2418:U2427)</f>
        <v>-63030.98</v>
      </c>
      <c r="V2428" s="1" t="n">
        <f aca="false">SUBTOTAL(9,V2418:V2427)</f>
        <v>67043.9</v>
      </c>
      <c r="W2428" s="1" t="n">
        <f aca="false">SUBTOTAL(9,W2418:W2427)</f>
        <v>44771.94</v>
      </c>
    </row>
    <row r="2429" customFormat="false" ht="12.75" hidden="true" customHeight="false" outlineLevel="2" collapsed="false">
      <c r="A2429" s="0" t="s">
        <v>5278</v>
      </c>
      <c r="B2429" s="0" t="n">
        <v>3000001178</v>
      </c>
      <c r="C2429" s="0" t="s">
        <v>4306</v>
      </c>
      <c r="E2429" s="0" t="s">
        <v>4306</v>
      </c>
      <c r="F2429" s="0" t="s">
        <v>5279</v>
      </c>
      <c r="H2429" s="0" t="s">
        <v>70</v>
      </c>
      <c r="J2429" s="0" t="n">
        <v>364</v>
      </c>
      <c r="K2429" s="0" t="n">
        <v>1800008954</v>
      </c>
      <c r="L2429" s="19" t="n">
        <v>36768</v>
      </c>
      <c r="M2429" s="19" t="n">
        <v>36768</v>
      </c>
      <c r="N2429" s="0" t="n">
        <v>200002</v>
      </c>
      <c r="O2429" s="19" t="n">
        <v>36739</v>
      </c>
      <c r="P2429" s="0" t="s">
        <v>89</v>
      </c>
      <c r="Q2429" s="0" t="s">
        <v>38</v>
      </c>
      <c r="R2429" s="1" t="n">
        <v>0</v>
      </c>
      <c r="S2429" s="1" t="n">
        <v>0</v>
      </c>
      <c r="T2429" s="1" t="n">
        <v>0</v>
      </c>
      <c r="U2429" s="1" t="n">
        <v>0</v>
      </c>
      <c r="V2429" s="1" t="n">
        <v>44700</v>
      </c>
      <c r="W2429" s="1" t="n">
        <f aca="false">+SUM(R2429:V2429)</f>
        <v>44700</v>
      </c>
      <c r="X2429" s="0" t="s">
        <v>5280</v>
      </c>
    </row>
    <row r="2430" customFormat="false" ht="12.75" hidden="false" customHeight="false" outlineLevel="1" collapsed="true">
      <c r="A2430" s="42" t="s">
        <v>5281</v>
      </c>
      <c r="L2430" s="19"/>
      <c r="M2430" s="19"/>
      <c r="O2430" s="19"/>
      <c r="R2430" s="1" t="n">
        <f aca="false">SUBTOTAL(9,R2429)</f>
        <v>0</v>
      </c>
      <c r="S2430" s="1" t="n">
        <f aca="false">SUBTOTAL(9,S2429)</f>
        <v>0</v>
      </c>
      <c r="T2430" s="1" t="n">
        <f aca="false">SUBTOTAL(9,T2429)</f>
        <v>0</v>
      </c>
      <c r="U2430" s="1" t="n">
        <f aca="false">SUBTOTAL(9,U2429)</f>
        <v>0</v>
      </c>
      <c r="V2430" s="1" t="n">
        <f aca="false">SUBTOTAL(9,V2429)</f>
        <v>44700</v>
      </c>
      <c r="W2430" s="1" t="n">
        <f aca="false">SUBTOTAL(9,W2429)</f>
        <v>44700</v>
      </c>
    </row>
    <row r="2431" customFormat="false" ht="12.75" hidden="true" customHeight="false" outlineLevel="2" collapsed="false">
      <c r="A2431" s="0" t="s">
        <v>5282</v>
      </c>
      <c r="B2431" s="0" t="n">
        <v>3000002126</v>
      </c>
      <c r="C2431" s="0" t="s">
        <v>5283</v>
      </c>
      <c r="E2431" s="0" t="s">
        <v>5283</v>
      </c>
      <c r="F2431" s="0" t="s">
        <v>5284</v>
      </c>
      <c r="G2431" s="0" t="s">
        <v>144</v>
      </c>
      <c r="H2431" s="0" t="s">
        <v>70</v>
      </c>
      <c r="J2431" s="0" t="n">
        <v>364</v>
      </c>
      <c r="K2431" s="0" t="n">
        <v>1600005958</v>
      </c>
      <c r="L2431" s="19" t="n">
        <v>37149</v>
      </c>
      <c r="M2431" s="19" t="n">
        <v>37159</v>
      </c>
      <c r="N2431" s="0" t="n">
        <v>200107</v>
      </c>
      <c r="O2431" s="19" t="n">
        <v>37135</v>
      </c>
      <c r="P2431" s="0" t="s">
        <v>224</v>
      </c>
      <c r="Q2431" s="0" t="s">
        <v>38</v>
      </c>
      <c r="R2431" s="1" t="n">
        <v>0</v>
      </c>
      <c r="S2431" s="1" t="n">
        <v>-903.96</v>
      </c>
      <c r="T2431" s="1" t="n">
        <v>0</v>
      </c>
      <c r="U2431" s="1" t="n">
        <v>0</v>
      </c>
      <c r="V2431" s="1" t="n">
        <v>0</v>
      </c>
      <c r="W2431" s="1" t="n">
        <f aca="false">+SUM(R2431:V2431)</f>
        <v>-903.96</v>
      </c>
      <c r="X2431" s="0" t="s">
        <v>5285</v>
      </c>
    </row>
    <row r="2432" customFormat="false" ht="12.75" hidden="true" customHeight="false" outlineLevel="2" collapsed="false">
      <c r="A2432" s="0" t="s">
        <v>5282</v>
      </c>
      <c r="B2432" s="0" t="n">
        <v>3000002126</v>
      </c>
      <c r="C2432" s="0" t="s">
        <v>5286</v>
      </c>
      <c r="F2432" s="0" t="s">
        <v>5287</v>
      </c>
      <c r="G2432" s="0" t="s">
        <v>144</v>
      </c>
      <c r="H2432" s="0" t="s">
        <v>70</v>
      </c>
      <c r="J2432" s="0" t="n">
        <v>364</v>
      </c>
      <c r="K2432" s="0" t="n">
        <v>100113552</v>
      </c>
      <c r="L2432" s="19" t="n">
        <v>37019</v>
      </c>
      <c r="M2432" s="19" t="n">
        <v>37036</v>
      </c>
      <c r="N2432" s="0" t="s">
        <v>63</v>
      </c>
      <c r="O2432" s="19" t="n">
        <v>37041</v>
      </c>
      <c r="P2432" s="0" t="s">
        <v>64</v>
      </c>
      <c r="Q2432" s="0" t="s">
        <v>38</v>
      </c>
      <c r="R2432" s="1" t="n">
        <v>0</v>
      </c>
      <c r="S2432" s="1" t="n">
        <v>0</v>
      </c>
      <c r="T2432" s="1" t="n">
        <v>0</v>
      </c>
      <c r="U2432" s="1" t="n">
        <v>0</v>
      </c>
      <c r="V2432" s="1" t="n">
        <v>750</v>
      </c>
      <c r="W2432" s="1" t="n">
        <f aca="false">+SUM(R2432:V2432)</f>
        <v>750</v>
      </c>
      <c r="X2432" s="0" t="s">
        <v>1930</v>
      </c>
    </row>
    <row r="2433" customFormat="false" ht="12.75" hidden="true" customHeight="false" outlineLevel="2" collapsed="false">
      <c r="A2433" s="0" t="s">
        <v>5282</v>
      </c>
      <c r="B2433" s="0" t="n">
        <v>3000002126</v>
      </c>
      <c r="C2433" s="0" t="s">
        <v>5288</v>
      </c>
      <c r="F2433" s="0" t="s">
        <v>5287</v>
      </c>
      <c r="G2433" s="0" t="s">
        <v>144</v>
      </c>
      <c r="H2433" s="0" t="s">
        <v>70</v>
      </c>
      <c r="J2433" s="0" t="n">
        <v>364</v>
      </c>
      <c r="K2433" s="0" t="n">
        <v>100234020</v>
      </c>
      <c r="L2433" s="19" t="n">
        <v>37141</v>
      </c>
      <c r="M2433" s="19" t="n">
        <v>37159</v>
      </c>
      <c r="N2433" s="0" t="s">
        <v>63</v>
      </c>
      <c r="O2433" s="19" t="n">
        <v>37161</v>
      </c>
      <c r="P2433" s="0" t="s">
        <v>64</v>
      </c>
      <c r="Q2433" s="0" t="s">
        <v>38</v>
      </c>
      <c r="R2433" s="1" t="n">
        <v>0</v>
      </c>
      <c r="S2433" s="1" t="n">
        <v>1111.09</v>
      </c>
      <c r="T2433" s="1" t="n">
        <v>0</v>
      </c>
      <c r="U2433" s="1" t="n">
        <v>0</v>
      </c>
      <c r="V2433" s="1" t="n">
        <v>0</v>
      </c>
      <c r="W2433" s="1" t="n">
        <f aca="false">+SUM(R2433:V2433)</f>
        <v>1111.09</v>
      </c>
      <c r="X2433" s="0" t="s">
        <v>1946</v>
      </c>
    </row>
    <row r="2434" customFormat="false" ht="12.75" hidden="true" customHeight="false" outlineLevel="2" collapsed="false">
      <c r="A2434" s="0" t="s">
        <v>5282</v>
      </c>
      <c r="B2434" s="0" t="n">
        <v>3000002126</v>
      </c>
      <c r="C2434" s="0" t="s">
        <v>5289</v>
      </c>
      <c r="E2434" s="0" t="s">
        <v>5289</v>
      </c>
      <c r="F2434" s="0" t="s">
        <v>5290</v>
      </c>
      <c r="G2434" s="0" t="s">
        <v>144</v>
      </c>
      <c r="H2434" s="0" t="s">
        <v>70</v>
      </c>
      <c r="J2434" s="0" t="n">
        <v>364</v>
      </c>
      <c r="K2434" s="0" t="n">
        <v>1800001085</v>
      </c>
      <c r="L2434" s="19" t="n">
        <v>36922</v>
      </c>
      <c r="M2434" s="19" t="n">
        <v>36922</v>
      </c>
      <c r="N2434" s="0" t="n">
        <v>199907</v>
      </c>
      <c r="O2434" s="19" t="n">
        <v>36892</v>
      </c>
      <c r="P2434" s="0" t="s">
        <v>89</v>
      </c>
      <c r="Q2434" s="0" t="s">
        <v>38</v>
      </c>
      <c r="R2434" s="1" t="n">
        <v>0</v>
      </c>
      <c r="S2434" s="1" t="n">
        <v>0</v>
      </c>
      <c r="T2434" s="1" t="n">
        <v>0</v>
      </c>
      <c r="U2434" s="1" t="n">
        <v>0</v>
      </c>
      <c r="V2434" s="1" t="n">
        <v>1404.7</v>
      </c>
      <c r="W2434" s="1" t="n">
        <f aca="false">+SUM(R2434:V2434)</f>
        <v>1404.7</v>
      </c>
      <c r="X2434" s="0" t="s">
        <v>5291</v>
      </c>
    </row>
    <row r="2435" customFormat="false" ht="12.75" hidden="true" customHeight="false" outlineLevel="2" collapsed="false">
      <c r="A2435" s="0" t="s">
        <v>5282</v>
      </c>
      <c r="B2435" s="0" t="n">
        <v>3000002126</v>
      </c>
      <c r="C2435" s="0" t="s">
        <v>5292</v>
      </c>
      <c r="E2435" s="0" t="s">
        <v>5292</v>
      </c>
      <c r="F2435" s="0" t="s">
        <v>5290</v>
      </c>
      <c r="G2435" s="0" t="s">
        <v>144</v>
      </c>
      <c r="H2435" s="0" t="s">
        <v>70</v>
      </c>
      <c r="J2435" s="0" t="n">
        <v>364</v>
      </c>
      <c r="K2435" s="0" t="n">
        <v>1800004005</v>
      </c>
      <c r="L2435" s="19" t="n">
        <v>37007</v>
      </c>
      <c r="M2435" s="19" t="n">
        <v>37007</v>
      </c>
      <c r="N2435" s="0" t="n">
        <v>200005</v>
      </c>
      <c r="O2435" s="19" t="n">
        <v>36982</v>
      </c>
      <c r="P2435" s="0" t="s">
        <v>89</v>
      </c>
      <c r="Q2435" s="0" t="s">
        <v>38</v>
      </c>
      <c r="R2435" s="1" t="n">
        <v>0</v>
      </c>
      <c r="S2435" s="1" t="n">
        <v>0</v>
      </c>
      <c r="T2435" s="1" t="n">
        <v>0</v>
      </c>
      <c r="U2435" s="1" t="n">
        <v>0</v>
      </c>
      <c r="V2435" s="1" t="n">
        <v>4560</v>
      </c>
      <c r="W2435" s="1" t="n">
        <f aca="false">+SUM(R2435:V2435)</f>
        <v>4560</v>
      </c>
      <c r="X2435" s="0" t="s">
        <v>5293</v>
      </c>
    </row>
    <row r="2436" customFormat="false" ht="12.75" hidden="true" customHeight="false" outlineLevel="2" collapsed="false">
      <c r="A2436" s="0" t="s">
        <v>5282</v>
      </c>
      <c r="B2436" s="0" t="n">
        <v>3000002126</v>
      </c>
      <c r="C2436" s="0" t="s">
        <v>5294</v>
      </c>
      <c r="F2436" s="0" t="s">
        <v>5287</v>
      </c>
      <c r="G2436" s="0" t="s">
        <v>144</v>
      </c>
      <c r="H2436" s="0" t="s">
        <v>70</v>
      </c>
      <c r="J2436" s="0" t="n">
        <v>364</v>
      </c>
      <c r="K2436" s="0" t="n">
        <v>100146546</v>
      </c>
      <c r="L2436" s="19" t="n">
        <v>37078</v>
      </c>
      <c r="M2436" s="19" t="n">
        <v>37097</v>
      </c>
      <c r="N2436" s="0" t="s">
        <v>63</v>
      </c>
      <c r="O2436" s="19" t="n">
        <v>37102</v>
      </c>
      <c r="P2436" s="0" t="s">
        <v>64</v>
      </c>
      <c r="Q2436" s="0" t="s">
        <v>38</v>
      </c>
      <c r="R2436" s="1" t="n">
        <v>0</v>
      </c>
      <c r="S2436" s="1" t="n">
        <v>0</v>
      </c>
      <c r="T2436" s="1" t="n">
        <v>0</v>
      </c>
      <c r="U2436" s="1" t="n">
        <v>31020</v>
      </c>
      <c r="V2436" s="1" t="n">
        <v>0</v>
      </c>
      <c r="W2436" s="1" t="n">
        <f aca="false">+SUM(R2436:V2436)</f>
        <v>31020</v>
      </c>
      <c r="X2436" s="0" t="s">
        <v>1934</v>
      </c>
    </row>
    <row r="2437" customFormat="false" ht="12.75" hidden="true" customHeight="false" outlineLevel="2" collapsed="false">
      <c r="A2437" s="15" t="s">
        <v>5282</v>
      </c>
      <c r="B2437" s="0" t="n">
        <v>3000006091</v>
      </c>
      <c r="C2437" s="0" t="s">
        <v>5295</v>
      </c>
      <c r="E2437" s="0" t="s">
        <v>5296</v>
      </c>
      <c r="F2437" s="0" t="s">
        <v>5297</v>
      </c>
      <c r="H2437" s="0" t="s">
        <v>58</v>
      </c>
      <c r="J2437" s="15" t="n">
        <v>553</v>
      </c>
      <c r="K2437" s="0" t="n">
        <v>1800000179</v>
      </c>
      <c r="L2437" s="19" t="n">
        <v>36637</v>
      </c>
      <c r="M2437" s="16" t="n">
        <v>36641</v>
      </c>
      <c r="N2437" s="0" t="s">
        <v>85</v>
      </c>
      <c r="O2437" s="19" t="n">
        <v>36707</v>
      </c>
      <c r="P2437" s="0" t="s">
        <v>37</v>
      </c>
      <c r="Q2437" s="0" t="s">
        <v>38</v>
      </c>
      <c r="R2437" s="17" t="n">
        <v>0</v>
      </c>
      <c r="S2437" s="17" t="n">
        <v>0</v>
      </c>
      <c r="T2437" s="17" t="n">
        <v>0</v>
      </c>
      <c r="U2437" s="17" t="n">
        <v>0</v>
      </c>
      <c r="V2437" s="17" t="n">
        <v>6600</v>
      </c>
      <c r="W2437" s="17" t="n">
        <f aca="false">+SUM(R2437:V2437)</f>
        <v>6600</v>
      </c>
      <c r="X2437" s="15" t="s">
        <v>86</v>
      </c>
    </row>
    <row r="2438" customFormat="false" ht="12.75" hidden="false" customHeight="false" outlineLevel="1" collapsed="true">
      <c r="A2438" s="42" t="s">
        <v>5298</v>
      </c>
      <c r="L2438" s="19"/>
      <c r="M2438" s="19"/>
      <c r="O2438" s="19"/>
      <c r="R2438" s="1" t="n">
        <f aca="false">SUBTOTAL(9,R2431:R2437)</f>
        <v>0</v>
      </c>
      <c r="S2438" s="1" t="n">
        <f aca="false">SUBTOTAL(9,S2431:S2437)</f>
        <v>207.13</v>
      </c>
      <c r="T2438" s="1" t="n">
        <f aca="false">SUBTOTAL(9,T2431:T2437)</f>
        <v>0</v>
      </c>
      <c r="U2438" s="1" t="n">
        <f aca="false">SUBTOTAL(9,U2431:U2437)</f>
        <v>31020</v>
      </c>
      <c r="V2438" s="1" t="n">
        <f aca="false">SUBTOTAL(9,V2431:V2437)</f>
        <v>13314.7</v>
      </c>
      <c r="W2438" s="1" t="n">
        <f aca="false">SUBTOTAL(9,W2431:W2437)</f>
        <v>44541.83</v>
      </c>
    </row>
    <row r="2439" customFormat="false" ht="12.75" hidden="true" customHeight="false" outlineLevel="2" collapsed="false">
      <c r="A2439" s="0" t="s">
        <v>5299</v>
      </c>
      <c r="B2439" s="0" t="n">
        <v>3000014030</v>
      </c>
      <c r="C2439" s="0" t="s">
        <v>5300</v>
      </c>
      <c r="E2439" s="0" t="s">
        <v>5300</v>
      </c>
      <c r="F2439" s="0" t="s">
        <v>5301</v>
      </c>
      <c r="G2439" s="0" t="s">
        <v>1465</v>
      </c>
      <c r="H2439" s="0" t="s">
        <v>70</v>
      </c>
      <c r="J2439" s="0" t="n">
        <v>364</v>
      </c>
      <c r="K2439" s="0" t="n">
        <v>1800003976</v>
      </c>
      <c r="L2439" s="19" t="n">
        <v>37007</v>
      </c>
      <c r="M2439" s="19" t="n">
        <v>37007</v>
      </c>
      <c r="N2439" s="0" t="n">
        <v>200101</v>
      </c>
      <c r="O2439" s="19" t="n">
        <v>36982</v>
      </c>
      <c r="P2439" s="0" t="s">
        <v>89</v>
      </c>
      <c r="Q2439" s="0" t="s">
        <v>38</v>
      </c>
      <c r="R2439" s="1" t="n">
        <v>0</v>
      </c>
      <c r="S2439" s="1" t="n">
        <v>0</v>
      </c>
      <c r="T2439" s="1" t="n">
        <v>0</v>
      </c>
      <c r="U2439" s="1" t="n">
        <v>0</v>
      </c>
      <c r="V2439" s="1" t="n">
        <v>12750</v>
      </c>
      <c r="W2439" s="1" t="n">
        <f aca="false">+SUM(R2439:V2439)</f>
        <v>12750</v>
      </c>
      <c r="X2439" s="0" t="s">
        <v>5302</v>
      </c>
    </row>
    <row r="2440" customFormat="false" ht="12.75" hidden="true" customHeight="false" outlineLevel="2" collapsed="false">
      <c r="A2440" s="0" t="s">
        <v>5299</v>
      </c>
      <c r="B2440" s="0" t="n">
        <v>3000014030</v>
      </c>
      <c r="C2440" s="0" t="s">
        <v>5303</v>
      </c>
      <c r="F2440" s="0" t="s">
        <v>5304</v>
      </c>
      <c r="G2440" s="0" t="s">
        <v>1465</v>
      </c>
      <c r="H2440" s="0" t="s">
        <v>70</v>
      </c>
      <c r="J2440" s="0" t="n">
        <v>364</v>
      </c>
      <c r="K2440" s="0" t="n">
        <v>100145751</v>
      </c>
      <c r="L2440" s="19" t="n">
        <v>37007</v>
      </c>
      <c r="M2440" s="19" t="n">
        <v>37007</v>
      </c>
      <c r="N2440" s="0" t="s">
        <v>63</v>
      </c>
      <c r="O2440" s="19" t="n">
        <v>37084</v>
      </c>
      <c r="P2440" s="0" t="s">
        <v>64</v>
      </c>
      <c r="Q2440" s="0" t="s">
        <v>38</v>
      </c>
      <c r="R2440" s="1" t="n">
        <v>0</v>
      </c>
      <c r="S2440" s="1" t="n">
        <v>0</v>
      </c>
      <c r="T2440" s="1" t="n">
        <v>0</v>
      </c>
      <c r="U2440" s="1" t="n">
        <v>0</v>
      </c>
      <c r="V2440" s="1" t="n">
        <v>14950</v>
      </c>
      <c r="W2440" s="1" t="n">
        <f aca="false">+SUM(R2440:V2440)</f>
        <v>14950</v>
      </c>
      <c r="X2440" s="0" t="s">
        <v>5305</v>
      </c>
    </row>
    <row r="2441" customFormat="false" ht="12.75" hidden="true" customHeight="false" outlineLevel="2" collapsed="false">
      <c r="A2441" s="0" t="s">
        <v>5299</v>
      </c>
      <c r="B2441" s="0" t="n">
        <v>3000014030</v>
      </c>
      <c r="C2441" s="0" t="s">
        <v>5306</v>
      </c>
      <c r="E2441" s="0" t="s">
        <v>5306</v>
      </c>
      <c r="F2441" s="0" t="s">
        <v>5307</v>
      </c>
      <c r="G2441" s="0" t="s">
        <v>1465</v>
      </c>
      <c r="H2441" s="0" t="s">
        <v>70</v>
      </c>
      <c r="J2441" s="0" t="n">
        <v>364</v>
      </c>
      <c r="K2441" s="0" t="n">
        <v>1800002724</v>
      </c>
      <c r="L2441" s="19" t="n">
        <v>36960</v>
      </c>
      <c r="M2441" s="19" t="n">
        <v>36976</v>
      </c>
      <c r="N2441" s="0" t="n">
        <v>200102</v>
      </c>
      <c r="O2441" s="19" t="n">
        <v>36951</v>
      </c>
      <c r="P2441" s="0" t="s">
        <v>89</v>
      </c>
      <c r="Q2441" s="0" t="s">
        <v>38</v>
      </c>
      <c r="R2441" s="1" t="n">
        <v>0</v>
      </c>
      <c r="S2441" s="1" t="n">
        <v>0</v>
      </c>
      <c r="T2441" s="1" t="n">
        <v>0</v>
      </c>
      <c r="U2441" s="1" t="n">
        <v>0</v>
      </c>
      <c r="V2441" s="1" t="n">
        <v>16695</v>
      </c>
      <c r="W2441" s="1" t="n">
        <f aca="false">+SUM(R2441:V2441)</f>
        <v>16695</v>
      </c>
      <c r="X2441" s="0" t="s">
        <v>5308</v>
      </c>
    </row>
    <row r="2442" customFormat="false" ht="12.75" hidden="false" customHeight="false" outlineLevel="1" collapsed="true">
      <c r="A2442" s="42" t="s">
        <v>5309</v>
      </c>
      <c r="L2442" s="19"/>
      <c r="M2442" s="19"/>
      <c r="O2442" s="19"/>
      <c r="R2442" s="1" t="n">
        <f aca="false">SUBTOTAL(9,R2439:R2441)</f>
        <v>0</v>
      </c>
      <c r="S2442" s="1" t="n">
        <f aca="false">SUBTOTAL(9,S2439:S2441)</f>
        <v>0</v>
      </c>
      <c r="T2442" s="1" t="n">
        <f aca="false">SUBTOTAL(9,T2439:T2441)</f>
        <v>0</v>
      </c>
      <c r="U2442" s="1" t="n">
        <f aca="false">SUBTOTAL(9,U2439:U2441)</f>
        <v>0</v>
      </c>
      <c r="V2442" s="1" t="n">
        <f aca="false">SUBTOTAL(9,V2439:V2441)</f>
        <v>44395</v>
      </c>
      <c r="W2442" s="1" t="n">
        <f aca="false">SUBTOTAL(9,W2439:W2441)</f>
        <v>44395</v>
      </c>
    </row>
    <row r="2443" customFormat="false" ht="12.75" hidden="true" customHeight="false" outlineLevel="2" collapsed="false">
      <c r="A2443" s="0" t="s">
        <v>5310</v>
      </c>
      <c r="B2443" s="0" t="n">
        <v>3000005730</v>
      </c>
      <c r="C2443" s="0" t="s">
        <v>5311</v>
      </c>
      <c r="E2443" s="0" t="s">
        <v>5311</v>
      </c>
      <c r="F2443" s="0" t="s">
        <v>5312</v>
      </c>
      <c r="G2443" s="0" t="s">
        <v>1465</v>
      </c>
      <c r="H2443" s="0" t="s">
        <v>70</v>
      </c>
      <c r="J2443" s="0" t="n">
        <v>364</v>
      </c>
      <c r="K2443" s="0" t="n">
        <v>1600003385</v>
      </c>
      <c r="L2443" s="19" t="n">
        <v>37160</v>
      </c>
      <c r="M2443" s="19" t="n">
        <v>37173</v>
      </c>
      <c r="N2443" s="0" t="n">
        <v>200105</v>
      </c>
      <c r="O2443" s="19" t="n">
        <v>37135</v>
      </c>
      <c r="P2443" s="0" t="s">
        <v>224</v>
      </c>
      <c r="Q2443" s="0" t="s">
        <v>38</v>
      </c>
      <c r="R2443" s="1" t="n">
        <v>0</v>
      </c>
      <c r="S2443" s="1" t="n">
        <v>-36199.2</v>
      </c>
      <c r="T2443" s="1" t="n">
        <v>0</v>
      </c>
      <c r="U2443" s="1" t="n">
        <v>0</v>
      </c>
      <c r="V2443" s="1" t="n">
        <v>0</v>
      </c>
      <c r="W2443" s="1" t="n">
        <f aca="false">+SUM(R2443:V2443)</f>
        <v>-36199.2</v>
      </c>
      <c r="X2443" s="0" t="s">
        <v>5313</v>
      </c>
    </row>
    <row r="2444" customFormat="false" ht="12.75" hidden="true" customHeight="false" outlineLevel="2" collapsed="false">
      <c r="A2444" s="0" t="s">
        <v>5310</v>
      </c>
      <c r="B2444" s="0" t="n">
        <v>3000005730</v>
      </c>
      <c r="G2444" s="0" t="s">
        <v>1465</v>
      </c>
      <c r="H2444" s="0" t="s">
        <v>70</v>
      </c>
      <c r="J2444" s="0" t="n">
        <v>364</v>
      </c>
      <c r="K2444" s="0" t="n">
        <v>100036882</v>
      </c>
      <c r="L2444" s="19" t="n">
        <v>36948</v>
      </c>
      <c r="M2444" s="19" t="n">
        <v>36948</v>
      </c>
      <c r="N2444" s="0" t="s">
        <v>63</v>
      </c>
      <c r="O2444" s="19" t="n">
        <v>36950</v>
      </c>
      <c r="P2444" s="0" t="s">
        <v>64</v>
      </c>
      <c r="Q2444" s="0" t="s">
        <v>38</v>
      </c>
      <c r="R2444" s="1" t="n">
        <v>0</v>
      </c>
      <c r="S2444" s="1" t="n">
        <v>0</v>
      </c>
      <c r="T2444" s="1" t="n">
        <v>0</v>
      </c>
      <c r="U2444" s="1" t="n">
        <v>0</v>
      </c>
      <c r="V2444" s="1" t="n">
        <v>-26378.4</v>
      </c>
      <c r="W2444" s="1" t="n">
        <f aca="false">+SUM(R2444:V2444)</f>
        <v>-26378.4</v>
      </c>
      <c r="X2444" s="0" t="s">
        <v>5314</v>
      </c>
    </row>
    <row r="2445" customFormat="false" ht="12.75" hidden="true" customHeight="false" outlineLevel="2" collapsed="false">
      <c r="A2445" s="0" t="s">
        <v>5310</v>
      </c>
      <c r="B2445" s="0" t="n">
        <v>3000005730</v>
      </c>
      <c r="C2445" s="0" t="s">
        <v>5315</v>
      </c>
      <c r="E2445" s="0" t="s">
        <v>5315</v>
      </c>
      <c r="F2445" s="0" t="s">
        <v>5312</v>
      </c>
      <c r="G2445" s="0" t="s">
        <v>1465</v>
      </c>
      <c r="H2445" s="0" t="s">
        <v>70</v>
      </c>
      <c r="J2445" s="0" t="n">
        <v>364</v>
      </c>
      <c r="K2445" s="0" t="n">
        <v>1800012305</v>
      </c>
      <c r="L2445" s="19" t="n">
        <v>37160</v>
      </c>
      <c r="M2445" s="19" t="n">
        <v>37173</v>
      </c>
      <c r="N2445" s="0" t="n">
        <v>200106</v>
      </c>
      <c r="O2445" s="19" t="n">
        <v>37135</v>
      </c>
      <c r="P2445" s="0" t="s">
        <v>89</v>
      </c>
      <c r="Q2445" s="0" t="s">
        <v>38</v>
      </c>
      <c r="R2445" s="1" t="n">
        <v>0</v>
      </c>
      <c r="S2445" s="1" t="n">
        <v>2600</v>
      </c>
      <c r="T2445" s="1" t="n">
        <v>0</v>
      </c>
      <c r="U2445" s="1" t="n">
        <v>0</v>
      </c>
      <c r="V2445" s="1" t="n">
        <v>0</v>
      </c>
      <c r="W2445" s="1" t="n">
        <f aca="false">+SUM(R2445:V2445)</f>
        <v>2600</v>
      </c>
      <c r="X2445" s="0" t="s">
        <v>5316</v>
      </c>
    </row>
    <row r="2446" customFormat="false" ht="12.75" hidden="true" customHeight="false" outlineLevel="2" collapsed="false">
      <c r="A2446" s="0" t="s">
        <v>5310</v>
      </c>
      <c r="B2446" s="0" t="n">
        <v>3000005730</v>
      </c>
      <c r="C2446" s="0" t="s">
        <v>5317</v>
      </c>
      <c r="F2446" s="0" t="s">
        <v>5318</v>
      </c>
      <c r="G2446" s="0" t="s">
        <v>1109</v>
      </c>
      <c r="H2446" s="0" t="s">
        <v>70</v>
      </c>
      <c r="J2446" s="0" t="n">
        <v>364</v>
      </c>
      <c r="K2446" s="0" t="n">
        <v>100104552</v>
      </c>
      <c r="L2446" s="19" t="n">
        <v>36870</v>
      </c>
      <c r="M2446" s="19" t="n">
        <v>36886</v>
      </c>
      <c r="N2446" s="0" t="s">
        <v>63</v>
      </c>
      <c r="O2446" s="19" t="n">
        <v>36891</v>
      </c>
      <c r="P2446" s="0" t="s">
        <v>64</v>
      </c>
      <c r="Q2446" s="0" t="s">
        <v>38</v>
      </c>
      <c r="R2446" s="1" t="n">
        <v>0</v>
      </c>
      <c r="S2446" s="1" t="n">
        <v>0</v>
      </c>
      <c r="T2446" s="1" t="n">
        <v>0</v>
      </c>
      <c r="U2446" s="1" t="n">
        <v>0</v>
      </c>
      <c r="V2446" s="1" t="n">
        <v>104209.99</v>
      </c>
      <c r="W2446" s="1" t="n">
        <f aca="false">+SUM(R2446:V2446)</f>
        <v>104209.99</v>
      </c>
      <c r="X2446" s="0" t="s">
        <v>5319</v>
      </c>
    </row>
    <row r="2447" customFormat="false" ht="12.75" hidden="false" customHeight="false" outlineLevel="1" collapsed="true">
      <c r="A2447" s="42" t="s">
        <v>5320</v>
      </c>
      <c r="L2447" s="19"/>
      <c r="M2447" s="19"/>
      <c r="O2447" s="19"/>
      <c r="R2447" s="1" t="n">
        <f aca="false">SUBTOTAL(9,R2443:R2446)</f>
        <v>0</v>
      </c>
      <c r="S2447" s="1" t="n">
        <f aca="false">SUBTOTAL(9,S2443:S2446)</f>
        <v>-33599.2</v>
      </c>
      <c r="T2447" s="1" t="n">
        <f aca="false">SUBTOTAL(9,T2443:T2446)</f>
        <v>0</v>
      </c>
      <c r="U2447" s="1" t="n">
        <f aca="false">SUBTOTAL(9,U2443:U2446)</f>
        <v>0</v>
      </c>
      <c r="V2447" s="1" t="n">
        <f aca="false">SUBTOTAL(9,V2443:V2446)</f>
        <v>77831.59</v>
      </c>
      <c r="W2447" s="1" t="n">
        <f aca="false">SUBTOTAL(9,W2443:W2446)</f>
        <v>44232.39</v>
      </c>
    </row>
    <row r="2448" customFormat="false" ht="12.75" hidden="true" customHeight="false" outlineLevel="2" collapsed="false">
      <c r="A2448" s="0" t="s">
        <v>5321</v>
      </c>
      <c r="B2448" s="0" t="n">
        <v>3000008999</v>
      </c>
      <c r="C2448" s="0" t="s">
        <v>5322</v>
      </c>
      <c r="E2448" s="0" t="s">
        <v>5322</v>
      </c>
      <c r="F2448" s="0" t="s">
        <v>5323</v>
      </c>
      <c r="G2448" s="0" t="s">
        <v>1465</v>
      </c>
      <c r="H2448" s="0" t="s">
        <v>70</v>
      </c>
      <c r="J2448" s="0" t="n">
        <v>364</v>
      </c>
      <c r="K2448" s="0" t="n">
        <v>1600001443</v>
      </c>
      <c r="L2448" s="19" t="n">
        <v>37042</v>
      </c>
      <c r="M2448" s="19" t="n">
        <v>37062</v>
      </c>
      <c r="N2448" s="0" t="n">
        <v>200008</v>
      </c>
      <c r="O2448" s="19" t="n">
        <v>37012</v>
      </c>
      <c r="P2448" s="0" t="s">
        <v>224</v>
      </c>
      <c r="Q2448" s="0" t="s">
        <v>38</v>
      </c>
      <c r="R2448" s="1" t="n">
        <v>0</v>
      </c>
      <c r="S2448" s="1" t="n">
        <v>0</v>
      </c>
      <c r="T2448" s="1" t="n">
        <v>0</v>
      </c>
      <c r="U2448" s="1" t="n">
        <v>0</v>
      </c>
      <c r="V2448" s="1" t="n">
        <v>-13950.2</v>
      </c>
      <c r="W2448" s="1" t="n">
        <f aca="false">+SUM(R2448:V2448)</f>
        <v>-13950.2</v>
      </c>
      <c r="X2448" s="0" t="s">
        <v>5324</v>
      </c>
    </row>
    <row r="2449" customFormat="false" ht="12.75" hidden="true" customHeight="false" outlineLevel="2" collapsed="false">
      <c r="A2449" s="0" t="s">
        <v>5321</v>
      </c>
      <c r="B2449" s="0" t="n">
        <v>3000008999</v>
      </c>
      <c r="C2449" s="0" t="s">
        <v>5325</v>
      </c>
      <c r="E2449" s="0" t="s">
        <v>5325</v>
      </c>
      <c r="F2449" s="0" t="s">
        <v>5323</v>
      </c>
      <c r="G2449" s="0" t="s">
        <v>1465</v>
      </c>
      <c r="H2449" s="0" t="s">
        <v>70</v>
      </c>
      <c r="J2449" s="0" t="n">
        <v>364</v>
      </c>
      <c r="K2449" s="0" t="n">
        <v>1800006445</v>
      </c>
      <c r="L2449" s="19" t="n">
        <v>37070</v>
      </c>
      <c r="M2449" s="19" t="n">
        <v>37102</v>
      </c>
      <c r="N2449" s="0" t="n">
        <v>200001</v>
      </c>
      <c r="O2449" s="19" t="n">
        <v>37043</v>
      </c>
      <c r="P2449" s="0" t="s">
        <v>89</v>
      </c>
      <c r="Q2449" s="0" t="s">
        <v>38</v>
      </c>
      <c r="R2449" s="1" t="n">
        <v>0</v>
      </c>
      <c r="S2449" s="1" t="n">
        <v>0</v>
      </c>
      <c r="T2449" s="1" t="n">
        <v>0</v>
      </c>
      <c r="U2449" s="1" t="n">
        <v>9096.5</v>
      </c>
      <c r="V2449" s="1" t="n">
        <v>0</v>
      </c>
      <c r="W2449" s="1" t="n">
        <f aca="false">+SUM(R2449:V2449)</f>
        <v>9096.5</v>
      </c>
      <c r="X2449" s="0" t="s">
        <v>5326</v>
      </c>
    </row>
    <row r="2450" customFormat="false" ht="12.75" hidden="true" customHeight="false" outlineLevel="2" collapsed="false">
      <c r="A2450" s="0" t="s">
        <v>5321</v>
      </c>
      <c r="B2450" s="0" t="n">
        <v>3000008999</v>
      </c>
      <c r="C2450" s="0" t="s">
        <v>5327</v>
      </c>
      <c r="E2450" s="0" t="s">
        <v>5327</v>
      </c>
      <c r="F2450" s="0" t="s">
        <v>5323</v>
      </c>
      <c r="G2450" s="0" t="s">
        <v>1465</v>
      </c>
      <c r="H2450" s="0" t="s">
        <v>70</v>
      </c>
      <c r="J2450" s="0" t="n">
        <v>364</v>
      </c>
      <c r="K2450" s="0" t="n">
        <v>1800004952</v>
      </c>
      <c r="L2450" s="19" t="n">
        <v>37042</v>
      </c>
      <c r="M2450" s="19" t="n">
        <v>37062</v>
      </c>
      <c r="N2450" s="0" t="n">
        <v>200001</v>
      </c>
      <c r="O2450" s="19" t="n">
        <v>37012</v>
      </c>
      <c r="P2450" s="0" t="s">
        <v>89</v>
      </c>
      <c r="Q2450" s="0" t="s">
        <v>38</v>
      </c>
      <c r="R2450" s="1" t="n">
        <v>0</v>
      </c>
      <c r="S2450" s="1" t="n">
        <v>0</v>
      </c>
      <c r="T2450" s="1" t="n">
        <v>0</v>
      </c>
      <c r="U2450" s="1" t="n">
        <v>0</v>
      </c>
      <c r="V2450" s="1" t="n">
        <v>10453.5</v>
      </c>
      <c r="W2450" s="1" t="n">
        <f aca="false">+SUM(R2450:V2450)</f>
        <v>10453.5</v>
      </c>
      <c r="X2450" s="0" t="s">
        <v>5328</v>
      </c>
    </row>
    <row r="2451" customFormat="false" ht="12.75" hidden="true" customHeight="false" outlineLevel="2" collapsed="false">
      <c r="A2451" s="0" t="s">
        <v>5321</v>
      </c>
      <c r="B2451" s="0" t="n">
        <v>3000008999</v>
      </c>
      <c r="C2451" s="0" t="s">
        <v>5329</v>
      </c>
      <c r="F2451" s="0" t="s">
        <v>5330</v>
      </c>
      <c r="G2451" s="0" t="s">
        <v>280</v>
      </c>
      <c r="H2451" s="0" t="s">
        <v>70</v>
      </c>
      <c r="J2451" s="0" t="n">
        <v>364</v>
      </c>
      <c r="K2451" s="0" t="n">
        <v>100024504</v>
      </c>
      <c r="L2451" s="19" t="n">
        <v>36910</v>
      </c>
      <c r="M2451" s="19" t="n">
        <v>36676</v>
      </c>
      <c r="N2451" s="0" t="s">
        <v>63</v>
      </c>
      <c r="O2451" s="19" t="n">
        <v>36927</v>
      </c>
      <c r="P2451" s="0" t="s">
        <v>64</v>
      </c>
      <c r="Q2451" s="0" t="s">
        <v>38</v>
      </c>
      <c r="R2451" s="1" t="n">
        <v>0</v>
      </c>
      <c r="S2451" s="1" t="n">
        <v>0</v>
      </c>
      <c r="T2451" s="1" t="n">
        <v>0</v>
      </c>
      <c r="U2451" s="1" t="n">
        <v>0</v>
      </c>
      <c r="V2451" s="1" t="n">
        <v>36935.06</v>
      </c>
      <c r="W2451" s="1" t="n">
        <f aca="false">+SUM(R2451:V2451)</f>
        <v>36935.06</v>
      </c>
      <c r="X2451" s="0" t="s">
        <v>5331</v>
      </c>
    </row>
    <row r="2452" customFormat="false" ht="12.75" hidden="false" customHeight="false" outlineLevel="1" collapsed="true">
      <c r="A2452" s="42" t="s">
        <v>5332</v>
      </c>
      <c r="L2452" s="19"/>
      <c r="M2452" s="19"/>
      <c r="O2452" s="19"/>
      <c r="R2452" s="1" t="n">
        <f aca="false">SUBTOTAL(9,R2448:R2451)</f>
        <v>0</v>
      </c>
      <c r="S2452" s="1" t="n">
        <f aca="false">SUBTOTAL(9,S2448:S2451)</f>
        <v>0</v>
      </c>
      <c r="T2452" s="1" t="n">
        <f aca="false">SUBTOTAL(9,T2448:T2451)</f>
        <v>0</v>
      </c>
      <c r="U2452" s="1" t="n">
        <f aca="false">SUBTOTAL(9,U2448:U2451)</f>
        <v>9096.5</v>
      </c>
      <c r="V2452" s="1" t="n">
        <f aca="false">SUBTOTAL(9,V2448:V2451)</f>
        <v>33438.36</v>
      </c>
      <c r="W2452" s="1" t="n">
        <f aca="false">SUBTOTAL(9,W2448:W2451)</f>
        <v>42534.86</v>
      </c>
    </row>
    <row r="2453" customFormat="false" ht="12.75" hidden="true" customHeight="false" outlineLevel="2" collapsed="false">
      <c r="A2453" s="0" t="s">
        <v>5333</v>
      </c>
      <c r="B2453" s="0" t="n">
        <v>3000004767</v>
      </c>
      <c r="C2453" s="0" t="s">
        <v>5334</v>
      </c>
      <c r="E2453" s="0" t="s">
        <v>5334</v>
      </c>
      <c r="F2453" s="0" t="s">
        <v>5335</v>
      </c>
      <c r="G2453" s="0" t="s">
        <v>144</v>
      </c>
      <c r="H2453" s="0" t="s">
        <v>70</v>
      </c>
      <c r="J2453" s="0" t="n">
        <v>364</v>
      </c>
      <c r="K2453" s="0" t="n">
        <v>1800011099</v>
      </c>
      <c r="L2453" s="19" t="n">
        <v>36838</v>
      </c>
      <c r="M2453" s="19" t="n">
        <v>36857</v>
      </c>
      <c r="N2453" s="0" t="n">
        <v>200010</v>
      </c>
      <c r="O2453" s="19" t="n">
        <v>36831</v>
      </c>
      <c r="P2453" s="0" t="s">
        <v>89</v>
      </c>
      <c r="Q2453" s="0" t="s">
        <v>38</v>
      </c>
      <c r="R2453" s="1" t="n">
        <v>0</v>
      </c>
      <c r="S2453" s="1" t="n">
        <v>0</v>
      </c>
      <c r="T2453" s="1" t="n">
        <v>0</v>
      </c>
      <c r="U2453" s="1" t="n">
        <v>0</v>
      </c>
      <c r="V2453" s="1" t="n">
        <v>42067</v>
      </c>
      <c r="W2453" s="1" t="n">
        <f aca="false">+SUM(R2453:V2453)</f>
        <v>42067</v>
      </c>
      <c r="X2453" s="0" t="s">
        <v>5336</v>
      </c>
    </row>
    <row r="2454" customFormat="false" ht="12.75" hidden="false" customHeight="false" outlineLevel="1" collapsed="true">
      <c r="A2454" s="42" t="s">
        <v>5337</v>
      </c>
      <c r="L2454" s="19"/>
      <c r="M2454" s="19"/>
      <c r="O2454" s="19"/>
      <c r="R2454" s="1" t="n">
        <f aca="false">SUBTOTAL(9,R2453)</f>
        <v>0</v>
      </c>
      <c r="S2454" s="1" t="n">
        <f aca="false">SUBTOTAL(9,S2453)</f>
        <v>0</v>
      </c>
      <c r="T2454" s="1" t="n">
        <f aca="false">SUBTOTAL(9,T2453)</f>
        <v>0</v>
      </c>
      <c r="U2454" s="1" t="n">
        <f aca="false">SUBTOTAL(9,U2453)</f>
        <v>0</v>
      </c>
      <c r="V2454" s="1" t="n">
        <f aca="false">SUBTOTAL(9,V2453)</f>
        <v>42067</v>
      </c>
      <c r="W2454" s="1" t="n">
        <f aca="false">SUBTOTAL(9,W2453)</f>
        <v>42067</v>
      </c>
    </row>
    <row r="2455" customFormat="false" ht="12.75" hidden="true" customHeight="false" outlineLevel="2" collapsed="false">
      <c r="A2455" s="15" t="s">
        <v>5338</v>
      </c>
      <c r="B2455" s="0" t="n">
        <v>3000004644</v>
      </c>
      <c r="C2455" s="0" t="s">
        <v>5339</v>
      </c>
      <c r="E2455" s="0" t="s">
        <v>5339</v>
      </c>
      <c r="F2455" s="0" t="s">
        <v>5340</v>
      </c>
      <c r="G2455" s="0" t="s">
        <v>196</v>
      </c>
      <c r="H2455" s="0" t="s">
        <v>36</v>
      </c>
      <c r="J2455" s="15" t="n">
        <v>553</v>
      </c>
      <c r="K2455" s="0" t="n">
        <v>1800008126</v>
      </c>
      <c r="L2455" s="19" t="n">
        <v>37139</v>
      </c>
      <c r="M2455" s="16" t="n">
        <v>37134</v>
      </c>
      <c r="N2455" s="0" t="n">
        <v>200105</v>
      </c>
      <c r="O2455" s="19" t="n">
        <v>37134</v>
      </c>
      <c r="P2455" s="0" t="s">
        <v>37</v>
      </c>
      <c r="Q2455" s="0" t="s">
        <v>38</v>
      </c>
      <c r="R2455" s="17" t="n">
        <v>0</v>
      </c>
      <c r="S2455" s="17" t="n">
        <v>0</v>
      </c>
      <c r="T2455" s="17" t="n">
        <v>6572.5</v>
      </c>
      <c r="U2455" s="17" t="n">
        <v>0</v>
      </c>
      <c r="V2455" s="17" t="n">
        <v>0</v>
      </c>
      <c r="W2455" s="17" t="n">
        <f aca="false">+SUM(R2455:V2455)</f>
        <v>6572.5</v>
      </c>
      <c r="X2455" s="15" t="s">
        <v>5341</v>
      </c>
    </row>
    <row r="2456" customFormat="false" ht="12.75" hidden="true" customHeight="false" outlineLevel="2" collapsed="false">
      <c r="A2456" s="15" t="s">
        <v>5338</v>
      </c>
      <c r="B2456" s="0" t="n">
        <v>3000004644</v>
      </c>
      <c r="C2456" s="0" t="s">
        <v>5342</v>
      </c>
      <c r="F2456" s="0" t="s">
        <v>5343</v>
      </c>
      <c r="G2456" s="0" t="s">
        <v>109</v>
      </c>
      <c r="H2456" s="0" t="s">
        <v>58</v>
      </c>
      <c r="J2456" s="15" t="n">
        <v>553</v>
      </c>
      <c r="K2456" s="0" t="n">
        <v>100019556</v>
      </c>
      <c r="L2456" s="19" t="n">
        <v>37098</v>
      </c>
      <c r="M2456" s="16" t="n">
        <v>37109</v>
      </c>
      <c r="N2456" s="0" t="s">
        <v>63</v>
      </c>
      <c r="O2456" s="19" t="n">
        <v>37132</v>
      </c>
      <c r="P2456" s="0" t="s">
        <v>64</v>
      </c>
      <c r="Q2456" s="0" t="s">
        <v>38</v>
      </c>
      <c r="R2456" s="17" t="n">
        <v>0</v>
      </c>
      <c r="S2456" s="17" t="n">
        <v>0</v>
      </c>
      <c r="T2456" s="17" t="n">
        <v>0</v>
      </c>
      <c r="U2456" s="17" t="n">
        <v>700</v>
      </c>
      <c r="V2456" s="17" t="n">
        <v>0</v>
      </c>
      <c r="W2456" s="17" t="n">
        <f aca="false">+SUM(R2456:V2456)</f>
        <v>700</v>
      </c>
      <c r="X2456" s="15" t="s">
        <v>541</v>
      </c>
    </row>
    <row r="2457" customFormat="false" ht="12.75" hidden="true" customHeight="false" outlineLevel="2" collapsed="false">
      <c r="A2457" s="15" t="s">
        <v>5338</v>
      </c>
      <c r="B2457" s="0" t="n">
        <v>3000004644</v>
      </c>
      <c r="C2457" s="0" t="s">
        <v>5344</v>
      </c>
      <c r="E2457" s="0" t="s">
        <v>5344</v>
      </c>
      <c r="F2457" s="0" t="s">
        <v>5343</v>
      </c>
      <c r="G2457" s="0" t="s">
        <v>79</v>
      </c>
      <c r="H2457" s="0" t="s">
        <v>58</v>
      </c>
      <c r="J2457" s="15" t="n">
        <v>553</v>
      </c>
      <c r="K2457" s="0" t="n">
        <v>1800007132</v>
      </c>
      <c r="L2457" s="19" t="n">
        <v>37112</v>
      </c>
      <c r="M2457" s="16" t="n">
        <v>36970</v>
      </c>
      <c r="N2457" s="0" t="n">
        <v>200102</v>
      </c>
      <c r="O2457" s="19" t="n">
        <v>37104</v>
      </c>
      <c r="P2457" s="0" t="s">
        <v>89</v>
      </c>
      <c r="Q2457" s="0" t="s">
        <v>38</v>
      </c>
      <c r="R2457" s="17" t="n">
        <v>0</v>
      </c>
      <c r="S2457" s="17" t="n">
        <v>0</v>
      </c>
      <c r="T2457" s="17" t="n">
        <v>0</v>
      </c>
      <c r="U2457" s="17" t="n">
        <v>0</v>
      </c>
      <c r="V2457" s="17" t="n">
        <v>39700</v>
      </c>
      <c r="W2457" s="17" t="n">
        <f aca="false">+SUM(R2457:V2457)</f>
        <v>39700</v>
      </c>
      <c r="X2457" s="15" t="s">
        <v>5345</v>
      </c>
    </row>
    <row r="2458" customFormat="false" ht="12.75" hidden="true" customHeight="false" outlineLevel="2" collapsed="false">
      <c r="A2458" s="15" t="s">
        <v>5338</v>
      </c>
      <c r="B2458" s="0" t="n">
        <v>3000004644</v>
      </c>
      <c r="J2458" s="15" t="n">
        <v>553</v>
      </c>
      <c r="K2458" s="0" t="n">
        <v>100008136</v>
      </c>
      <c r="L2458" s="19" t="n">
        <v>37001</v>
      </c>
      <c r="M2458" s="16" t="n">
        <v>37001</v>
      </c>
      <c r="N2458" s="0" t="s">
        <v>63</v>
      </c>
      <c r="O2458" s="19" t="n">
        <v>37011</v>
      </c>
      <c r="P2458" s="0" t="s">
        <v>64</v>
      </c>
      <c r="Q2458" s="0" t="s">
        <v>38</v>
      </c>
      <c r="R2458" s="17" t="n">
        <v>0</v>
      </c>
      <c r="S2458" s="17" t="n">
        <v>0</v>
      </c>
      <c r="T2458" s="17" t="n">
        <v>0</v>
      </c>
      <c r="U2458" s="17" t="n">
        <v>0</v>
      </c>
      <c r="V2458" s="17" t="n">
        <v>-5629.13</v>
      </c>
      <c r="W2458" s="17" t="n">
        <f aca="false">+SUM(R2458:V2458)</f>
        <v>-5629.13</v>
      </c>
      <c r="X2458" s="15" t="s">
        <v>5346</v>
      </c>
    </row>
    <row r="2459" customFormat="false" ht="12.75" hidden="true" customHeight="false" outlineLevel="2" collapsed="false">
      <c r="A2459" s="15" t="s">
        <v>5338</v>
      </c>
      <c r="B2459" s="0" t="n">
        <v>3000004644</v>
      </c>
      <c r="J2459" s="15" t="n">
        <v>553</v>
      </c>
      <c r="K2459" s="0" t="n">
        <v>100011358</v>
      </c>
      <c r="L2459" s="19" t="n">
        <v>37062</v>
      </c>
      <c r="M2459" s="16" t="n">
        <v>37062</v>
      </c>
      <c r="N2459" s="0" t="s">
        <v>63</v>
      </c>
      <c r="O2459" s="19" t="n">
        <v>37081</v>
      </c>
      <c r="P2459" s="0" t="s">
        <v>64</v>
      </c>
      <c r="Q2459" s="0" t="s">
        <v>38</v>
      </c>
      <c r="R2459" s="17" t="n">
        <v>0</v>
      </c>
      <c r="S2459" s="17" t="n">
        <v>0</v>
      </c>
      <c r="T2459" s="17" t="n">
        <v>0</v>
      </c>
      <c r="U2459" s="17" t="n">
        <v>0</v>
      </c>
      <c r="V2459" s="17" t="n">
        <v>450</v>
      </c>
      <c r="W2459" s="17" t="n">
        <f aca="false">+SUM(R2459:V2459)</f>
        <v>450</v>
      </c>
      <c r="X2459" s="15" t="s">
        <v>5347</v>
      </c>
    </row>
    <row r="2460" customFormat="false" ht="12.75" hidden="false" customHeight="false" outlineLevel="1" collapsed="true">
      <c r="A2460" s="42" t="s">
        <v>5348</v>
      </c>
      <c r="L2460" s="19"/>
      <c r="M2460" s="19"/>
      <c r="O2460" s="19"/>
      <c r="R2460" s="1" t="n">
        <f aca="false">SUBTOTAL(9,R2455:R2459)</f>
        <v>0</v>
      </c>
      <c r="S2460" s="1" t="n">
        <f aca="false">SUBTOTAL(9,S2455:S2459)</f>
        <v>0</v>
      </c>
      <c r="T2460" s="1" t="n">
        <f aca="false">SUBTOTAL(9,T2455:T2459)</f>
        <v>6572.5</v>
      </c>
      <c r="U2460" s="1" t="n">
        <f aca="false">SUBTOTAL(9,U2455:U2459)</f>
        <v>700</v>
      </c>
      <c r="V2460" s="1" t="n">
        <f aca="false">SUBTOTAL(9,V2455:V2459)</f>
        <v>34520.87</v>
      </c>
      <c r="W2460" s="1" t="n">
        <f aca="false">SUBTOTAL(9,W2455:W2459)</f>
        <v>41793.37</v>
      </c>
    </row>
    <row r="2461" customFormat="false" ht="12.75" hidden="true" customHeight="false" outlineLevel="2" collapsed="false">
      <c r="A2461" s="15" t="s">
        <v>5349</v>
      </c>
      <c r="B2461" s="15" t="n">
        <v>3000005940</v>
      </c>
      <c r="C2461" s="15" t="s">
        <v>5350</v>
      </c>
      <c r="D2461" s="15"/>
      <c r="E2461" s="15" t="s">
        <v>5351</v>
      </c>
      <c r="F2461" s="15"/>
      <c r="G2461" s="15" t="s">
        <v>5352</v>
      </c>
      <c r="H2461" s="15" t="s">
        <v>138</v>
      </c>
      <c r="I2461" s="15"/>
      <c r="J2461" s="15" t="n">
        <v>364</v>
      </c>
      <c r="K2461" s="15" t="n">
        <v>100001103</v>
      </c>
      <c r="L2461" s="16" t="n">
        <v>36713</v>
      </c>
      <c r="M2461" s="16" t="n">
        <v>36718</v>
      </c>
      <c r="N2461" s="15" t="s">
        <v>59</v>
      </c>
      <c r="O2461" s="16" t="n">
        <v>36708</v>
      </c>
      <c r="P2461" s="15" t="s">
        <v>261</v>
      </c>
      <c r="Q2461" s="15" t="s">
        <v>38</v>
      </c>
      <c r="R2461" s="17" t="n">
        <v>0</v>
      </c>
      <c r="S2461" s="17" t="n">
        <v>0</v>
      </c>
      <c r="T2461" s="17" t="n">
        <v>0</v>
      </c>
      <c r="U2461" s="17" t="n">
        <v>0</v>
      </c>
      <c r="V2461" s="17" t="n">
        <v>41199</v>
      </c>
      <c r="W2461" s="17" t="n">
        <f aca="false">+SUM(R2461:V2461)</f>
        <v>41199</v>
      </c>
      <c r="X2461" s="15"/>
    </row>
    <row r="2462" customFormat="false" ht="12.75" hidden="false" customHeight="false" outlineLevel="1" collapsed="true">
      <c r="A2462" s="18" t="s">
        <v>5353</v>
      </c>
      <c r="B2462" s="15"/>
      <c r="C2462" s="15"/>
      <c r="D2462" s="15"/>
      <c r="E2462" s="15"/>
      <c r="F2462" s="15"/>
      <c r="G2462" s="15"/>
      <c r="H2462" s="15"/>
      <c r="I2462" s="15"/>
      <c r="J2462" s="15"/>
      <c r="K2462" s="15"/>
      <c r="L2462" s="16"/>
      <c r="M2462" s="16"/>
      <c r="N2462" s="15"/>
      <c r="O2462" s="16"/>
      <c r="P2462" s="15"/>
      <c r="Q2462" s="15"/>
      <c r="R2462" s="17" t="n">
        <f aca="false">SUBTOTAL(9,R2461)</f>
        <v>0</v>
      </c>
      <c r="S2462" s="17" t="n">
        <f aca="false">SUBTOTAL(9,S2461)</f>
        <v>0</v>
      </c>
      <c r="T2462" s="17" t="n">
        <f aca="false">SUBTOTAL(9,T2461)</f>
        <v>0</v>
      </c>
      <c r="U2462" s="17" t="n">
        <f aca="false">SUBTOTAL(9,U2461)</f>
        <v>0</v>
      </c>
      <c r="V2462" s="17" t="n">
        <f aca="false">SUBTOTAL(9,V2461)</f>
        <v>41199</v>
      </c>
      <c r="W2462" s="17" t="n">
        <f aca="false">SUBTOTAL(9,W2461)</f>
        <v>41199</v>
      </c>
      <c r="X2462" s="15"/>
    </row>
    <row r="2463" customFormat="false" ht="12.75" hidden="true" customHeight="false" outlineLevel="2" collapsed="false">
      <c r="A2463" s="15" t="s">
        <v>5354</v>
      </c>
      <c r="B2463" s="0" t="n">
        <v>3000009474</v>
      </c>
      <c r="C2463" s="0" t="s">
        <v>5355</v>
      </c>
      <c r="E2463" s="0" t="s">
        <v>5355</v>
      </c>
      <c r="F2463" s="0" t="s">
        <v>5356</v>
      </c>
      <c r="G2463" s="0" t="s">
        <v>196</v>
      </c>
      <c r="H2463" s="0" t="s">
        <v>36</v>
      </c>
      <c r="J2463" s="15" t="n">
        <v>553</v>
      </c>
      <c r="K2463" s="0" t="n">
        <v>1600004935</v>
      </c>
      <c r="L2463" s="19" t="n">
        <v>37164</v>
      </c>
      <c r="M2463" s="16" t="n">
        <v>37011</v>
      </c>
      <c r="N2463" s="0" t="n">
        <v>200101</v>
      </c>
      <c r="O2463" s="19" t="n">
        <v>37164</v>
      </c>
      <c r="P2463" s="0" t="s">
        <v>150</v>
      </c>
      <c r="Q2463" s="0" t="s">
        <v>38</v>
      </c>
      <c r="R2463" s="17" t="n">
        <v>0</v>
      </c>
      <c r="S2463" s="17" t="n">
        <v>0</v>
      </c>
      <c r="T2463" s="17" t="n">
        <v>0</v>
      </c>
      <c r="U2463" s="17" t="n">
        <v>0</v>
      </c>
      <c r="V2463" s="17" t="n">
        <v>163.01</v>
      </c>
      <c r="W2463" s="17" t="n">
        <f aca="false">+SUM(R2463:V2463)</f>
        <v>163.01</v>
      </c>
      <c r="X2463" s="15" t="s">
        <v>5357</v>
      </c>
    </row>
    <row r="2464" customFormat="false" ht="12.75" hidden="true" customHeight="false" outlineLevel="2" collapsed="false">
      <c r="A2464" s="15" t="s">
        <v>5354</v>
      </c>
      <c r="B2464" s="0" t="n">
        <v>3000009474</v>
      </c>
      <c r="C2464" s="0" t="s">
        <v>5358</v>
      </c>
      <c r="E2464" s="0" t="s">
        <v>5358</v>
      </c>
      <c r="F2464" s="0" t="s">
        <v>5359</v>
      </c>
      <c r="G2464" s="0" t="s">
        <v>88</v>
      </c>
      <c r="H2464" s="0" t="s">
        <v>36</v>
      </c>
      <c r="J2464" s="15" t="n">
        <v>553</v>
      </c>
      <c r="K2464" s="0" t="n">
        <v>1800007038</v>
      </c>
      <c r="L2464" s="19" t="n">
        <v>37167</v>
      </c>
      <c r="M2464" s="16" t="n">
        <v>37164</v>
      </c>
      <c r="N2464" s="0" t="n">
        <v>200106</v>
      </c>
      <c r="O2464" s="19" t="n">
        <v>37164</v>
      </c>
      <c r="P2464" s="0" t="s">
        <v>37</v>
      </c>
      <c r="Q2464" s="0" t="s">
        <v>38</v>
      </c>
      <c r="R2464" s="17" t="n">
        <v>0</v>
      </c>
      <c r="S2464" s="17" t="n">
        <v>3136.9</v>
      </c>
      <c r="T2464" s="17" t="n">
        <v>0</v>
      </c>
      <c r="U2464" s="17" t="n">
        <v>0</v>
      </c>
      <c r="V2464" s="17" t="n">
        <v>0</v>
      </c>
      <c r="W2464" s="17" t="n">
        <f aca="false">+SUM(R2464:V2464)</f>
        <v>3136.9</v>
      </c>
      <c r="X2464" s="15" t="s">
        <v>5360</v>
      </c>
    </row>
    <row r="2465" customFormat="false" ht="12.75" hidden="true" customHeight="false" outlineLevel="2" collapsed="false">
      <c r="A2465" s="15" t="s">
        <v>5354</v>
      </c>
      <c r="B2465" s="0" t="n">
        <v>3000009474</v>
      </c>
      <c r="C2465" s="0" t="s">
        <v>5361</v>
      </c>
      <c r="J2465" s="15" t="n">
        <v>553</v>
      </c>
      <c r="K2465" s="0" t="n">
        <v>100016367</v>
      </c>
      <c r="L2465" s="19" t="n">
        <v>37139</v>
      </c>
      <c r="M2465" s="16" t="n">
        <v>37134</v>
      </c>
      <c r="N2465" s="0" t="s">
        <v>63</v>
      </c>
      <c r="O2465" s="19" t="n">
        <v>37156</v>
      </c>
      <c r="P2465" s="0" t="s">
        <v>64</v>
      </c>
      <c r="Q2465" s="0" t="s">
        <v>38</v>
      </c>
      <c r="R2465" s="17" t="n">
        <v>0</v>
      </c>
      <c r="S2465" s="17" t="n">
        <v>0</v>
      </c>
      <c r="T2465" s="17" t="n">
        <v>36613.49</v>
      </c>
      <c r="U2465" s="17" t="n">
        <v>0</v>
      </c>
      <c r="V2465" s="17" t="n">
        <v>0</v>
      </c>
      <c r="W2465" s="17" t="n">
        <f aca="false">+SUM(R2465:V2465)</f>
        <v>36613.49</v>
      </c>
      <c r="X2465" s="15" t="s">
        <v>5362</v>
      </c>
    </row>
    <row r="2466" customFormat="false" ht="12.75" hidden="false" customHeight="false" outlineLevel="1" collapsed="true">
      <c r="A2466" s="42" t="s">
        <v>5363</v>
      </c>
      <c r="L2466" s="19"/>
      <c r="M2466" s="19"/>
      <c r="O2466" s="19"/>
      <c r="R2466" s="1" t="n">
        <f aca="false">SUBTOTAL(9,R2463:R2465)</f>
        <v>0</v>
      </c>
      <c r="S2466" s="1" t="n">
        <f aca="false">SUBTOTAL(9,S2463:S2465)</f>
        <v>3136.9</v>
      </c>
      <c r="T2466" s="1" t="n">
        <f aca="false">SUBTOTAL(9,T2463:T2465)</f>
        <v>36613.49</v>
      </c>
      <c r="U2466" s="1" t="n">
        <f aca="false">SUBTOTAL(9,U2463:U2465)</f>
        <v>0</v>
      </c>
      <c r="V2466" s="1" t="n">
        <f aca="false">SUBTOTAL(9,V2463:V2465)</f>
        <v>163.01</v>
      </c>
      <c r="W2466" s="1" t="n">
        <f aca="false">SUBTOTAL(9,W2463:W2465)</f>
        <v>39913.4</v>
      </c>
    </row>
    <row r="2467" customFormat="false" ht="12.75" hidden="true" customHeight="false" outlineLevel="2" collapsed="false">
      <c r="A2467" s="0" t="s">
        <v>5364</v>
      </c>
      <c r="B2467" s="0" t="n">
        <v>3000005832</v>
      </c>
      <c r="C2467" s="0" t="s">
        <v>5365</v>
      </c>
      <c r="F2467" s="0" t="s">
        <v>5366</v>
      </c>
      <c r="G2467" s="0" t="s">
        <v>144</v>
      </c>
      <c r="H2467" s="0" t="s">
        <v>70</v>
      </c>
      <c r="J2467" s="0" t="n">
        <v>364</v>
      </c>
      <c r="K2467" s="0" t="n">
        <v>100166556</v>
      </c>
      <c r="L2467" s="19" t="n">
        <v>37205</v>
      </c>
      <c r="M2467" s="19" t="n">
        <v>36857</v>
      </c>
      <c r="N2467" s="0" t="s">
        <v>63</v>
      </c>
      <c r="O2467" s="19" t="n">
        <v>37105</v>
      </c>
      <c r="P2467" s="0" t="s">
        <v>64</v>
      </c>
      <c r="Q2467" s="0" t="s">
        <v>38</v>
      </c>
      <c r="R2467" s="1" t="n">
        <v>0</v>
      </c>
      <c r="S2467" s="1" t="n">
        <v>0</v>
      </c>
      <c r="T2467" s="1" t="n">
        <v>0</v>
      </c>
      <c r="U2467" s="1" t="n">
        <v>0</v>
      </c>
      <c r="V2467" s="1" t="n">
        <v>75</v>
      </c>
      <c r="W2467" s="1" t="n">
        <f aca="false">+SUM(R2467:V2467)</f>
        <v>75</v>
      </c>
      <c r="X2467" s="0" t="s">
        <v>3387</v>
      </c>
    </row>
    <row r="2468" customFormat="false" ht="12.75" hidden="true" customHeight="false" outlineLevel="2" collapsed="false">
      <c r="A2468" s="0" t="s">
        <v>5364</v>
      </c>
      <c r="B2468" s="0" t="n">
        <v>3000005832</v>
      </c>
      <c r="C2468" s="0" t="s">
        <v>5367</v>
      </c>
      <c r="F2468" s="0" t="s">
        <v>5368</v>
      </c>
      <c r="G2468" s="0" t="s">
        <v>144</v>
      </c>
      <c r="H2468" s="0" t="s">
        <v>70</v>
      </c>
      <c r="J2468" s="0" t="n">
        <v>364</v>
      </c>
      <c r="K2468" s="0" t="n">
        <v>100104358</v>
      </c>
      <c r="L2468" s="19" t="n">
        <v>36868</v>
      </c>
      <c r="M2468" s="19" t="n">
        <v>36886</v>
      </c>
      <c r="N2468" s="0" t="s">
        <v>63</v>
      </c>
      <c r="O2468" s="19" t="n">
        <v>36891</v>
      </c>
      <c r="P2468" s="0" t="s">
        <v>64</v>
      </c>
      <c r="Q2468" s="0" t="s">
        <v>38</v>
      </c>
      <c r="R2468" s="1" t="n">
        <v>0</v>
      </c>
      <c r="S2468" s="1" t="n">
        <v>0</v>
      </c>
      <c r="T2468" s="1" t="n">
        <v>0</v>
      </c>
      <c r="U2468" s="1" t="n">
        <v>0</v>
      </c>
      <c r="V2468" s="1" t="n">
        <v>4875.5</v>
      </c>
      <c r="W2468" s="1" t="n">
        <f aca="false">+SUM(R2468:V2468)</f>
        <v>4875.5</v>
      </c>
      <c r="X2468" s="0" t="s">
        <v>5369</v>
      </c>
    </row>
    <row r="2469" customFormat="false" ht="12.75" hidden="true" customHeight="false" outlineLevel="2" collapsed="false">
      <c r="A2469" s="0" t="s">
        <v>5364</v>
      </c>
      <c r="B2469" s="0" t="n">
        <v>3000005832</v>
      </c>
      <c r="C2469" s="0" t="s">
        <v>5370</v>
      </c>
      <c r="F2469" s="0" t="s">
        <v>5371</v>
      </c>
      <c r="G2469" s="0" t="s">
        <v>144</v>
      </c>
      <c r="H2469" s="0" t="s">
        <v>70</v>
      </c>
      <c r="J2469" s="0" t="n">
        <v>364</v>
      </c>
      <c r="K2469" s="0" t="n">
        <v>100035557</v>
      </c>
      <c r="L2469" s="19" t="n">
        <v>37144</v>
      </c>
      <c r="M2469" s="19" t="n">
        <v>36763</v>
      </c>
      <c r="N2469" s="0" t="s">
        <v>63</v>
      </c>
      <c r="O2469" s="19" t="n">
        <v>36938</v>
      </c>
      <c r="P2469" s="0" t="s">
        <v>64</v>
      </c>
      <c r="Q2469" s="0" t="s">
        <v>38</v>
      </c>
      <c r="R2469" s="1" t="n">
        <v>0</v>
      </c>
      <c r="S2469" s="1" t="n">
        <v>0</v>
      </c>
      <c r="T2469" s="1" t="n">
        <v>0</v>
      </c>
      <c r="U2469" s="1" t="n">
        <v>0</v>
      </c>
      <c r="V2469" s="1" t="n">
        <v>7072.27</v>
      </c>
      <c r="W2469" s="1" t="n">
        <f aca="false">+SUM(R2469:V2469)</f>
        <v>7072.27</v>
      </c>
      <c r="X2469" s="0" t="s">
        <v>5372</v>
      </c>
    </row>
    <row r="2470" customFormat="false" ht="12.75" hidden="true" customHeight="false" outlineLevel="2" collapsed="false">
      <c r="A2470" s="0" t="s">
        <v>5364</v>
      </c>
      <c r="B2470" s="0" t="n">
        <v>3000005832</v>
      </c>
      <c r="C2470" s="0" t="s">
        <v>5373</v>
      </c>
      <c r="E2470" s="0" t="s">
        <v>5374</v>
      </c>
      <c r="F2470" s="0" t="s">
        <v>5368</v>
      </c>
      <c r="H2470" s="0" t="s">
        <v>70</v>
      </c>
      <c r="J2470" s="0" t="n">
        <v>364</v>
      </c>
      <c r="K2470" s="0" t="n">
        <v>1800001480</v>
      </c>
      <c r="L2470" s="19" t="n">
        <v>36565</v>
      </c>
      <c r="M2470" s="19" t="n">
        <v>36581</v>
      </c>
      <c r="N2470" s="0" t="s">
        <v>85</v>
      </c>
      <c r="O2470" s="19" t="n">
        <v>36707</v>
      </c>
      <c r="P2470" s="0" t="s">
        <v>37</v>
      </c>
      <c r="Q2470" s="0" t="s">
        <v>38</v>
      </c>
      <c r="R2470" s="1" t="n">
        <v>0</v>
      </c>
      <c r="S2470" s="1" t="n">
        <v>0</v>
      </c>
      <c r="T2470" s="1" t="n">
        <v>0</v>
      </c>
      <c r="U2470" s="1" t="n">
        <v>0</v>
      </c>
      <c r="V2470" s="1" t="n">
        <v>27857.5</v>
      </c>
      <c r="W2470" s="1" t="n">
        <f aca="false">+SUM(R2470:V2470)</f>
        <v>27857.5</v>
      </c>
      <c r="X2470" s="0" t="s">
        <v>902</v>
      </c>
    </row>
    <row r="2471" customFormat="false" ht="12.75" hidden="false" customHeight="false" outlineLevel="1" collapsed="true">
      <c r="A2471" s="42" t="s">
        <v>5375</v>
      </c>
      <c r="L2471" s="19"/>
      <c r="M2471" s="19"/>
      <c r="O2471" s="19"/>
      <c r="R2471" s="1" t="n">
        <f aca="false">SUBTOTAL(9,R2467:R2470)</f>
        <v>0</v>
      </c>
      <c r="S2471" s="1" t="n">
        <f aca="false">SUBTOTAL(9,S2467:S2470)</f>
        <v>0</v>
      </c>
      <c r="T2471" s="1" t="n">
        <f aca="false">SUBTOTAL(9,T2467:T2470)</f>
        <v>0</v>
      </c>
      <c r="U2471" s="1" t="n">
        <f aca="false">SUBTOTAL(9,U2467:U2470)</f>
        <v>0</v>
      </c>
      <c r="V2471" s="1" t="n">
        <f aca="false">SUBTOTAL(9,V2467:V2470)</f>
        <v>39880.27</v>
      </c>
      <c r="W2471" s="1" t="n">
        <f aca="false">SUBTOTAL(9,W2467:W2470)</f>
        <v>39880.27</v>
      </c>
    </row>
    <row r="2472" customFormat="false" ht="12.75" hidden="true" customHeight="false" outlineLevel="2" collapsed="false">
      <c r="A2472" s="0" t="s">
        <v>5376</v>
      </c>
      <c r="B2472" s="0" t="n">
        <v>3000001926</v>
      </c>
      <c r="C2472" s="0" t="s">
        <v>5377</v>
      </c>
      <c r="E2472" s="0" t="s">
        <v>5377</v>
      </c>
      <c r="F2472" s="0" t="s">
        <v>5378</v>
      </c>
      <c r="G2472" s="0" t="s">
        <v>1288</v>
      </c>
      <c r="H2472" s="0" t="s">
        <v>70</v>
      </c>
      <c r="J2472" s="0" t="n">
        <v>364</v>
      </c>
      <c r="K2472" s="0" t="n">
        <v>1800012648</v>
      </c>
      <c r="L2472" s="19" t="n">
        <v>37144</v>
      </c>
      <c r="M2472" s="19" t="n">
        <v>37159</v>
      </c>
      <c r="N2472" s="0" t="n">
        <v>200108</v>
      </c>
      <c r="O2472" s="19" t="n">
        <v>37135</v>
      </c>
      <c r="P2472" s="0" t="s">
        <v>89</v>
      </c>
      <c r="Q2472" s="0" t="s">
        <v>38</v>
      </c>
      <c r="R2472" s="1" t="n">
        <v>0</v>
      </c>
      <c r="S2472" s="1" t="n">
        <v>18939.26</v>
      </c>
      <c r="T2472" s="1" t="n">
        <v>0</v>
      </c>
      <c r="U2472" s="1" t="n">
        <v>0</v>
      </c>
      <c r="V2472" s="1" t="n">
        <v>0</v>
      </c>
      <c r="W2472" s="1" t="n">
        <f aca="false">+SUM(R2472:V2472)</f>
        <v>18939.26</v>
      </c>
      <c r="X2472" s="0" t="s">
        <v>5379</v>
      </c>
    </row>
    <row r="2473" customFormat="false" ht="12.75" hidden="true" customHeight="false" outlineLevel="2" collapsed="false">
      <c r="A2473" s="0" t="s">
        <v>5376</v>
      </c>
      <c r="B2473" s="0" t="n">
        <v>3000001926</v>
      </c>
      <c r="C2473" s="0" t="s">
        <v>5380</v>
      </c>
      <c r="E2473" s="0" t="s">
        <v>5380</v>
      </c>
      <c r="F2473" s="0" t="s">
        <v>5381</v>
      </c>
      <c r="G2473" s="0" t="s">
        <v>1288</v>
      </c>
      <c r="H2473" s="0" t="s">
        <v>70</v>
      </c>
      <c r="J2473" s="0" t="n">
        <v>364</v>
      </c>
      <c r="K2473" s="0" t="n">
        <v>1800007474</v>
      </c>
      <c r="L2473" s="19" t="n">
        <v>37082</v>
      </c>
      <c r="M2473" s="19" t="n">
        <v>37097</v>
      </c>
      <c r="N2473" s="0" t="n">
        <v>200106</v>
      </c>
      <c r="O2473" s="19" t="n">
        <v>37073</v>
      </c>
      <c r="P2473" s="0" t="s">
        <v>89</v>
      </c>
      <c r="Q2473" s="0" t="s">
        <v>38</v>
      </c>
      <c r="R2473" s="1" t="n">
        <v>0</v>
      </c>
      <c r="S2473" s="1" t="n">
        <v>0</v>
      </c>
      <c r="T2473" s="1" t="n">
        <v>0</v>
      </c>
      <c r="U2473" s="1" t="n">
        <v>20100</v>
      </c>
      <c r="V2473" s="1" t="n">
        <v>0</v>
      </c>
      <c r="W2473" s="1" t="n">
        <f aca="false">+SUM(R2473:V2473)</f>
        <v>20100</v>
      </c>
      <c r="X2473" s="0" t="s">
        <v>5382</v>
      </c>
    </row>
    <row r="2474" customFormat="false" ht="12.75" hidden="false" customHeight="false" outlineLevel="1" collapsed="true">
      <c r="A2474" s="42" t="s">
        <v>5383</v>
      </c>
      <c r="L2474" s="19"/>
      <c r="M2474" s="19"/>
      <c r="O2474" s="19"/>
      <c r="R2474" s="1" t="n">
        <f aca="false">SUBTOTAL(9,R2472:R2473)</f>
        <v>0</v>
      </c>
      <c r="S2474" s="1" t="n">
        <f aca="false">SUBTOTAL(9,S2472:S2473)</f>
        <v>18939.26</v>
      </c>
      <c r="T2474" s="1" t="n">
        <f aca="false">SUBTOTAL(9,T2472:T2473)</f>
        <v>0</v>
      </c>
      <c r="U2474" s="1" t="n">
        <f aca="false">SUBTOTAL(9,U2472:U2473)</f>
        <v>20100</v>
      </c>
      <c r="V2474" s="1" t="n">
        <f aca="false">SUBTOTAL(9,V2472:V2473)</f>
        <v>0</v>
      </c>
      <c r="W2474" s="1" t="n">
        <f aca="false">SUBTOTAL(9,W2472:W2473)</f>
        <v>39039.26</v>
      </c>
    </row>
    <row r="2475" customFormat="false" ht="12.75" hidden="true" customHeight="false" outlineLevel="2" collapsed="false">
      <c r="A2475" s="0" t="s">
        <v>5384</v>
      </c>
      <c r="B2475" s="0" t="n">
        <v>3000011678</v>
      </c>
      <c r="C2475" s="0" t="s">
        <v>5385</v>
      </c>
      <c r="E2475" s="0" t="s">
        <v>5385</v>
      </c>
      <c r="F2475" s="0" t="s">
        <v>5386</v>
      </c>
      <c r="G2475" s="0" t="s">
        <v>144</v>
      </c>
      <c r="H2475" s="0" t="s">
        <v>70</v>
      </c>
      <c r="J2475" s="0" t="n">
        <v>364</v>
      </c>
      <c r="K2475" s="0" t="n">
        <v>1800001082</v>
      </c>
      <c r="L2475" s="19" t="n">
        <v>36922</v>
      </c>
      <c r="M2475" s="19" t="n">
        <v>36922</v>
      </c>
      <c r="N2475" s="0" t="n">
        <v>199907</v>
      </c>
      <c r="O2475" s="19" t="n">
        <v>36892</v>
      </c>
      <c r="P2475" s="0" t="s">
        <v>89</v>
      </c>
      <c r="Q2475" s="0" t="s">
        <v>38</v>
      </c>
      <c r="R2475" s="1" t="n">
        <v>0</v>
      </c>
      <c r="S2475" s="1" t="n">
        <v>0</v>
      </c>
      <c r="T2475" s="1" t="n">
        <v>0</v>
      </c>
      <c r="U2475" s="1" t="n">
        <v>0</v>
      </c>
      <c r="V2475" s="1" t="n">
        <v>17088.45</v>
      </c>
      <c r="W2475" s="1" t="n">
        <f aca="false">+SUM(R2475:V2475)</f>
        <v>17088.45</v>
      </c>
      <c r="X2475" s="0" t="s">
        <v>5387</v>
      </c>
    </row>
    <row r="2476" customFormat="false" ht="12.75" hidden="true" customHeight="false" outlineLevel="2" collapsed="false">
      <c r="A2476" s="0" t="s">
        <v>5384</v>
      </c>
      <c r="B2476" s="0" t="n">
        <v>3000011678</v>
      </c>
      <c r="C2476" s="0" t="s">
        <v>5388</v>
      </c>
      <c r="E2476" s="0" t="s">
        <v>5388</v>
      </c>
      <c r="F2476" s="0" t="s">
        <v>5386</v>
      </c>
      <c r="G2476" s="0" t="s">
        <v>144</v>
      </c>
      <c r="H2476" s="0" t="s">
        <v>70</v>
      </c>
      <c r="J2476" s="0" t="n">
        <v>364</v>
      </c>
      <c r="K2476" s="0" t="n">
        <v>1800004985</v>
      </c>
      <c r="L2476" s="19" t="n">
        <v>37042</v>
      </c>
      <c r="M2476" s="19" t="n">
        <v>37042</v>
      </c>
      <c r="N2476" s="0" t="n">
        <v>200103</v>
      </c>
      <c r="O2476" s="19" t="n">
        <v>37012</v>
      </c>
      <c r="P2476" s="0" t="s">
        <v>89</v>
      </c>
      <c r="Q2476" s="0" t="s">
        <v>38</v>
      </c>
      <c r="R2476" s="1" t="n">
        <v>0</v>
      </c>
      <c r="S2476" s="1" t="n">
        <v>0</v>
      </c>
      <c r="T2476" s="1" t="n">
        <v>0</v>
      </c>
      <c r="U2476" s="1" t="n">
        <v>0</v>
      </c>
      <c r="V2476" s="1" t="n">
        <v>21774.87</v>
      </c>
      <c r="W2476" s="1" t="n">
        <f aca="false">+SUM(R2476:V2476)</f>
        <v>21774.87</v>
      </c>
      <c r="X2476" s="0" t="s">
        <v>5389</v>
      </c>
    </row>
    <row r="2477" customFormat="false" ht="12.75" hidden="false" customHeight="false" outlineLevel="1" collapsed="true">
      <c r="A2477" s="42" t="s">
        <v>5390</v>
      </c>
      <c r="L2477" s="19"/>
      <c r="M2477" s="19"/>
      <c r="O2477" s="19"/>
      <c r="R2477" s="1" t="n">
        <f aca="false">SUBTOTAL(9,R2475:R2476)</f>
        <v>0</v>
      </c>
      <c r="S2477" s="1" t="n">
        <f aca="false">SUBTOTAL(9,S2475:S2476)</f>
        <v>0</v>
      </c>
      <c r="T2477" s="1" t="n">
        <f aca="false">SUBTOTAL(9,T2475:T2476)</f>
        <v>0</v>
      </c>
      <c r="U2477" s="1" t="n">
        <f aca="false">SUBTOTAL(9,U2475:U2476)</f>
        <v>0</v>
      </c>
      <c r="V2477" s="1" t="n">
        <f aca="false">SUBTOTAL(9,V2475:V2476)</f>
        <v>38863.32</v>
      </c>
      <c r="W2477" s="1" t="n">
        <f aca="false">SUBTOTAL(9,W2475:W2476)</f>
        <v>38863.32</v>
      </c>
    </row>
    <row r="2478" customFormat="false" ht="12.75" hidden="true" customHeight="false" outlineLevel="2" collapsed="false">
      <c r="A2478" s="30" t="s">
        <v>5391</v>
      </c>
      <c r="B2478" s="0" t="n">
        <v>3000005234</v>
      </c>
      <c r="C2478" s="0" t="s">
        <v>5392</v>
      </c>
      <c r="E2478" s="0" t="s">
        <v>5392</v>
      </c>
      <c r="F2478" s="0" t="s">
        <v>5393</v>
      </c>
      <c r="G2478" s="0" t="s">
        <v>5394</v>
      </c>
      <c r="H2478" s="0" t="s">
        <v>58</v>
      </c>
      <c r="J2478" s="30" t="n">
        <v>553</v>
      </c>
      <c r="K2478" s="0" t="n">
        <v>1800001999</v>
      </c>
      <c r="L2478" s="19" t="n">
        <v>36920</v>
      </c>
      <c r="M2478" s="31" t="n">
        <v>36909</v>
      </c>
      <c r="N2478" s="0" t="n">
        <v>200011</v>
      </c>
      <c r="O2478" s="19" t="n">
        <v>36892</v>
      </c>
      <c r="P2478" s="0" t="s">
        <v>89</v>
      </c>
      <c r="Q2478" s="0" t="s">
        <v>38</v>
      </c>
      <c r="R2478" s="32" t="n">
        <v>0</v>
      </c>
      <c r="S2478" s="32" t="n">
        <v>0</v>
      </c>
      <c r="T2478" s="32" t="n">
        <v>0</v>
      </c>
      <c r="U2478" s="32" t="n">
        <v>0</v>
      </c>
      <c r="V2478" s="32" t="n">
        <v>38750</v>
      </c>
      <c r="W2478" s="32" t="n">
        <f aca="false">+SUM(R2478:V2478)</f>
        <v>38750</v>
      </c>
      <c r="X2478" s="30" t="s">
        <v>5395</v>
      </c>
    </row>
    <row r="2479" customFormat="false" ht="12.75" hidden="false" customHeight="false" outlineLevel="1" collapsed="true">
      <c r="A2479" s="42" t="s">
        <v>5396</v>
      </c>
      <c r="L2479" s="19"/>
      <c r="M2479" s="19"/>
      <c r="O2479" s="19"/>
      <c r="R2479" s="1" t="n">
        <f aca="false">SUBTOTAL(9,R2478)</f>
        <v>0</v>
      </c>
      <c r="S2479" s="1" t="n">
        <f aca="false">SUBTOTAL(9,S2478)</f>
        <v>0</v>
      </c>
      <c r="T2479" s="1" t="n">
        <f aca="false">SUBTOTAL(9,T2478)</f>
        <v>0</v>
      </c>
      <c r="U2479" s="1" t="n">
        <f aca="false">SUBTOTAL(9,U2478)</f>
        <v>0</v>
      </c>
      <c r="V2479" s="1" t="n">
        <f aca="false">SUBTOTAL(9,V2478)</f>
        <v>38750</v>
      </c>
      <c r="W2479" s="1" t="n">
        <f aca="false">SUBTOTAL(9,W2478)</f>
        <v>38750</v>
      </c>
    </row>
    <row r="2480" customFormat="false" ht="12.75" hidden="true" customHeight="false" outlineLevel="2" collapsed="false">
      <c r="A2480" s="0" t="s">
        <v>5397</v>
      </c>
      <c r="B2480" s="0" t="n">
        <v>3000000150</v>
      </c>
      <c r="C2480" s="0" t="s">
        <v>5398</v>
      </c>
      <c r="F2480" s="0" t="s">
        <v>5399</v>
      </c>
      <c r="G2480" s="0" t="s">
        <v>2106</v>
      </c>
      <c r="H2480" s="0" t="s">
        <v>70</v>
      </c>
      <c r="J2480" s="0" t="n">
        <v>364</v>
      </c>
      <c r="K2480" s="0" t="n">
        <v>100149822</v>
      </c>
      <c r="L2480" s="19" t="n">
        <v>37110</v>
      </c>
      <c r="M2480" s="19" t="n">
        <v>36845</v>
      </c>
      <c r="N2480" s="0" t="s">
        <v>59</v>
      </c>
      <c r="O2480" s="19" t="n">
        <v>37110</v>
      </c>
      <c r="P2480" s="0" t="s">
        <v>64</v>
      </c>
      <c r="Q2480" s="0" t="s">
        <v>38</v>
      </c>
      <c r="R2480" s="1" t="n">
        <v>0</v>
      </c>
      <c r="S2480" s="1" t="n">
        <v>0</v>
      </c>
      <c r="T2480" s="1" t="n">
        <v>0</v>
      </c>
      <c r="U2480" s="1" t="n">
        <v>0</v>
      </c>
      <c r="V2480" s="1" t="n">
        <v>-45721.27</v>
      </c>
      <c r="W2480" s="1" t="n">
        <f aca="false">+SUM(R2480:V2480)</f>
        <v>-45721.27</v>
      </c>
      <c r="X2480" s="0" t="s">
        <v>5400</v>
      </c>
    </row>
    <row r="2481" customFormat="false" ht="12.75" hidden="true" customHeight="false" outlineLevel="2" collapsed="false">
      <c r="A2481" s="0" t="s">
        <v>5397</v>
      </c>
      <c r="B2481" s="0" t="n">
        <v>3000000150</v>
      </c>
      <c r="C2481" s="0" t="s">
        <v>5401</v>
      </c>
      <c r="E2481" s="0" t="s">
        <v>5401</v>
      </c>
      <c r="F2481" s="0" t="s">
        <v>2093</v>
      </c>
      <c r="G2481" s="0" t="s">
        <v>383</v>
      </c>
      <c r="H2481" s="0" t="s">
        <v>70</v>
      </c>
      <c r="J2481" s="0" t="n">
        <v>364</v>
      </c>
      <c r="K2481" s="0" t="n">
        <v>1600003554</v>
      </c>
      <c r="L2481" s="19" t="n">
        <v>37082</v>
      </c>
      <c r="M2481" s="19" t="n">
        <v>36702</v>
      </c>
      <c r="N2481" s="0" t="n">
        <v>200005</v>
      </c>
      <c r="O2481" s="19" t="n">
        <v>37073</v>
      </c>
      <c r="P2481" s="0" t="s">
        <v>224</v>
      </c>
      <c r="Q2481" s="0" t="s">
        <v>38</v>
      </c>
      <c r="R2481" s="1" t="n">
        <v>0</v>
      </c>
      <c r="S2481" s="1" t="n">
        <v>0</v>
      </c>
      <c r="T2481" s="1" t="n">
        <v>0</v>
      </c>
      <c r="U2481" s="1" t="n">
        <v>0</v>
      </c>
      <c r="V2481" s="1" t="n">
        <v>-27269.31</v>
      </c>
      <c r="W2481" s="1" t="n">
        <f aca="false">+SUM(R2481:V2481)</f>
        <v>-27269.31</v>
      </c>
      <c r="X2481" s="0" t="s">
        <v>5402</v>
      </c>
    </row>
    <row r="2482" customFormat="false" ht="12.75" hidden="true" customHeight="false" outlineLevel="2" collapsed="false">
      <c r="A2482" s="0" t="s">
        <v>5397</v>
      </c>
      <c r="B2482" s="0" t="n">
        <v>3000000150</v>
      </c>
      <c r="C2482" s="0" t="s">
        <v>5403</v>
      </c>
      <c r="F2482" s="0" t="s">
        <v>2093</v>
      </c>
      <c r="G2482" s="0" t="s">
        <v>2106</v>
      </c>
      <c r="H2482" s="0" t="s">
        <v>70</v>
      </c>
      <c r="J2482" s="0" t="n">
        <v>364</v>
      </c>
      <c r="K2482" s="0" t="n">
        <v>100144722</v>
      </c>
      <c r="L2482" s="19" t="n">
        <v>36971</v>
      </c>
      <c r="M2482" s="19" t="n">
        <v>36986</v>
      </c>
      <c r="N2482" s="0" t="s">
        <v>63</v>
      </c>
      <c r="O2482" s="19" t="n">
        <v>37077</v>
      </c>
      <c r="P2482" s="0" t="s">
        <v>64</v>
      </c>
      <c r="Q2482" s="0" t="s">
        <v>38</v>
      </c>
      <c r="R2482" s="1" t="n">
        <v>0</v>
      </c>
      <c r="S2482" s="1" t="n">
        <v>0</v>
      </c>
      <c r="T2482" s="1" t="n">
        <v>0</v>
      </c>
      <c r="U2482" s="1" t="n">
        <v>0</v>
      </c>
      <c r="V2482" s="1" t="n">
        <v>-19251.07</v>
      </c>
      <c r="W2482" s="1" t="n">
        <f aca="false">+SUM(R2482:V2482)</f>
        <v>-19251.07</v>
      </c>
      <c r="X2482" s="0" t="s">
        <v>5404</v>
      </c>
    </row>
    <row r="2483" customFormat="false" ht="12.75" hidden="true" customHeight="false" outlineLevel="2" collapsed="false">
      <c r="A2483" s="0" t="s">
        <v>5397</v>
      </c>
      <c r="B2483" s="0" t="n">
        <v>3000000150</v>
      </c>
      <c r="C2483" s="0" t="s">
        <v>5405</v>
      </c>
      <c r="E2483" s="0" t="s">
        <v>5405</v>
      </c>
      <c r="F2483" s="0" t="s">
        <v>2093</v>
      </c>
      <c r="G2483" s="0" t="s">
        <v>397</v>
      </c>
      <c r="H2483" s="0" t="s">
        <v>70</v>
      </c>
      <c r="I2483" s="0" t="s">
        <v>5406</v>
      </c>
      <c r="J2483" s="0" t="n">
        <v>364</v>
      </c>
      <c r="K2483" s="0" t="n">
        <v>1600004770</v>
      </c>
      <c r="L2483" s="19" t="n">
        <v>37187</v>
      </c>
      <c r="M2483" s="19" t="n">
        <v>37202</v>
      </c>
      <c r="N2483" s="0" t="n">
        <v>200003</v>
      </c>
      <c r="O2483" s="19" t="n">
        <v>37165</v>
      </c>
      <c r="P2483" s="0" t="s">
        <v>224</v>
      </c>
      <c r="Q2483" s="0" t="s">
        <v>38</v>
      </c>
      <c r="R2483" s="1" t="n">
        <v>-7980</v>
      </c>
      <c r="S2483" s="1" t="n">
        <v>0</v>
      </c>
      <c r="T2483" s="1" t="n">
        <v>0</v>
      </c>
      <c r="U2483" s="1" t="n">
        <v>0</v>
      </c>
      <c r="V2483" s="1" t="n">
        <v>0</v>
      </c>
      <c r="W2483" s="1" t="n">
        <f aca="false">+SUM(R2483:V2483)</f>
        <v>-7980</v>
      </c>
      <c r="X2483" s="0" t="s">
        <v>5407</v>
      </c>
    </row>
    <row r="2484" customFormat="false" ht="12.75" hidden="true" customHeight="false" outlineLevel="2" collapsed="false">
      <c r="A2484" s="0" t="s">
        <v>5397</v>
      </c>
      <c r="B2484" s="0" t="n">
        <v>3000000150</v>
      </c>
      <c r="C2484" s="0" t="n">
        <v>5419200033</v>
      </c>
      <c r="G2484" s="0" t="s">
        <v>144</v>
      </c>
      <c r="H2484" s="0" t="s">
        <v>70</v>
      </c>
      <c r="J2484" s="0" t="n">
        <v>364</v>
      </c>
      <c r="K2484" s="0" t="n">
        <v>100004849</v>
      </c>
      <c r="L2484" s="19" t="n">
        <v>36732</v>
      </c>
      <c r="M2484" s="19" t="n">
        <v>36732</v>
      </c>
      <c r="N2484" s="0" t="s">
        <v>63</v>
      </c>
      <c r="O2484" s="19" t="n">
        <v>36738</v>
      </c>
      <c r="P2484" s="0" t="s">
        <v>64</v>
      </c>
      <c r="Q2484" s="0" t="s">
        <v>38</v>
      </c>
      <c r="R2484" s="1" t="n">
        <v>0</v>
      </c>
      <c r="S2484" s="1" t="n">
        <v>0</v>
      </c>
      <c r="T2484" s="1" t="n">
        <v>0</v>
      </c>
      <c r="U2484" s="1" t="n">
        <v>0</v>
      </c>
      <c r="V2484" s="1" t="n">
        <v>-1567.08</v>
      </c>
      <c r="W2484" s="1" t="n">
        <f aca="false">+SUM(R2484:V2484)</f>
        <v>-1567.08</v>
      </c>
      <c r="X2484" s="0" t="s">
        <v>5408</v>
      </c>
    </row>
    <row r="2485" customFormat="false" ht="12.75" hidden="true" customHeight="false" outlineLevel="2" collapsed="false">
      <c r="A2485" s="0" t="s">
        <v>5397</v>
      </c>
      <c r="B2485" s="0" t="n">
        <v>3000000150</v>
      </c>
      <c r="C2485" s="0" t="n">
        <v>17742600031</v>
      </c>
      <c r="G2485" s="0" t="s">
        <v>144</v>
      </c>
      <c r="H2485" s="0" t="s">
        <v>70</v>
      </c>
      <c r="J2485" s="0" t="n">
        <v>364</v>
      </c>
      <c r="K2485" s="0" t="n">
        <v>100113533</v>
      </c>
      <c r="L2485" s="19" t="n">
        <v>37036</v>
      </c>
      <c r="M2485" s="19" t="n">
        <v>37036</v>
      </c>
      <c r="N2485" s="0" t="s">
        <v>63</v>
      </c>
      <c r="O2485" s="19" t="n">
        <v>37041</v>
      </c>
      <c r="P2485" s="0" t="s">
        <v>64</v>
      </c>
      <c r="Q2485" s="0" t="s">
        <v>38</v>
      </c>
      <c r="R2485" s="1" t="n">
        <v>0</v>
      </c>
      <c r="S2485" s="1" t="n">
        <v>0</v>
      </c>
      <c r="T2485" s="1" t="n">
        <v>0</v>
      </c>
      <c r="U2485" s="1" t="n">
        <v>0</v>
      </c>
      <c r="V2485" s="1" t="n">
        <v>-1395.62</v>
      </c>
      <c r="W2485" s="1" t="n">
        <f aca="false">+SUM(R2485:V2485)</f>
        <v>-1395.62</v>
      </c>
      <c r="X2485" s="0" t="s">
        <v>5409</v>
      </c>
    </row>
    <row r="2486" customFormat="false" ht="12.75" hidden="true" customHeight="false" outlineLevel="2" collapsed="false">
      <c r="A2486" s="0" t="s">
        <v>5397</v>
      </c>
      <c r="B2486" s="0" t="n">
        <v>3000000150</v>
      </c>
      <c r="C2486" s="0" t="n">
        <v>24176400012</v>
      </c>
      <c r="G2486" s="0" t="s">
        <v>144</v>
      </c>
      <c r="H2486" s="0" t="s">
        <v>70</v>
      </c>
      <c r="J2486" s="0" t="n">
        <v>364</v>
      </c>
      <c r="K2486" s="0" t="n">
        <v>100239111</v>
      </c>
      <c r="L2486" s="19" t="n">
        <v>37165</v>
      </c>
      <c r="M2486" s="19" t="n">
        <v>37165</v>
      </c>
      <c r="N2486" s="0" t="s">
        <v>63</v>
      </c>
      <c r="O2486" s="19" t="n">
        <v>37164</v>
      </c>
      <c r="P2486" s="0" t="s">
        <v>64</v>
      </c>
      <c r="Q2486" s="0" t="s">
        <v>38</v>
      </c>
      <c r="R2486" s="1" t="n">
        <v>0</v>
      </c>
      <c r="S2486" s="1" t="n">
        <v>-324.27</v>
      </c>
      <c r="T2486" s="1" t="n">
        <v>0</v>
      </c>
      <c r="U2486" s="1" t="n">
        <v>0</v>
      </c>
      <c r="V2486" s="1" t="n">
        <v>0</v>
      </c>
      <c r="W2486" s="1" t="n">
        <f aca="false">+SUM(R2486:V2486)</f>
        <v>-324.27</v>
      </c>
      <c r="X2486" s="0" t="s">
        <v>5410</v>
      </c>
    </row>
    <row r="2487" customFormat="false" ht="12.75" hidden="true" customHeight="false" outlineLevel="2" collapsed="false">
      <c r="A2487" s="0" t="s">
        <v>5397</v>
      </c>
      <c r="B2487" s="0" t="n">
        <v>3000000150</v>
      </c>
      <c r="C2487" s="0" t="s">
        <v>5411</v>
      </c>
      <c r="F2487" s="0" t="s">
        <v>2093</v>
      </c>
      <c r="G2487" s="0" t="s">
        <v>397</v>
      </c>
      <c r="H2487" s="0" t="s">
        <v>70</v>
      </c>
      <c r="I2487" s="0" t="s">
        <v>5412</v>
      </c>
      <c r="J2487" s="0" t="n">
        <v>364</v>
      </c>
      <c r="K2487" s="0" t="n">
        <v>100271832</v>
      </c>
      <c r="L2487" s="19" t="n">
        <v>37174</v>
      </c>
      <c r="M2487" s="19" t="n">
        <v>37189</v>
      </c>
      <c r="N2487" s="0" t="s">
        <v>63</v>
      </c>
      <c r="O2487" s="19" t="n">
        <v>37194</v>
      </c>
      <c r="P2487" s="0" t="s">
        <v>64</v>
      </c>
      <c r="Q2487" s="0" t="s">
        <v>38</v>
      </c>
      <c r="R2487" s="1" t="n">
        <v>26.44</v>
      </c>
      <c r="S2487" s="1" t="n">
        <v>0</v>
      </c>
      <c r="T2487" s="1" t="n">
        <v>0</v>
      </c>
      <c r="U2487" s="1" t="n">
        <v>0</v>
      </c>
      <c r="V2487" s="1" t="n">
        <v>0</v>
      </c>
      <c r="W2487" s="1" t="n">
        <f aca="false">+SUM(R2487:V2487)</f>
        <v>26.44</v>
      </c>
      <c r="X2487" s="0" t="s">
        <v>5413</v>
      </c>
    </row>
    <row r="2488" customFormat="false" ht="12.75" hidden="true" customHeight="false" outlineLevel="2" collapsed="false">
      <c r="A2488" s="0" t="s">
        <v>5397</v>
      </c>
      <c r="B2488" s="0" t="n">
        <v>3000000150</v>
      </c>
      <c r="C2488" s="0" t="s">
        <v>5414</v>
      </c>
      <c r="F2488" s="0" t="s">
        <v>5415</v>
      </c>
      <c r="G2488" s="0" t="s">
        <v>2106</v>
      </c>
      <c r="H2488" s="0" t="s">
        <v>70</v>
      </c>
      <c r="J2488" s="0" t="n">
        <v>364</v>
      </c>
      <c r="K2488" s="0" t="n">
        <v>100163898</v>
      </c>
      <c r="L2488" s="19" t="n">
        <v>36901</v>
      </c>
      <c r="M2488" s="19" t="n">
        <v>36671</v>
      </c>
      <c r="N2488" s="0" t="s">
        <v>63</v>
      </c>
      <c r="O2488" s="19" t="n">
        <v>37077</v>
      </c>
      <c r="P2488" s="0" t="s">
        <v>64</v>
      </c>
      <c r="Q2488" s="0" t="s">
        <v>38</v>
      </c>
      <c r="R2488" s="1" t="n">
        <v>0</v>
      </c>
      <c r="S2488" s="1" t="n">
        <v>0</v>
      </c>
      <c r="T2488" s="1" t="n">
        <v>0</v>
      </c>
      <c r="U2488" s="1" t="n">
        <v>0</v>
      </c>
      <c r="V2488" s="1" t="n">
        <v>9764.98</v>
      </c>
      <c r="W2488" s="1" t="n">
        <f aca="false">+SUM(R2488:V2488)</f>
        <v>9764.98</v>
      </c>
      <c r="X2488" s="0" t="s">
        <v>5416</v>
      </c>
    </row>
    <row r="2489" customFormat="false" ht="12.75" hidden="true" customHeight="false" outlineLevel="2" collapsed="false">
      <c r="A2489" s="0" t="s">
        <v>5397</v>
      </c>
      <c r="B2489" s="0" t="n">
        <v>3000000150</v>
      </c>
      <c r="C2489" s="0" t="s">
        <v>5417</v>
      </c>
      <c r="F2489" s="0" t="s">
        <v>5399</v>
      </c>
      <c r="G2489" s="0" t="s">
        <v>2106</v>
      </c>
      <c r="H2489" s="0" t="s">
        <v>70</v>
      </c>
      <c r="J2489" s="0" t="n">
        <v>364</v>
      </c>
      <c r="K2489" s="0" t="n">
        <v>100142318</v>
      </c>
      <c r="L2489" s="19" t="n">
        <v>36900</v>
      </c>
      <c r="M2489" s="19" t="n">
        <v>36732</v>
      </c>
      <c r="N2489" s="0" t="s">
        <v>63</v>
      </c>
      <c r="O2489" s="19" t="n">
        <v>37077</v>
      </c>
      <c r="P2489" s="0" t="s">
        <v>64</v>
      </c>
      <c r="Q2489" s="0" t="s">
        <v>38</v>
      </c>
      <c r="R2489" s="1" t="n">
        <v>0</v>
      </c>
      <c r="S2489" s="1" t="n">
        <v>0</v>
      </c>
      <c r="T2489" s="1" t="n">
        <v>0</v>
      </c>
      <c r="U2489" s="1" t="n">
        <v>0</v>
      </c>
      <c r="V2489" s="1" t="n">
        <v>10549.04</v>
      </c>
      <c r="W2489" s="1" t="n">
        <f aca="false">+SUM(R2489:V2489)</f>
        <v>10549.04</v>
      </c>
      <c r="X2489" s="0" t="s">
        <v>5418</v>
      </c>
    </row>
    <row r="2490" customFormat="false" ht="12.75" hidden="true" customHeight="false" outlineLevel="2" collapsed="false">
      <c r="A2490" s="0" t="s">
        <v>5397</v>
      </c>
      <c r="B2490" s="0" t="n">
        <v>3000000150</v>
      </c>
      <c r="C2490" s="0" t="s">
        <v>5419</v>
      </c>
      <c r="E2490" s="0" t="s">
        <v>5420</v>
      </c>
      <c r="F2490" s="0" t="s">
        <v>2093</v>
      </c>
      <c r="H2490" s="0" t="s">
        <v>70</v>
      </c>
      <c r="J2490" s="0" t="n">
        <v>364</v>
      </c>
      <c r="K2490" s="0" t="n">
        <v>1800001458</v>
      </c>
      <c r="L2490" s="19" t="n">
        <v>36566</v>
      </c>
      <c r="M2490" s="19" t="n">
        <v>36581</v>
      </c>
      <c r="N2490" s="0" t="s">
        <v>85</v>
      </c>
      <c r="O2490" s="19" t="n">
        <v>36707</v>
      </c>
      <c r="P2490" s="0" t="s">
        <v>37</v>
      </c>
      <c r="Q2490" s="0" t="s">
        <v>38</v>
      </c>
      <c r="R2490" s="1" t="n">
        <v>0</v>
      </c>
      <c r="S2490" s="1" t="n">
        <v>0</v>
      </c>
      <c r="T2490" s="1" t="n">
        <v>0</v>
      </c>
      <c r="U2490" s="1" t="n">
        <v>0</v>
      </c>
      <c r="V2490" s="1" t="n">
        <v>11800</v>
      </c>
      <c r="W2490" s="1" t="n">
        <f aca="false">+SUM(R2490:V2490)</f>
        <v>11800</v>
      </c>
      <c r="X2490" s="0" t="s">
        <v>5421</v>
      </c>
    </row>
    <row r="2491" customFormat="false" ht="12.75" hidden="true" customHeight="false" outlineLevel="2" collapsed="false">
      <c r="A2491" s="0" t="s">
        <v>5397</v>
      </c>
      <c r="B2491" s="0" t="n">
        <v>3000000150</v>
      </c>
      <c r="C2491" s="0" t="s">
        <v>5422</v>
      </c>
      <c r="E2491" s="0" t="s">
        <v>5423</v>
      </c>
      <c r="F2491" s="0" t="s">
        <v>2093</v>
      </c>
      <c r="H2491" s="0" t="s">
        <v>70</v>
      </c>
      <c r="J2491" s="0" t="n">
        <v>364</v>
      </c>
      <c r="K2491" s="0" t="n">
        <v>1800001541</v>
      </c>
      <c r="L2491" s="19" t="n">
        <v>36595</v>
      </c>
      <c r="M2491" s="19" t="n">
        <v>36612</v>
      </c>
      <c r="N2491" s="0" t="s">
        <v>85</v>
      </c>
      <c r="O2491" s="19" t="n">
        <v>36707</v>
      </c>
      <c r="P2491" s="0" t="s">
        <v>37</v>
      </c>
      <c r="Q2491" s="0" t="s">
        <v>38</v>
      </c>
      <c r="R2491" s="1" t="n">
        <v>0</v>
      </c>
      <c r="S2491" s="1" t="n">
        <v>0</v>
      </c>
      <c r="T2491" s="1" t="n">
        <v>0</v>
      </c>
      <c r="U2491" s="1" t="n">
        <v>0</v>
      </c>
      <c r="V2491" s="1" t="n">
        <v>12700.6</v>
      </c>
      <c r="W2491" s="1" t="n">
        <f aca="false">+SUM(R2491:V2491)</f>
        <v>12700.6</v>
      </c>
      <c r="X2491" s="39" t="n">
        <v>36557</v>
      </c>
    </row>
    <row r="2492" customFormat="false" ht="12.75" hidden="true" customHeight="false" outlineLevel="2" collapsed="false">
      <c r="A2492" s="0" t="s">
        <v>5397</v>
      </c>
      <c r="B2492" s="0" t="n">
        <v>3000000150</v>
      </c>
      <c r="C2492" s="0" t="s">
        <v>5424</v>
      </c>
      <c r="F2492" s="0" t="s">
        <v>5399</v>
      </c>
      <c r="G2492" s="0" t="s">
        <v>383</v>
      </c>
      <c r="H2492" s="0" t="s">
        <v>70</v>
      </c>
      <c r="J2492" s="0" t="n">
        <v>364</v>
      </c>
      <c r="K2492" s="0" t="n">
        <v>100004143</v>
      </c>
      <c r="L2492" s="19" t="n">
        <v>36902</v>
      </c>
      <c r="M2492" s="19" t="n">
        <v>36886</v>
      </c>
      <c r="N2492" s="0" t="s">
        <v>59</v>
      </c>
      <c r="O2492" s="19" t="n">
        <v>36902</v>
      </c>
      <c r="P2492" s="0" t="s">
        <v>64</v>
      </c>
      <c r="Q2492" s="0" t="s">
        <v>38</v>
      </c>
      <c r="R2492" s="1" t="n">
        <v>0</v>
      </c>
      <c r="S2492" s="1" t="n">
        <v>0</v>
      </c>
      <c r="T2492" s="1" t="n">
        <v>0</v>
      </c>
      <c r="U2492" s="1" t="n">
        <v>0</v>
      </c>
      <c r="V2492" s="1" t="n">
        <v>25055.44</v>
      </c>
      <c r="W2492" s="1" t="n">
        <f aca="false">+SUM(R2492:V2492)</f>
        <v>25055.44</v>
      </c>
      <c r="X2492" s="0" t="s">
        <v>5425</v>
      </c>
    </row>
    <row r="2493" customFormat="false" ht="12.75" hidden="true" customHeight="false" outlineLevel="2" collapsed="false">
      <c r="A2493" s="0" t="s">
        <v>5397</v>
      </c>
      <c r="B2493" s="0" t="n">
        <v>3000000150</v>
      </c>
      <c r="G2493" s="0" t="s">
        <v>397</v>
      </c>
      <c r="H2493" s="0" t="s">
        <v>70</v>
      </c>
      <c r="I2493" s="0" t="s">
        <v>114</v>
      </c>
      <c r="J2493" s="0" t="n">
        <v>364</v>
      </c>
      <c r="K2493" s="0" t="n">
        <v>100271832</v>
      </c>
      <c r="L2493" s="19" t="n">
        <v>37194</v>
      </c>
      <c r="M2493" s="19" t="n">
        <v>37194</v>
      </c>
      <c r="N2493" s="0" t="s">
        <v>59</v>
      </c>
      <c r="O2493" s="19" t="n">
        <v>37194</v>
      </c>
      <c r="P2493" s="0" t="s">
        <v>64</v>
      </c>
      <c r="Q2493" s="0" t="s">
        <v>38</v>
      </c>
      <c r="R2493" s="1" t="n">
        <v>34036.21</v>
      </c>
      <c r="S2493" s="1" t="n">
        <v>0</v>
      </c>
      <c r="T2493" s="1" t="n">
        <v>0</v>
      </c>
      <c r="U2493" s="1" t="n">
        <v>0</v>
      </c>
      <c r="V2493" s="1" t="n">
        <v>0</v>
      </c>
      <c r="W2493" s="1" t="n">
        <f aca="false">+SUM(R2493:V2493)</f>
        <v>34036.21</v>
      </c>
      <c r="X2493" s="0" t="s">
        <v>5426</v>
      </c>
    </row>
    <row r="2494" customFormat="false" ht="12.75" hidden="true" customHeight="false" outlineLevel="2" collapsed="false">
      <c r="A2494" s="0" t="s">
        <v>5397</v>
      </c>
      <c r="B2494" s="0" t="n">
        <v>3000000150</v>
      </c>
      <c r="C2494" s="0" t="s">
        <v>5427</v>
      </c>
      <c r="F2494" s="0" t="s">
        <v>5428</v>
      </c>
      <c r="G2494" s="0" t="s">
        <v>383</v>
      </c>
      <c r="H2494" s="0" t="s">
        <v>70</v>
      </c>
      <c r="J2494" s="0" t="n">
        <v>364</v>
      </c>
      <c r="K2494" s="0" t="n">
        <v>100143531</v>
      </c>
      <c r="L2494" s="19" t="n">
        <v>36932</v>
      </c>
      <c r="M2494" s="19" t="n">
        <v>36641</v>
      </c>
      <c r="N2494" s="0" t="s">
        <v>63</v>
      </c>
      <c r="O2494" s="19" t="n">
        <v>37077</v>
      </c>
      <c r="P2494" s="0" t="s">
        <v>64</v>
      </c>
      <c r="Q2494" s="0" t="s">
        <v>38</v>
      </c>
      <c r="R2494" s="1" t="n">
        <v>0</v>
      </c>
      <c r="S2494" s="1" t="n">
        <v>0</v>
      </c>
      <c r="T2494" s="1" t="n">
        <v>0</v>
      </c>
      <c r="U2494" s="1" t="n">
        <v>0</v>
      </c>
      <c r="V2494" s="1" t="n">
        <v>37799.52</v>
      </c>
      <c r="W2494" s="1" t="n">
        <f aca="false">+SUM(R2494:V2494)</f>
        <v>37799.52</v>
      </c>
      <c r="X2494" s="0" t="s">
        <v>4910</v>
      </c>
    </row>
    <row r="2495" customFormat="false" ht="12.75" hidden="false" customHeight="false" outlineLevel="1" collapsed="true">
      <c r="A2495" s="42" t="s">
        <v>5429</v>
      </c>
      <c r="L2495" s="19"/>
      <c r="M2495" s="19"/>
      <c r="O2495" s="19"/>
      <c r="R2495" s="1" t="n">
        <f aca="false">SUBTOTAL(9,R2480:R2494)</f>
        <v>26082.65</v>
      </c>
      <c r="S2495" s="1" t="n">
        <f aca="false">SUBTOTAL(9,S2480:S2494)</f>
        <v>-324.27</v>
      </c>
      <c r="T2495" s="1" t="n">
        <f aca="false">SUBTOTAL(9,T2480:T2494)</f>
        <v>0</v>
      </c>
      <c r="U2495" s="1" t="n">
        <f aca="false">SUBTOTAL(9,U2480:U2494)</f>
        <v>0</v>
      </c>
      <c r="V2495" s="1" t="n">
        <f aca="false">SUBTOTAL(9,V2480:V2494)</f>
        <v>12465.23</v>
      </c>
      <c r="W2495" s="1" t="n">
        <f aca="false">SUBTOTAL(9,W2480:W2494)</f>
        <v>38223.61</v>
      </c>
    </row>
    <row r="2496" customFormat="false" ht="12.75" hidden="true" customHeight="false" outlineLevel="2" collapsed="false">
      <c r="A2496" s="0" t="s">
        <v>5430</v>
      </c>
      <c r="B2496" s="0" t="n">
        <v>3000009473</v>
      </c>
      <c r="C2496" s="0" t="s">
        <v>5431</v>
      </c>
      <c r="E2496" s="0" t="s">
        <v>5431</v>
      </c>
      <c r="F2496" s="0" t="s">
        <v>5432</v>
      </c>
      <c r="G2496" s="0" t="s">
        <v>5433</v>
      </c>
      <c r="H2496" s="0" t="s">
        <v>70</v>
      </c>
      <c r="J2496" s="0" t="n">
        <v>364</v>
      </c>
      <c r="K2496" s="0" t="n">
        <v>1800010625</v>
      </c>
      <c r="L2496" s="19" t="n">
        <v>36819</v>
      </c>
      <c r="M2496" s="19" t="n">
        <v>36824</v>
      </c>
      <c r="N2496" s="0" t="n">
        <v>200003</v>
      </c>
      <c r="O2496" s="19" t="n">
        <v>36800</v>
      </c>
      <c r="P2496" s="0" t="s">
        <v>89</v>
      </c>
      <c r="Q2496" s="0" t="s">
        <v>38</v>
      </c>
      <c r="R2496" s="1" t="n">
        <v>0</v>
      </c>
      <c r="S2496" s="1" t="n">
        <v>0</v>
      </c>
      <c r="T2496" s="1" t="n">
        <v>0</v>
      </c>
      <c r="U2496" s="1" t="n">
        <v>0</v>
      </c>
      <c r="V2496" s="1" t="n">
        <v>12194.68</v>
      </c>
      <c r="W2496" s="1" t="n">
        <f aca="false">+SUM(R2496:V2496)</f>
        <v>12194.68</v>
      </c>
      <c r="X2496" s="0" t="s">
        <v>5434</v>
      </c>
    </row>
    <row r="2497" customFormat="false" ht="12.75" hidden="true" customHeight="false" outlineLevel="2" collapsed="false">
      <c r="A2497" s="0" t="s">
        <v>5430</v>
      </c>
      <c r="B2497" s="0" t="n">
        <v>3000009473</v>
      </c>
      <c r="C2497" s="0" t="s">
        <v>5435</v>
      </c>
      <c r="F2497" s="0" t="s">
        <v>5436</v>
      </c>
      <c r="G2497" s="0" t="s">
        <v>5437</v>
      </c>
      <c r="H2497" s="0" t="s">
        <v>70</v>
      </c>
      <c r="J2497" s="0" t="n">
        <v>364</v>
      </c>
      <c r="K2497" s="0" t="n">
        <v>100149103</v>
      </c>
      <c r="L2497" s="19" t="n">
        <v>37060</v>
      </c>
      <c r="M2497" s="19" t="n">
        <v>37070</v>
      </c>
      <c r="N2497" s="0" t="s">
        <v>63</v>
      </c>
      <c r="O2497" s="19" t="n">
        <v>37075</v>
      </c>
      <c r="P2497" s="0" t="s">
        <v>64</v>
      </c>
      <c r="Q2497" s="0" t="s">
        <v>38</v>
      </c>
      <c r="R2497" s="1" t="n">
        <v>0</v>
      </c>
      <c r="S2497" s="1" t="n">
        <v>0</v>
      </c>
      <c r="T2497" s="1" t="n">
        <v>0</v>
      </c>
      <c r="U2497" s="1" t="n">
        <v>0</v>
      </c>
      <c r="V2497" s="1" t="n">
        <v>25851.08</v>
      </c>
      <c r="W2497" s="1" t="n">
        <f aca="false">+SUM(R2497:V2497)</f>
        <v>25851.08</v>
      </c>
      <c r="X2497" s="0" t="s">
        <v>541</v>
      </c>
    </row>
    <row r="2498" customFormat="false" ht="12.75" hidden="false" customHeight="false" outlineLevel="1" collapsed="true">
      <c r="A2498" s="42" t="s">
        <v>5438</v>
      </c>
      <c r="L2498" s="19"/>
      <c r="M2498" s="19"/>
      <c r="O2498" s="19"/>
      <c r="R2498" s="1" t="n">
        <f aca="false">SUBTOTAL(9,R2496:R2497)</f>
        <v>0</v>
      </c>
      <c r="S2498" s="1" t="n">
        <f aca="false">SUBTOTAL(9,S2496:S2497)</f>
        <v>0</v>
      </c>
      <c r="T2498" s="1" t="n">
        <f aca="false">SUBTOTAL(9,T2496:T2497)</f>
        <v>0</v>
      </c>
      <c r="U2498" s="1" t="n">
        <f aca="false">SUBTOTAL(9,U2496:U2497)</f>
        <v>0</v>
      </c>
      <c r="V2498" s="1" t="n">
        <f aca="false">SUBTOTAL(9,V2496:V2497)</f>
        <v>38045.76</v>
      </c>
      <c r="W2498" s="1" t="n">
        <f aca="false">SUBTOTAL(9,W2496:W2497)</f>
        <v>38045.76</v>
      </c>
    </row>
    <row r="2499" customFormat="false" ht="12.75" hidden="true" customHeight="false" outlineLevel="2" collapsed="false">
      <c r="A2499" s="15" t="s">
        <v>5439</v>
      </c>
      <c r="B2499" s="15" t="n">
        <v>3000018397</v>
      </c>
      <c r="C2499" s="15" t="s">
        <v>5440</v>
      </c>
      <c r="D2499" s="15"/>
      <c r="E2499" s="15" t="s">
        <v>5441</v>
      </c>
      <c r="F2499" s="15"/>
      <c r="G2499" s="15" t="s">
        <v>3690</v>
      </c>
      <c r="H2499" s="15" t="s">
        <v>138</v>
      </c>
      <c r="I2499" s="15"/>
      <c r="J2499" s="15" t="n">
        <v>364</v>
      </c>
      <c r="K2499" s="15" t="n">
        <v>100286439</v>
      </c>
      <c r="L2499" s="16" t="n">
        <v>37197</v>
      </c>
      <c r="M2499" s="16" t="n">
        <v>37203</v>
      </c>
      <c r="N2499" s="15" t="s">
        <v>59</v>
      </c>
      <c r="O2499" s="16" t="n">
        <v>37196</v>
      </c>
      <c r="P2499" s="15" t="s">
        <v>261</v>
      </c>
      <c r="Q2499" s="15" t="s">
        <v>38</v>
      </c>
      <c r="R2499" s="17" t="n">
        <v>19540.47</v>
      </c>
      <c r="S2499" s="17" t="n">
        <v>0</v>
      </c>
      <c r="T2499" s="17" t="n">
        <v>0</v>
      </c>
      <c r="U2499" s="17" t="n">
        <v>0</v>
      </c>
      <c r="V2499" s="17" t="n">
        <v>0</v>
      </c>
      <c r="W2499" s="17" t="n">
        <f aca="false">+SUM(R2499:V2499)</f>
        <v>19540.47</v>
      </c>
      <c r="X2499" s="15" t="s">
        <v>5442</v>
      </c>
    </row>
    <row r="2500" customFormat="false" ht="12.75" hidden="true" customHeight="false" outlineLevel="2" collapsed="false">
      <c r="A2500" s="0" t="s">
        <v>5439</v>
      </c>
      <c r="B2500" s="0" t="n">
        <v>3000019987</v>
      </c>
      <c r="C2500" s="0" t="s">
        <v>5443</v>
      </c>
      <c r="E2500" s="0" t="s">
        <v>5443</v>
      </c>
      <c r="F2500" s="0" t="s">
        <v>1543</v>
      </c>
      <c r="G2500" s="0" t="s">
        <v>1968</v>
      </c>
      <c r="H2500" s="0" t="s">
        <v>70</v>
      </c>
      <c r="J2500" s="0" t="n">
        <v>364</v>
      </c>
      <c r="K2500" s="0" t="n">
        <v>1600006662</v>
      </c>
      <c r="L2500" s="19" t="n">
        <v>37174</v>
      </c>
      <c r="M2500" s="19" t="n">
        <v>37159</v>
      </c>
      <c r="N2500" s="0" t="n">
        <v>200108</v>
      </c>
      <c r="O2500" s="19" t="n">
        <v>37165</v>
      </c>
      <c r="P2500" s="0" t="s">
        <v>224</v>
      </c>
      <c r="Q2500" s="0" t="s">
        <v>38</v>
      </c>
      <c r="R2500" s="1" t="n">
        <v>0</v>
      </c>
      <c r="S2500" s="1" t="n">
        <v>-715620.36</v>
      </c>
      <c r="T2500" s="1" t="n">
        <v>0</v>
      </c>
      <c r="U2500" s="1" t="n">
        <v>0</v>
      </c>
      <c r="V2500" s="1" t="n">
        <v>0</v>
      </c>
      <c r="W2500" s="1" t="n">
        <f aca="false">+SUM(R2500:V2500)</f>
        <v>-715620.36</v>
      </c>
      <c r="X2500" s="0" t="s">
        <v>5444</v>
      </c>
    </row>
    <row r="2501" customFormat="false" ht="12.75" hidden="true" customHeight="false" outlineLevel="2" collapsed="false">
      <c r="A2501" s="0" t="s">
        <v>5439</v>
      </c>
      <c r="B2501" s="0" t="n">
        <v>3000018396</v>
      </c>
      <c r="C2501" s="0" t="s">
        <v>5445</v>
      </c>
      <c r="F2501" s="0" t="s">
        <v>5446</v>
      </c>
      <c r="G2501" s="0" t="s">
        <v>1968</v>
      </c>
      <c r="H2501" s="0" t="s">
        <v>70</v>
      </c>
      <c r="J2501" s="0" t="n">
        <v>364</v>
      </c>
      <c r="K2501" s="0" t="n">
        <v>100181396</v>
      </c>
      <c r="L2501" s="19" t="n">
        <v>37140</v>
      </c>
      <c r="M2501" s="19" t="n">
        <v>37159</v>
      </c>
      <c r="N2501" s="0" t="s">
        <v>63</v>
      </c>
      <c r="O2501" s="19" t="n">
        <v>37161</v>
      </c>
      <c r="P2501" s="0" t="s">
        <v>64</v>
      </c>
      <c r="Q2501" s="0" t="s">
        <v>38</v>
      </c>
      <c r="R2501" s="1" t="n">
        <v>0</v>
      </c>
      <c r="S2501" s="1" t="n">
        <v>-49718.22</v>
      </c>
      <c r="T2501" s="1" t="n">
        <v>0</v>
      </c>
      <c r="U2501" s="1" t="n">
        <v>0</v>
      </c>
      <c r="V2501" s="1" t="n">
        <v>0</v>
      </c>
      <c r="W2501" s="1" t="n">
        <f aca="false">+SUM(R2501:V2501)</f>
        <v>-49718.22</v>
      </c>
      <c r="X2501" s="0" t="s">
        <v>5447</v>
      </c>
    </row>
    <row r="2502" customFormat="false" ht="12.75" hidden="true" customHeight="false" outlineLevel="2" collapsed="false">
      <c r="A2502" s="0" t="s">
        <v>5439</v>
      </c>
      <c r="B2502" s="0" t="n">
        <v>3000019987</v>
      </c>
      <c r="E2502" s="0" t="s">
        <v>5448</v>
      </c>
      <c r="F2502" s="0" t="n">
        <v>24122300015</v>
      </c>
      <c r="H2502" s="0" t="s">
        <v>70</v>
      </c>
      <c r="J2502" s="0" t="n">
        <v>364</v>
      </c>
      <c r="K2502" s="0" t="n">
        <v>1400012982</v>
      </c>
      <c r="L2502" s="19" t="n">
        <v>37162</v>
      </c>
      <c r="M2502" s="19" t="n">
        <v>37162</v>
      </c>
      <c r="N2502" s="0" t="s">
        <v>59</v>
      </c>
      <c r="O2502" s="19" t="n">
        <v>37162</v>
      </c>
      <c r="P2502" s="0" t="s">
        <v>60</v>
      </c>
      <c r="Q2502" s="0" t="s">
        <v>38</v>
      </c>
      <c r="R2502" s="1" t="n">
        <v>0</v>
      </c>
      <c r="S2502" s="1" t="n">
        <v>-24105.28</v>
      </c>
      <c r="T2502" s="1" t="n">
        <v>0</v>
      </c>
      <c r="U2502" s="1" t="n">
        <v>0</v>
      </c>
      <c r="V2502" s="1" t="n">
        <v>0</v>
      </c>
      <c r="W2502" s="1" t="n">
        <f aca="false">+SUM(R2502:V2502)</f>
        <v>-24105.28</v>
      </c>
      <c r="X2502" s="0" t="s">
        <v>5447</v>
      </c>
    </row>
    <row r="2503" customFormat="false" ht="12.75" hidden="true" customHeight="false" outlineLevel="2" collapsed="false">
      <c r="A2503" s="0" t="s">
        <v>5439</v>
      </c>
      <c r="B2503" s="0" t="n">
        <v>3000019987</v>
      </c>
      <c r="C2503" s="0" t="s">
        <v>5449</v>
      </c>
      <c r="E2503" s="0" t="s">
        <v>5449</v>
      </c>
      <c r="F2503" s="0" t="s">
        <v>5446</v>
      </c>
      <c r="G2503" s="0" t="s">
        <v>1968</v>
      </c>
      <c r="H2503" s="0" t="s">
        <v>70</v>
      </c>
      <c r="J2503" s="0" t="n">
        <v>364</v>
      </c>
      <c r="K2503" s="0" t="n">
        <v>1800013323</v>
      </c>
      <c r="L2503" s="19" t="n">
        <v>37173</v>
      </c>
      <c r="M2503" s="19" t="n">
        <v>37159</v>
      </c>
      <c r="N2503" s="0" t="n">
        <v>200108</v>
      </c>
      <c r="O2503" s="19" t="n">
        <v>37165</v>
      </c>
      <c r="P2503" s="0" t="s">
        <v>89</v>
      </c>
      <c r="Q2503" s="0" t="s">
        <v>38</v>
      </c>
      <c r="R2503" s="1" t="n">
        <v>0</v>
      </c>
      <c r="S2503" s="1" t="n">
        <v>807807.43</v>
      </c>
      <c r="T2503" s="1" t="n">
        <v>0</v>
      </c>
      <c r="U2503" s="1" t="n">
        <v>0</v>
      </c>
      <c r="V2503" s="1" t="n">
        <v>0</v>
      </c>
      <c r="W2503" s="1" t="n">
        <f aca="false">+SUM(R2503:V2503)</f>
        <v>807807.43</v>
      </c>
      <c r="X2503" s="0" t="s">
        <v>5450</v>
      </c>
    </row>
    <row r="2504" customFormat="false" ht="12.75" hidden="false" customHeight="false" outlineLevel="1" collapsed="true">
      <c r="A2504" s="42" t="s">
        <v>5451</v>
      </c>
      <c r="L2504" s="19"/>
      <c r="M2504" s="19"/>
      <c r="O2504" s="19"/>
      <c r="R2504" s="1" t="n">
        <f aca="false">SUBTOTAL(9,R2499:R2503)</f>
        <v>19540.47</v>
      </c>
      <c r="S2504" s="1" t="n">
        <f aca="false">SUBTOTAL(9,S2499:S2503)</f>
        <v>18363.5700000001</v>
      </c>
      <c r="T2504" s="1" t="n">
        <f aca="false">SUBTOTAL(9,T2499:T2503)</f>
        <v>0</v>
      </c>
      <c r="U2504" s="1" t="n">
        <f aca="false">SUBTOTAL(9,U2499:U2503)</f>
        <v>0</v>
      </c>
      <c r="V2504" s="1" t="n">
        <f aca="false">SUBTOTAL(9,V2499:V2503)</f>
        <v>0</v>
      </c>
      <c r="W2504" s="1" t="n">
        <f aca="false">SUBTOTAL(9,W2499:W2503)</f>
        <v>37904.0400000001</v>
      </c>
    </row>
    <row r="2505" customFormat="false" ht="12.75" hidden="true" customHeight="false" outlineLevel="2" collapsed="false">
      <c r="A2505" s="0" t="s">
        <v>5452</v>
      </c>
      <c r="B2505" s="0" t="n">
        <v>3000003058</v>
      </c>
      <c r="C2505" s="0" t="s">
        <v>5453</v>
      </c>
      <c r="E2505" s="0" t="s">
        <v>5454</v>
      </c>
      <c r="F2505" s="0" t="s">
        <v>149</v>
      </c>
      <c r="H2505" s="0" t="s">
        <v>70</v>
      </c>
      <c r="J2505" s="0" t="n">
        <v>364</v>
      </c>
      <c r="K2505" s="0" t="n">
        <v>1600000755</v>
      </c>
      <c r="L2505" s="19" t="n">
        <v>36713</v>
      </c>
      <c r="M2505" s="19" t="n">
        <v>36800</v>
      </c>
      <c r="N2505" s="0" t="s">
        <v>85</v>
      </c>
      <c r="O2505" s="19" t="n">
        <v>36707</v>
      </c>
      <c r="P2505" s="0" t="s">
        <v>150</v>
      </c>
      <c r="Q2505" s="0" t="s">
        <v>38</v>
      </c>
      <c r="R2505" s="1" t="n">
        <v>0</v>
      </c>
      <c r="S2505" s="1" t="n">
        <v>0</v>
      </c>
      <c r="T2505" s="1" t="n">
        <v>0</v>
      </c>
      <c r="U2505" s="1" t="n">
        <v>0</v>
      </c>
      <c r="V2505" s="1" t="n">
        <v>-4645.73</v>
      </c>
      <c r="W2505" s="1" t="n">
        <f aca="false">+SUM(R2505:V2505)</f>
        <v>-4645.73</v>
      </c>
      <c r="X2505" s="0" t="s">
        <v>86</v>
      </c>
    </row>
    <row r="2506" customFormat="false" ht="12.75" hidden="true" customHeight="false" outlineLevel="2" collapsed="false">
      <c r="A2506" s="0" t="s">
        <v>5452</v>
      </c>
      <c r="B2506" s="0" t="n">
        <v>3000003058</v>
      </c>
      <c r="C2506" s="0" t="s">
        <v>5455</v>
      </c>
      <c r="E2506" s="0" t="s">
        <v>5455</v>
      </c>
      <c r="F2506" s="0" t="s">
        <v>5456</v>
      </c>
      <c r="G2506" s="0" t="s">
        <v>284</v>
      </c>
      <c r="H2506" s="0" t="s">
        <v>70</v>
      </c>
      <c r="J2506" s="0" t="n">
        <v>364</v>
      </c>
      <c r="K2506" s="0" t="n">
        <v>1600003456</v>
      </c>
      <c r="L2506" s="19" t="n">
        <v>36767</v>
      </c>
      <c r="M2506" s="19" t="n">
        <v>36739</v>
      </c>
      <c r="N2506" s="0" t="n">
        <v>200005</v>
      </c>
      <c r="O2506" s="19" t="n">
        <v>36739</v>
      </c>
      <c r="P2506" s="0" t="s">
        <v>224</v>
      </c>
      <c r="Q2506" s="0" t="s">
        <v>38</v>
      </c>
      <c r="R2506" s="1" t="n">
        <v>0</v>
      </c>
      <c r="S2506" s="1" t="n">
        <v>0</v>
      </c>
      <c r="T2506" s="1" t="n">
        <v>0</v>
      </c>
      <c r="U2506" s="1" t="n">
        <v>0</v>
      </c>
      <c r="V2506" s="1" t="n">
        <v>-630.27</v>
      </c>
      <c r="W2506" s="1" t="n">
        <f aca="false">+SUM(R2506:V2506)</f>
        <v>-630.27</v>
      </c>
      <c r="X2506" s="0" t="s">
        <v>5457</v>
      </c>
    </row>
    <row r="2507" customFormat="false" ht="12.75" hidden="true" customHeight="false" outlineLevel="2" collapsed="false">
      <c r="A2507" s="0" t="s">
        <v>5452</v>
      </c>
      <c r="B2507" s="0" t="n">
        <v>3000003058</v>
      </c>
      <c r="C2507" s="0" t="s">
        <v>5458</v>
      </c>
      <c r="E2507" s="0" t="s">
        <v>5459</v>
      </c>
      <c r="F2507" s="0" t="s">
        <v>5456</v>
      </c>
      <c r="H2507" s="0" t="s">
        <v>70</v>
      </c>
      <c r="J2507" s="0" t="n">
        <v>364</v>
      </c>
      <c r="K2507" s="0" t="n">
        <v>1800000988</v>
      </c>
      <c r="L2507" s="19" t="n">
        <v>36686</v>
      </c>
      <c r="M2507" s="19" t="n">
        <v>36700</v>
      </c>
      <c r="N2507" s="0" t="s">
        <v>85</v>
      </c>
      <c r="O2507" s="19" t="n">
        <v>36707</v>
      </c>
      <c r="P2507" s="0" t="s">
        <v>37</v>
      </c>
      <c r="Q2507" s="0" t="s">
        <v>38</v>
      </c>
      <c r="R2507" s="1" t="n">
        <v>0</v>
      </c>
      <c r="S2507" s="1" t="n">
        <v>0</v>
      </c>
      <c r="T2507" s="1" t="n">
        <v>0</v>
      </c>
      <c r="U2507" s="1" t="n">
        <v>0</v>
      </c>
      <c r="V2507" s="1" t="n">
        <v>42743</v>
      </c>
      <c r="W2507" s="1" t="n">
        <f aca="false">+SUM(R2507:V2507)</f>
        <v>42743</v>
      </c>
      <c r="X2507" s="0" t="s">
        <v>159</v>
      </c>
    </row>
    <row r="2508" customFormat="false" ht="12.75" hidden="false" customHeight="false" outlineLevel="1" collapsed="true">
      <c r="A2508" s="42" t="s">
        <v>5460</v>
      </c>
      <c r="L2508" s="19"/>
      <c r="M2508" s="19"/>
      <c r="O2508" s="19"/>
      <c r="R2508" s="1" t="n">
        <f aca="false">SUBTOTAL(9,R2505:R2507)</f>
        <v>0</v>
      </c>
      <c r="S2508" s="1" t="n">
        <f aca="false">SUBTOTAL(9,S2505:S2507)</f>
        <v>0</v>
      </c>
      <c r="T2508" s="1" t="n">
        <f aca="false">SUBTOTAL(9,T2505:T2507)</f>
        <v>0</v>
      </c>
      <c r="U2508" s="1" t="n">
        <f aca="false">SUBTOTAL(9,U2505:U2507)</f>
        <v>0</v>
      </c>
      <c r="V2508" s="1" t="n">
        <f aca="false">SUBTOTAL(9,V2505:V2507)</f>
        <v>37467</v>
      </c>
      <c r="W2508" s="1" t="n">
        <f aca="false">SUBTOTAL(9,W2505:W2507)</f>
        <v>37467</v>
      </c>
    </row>
    <row r="2509" customFormat="false" ht="12.75" hidden="true" customHeight="false" outlineLevel="2" collapsed="false">
      <c r="A2509" s="0" t="s">
        <v>5461</v>
      </c>
      <c r="B2509" s="0" t="n">
        <v>3000006433</v>
      </c>
      <c r="C2509" s="0" t="s">
        <v>5462</v>
      </c>
      <c r="F2509" s="0" t="s">
        <v>5463</v>
      </c>
      <c r="G2509" s="0" t="s">
        <v>656</v>
      </c>
      <c r="H2509" s="0" t="s">
        <v>70</v>
      </c>
      <c r="J2509" s="0" t="n">
        <v>364</v>
      </c>
      <c r="K2509" s="0" t="n">
        <v>100036545</v>
      </c>
      <c r="L2509" s="19" t="n">
        <v>36942</v>
      </c>
      <c r="M2509" s="19" t="n">
        <v>36948</v>
      </c>
      <c r="N2509" s="0" t="s">
        <v>63</v>
      </c>
      <c r="O2509" s="19" t="n">
        <v>36949</v>
      </c>
      <c r="P2509" s="0" t="s">
        <v>64</v>
      </c>
      <c r="Q2509" s="0" t="s">
        <v>38</v>
      </c>
      <c r="R2509" s="1" t="n">
        <v>0</v>
      </c>
      <c r="S2509" s="1" t="n">
        <v>0</v>
      </c>
      <c r="T2509" s="1" t="n">
        <v>0</v>
      </c>
      <c r="U2509" s="1" t="n">
        <v>0</v>
      </c>
      <c r="V2509" s="1" t="n">
        <v>472.42</v>
      </c>
      <c r="W2509" s="1" t="n">
        <f aca="false">+SUM(R2509:V2509)</f>
        <v>472.42</v>
      </c>
      <c r="X2509" s="0" t="s">
        <v>5464</v>
      </c>
    </row>
    <row r="2510" customFormat="false" ht="12.75" hidden="true" customHeight="false" outlineLevel="2" collapsed="false">
      <c r="A2510" s="0" t="s">
        <v>5461</v>
      </c>
      <c r="B2510" s="0" t="n">
        <v>3000006433</v>
      </c>
      <c r="C2510" s="0" t="s">
        <v>5465</v>
      </c>
      <c r="F2510" s="0" t="s">
        <v>5466</v>
      </c>
      <c r="G2510" s="0" t="s">
        <v>656</v>
      </c>
      <c r="H2510" s="0" t="s">
        <v>70</v>
      </c>
      <c r="J2510" s="0" t="n">
        <v>364</v>
      </c>
      <c r="K2510" s="0" t="n">
        <v>100014180</v>
      </c>
      <c r="L2510" s="19" t="n">
        <v>36901</v>
      </c>
      <c r="M2510" s="19" t="n">
        <v>36916</v>
      </c>
      <c r="N2510" s="0" t="s">
        <v>63</v>
      </c>
      <c r="O2510" s="19" t="n">
        <v>36920</v>
      </c>
      <c r="P2510" s="0" t="s">
        <v>64</v>
      </c>
      <c r="Q2510" s="0" t="s">
        <v>38</v>
      </c>
      <c r="R2510" s="1" t="n">
        <v>0</v>
      </c>
      <c r="S2510" s="1" t="n">
        <v>0</v>
      </c>
      <c r="T2510" s="1" t="n">
        <v>0</v>
      </c>
      <c r="U2510" s="1" t="n">
        <v>0</v>
      </c>
      <c r="V2510" s="1" t="n">
        <v>36939.15</v>
      </c>
      <c r="W2510" s="1" t="n">
        <f aca="false">+SUM(R2510:V2510)</f>
        <v>36939.15</v>
      </c>
      <c r="X2510" s="0" t="s">
        <v>5467</v>
      </c>
    </row>
    <row r="2511" customFormat="false" ht="12.75" hidden="false" customHeight="false" outlineLevel="1" collapsed="true">
      <c r="A2511" s="42" t="s">
        <v>5468</v>
      </c>
      <c r="L2511" s="19"/>
      <c r="M2511" s="19"/>
      <c r="O2511" s="19"/>
      <c r="R2511" s="1" t="n">
        <f aca="false">SUBTOTAL(9,R2509:R2510)</f>
        <v>0</v>
      </c>
      <c r="S2511" s="1" t="n">
        <f aca="false">SUBTOTAL(9,S2509:S2510)</f>
        <v>0</v>
      </c>
      <c r="T2511" s="1" t="n">
        <f aca="false">SUBTOTAL(9,T2509:T2510)</f>
        <v>0</v>
      </c>
      <c r="U2511" s="1" t="n">
        <f aca="false">SUBTOTAL(9,U2509:U2510)</f>
        <v>0</v>
      </c>
      <c r="V2511" s="1" t="n">
        <f aca="false">SUBTOTAL(9,V2509:V2510)</f>
        <v>37411.57</v>
      </c>
      <c r="W2511" s="1" t="n">
        <f aca="false">SUBTOTAL(9,W2509:W2510)</f>
        <v>37411.57</v>
      </c>
    </row>
    <row r="2512" customFormat="false" ht="12.75" hidden="true" customHeight="false" outlineLevel="2" collapsed="false">
      <c r="A2512" s="0" t="s">
        <v>5469</v>
      </c>
      <c r="B2512" s="0" t="n">
        <v>3000011221</v>
      </c>
      <c r="C2512" s="0" t="s">
        <v>5470</v>
      </c>
      <c r="E2512" s="0" t="s">
        <v>5470</v>
      </c>
      <c r="F2512" s="0" t="s">
        <v>5471</v>
      </c>
      <c r="G2512" s="0" t="s">
        <v>1462</v>
      </c>
      <c r="H2512" s="0" t="s">
        <v>70</v>
      </c>
      <c r="J2512" s="0" t="n">
        <v>364</v>
      </c>
      <c r="K2512" s="0" t="n">
        <v>1600003633</v>
      </c>
      <c r="L2512" s="19" t="n">
        <v>36779</v>
      </c>
      <c r="M2512" s="19" t="n">
        <v>36794</v>
      </c>
      <c r="N2512" s="0" t="n">
        <v>200006</v>
      </c>
      <c r="O2512" s="19" t="n">
        <v>36770</v>
      </c>
      <c r="P2512" s="0" t="s">
        <v>224</v>
      </c>
      <c r="Q2512" s="0" t="s">
        <v>38</v>
      </c>
      <c r="R2512" s="1" t="n">
        <v>0</v>
      </c>
      <c r="S2512" s="1" t="n">
        <v>0</v>
      </c>
      <c r="T2512" s="1" t="n">
        <v>0</v>
      </c>
      <c r="U2512" s="1" t="n">
        <v>0</v>
      </c>
      <c r="V2512" s="1" t="n">
        <v>-1300.74</v>
      </c>
      <c r="W2512" s="1" t="n">
        <f aca="false">+SUM(R2512:V2512)</f>
        <v>-1300.74</v>
      </c>
      <c r="X2512" s="0" t="s">
        <v>5472</v>
      </c>
    </row>
    <row r="2513" customFormat="false" ht="12.75" hidden="true" customHeight="false" outlineLevel="2" collapsed="false">
      <c r="A2513" s="0" t="s">
        <v>5469</v>
      </c>
      <c r="B2513" s="0" t="n">
        <v>3000011221</v>
      </c>
      <c r="G2513" s="0" t="s">
        <v>1462</v>
      </c>
      <c r="H2513" s="0" t="s">
        <v>70</v>
      </c>
      <c r="J2513" s="0" t="n">
        <v>364</v>
      </c>
      <c r="K2513" s="0" t="n">
        <v>100038235</v>
      </c>
      <c r="L2513" s="19" t="n">
        <v>36794</v>
      </c>
      <c r="M2513" s="19" t="n">
        <v>36794</v>
      </c>
      <c r="N2513" s="0" t="s">
        <v>63</v>
      </c>
      <c r="O2513" s="19" t="n">
        <v>36795</v>
      </c>
      <c r="P2513" s="0" t="s">
        <v>64</v>
      </c>
      <c r="Q2513" s="0" t="s">
        <v>38</v>
      </c>
      <c r="R2513" s="1" t="n">
        <v>0</v>
      </c>
      <c r="S2513" s="1" t="n">
        <v>0</v>
      </c>
      <c r="T2513" s="1" t="n">
        <v>0</v>
      </c>
      <c r="U2513" s="1" t="n">
        <v>0</v>
      </c>
      <c r="V2513" s="1" t="n">
        <v>-775</v>
      </c>
      <c r="W2513" s="1" t="n">
        <f aca="false">+SUM(R2513:V2513)</f>
        <v>-775</v>
      </c>
      <c r="X2513" s="0" t="s">
        <v>1475</v>
      </c>
    </row>
    <row r="2514" customFormat="false" ht="12.75" hidden="true" customHeight="false" outlineLevel="2" collapsed="false">
      <c r="A2514" s="0" t="s">
        <v>5473</v>
      </c>
      <c r="B2514" s="0" t="n">
        <v>3000012613</v>
      </c>
      <c r="C2514" s="0" t="s">
        <v>5474</v>
      </c>
      <c r="F2514" s="0" t="s">
        <v>5471</v>
      </c>
      <c r="G2514" s="0" t="s">
        <v>1288</v>
      </c>
      <c r="H2514" s="0" t="s">
        <v>70</v>
      </c>
      <c r="J2514" s="0" t="n">
        <v>364</v>
      </c>
      <c r="K2514" s="0" t="n">
        <v>100094697</v>
      </c>
      <c r="L2514" s="19" t="n">
        <v>36857</v>
      </c>
      <c r="M2514" s="19" t="n">
        <v>36857</v>
      </c>
      <c r="N2514" s="0" t="s">
        <v>63</v>
      </c>
      <c r="O2514" s="19" t="n">
        <v>36874</v>
      </c>
      <c r="P2514" s="0" t="s">
        <v>64</v>
      </c>
      <c r="Q2514" s="0" t="s">
        <v>38</v>
      </c>
      <c r="R2514" s="1" t="n">
        <v>0</v>
      </c>
      <c r="S2514" s="1" t="n">
        <v>0</v>
      </c>
      <c r="T2514" s="1" t="n">
        <v>0</v>
      </c>
      <c r="U2514" s="1" t="n">
        <v>0</v>
      </c>
      <c r="V2514" s="1" t="n">
        <v>9359.9</v>
      </c>
      <c r="W2514" s="1" t="n">
        <f aca="false">+SUM(R2514:V2514)</f>
        <v>9359.9</v>
      </c>
      <c r="X2514" s="0" t="s">
        <v>92</v>
      </c>
    </row>
    <row r="2515" customFormat="false" ht="12.75" hidden="true" customHeight="false" outlineLevel="2" collapsed="false">
      <c r="A2515" s="0" t="s">
        <v>5473</v>
      </c>
      <c r="B2515" s="0" t="n">
        <v>3000012613</v>
      </c>
      <c r="C2515" s="0" t="s">
        <v>5475</v>
      </c>
      <c r="E2515" s="0" t="s">
        <v>5475</v>
      </c>
      <c r="F2515" s="0" t="s">
        <v>5471</v>
      </c>
      <c r="G2515" s="0" t="s">
        <v>1288</v>
      </c>
      <c r="H2515" s="0" t="s">
        <v>70</v>
      </c>
      <c r="J2515" s="0" t="n">
        <v>364</v>
      </c>
      <c r="K2515" s="0" t="n">
        <v>1800002988</v>
      </c>
      <c r="L2515" s="19" t="n">
        <v>36980</v>
      </c>
      <c r="M2515" s="19" t="n">
        <v>36980</v>
      </c>
      <c r="N2515" s="0" t="n">
        <v>200102</v>
      </c>
      <c r="O2515" s="19" t="n">
        <v>36951</v>
      </c>
      <c r="P2515" s="0" t="s">
        <v>89</v>
      </c>
      <c r="Q2515" s="0" t="s">
        <v>38</v>
      </c>
      <c r="R2515" s="1" t="n">
        <v>0</v>
      </c>
      <c r="S2515" s="1" t="n">
        <v>0</v>
      </c>
      <c r="T2515" s="1" t="n">
        <v>0</v>
      </c>
      <c r="U2515" s="1" t="n">
        <v>0</v>
      </c>
      <c r="V2515" s="1" t="n">
        <v>29916</v>
      </c>
      <c r="W2515" s="1" t="n">
        <f aca="false">+SUM(R2515:V2515)</f>
        <v>29916</v>
      </c>
      <c r="X2515" s="0" t="s">
        <v>5476</v>
      </c>
    </row>
    <row r="2516" customFormat="false" ht="12.75" hidden="false" customHeight="false" outlineLevel="1" collapsed="true">
      <c r="A2516" s="42" t="s">
        <v>5477</v>
      </c>
      <c r="L2516" s="19"/>
      <c r="M2516" s="19"/>
      <c r="O2516" s="19"/>
      <c r="R2516" s="1" t="n">
        <f aca="false">SUBTOTAL(9,R2512:R2515)</f>
        <v>0</v>
      </c>
      <c r="S2516" s="1" t="n">
        <f aca="false">SUBTOTAL(9,S2512:S2515)</f>
        <v>0</v>
      </c>
      <c r="T2516" s="1" t="n">
        <f aca="false">SUBTOTAL(9,T2512:T2515)</f>
        <v>0</v>
      </c>
      <c r="U2516" s="1" t="n">
        <f aca="false">SUBTOTAL(9,U2512:U2515)</f>
        <v>0</v>
      </c>
      <c r="V2516" s="1" t="n">
        <f aca="false">SUBTOTAL(9,V2512:V2515)</f>
        <v>37200.16</v>
      </c>
      <c r="W2516" s="1" t="n">
        <f aca="false">SUBTOTAL(9,W2512:W2515)</f>
        <v>37200.16</v>
      </c>
    </row>
    <row r="2517" customFormat="false" ht="12.75" hidden="true" customHeight="false" outlineLevel="2" collapsed="false">
      <c r="A2517" s="0" t="s">
        <v>5478</v>
      </c>
      <c r="B2517" s="0" t="n">
        <v>3000002111</v>
      </c>
      <c r="C2517" s="0" t="s">
        <v>5479</v>
      </c>
      <c r="E2517" s="0" t="s">
        <v>5479</v>
      </c>
      <c r="F2517" s="0" t="s">
        <v>5480</v>
      </c>
      <c r="G2517" s="0" t="s">
        <v>144</v>
      </c>
      <c r="H2517" s="0" t="s">
        <v>70</v>
      </c>
      <c r="J2517" s="0" t="n">
        <v>364</v>
      </c>
      <c r="K2517" s="0" t="n">
        <v>1600001473</v>
      </c>
      <c r="L2517" s="19" t="n">
        <v>37042</v>
      </c>
      <c r="M2517" s="19" t="n">
        <v>37053</v>
      </c>
      <c r="N2517" s="0" t="n">
        <v>200103</v>
      </c>
      <c r="O2517" s="19" t="n">
        <v>37012</v>
      </c>
      <c r="P2517" s="0" t="s">
        <v>224</v>
      </c>
      <c r="Q2517" s="0" t="s">
        <v>38</v>
      </c>
      <c r="R2517" s="1" t="n">
        <v>0</v>
      </c>
      <c r="S2517" s="1" t="n">
        <v>0</v>
      </c>
      <c r="T2517" s="1" t="n">
        <v>0</v>
      </c>
      <c r="U2517" s="1" t="n">
        <v>0</v>
      </c>
      <c r="V2517" s="1" t="n">
        <v>-120.52</v>
      </c>
      <c r="W2517" s="1" t="n">
        <f aca="false">+SUM(R2517:V2517)</f>
        <v>-120.52</v>
      </c>
      <c r="X2517" s="0" t="s">
        <v>5481</v>
      </c>
    </row>
    <row r="2518" customFormat="false" ht="12.75" hidden="true" customHeight="false" outlineLevel="2" collapsed="false">
      <c r="A2518" s="0" t="s">
        <v>5478</v>
      </c>
      <c r="B2518" s="0" t="n">
        <v>3000002111</v>
      </c>
      <c r="C2518" s="0" t="s">
        <v>5482</v>
      </c>
      <c r="E2518" s="0" t="s">
        <v>5482</v>
      </c>
      <c r="F2518" s="0" t="s">
        <v>5480</v>
      </c>
      <c r="G2518" s="0" t="s">
        <v>144</v>
      </c>
      <c r="H2518" s="0" t="s">
        <v>70</v>
      </c>
      <c r="J2518" s="0" t="n">
        <v>364</v>
      </c>
      <c r="K2518" s="0" t="n">
        <v>1800007688</v>
      </c>
      <c r="L2518" s="19" t="n">
        <v>37078</v>
      </c>
      <c r="M2518" s="19" t="n">
        <v>37095</v>
      </c>
      <c r="N2518" s="0" t="n">
        <v>200106</v>
      </c>
      <c r="O2518" s="19" t="n">
        <v>37073</v>
      </c>
      <c r="P2518" s="0" t="s">
        <v>89</v>
      </c>
      <c r="Q2518" s="0" t="s">
        <v>38</v>
      </c>
      <c r="R2518" s="1" t="n">
        <v>0</v>
      </c>
      <c r="S2518" s="1" t="n">
        <v>0</v>
      </c>
      <c r="T2518" s="1" t="n">
        <v>0</v>
      </c>
      <c r="U2518" s="1" t="n">
        <v>37282.54</v>
      </c>
      <c r="V2518" s="1" t="n">
        <v>0</v>
      </c>
      <c r="W2518" s="1" t="n">
        <f aca="false">+SUM(R2518:V2518)</f>
        <v>37282.54</v>
      </c>
      <c r="X2518" s="0" t="s">
        <v>5483</v>
      </c>
    </row>
    <row r="2519" customFormat="false" ht="12.75" hidden="false" customHeight="false" outlineLevel="1" collapsed="true">
      <c r="A2519" s="42" t="s">
        <v>5484</v>
      </c>
      <c r="L2519" s="19"/>
      <c r="M2519" s="19"/>
      <c r="O2519" s="19"/>
      <c r="R2519" s="1" t="n">
        <f aca="false">SUBTOTAL(9,R2517:R2518)</f>
        <v>0</v>
      </c>
      <c r="S2519" s="1" t="n">
        <f aca="false">SUBTOTAL(9,S2517:S2518)</f>
        <v>0</v>
      </c>
      <c r="T2519" s="1" t="n">
        <f aca="false">SUBTOTAL(9,T2517:T2518)</f>
        <v>0</v>
      </c>
      <c r="U2519" s="1" t="n">
        <f aca="false">SUBTOTAL(9,U2517:U2518)</f>
        <v>37282.54</v>
      </c>
      <c r="V2519" s="1" t="n">
        <f aca="false">SUBTOTAL(9,V2517:V2518)</f>
        <v>-120.52</v>
      </c>
      <c r="W2519" s="1" t="n">
        <f aca="false">SUBTOTAL(9,W2517:W2518)</f>
        <v>37162.02</v>
      </c>
    </row>
    <row r="2520" customFormat="false" ht="12.75" hidden="true" customHeight="false" outlineLevel="2" collapsed="false">
      <c r="A2520" s="0" t="s">
        <v>5485</v>
      </c>
      <c r="B2520" s="0" t="n">
        <v>3000008909</v>
      </c>
      <c r="C2520" s="0" t="s">
        <v>5486</v>
      </c>
      <c r="E2520" s="0" t="s">
        <v>5486</v>
      </c>
      <c r="F2520" s="0" t="s">
        <v>5487</v>
      </c>
      <c r="G2520" s="0" t="s">
        <v>1288</v>
      </c>
      <c r="H2520" s="0" t="s">
        <v>70</v>
      </c>
      <c r="J2520" s="0" t="n">
        <v>364</v>
      </c>
      <c r="K2520" s="0" t="n">
        <v>1600001525</v>
      </c>
      <c r="L2520" s="19" t="n">
        <v>37053</v>
      </c>
      <c r="M2520" s="19" t="n">
        <v>37074</v>
      </c>
      <c r="N2520" s="0" t="n">
        <v>200105</v>
      </c>
      <c r="O2520" s="19" t="n">
        <v>37043</v>
      </c>
      <c r="P2520" s="0" t="s">
        <v>224</v>
      </c>
      <c r="Q2520" s="0" t="s">
        <v>38</v>
      </c>
      <c r="R2520" s="1" t="n">
        <v>0</v>
      </c>
      <c r="S2520" s="1" t="n">
        <v>0</v>
      </c>
      <c r="T2520" s="1" t="n">
        <v>0</v>
      </c>
      <c r="U2520" s="1" t="n">
        <v>0</v>
      </c>
      <c r="V2520" s="1" t="n">
        <v>-17361.15</v>
      </c>
      <c r="W2520" s="1" t="n">
        <f aca="false">+SUM(R2520:V2520)</f>
        <v>-17361.15</v>
      </c>
      <c r="X2520" s="0" t="s">
        <v>5488</v>
      </c>
    </row>
    <row r="2521" customFormat="false" ht="12.75" hidden="true" customHeight="false" outlineLevel="2" collapsed="false">
      <c r="A2521" s="0" t="s">
        <v>5485</v>
      </c>
      <c r="B2521" s="0" t="n">
        <v>3000008909</v>
      </c>
      <c r="C2521" s="0" t="s">
        <v>5489</v>
      </c>
      <c r="E2521" s="0" t="s">
        <v>5489</v>
      </c>
      <c r="F2521" s="0" t="s">
        <v>5487</v>
      </c>
      <c r="G2521" s="0" t="s">
        <v>1411</v>
      </c>
      <c r="H2521" s="0" t="s">
        <v>70</v>
      </c>
      <c r="J2521" s="0" t="n">
        <v>364</v>
      </c>
      <c r="K2521" s="0" t="n">
        <v>1600001526</v>
      </c>
      <c r="L2521" s="19" t="n">
        <v>37053</v>
      </c>
      <c r="M2521" s="19" t="n">
        <v>37074</v>
      </c>
      <c r="N2521" s="0" t="n">
        <v>200105</v>
      </c>
      <c r="O2521" s="19" t="n">
        <v>37043</v>
      </c>
      <c r="P2521" s="0" t="s">
        <v>224</v>
      </c>
      <c r="Q2521" s="0" t="s">
        <v>38</v>
      </c>
      <c r="R2521" s="1" t="n">
        <v>0</v>
      </c>
      <c r="S2521" s="1" t="n">
        <v>0</v>
      </c>
      <c r="T2521" s="1" t="n">
        <v>0</v>
      </c>
      <c r="U2521" s="1" t="n">
        <v>0</v>
      </c>
      <c r="V2521" s="1" t="n">
        <v>-7355.77</v>
      </c>
      <c r="W2521" s="1" t="n">
        <f aca="false">+SUM(R2521:V2521)</f>
        <v>-7355.77</v>
      </c>
      <c r="X2521" s="0" t="s">
        <v>5490</v>
      </c>
    </row>
    <row r="2522" customFormat="false" ht="12.75" hidden="true" customHeight="false" outlineLevel="2" collapsed="false">
      <c r="A2522" s="0" t="s">
        <v>5485</v>
      </c>
      <c r="B2522" s="0" t="n">
        <v>3000008909</v>
      </c>
      <c r="C2522" s="0" t="s">
        <v>5491</v>
      </c>
      <c r="F2522" s="0" t="s">
        <v>5487</v>
      </c>
      <c r="G2522" s="0" t="s">
        <v>1288</v>
      </c>
      <c r="H2522" s="0" t="s">
        <v>70</v>
      </c>
      <c r="J2522" s="0" t="n">
        <v>364</v>
      </c>
      <c r="K2522" s="0" t="n">
        <v>100024363</v>
      </c>
      <c r="L2522" s="19" t="n">
        <v>36746</v>
      </c>
      <c r="M2522" s="19" t="n">
        <v>36768</v>
      </c>
      <c r="N2522" s="0" t="s">
        <v>63</v>
      </c>
      <c r="O2522" s="19" t="n">
        <v>36769</v>
      </c>
      <c r="P2522" s="0" t="s">
        <v>64</v>
      </c>
      <c r="Q2522" s="0" t="s">
        <v>38</v>
      </c>
      <c r="R2522" s="1" t="n">
        <v>0</v>
      </c>
      <c r="S2522" s="1" t="n">
        <v>0</v>
      </c>
      <c r="T2522" s="1" t="n">
        <v>0</v>
      </c>
      <c r="U2522" s="1" t="n">
        <v>0</v>
      </c>
      <c r="V2522" s="1" t="n">
        <v>507.03</v>
      </c>
      <c r="W2522" s="1" t="n">
        <f aca="false">+SUM(R2522:V2522)</f>
        <v>507.03</v>
      </c>
      <c r="X2522" s="0" t="s">
        <v>5492</v>
      </c>
    </row>
    <row r="2523" customFormat="false" ht="12.75" hidden="true" customHeight="false" outlineLevel="2" collapsed="false">
      <c r="A2523" s="0" t="s">
        <v>5485</v>
      </c>
      <c r="B2523" s="0" t="n">
        <v>3000008909</v>
      </c>
      <c r="C2523" s="0" t="s">
        <v>5493</v>
      </c>
      <c r="F2523" s="0" t="s">
        <v>5487</v>
      </c>
      <c r="G2523" s="0" t="s">
        <v>1288</v>
      </c>
      <c r="H2523" s="0" t="s">
        <v>70</v>
      </c>
      <c r="J2523" s="0" t="n">
        <v>364</v>
      </c>
      <c r="K2523" s="0" t="n">
        <v>100073356</v>
      </c>
      <c r="L2523" s="19" t="n">
        <v>36838</v>
      </c>
      <c r="M2523" s="19" t="n">
        <v>36860</v>
      </c>
      <c r="N2523" s="0" t="s">
        <v>63</v>
      </c>
      <c r="O2523" s="19" t="n">
        <v>36860</v>
      </c>
      <c r="P2523" s="0" t="s">
        <v>64</v>
      </c>
      <c r="Q2523" s="0" t="s">
        <v>38</v>
      </c>
      <c r="R2523" s="1" t="n">
        <v>0</v>
      </c>
      <c r="S2523" s="1" t="n">
        <v>0</v>
      </c>
      <c r="T2523" s="1" t="n">
        <v>0</v>
      </c>
      <c r="U2523" s="1" t="n">
        <v>0</v>
      </c>
      <c r="V2523" s="1" t="n">
        <v>637.89</v>
      </c>
      <c r="W2523" s="1" t="n">
        <f aca="false">+SUM(R2523:V2523)</f>
        <v>637.89</v>
      </c>
      <c r="X2523" s="0" t="s">
        <v>92</v>
      </c>
    </row>
    <row r="2524" customFormat="false" ht="12.75" hidden="true" customHeight="false" outlineLevel="2" collapsed="false">
      <c r="A2524" s="0" t="s">
        <v>5485</v>
      </c>
      <c r="B2524" s="0" t="n">
        <v>3000008909</v>
      </c>
      <c r="C2524" s="0" t="s">
        <v>5494</v>
      </c>
      <c r="E2524" s="0" t="s">
        <v>5494</v>
      </c>
      <c r="F2524" s="0" t="s">
        <v>5487</v>
      </c>
      <c r="G2524" s="0" t="s">
        <v>1288</v>
      </c>
      <c r="H2524" s="0" t="s">
        <v>70</v>
      </c>
      <c r="J2524" s="0" t="n">
        <v>364</v>
      </c>
      <c r="K2524" s="0" t="n">
        <v>1800005978</v>
      </c>
      <c r="L2524" s="19" t="n">
        <v>37068</v>
      </c>
      <c r="M2524" s="19" t="n">
        <v>37078</v>
      </c>
      <c r="N2524" s="0" t="n">
        <v>200105</v>
      </c>
      <c r="O2524" s="19" t="n">
        <v>37043</v>
      </c>
      <c r="P2524" s="0" t="s">
        <v>89</v>
      </c>
      <c r="Q2524" s="0" t="s">
        <v>38</v>
      </c>
      <c r="R2524" s="1" t="n">
        <v>0</v>
      </c>
      <c r="S2524" s="1" t="n">
        <v>0</v>
      </c>
      <c r="T2524" s="1" t="n">
        <v>0</v>
      </c>
      <c r="U2524" s="1" t="n">
        <v>0</v>
      </c>
      <c r="V2524" s="1" t="n">
        <v>642.67</v>
      </c>
      <c r="W2524" s="1" t="n">
        <f aca="false">+SUM(R2524:V2524)</f>
        <v>642.67</v>
      </c>
      <c r="X2524" s="0" t="s">
        <v>5495</v>
      </c>
    </row>
    <row r="2525" customFormat="false" ht="12.75" hidden="true" customHeight="false" outlineLevel="2" collapsed="false">
      <c r="A2525" s="0" t="s">
        <v>5485</v>
      </c>
      <c r="B2525" s="0" t="n">
        <v>3000008909</v>
      </c>
      <c r="C2525" s="0" t="s">
        <v>5496</v>
      </c>
      <c r="E2525" s="0" t="s">
        <v>5496</v>
      </c>
      <c r="F2525" s="0" t="s">
        <v>5487</v>
      </c>
      <c r="G2525" s="0" t="s">
        <v>1288</v>
      </c>
      <c r="H2525" s="0" t="s">
        <v>70</v>
      </c>
      <c r="J2525" s="0" t="n">
        <v>364</v>
      </c>
      <c r="K2525" s="0" t="n">
        <v>1800006279</v>
      </c>
      <c r="L2525" s="19" t="n">
        <v>37070</v>
      </c>
      <c r="M2525" s="19" t="n">
        <v>37081</v>
      </c>
      <c r="N2525" s="0" t="n">
        <v>200105</v>
      </c>
      <c r="O2525" s="19" t="n">
        <v>37043</v>
      </c>
      <c r="P2525" s="0" t="s">
        <v>89</v>
      </c>
      <c r="Q2525" s="0" t="s">
        <v>38</v>
      </c>
      <c r="R2525" s="1" t="n">
        <v>0</v>
      </c>
      <c r="S2525" s="1" t="n">
        <v>0</v>
      </c>
      <c r="T2525" s="1" t="n">
        <v>0</v>
      </c>
      <c r="U2525" s="1" t="n">
        <v>0</v>
      </c>
      <c r="V2525" s="1" t="n">
        <v>60080.92</v>
      </c>
      <c r="W2525" s="1" t="n">
        <f aca="false">+SUM(R2525:V2525)</f>
        <v>60080.92</v>
      </c>
      <c r="X2525" s="0" t="s">
        <v>5497</v>
      </c>
    </row>
    <row r="2526" customFormat="false" ht="12.75" hidden="false" customHeight="false" outlineLevel="1" collapsed="true">
      <c r="A2526" s="42" t="s">
        <v>5498</v>
      </c>
      <c r="L2526" s="19"/>
      <c r="M2526" s="19"/>
      <c r="O2526" s="19"/>
      <c r="R2526" s="1" t="n">
        <f aca="false">SUBTOTAL(9,R2520:R2525)</f>
        <v>0</v>
      </c>
      <c r="S2526" s="1" t="n">
        <f aca="false">SUBTOTAL(9,S2520:S2525)</f>
        <v>0</v>
      </c>
      <c r="T2526" s="1" t="n">
        <f aca="false">SUBTOTAL(9,T2520:T2525)</f>
        <v>0</v>
      </c>
      <c r="U2526" s="1" t="n">
        <f aca="false">SUBTOTAL(9,U2520:U2525)</f>
        <v>0</v>
      </c>
      <c r="V2526" s="1" t="n">
        <f aca="false">SUBTOTAL(9,V2520:V2525)</f>
        <v>37151.59</v>
      </c>
      <c r="W2526" s="1" t="n">
        <f aca="false">SUBTOTAL(9,W2520:W2525)</f>
        <v>37151.59</v>
      </c>
    </row>
    <row r="2527" customFormat="false" ht="12.75" hidden="true" customHeight="false" outlineLevel="2" collapsed="false">
      <c r="A2527" s="15" t="s">
        <v>5499</v>
      </c>
      <c r="B2527" s="0" t="n">
        <v>3000000559</v>
      </c>
      <c r="C2527" s="0" t="s">
        <v>5500</v>
      </c>
      <c r="E2527" s="0" t="s">
        <v>5500</v>
      </c>
      <c r="G2527" s="0" t="s">
        <v>1016</v>
      </c>
      <c r="H2527" s="0" t="s">
        <v>58</v>
      </c>
      <c r="J2527" s="15" t="n">
        <v>553</v>
      </c>
      <c r="K2527" s="0" t="n">
        <v>1800000271</v>
      </c>
      <c r="L2527" s="19" t="n">
        <v>36161</v>
      </c>
      <c r="M2527" s="16" t="n">
        <v>35537</v>
      </c>
      <c r="N2527" s="0" t="s">
        <v>85</v>
      </c>
      <c r="O2527" s="19" t="n">
        <v>36707</v>
      </c>
      <c r="P2527" s="0" t="s">
        <v>37</v>
      </c>
      <c r="Q2527" s="0" t="s">
        <v>38</v>
      </c>
      <c r="R2527" s="17" t="n">
        <v>0</v>
      </c>
      <c r="S2527" s="17" t="n">
        <v>0</v>
      </c>
      <c r="T2527" s="17" t="n">
        <v>0</v>
      </c>
      <c r="U2527" s="17" t="n">
        <v>0</v>
      </c>
      <c r="V2527" s="17" t="n">
        <v>35712</v>
      </c>
      <c r="W2527" s="17" t="n">
        <f aca="false">+SUM(R2527:V2527)</f>
        <v>35712</v>
      </c>
      <c r="X2527" s="15" t="s">
        <v>1017</v>
      </c>
    </row>
    <row r="2528" customFormat="false" ht="12.75" hidden="false" customHeight="false" outlineLevel="1" collapsed="true">
      <c r="A2528" s="42" t="s">
        <v>5501</v>
      </c>
      <c r="L2528" s="19"/>
      <c r="M2528" s="19"/>
      <c r="O2528" s="19"/>
      <c r="R2528" s="1" t="n">
        <f aca="false">SUBTOTAL(9,R2527)</f>
        <v>0</v>
      </c>
      <c r="S2528" s="1" t="n">
        <f aca="false">SUBTOTAL(9,S2527)</f>
        <v>0</v>
      </c>
      <c r="T2528" s="1" t="n">
        <f aca="false">SUBTOTAL(9,T2527)</f>
        <v>0</v>
      </c>
      <c r="U2528" s="1" t="n">
        <f aca="false">SUBTOTAL(9,U2527)</f>
        <v>0</v>
      </c>
      <c r="V2528" s="1" t="n">
        <f aca="false">SUBTOTAL(9,V2527)</f>
        <v>35712</v>
      </c>
      <c r="W2528" s="1" t="n">
        <f aca="false">SUBTOTAL(9,W2527)</f>
        <v>35712</v>
      </c>
    </row>
    <row r="2529" customFormat="false" ht="12.75" hidden="true" customHeight="false" outlineLevel="2" collapsed="false">
      <c r="A2529" s="0" t="s">
        <v>5502</v>
      </c>
      <c r="B2529" s="0" t="n">
        <v>3000001772</v>
      </c>
      <c r="C2529" s="0" t="s">
        <v>5503</v>
      </c>
      <c r="E2529" s="0" t="s">
        <v>5503</v>
      </c>
      <c r="F2529" s="0" t="s">
        <v>5504</v>
      </c>
      <c r="G2529" s="0" t="s">
        <v>1465</v>
      </c>
      <c r="H2529" s="0" t="s">
        <v>70</v>
      </c>
      <c r="J2529" s="0" t="n">
        <v>364</v>
      </c>
      <c r="K2529" s="0" t="n">
        <v>1600002578</v>
      </c>
      <c r="L2529" s="19" t="n">
        <v>37070</v>
      </c>
      <c r="M2529" s="19" t="n">
        <v>37102</v>
      </c>
      <c r="N2529" s="0" t="n">
        <v>200105</v>
      </c>
      <c r="O2529" s="19" t="n">
        <v>37043</v>
      </c>
      <c r="P2529" s="0" t="s">
        <v>224</v>
      </c>
      <c r="Q2529" s="0" t="s">
        <v>38</v>
      </c>
      <c r="R2529" s="1" t="n">
        <v>0</v>
      </c>
      <c r="S2529" s="1" t="n">
        <v>0</v>
      </c>
      <c r="T2529" s="1" t="n">
        <v>0</v>
      </c>
      <c r="U2529" s="1" t="n">
        <v>-32.26</v>
      </c>
      <c r="V2529" s="1" t="n">
        <v>0</v>
      </c>
      <c r="W2529" s="1" t="n">
        <f aca="false">+SUM(R2529:V2529)</f>
        <v>-32.26</v>
      </c>
      <c r="X2529" s="0" t="s">
        <v>5505</v>
      </c>
    </row>
    <row r="2530" customFormat="false" ht="12.75" hidden="true" customHeight="false" outlineLevel="2" collapsed="false">
      <c r="A2530" s="0" t="s">
        <v>5502</v>
      </c>
      <c r="B2530" s="0" t="n">
        <v>3000001772</v>
      </c>
      <c r="C2530" s="0" t="s">
        <v>5506</v>
      </c>
      <c r="E2530" s="0" t="s">
        <v>5506</v>
      </c>
      <c r="F2530" s="0" t="s">
        <v>5504</v>
      </c>
      <c r="G2530" s="0" t="s">
        <v>1465</v>
      </c>
      <c r="H2530" s="0" t="s">
        <v>70</v>
      </c>
      <c r="J2530" s="0" t="n">
        <v>364</v>
      </c>
      <c r="K2530" s="0" t="n">
        <v>1800010194</v>
      </c>
      <c r="L2530" s="19" t="n">
        <v>37113</v>
      </c>
      <c r="M2530" s="19" t="n">
        <v>37130</v>
      </c>
      <c r="N2530" s="0" t="n">
        <v>200107</v>
      </c>
      <c r="O2530" s="19" t="n">
        <v>37104</v>
      </c>
      <c r="P2530" s="0" t="s">
        <v>89</v>
      </c>
      <c r="Q2530" s="0" t="s">
        <v>38</v>
      </c>
      <c r="R2530" s="1" t="n">
        <v>0</v>
      </c>
      <c r="S2530" s="1" t="n">
        <v>0</v>
      </c>
      <c r="T2530" s="1" t="n">
        <v>429.7</v>
      </c>
      <c r="U2530" s="1" t="n">
        <v>0</v>
      </c>
      <c r="V2530" s="1" t="n">
        <v>0</v>
      </c>
      <c r="W2530" s="1" t="n">
        <f aca="false">+SUM(R2530:V2530)</f>
        <v>429.7</v>
      </c>
      <c r="X2530" s="0" t="s">
        <v>5507</v>
      </c>
    </row>
    <row r="2531" customFormat="false" ht="12.75" hidden="true" customHeight="false" outlineLevel="2" collapsed="false">
      <c r="A2531" s="0" t="s">
        <v>5502</v>
      </c>
      <c r="B2531" s="0" t="n">
        <v>3000001772</v>
      </c>
      <c r="C2531" s="0" t="s">
        <v>5508</v>
      </c>
      <c r="E2531" s="0" t="s">
        <v>5508</v>
      </c>
      <c r="F2531" s="0" t="s">
        <v>5504</v>
      </c>
      <c r="G2531" s="0" t="s">
        <v>1465</v>
      </c>
      <c r="H2531" s="0" t="s">
        <v>70</v>
      </c>
      <c r="J2531" s="0" t="n">
        <v>364</v>
      </c>
      <c r="K2531" s="0" t="n">
        <v>1800005236</v>
      </c>
      <c r="L2531" s="19" t="n">
        <v>37052</v>
      </c>
      <c r="M2531" s="19" t="n">
        <v>37067</v>
      </c>
      <c r="N2531" s="0" t="n">
        <v>200105</v>
      </c>
      <c r="O2531" s="19" t="n">
        <v>37043</v>
      </c>
      <c r="P2531" s="0" t="s">
        <v>89</v>
      </c>
      <c r="Q2531" s="0" t="s">
        <v>38</v>
      </c>
      <c r="R2531" s="1" t="n">
        <v>0</v>
      </c>
      <c r="S2531" s="1" t="n">
        <v>0</v>
      </c>
      <c r="T2531" s="1" t="n">
        <v>0</v>
      </c>
      <c r="U2531" s="1" t="n">
        <v>0</v>
      </c>
      <c r="V2531" s="1" t="n">
        <v>2359.68</v>
      </c>
      <c r="W2531" s="1" t="n">
        <f aca="false">+SUM(R2531:V2531)</f>
        <v>2359.68</v>
      </c>
      <c r="X2531" s="0" t="s">
        <v>5509</v>
      </c>
    </row>
    <row r="2532" customFormat="false" ht="12.75" hidden="true" customHeight="false" outlineLevel="2" collapsed="false">
      <c r="A2532" s="0" t="s">
        <v>5502</v>
      </c>
      <c r="B2532" s="0" t="n">
        <v>3000001772</v>
      </c>
      <c r="C2532" s="0" t="s">
        <v>5510</v>
      </c>
      <c r="E2532" s="0" t="s">
        <v>5510</v>
      </c>
      <c r="F2532" s="0" t="s">
        <v>5511</v>
      </c>
      <c r="H2532" s="0" t="s">
        <v>70</v>
      </c>
      <c r="J2532" s="0" t="n">
        <v>364</v>
      </c>
      <c r="K2532" s="0" t="n">
        <v>1800009687</v>
      </c>
      <c r="L2532" s="19" t="n">
        <v>37102</v>
      </c>
      <c r="M2532" s="19" t="n">
        <v>37112</v>
      </c>
      <c r="N2532" s="0" t="n">
        <v>200005</v>
      </c>
      <c r="O2532" s="19" t="n">
        <v>37073</v>
      </c>
      <c r="P2532" s="0" t="s">
        <v>89</v>
      </c>
      <c r="Q2532" s="0" t="s">
        <v>38</v>
      </c>
      <c r="R2532" s="1" t="n">
        <v>0</v>
      </c>
      <c r="S2532" s="1" t="n">
        <v>0</v>
      </c>
      <c r="T2532" s="1" t="n">
        <v>0</v>
      </c>
      <c r="U2532" s="1" t="n">
        <v>3917.31</v>
      </c>
      <c r="V2532" s="1" t="n">
        <v>0</v>
      </c>
      <c r="W2532" s="1" t="n">
        <f aca="false">+SUM(R2532:V2532)</f>
        <v>3917.31</v>
      </c>
      <c r="X2532" s="0" t="s">
        <v>5512</v>
      </c>
    </row>
    <row r="2533" customFormat="false" ht="12.75" hidden="true" customHeight="false" outlineLevel="2" collapsed="false">
      <c r="A2533" s="0" t="s">
        <v>5502</v>
      </c>
      <c r="B2533" s="0" t="n">
        <v>3000001772</v>
      </c>
      <c r="C2533" s="0" t="s">
        <v>5513</v>
      </c>
      <c r="E2533" s="0" t="s">
        <v>5513</v>
      </c>
      <c r="F2533" s="0" t="s">
        <v>5511</v>
      </c>
      <c r="H2533" s="0" t="s">
        <v>70</v>
      </c>
      <c r="J2533" s="0" t="n">
        <v>364</v>
      </c>
      <c r="K2533" s="0" t="n">
        <v>1800009689</v>
      </c>
      <c r="L2533" s="19" t="n">
        <v>37102</v>
      </c>
      <c r="M2533" s="19" t="n">
        <v>37112</v>
      </c>
      <c r="N2533" s="0" t="n">
        <v>200004</v>
      </c>
      <c r="O2533" s="19" t="n">
        <v>37073</v>
      </c>
      <c r="P2533" s="0" t="s">
        <v>89</v>
      </c>
      <c r="Q2533" s="0" t="s">
        <v>38</v>
      </c>
      <c r="R2533" s="1" t="n">
        <v>0</v>
      </c>
      <c r="S2533" s="1" t="n">
        <v>0</v>
      </c>
      <c r="T2533" s="1" t="n">
        <v>0</v>
      </c>
      <c r="U2533" s="1" t="n">
        <v>5441.54</v>
      </c>
      <c r="V2533" s="1" t="n">
        <v>0</v>
      </c>
      <c r="W2533" s="1" t="n">
        <f aca="false">+SUM(R2533:V2533)</f>
        <v>5441.54</v>
      </c>
      <c r="X2533" s="0" t="s">
        <v>5514</v>
      </c>
    </row>
    <row r="2534" customFormat="false" ht="12.75" hidden="true" customHeight="false" outlineLevel="2" collapsed="false">
      <c r="A2534" s="0" t="s">
        <v>5502</v>
      </c>
      <c r="B2534" s="0" t="n">
        <v>3000001772</v>
      </c>
      <c r="C2534" s="0" t="s">
        <v>5515</v>
      </c>
      <c r="E2534" s="0" t="s">
        <v>5515</v>
      </c>
      <c r="F2534" s="0" t="s">
        <v>5516</v>
      </c>
      <c r="H2534" s="0" t="s">
        <v>70</v>
      </c>
      <c r="J2534" s="0" t="n">
        <v>364</v>
      </c>
      <c r="K2534" s="0" t="n">
        <v>1800004929</v>
      </c>
      <c r="L2534" s="19" t="n">
        <v>37042</v>
      </c>
      <c r="M2534" s="19" t="n">
        <v>37042</v>
      </c>
      <c r="N2534" s="0" t="n">
        <v>200009</v>
      </c>
      <c r="O2534" s="19" t="n">
        <v>37012</v>
      </c>
      <c r="P2534" s="0" t="s">
        <v>89</v>
      </c>
      <c r="Q2534" s="0" t="s">
        <v>38</v>
      </c>
      <c r="R2534" s="1" t="n">
        <v>0</v>
      </c>
      <c r="S2534" s="1" t="n">
        <v>0</v>
      </c>
      <c r="T2534" s="1" t="n">
        <v>0</v>
      </c>
      <c r="U2534" s="1" t="n">
        <v>0</v>
      </c>
      <c r="V2534" s="1" t="n">
        <v>8300</v>
      </c>
      <c r="W2534" s="1" t="n">
        <f aca="false">+SUM(R2534:V2534)</f>
        <v>8300</v>
      </c>
      <c r="X2534" s="0" t="s">
        <v>5517</v>
      </c>
    </row>
    <row r="2535" customFormat="false" ht="12.75" hidden="true" customHeight="false" outlineLevel="2" collapsed="false">
      <c r="A2535" s="0" t="s">
        <v>5502</v>
      </c>
      <c r="B2535" s="0" t="n">
        <v>3000001772</v>
      </c>
      <c r="C2535" s="0" t="s">
        <v>5518</v>
      </c>
      <c r="E2535" s="0" t="s">
        <v>5518</v>
      </c>
      <c r="F2535" s="0" t="s">
        <v>5511</v>
      </c>
      <c r="H2535" s="0" t="s">
        <v>70</v>
      </c>
      <c r="J2535" s="0" t="n">
        <v>364</v>
      </c>
      <c r="K2535" s="0" t="n">
        <v>1800009688</v>
      </c>
      <c r="L2535" s="19" t="n">
        <v>37102</v>
      </c>
      <c r="M2535" s="19" t="n">
        <v>37112</v>
      </c>
      <c r="N2535" s="0" t="n">
        <v>200003</v>
      </c>
      <c r="O2535" s="19" t="n">
        <v>37073</v>
      </c>
      <c r="P2535" s="0" t="s">
        <v>89</v>
      </c>
      <c r="Q2535" s="0" t="s">
        <v>38</v>
      </c>
      <c r="R2535" s="1" t="n">
        <v>0</v>
      </c>
      <c r="S2535" s="1" t="n">
        <v>0</v>
      </c>
      <c r="T2535" s="1" t="n">
        <v>0</v>
      </c>
      <c r="U2535" s="1" t="n">
        <v>15281.09</v>
      </c>
      <c r="V2535" s="1" t="n">
        <v>0</v>
      </c>
      <c r="W2535" s="1" t="n">
        <f aca="false">+SUM(R2535:V2535)</f>
        <v>15281.09</v>
      </c>
      <c r="X2535" s="0" t="s">
        <v>5519</v>
      </c>
    </row>
    <row r="2536" customFormat="false" ht="12.75" hidden="false" customHeight="false" outlineLevel="1" collapsed="true">
      <c r="A2536" s="42" t="s">
        <v>5520</v>
      </c>
      <c r="L2536" s="19"/>
      <c r="M2536" s="19"/>
      <c r="O2536" s="19"/>
      <c r="R2536" s="1" t="n">
        <f aca="false">SUBTOTAL(9,R2529:R2535)</f>
        <v>0</v>
      </c>
      <c r="S2536" s="1" t="n">
        <f aca="false">SUBTOTAL(9,S2529:S2535)</f>
        <v>0</v>
      </c>
      <c r="T2536" s="1" t="n">
        <f aca="false">SUBTOTAL(9,T2529:T2535)</f>
        <v>429.7</v>
      </c>
      <c r="U2536" s="1" t="n">
        <f aca="false">SUBTOTAL(9,U2529:U2535)</f>
        <v>24607.68</v>
      </c>
      <c r="V2536" s="1" t="n">
        <f aca="false">SUBTOTAL(9,V2529:V2535)</f>
        <v>10659.68</v>
      </c>
      <c r="W2536" s="1" t="n">
        <f aca="false">SUBTOTAL(9,W2529:W2535)</f>
        <v>35697.06</v>
      </c>
    </row>
    <row r="2537" customFormat="false" ht="12.75" hidden="true" customHeight="false" outlineLevel="2" collapsed="false">
      <c r="A2537" s="0" t="s">
        <v>5521</v>
      </c>
      <c r="B2537" s="0" t="n">
        <v>3000006583</v>
      </c>
      <c r="C2537" s="0" t="s">
        <v>5522</v>
      </c>
      <c r="E2537" s="0" t="s">
        <v>5522</v>
      </c>
      <c r="F2537" s="0" t="s">
        <v>5523</v>
      </c>
      <c r="G2537" s="0" t="s">
        <v>1968</v>
      </c>
      <c r="H2537" s="0" t="s">
        <v>70</v>
      </c>
      <c r="J2537" s="0" t="n">
        <v>364</v>
      </c>
      <c r="K2537" s="0" t="n">
        <v>1600000354</v>
      </c>
      <c r="L2537" s="19" t="n">
        <v>36922</v>
      </c>
      <c r="M2537" s="19" t="n">
        <v>36922</v>
      </c>
      <c r="N2537" s="0" t="n">
        <v>200012</v>
      </c>
      <c r="O2537" s="19" t="n">
        <v>36892</v>
      </c>
      <c r="P2537" s="0" t="s">
        <v>224</v>
      </c>
      <c r="Q2537" s="0" t="s">
        <v>38</v>
      </c>
      <c r="R2537" s="1" t="n">
        <v>0</v>
      </c>
      <c r="S2537" s="1" t="n">
        <v>0</v>
      </c>
      <c r="T2537" s="1" t="n">
        <v>0</v>
      </c>
      <c r="U2537" s="1" t="n">
        <v>0</v>
      </c>
      <c r="V2537" s="1" t="n">
        <v>-10083.68</v>
      </c>
      <c r="W2537" s="1" t="n">
        <f aca="false">+SUM(R2537:V2537)</f>
        <v>-10083.68</v>
      </c>
      <c r="X2537" s="0" t="s">
        <v>5524</v>
      </c>
    </row>
    <row r="2538" customFormat="false" ht="12.75" hidden="true" customHeight="false" outlineLevel="2" collapsed="false">
      <c r="A2538" s="0" t="s">
        <v>5521</v>
      </c>
      <c r="B2538" s="0" t="n">
        <v>3000006583</v>
      </c>
      <c r="C2538" s="0" t="s">
        <v>5525</v>
      </c>
      <c r="E2538" s="0" t="s">
        <v>5525</v>
      </c>
      <c r="F2538" s="0" t="s">
        <v>5523</v>
      </c>
      <c r="G2538" s="0" t="s">
        <v>1968</v>
      </c>
      <c r="H2538" s="0" t="s">
        <v>70</v>
      </c>
      <c r="J2538" s="0" t="n">
        <v>364</v>
      </c>
      <c r="K2538" s="0" t="n">
        <v>1600003161</v>
      </c>
      <c r="L2538" s="19" t="n">
        <v>37071</v>
      </c>
      <c r="M2538" s="19" t="n">
        <v>37071</v>
      </c>
      <c r="N2538" s="0" t="n">
        <v>200012</v>
      </c>
      <c r="O2538" s="19" t="n">
        <v>37043</v>
      </c>
      <c r="P2538" s="0" t="s">
        <v>224</v>
      </c>
      <c r="Q2538" s="0" t="s">
        <v>38</v>
      </c>
      <c r="R2538" s="1" t="n">
        <v>0</v>
      </c>
      <c r="S2538" s="1" t="n">
        <v>0</v>
      </c>
      <c r="T2538" s="1" t="n">
        <v>0</v>
      </c>
      <c r="U2538" s="1" t="n">
        <v>0</v>
      </c>
      <c r="V2538" s="1" t="n">
        <v>-2143.96</v>
      </c>
      <c r="W2538" s="1" t="n">
        <f aca="false">+SUM(R2538:V2538)</f>
        <v>-2143.96</v>
      </c>
      <c r="X2538" s="0" t="s">
        <v>5526</v>
      </c>
    </row>
    <row r="2539" customFormat="false" ht="12.75" hidden="true" customHeight="false" outlineLevel="2" collapsed="false">
      <c r="A2539" s="0" t="s">
        <v>5521</v>
      </c>
      <c r="B2539" s="0" t="n">
        <v>3000006583</v>
      </c>
      <c r="G2539" s="0" t="s">
        <v>1968</v>
      </c>
      <c r="H2539" s="0" t="s">
        <v>70</v>
      </c>
      <c r="J2539" s="0" t="n">
        <v>364</v>
      </c>
      <c r="K2539" s="0" t="n">
        <v>100160325</v>
      </c>
      <c r="L2539" s="19" t="n">
        <v>37161</v>
      </c>
      <c r="M2539" s="19" t="n">
        <v>37161</v>
      </c>
      <c r="N2539" s="0" t="s">
        <v>59</v>
      </c>
      <c r="O2539" s="19" t="n">
        <v>37161</v>
      </c>
      <c r="P2539" s="0" t="s">
        <v>64</v>
      </c>
      <c r="Q2539" s="0" t="s">
        <v>38</v>
      </c>
      <c r="R2539" s="1" t="n">
        <v>0</v>
      </c>
      <c r="S2539" s="1" t="n">
        <v>-1075.14</v>
      </c>
      <c r="T2539" s="1" t="n">
        <v>0</v>
      </c>
      <c r="U2539" s="1" t="n">
        <v>0</v>
      </c>
      <c r="V2539" s="1" t="n">
        <v>0</v>
      </c>
      <c r="W2539" s="1" t="n">
        <f aca="false">+SUM(R2539:V2539)</f>
        <v>-1075.14</v>
      </c>
      <c r="X2539" s="0" t="s">
        <v>5527</v>
      </c>
    </row>
    <row r="2540" customFormat="false" ht="12.75" hidden="true" customHeight="false" outlineLevel="2" collapsed="false">
      <c r="A2540" s="0" t="s">
        <v>5521</v>
      </c>
      <c r="B2540" s="0" t="n">
        <v>3000006583</v>
      </c>
      <c r="C2540" s="0" t="s">
        <v>5528</v>
      </c>
      <c r="E2540" s="0" t="s">
        <v>5528</v>
      </c>
      <c r="F2540" s="0" t="s">
        <v>5523</v>
      </c>
      <c r="G2540" s="0" t="s">
        <v>1968</v>
      </c>
      <c r="H2540" s="0" t="s">
        <v>70</v>
      </c>
      <c r="J2540" s="0" t="n">
        <v>364</v>
      </c>
      <c r="K2540" s="0" t="n">
        <v>1600003160</v>
      </c>
      <c r="L2540" s="19" t="n">
        <v>37071</v>
      </c>
      <c r="M2540" s="19" t="n">
        <v>37071</v>
      </c>
      <c r="N2540" s="0" t="n">
        <v>200006</v>
      </c>
      <c r="O2540" s="19" t="n">
        <v>37043</v>
      </c>
      <c r="P2540" s="0" t="s">
        <v>224</v>
      </c>
      <c r="Q2540" s="0" t="s">
        <v>38</v>
      </c>
      <c r="R2540" s="1" t="n">
        <v>0</v>
      </c>
      <c r="S2540" s="1" t="n">
        <v>0</v>
      </c>
      <c r="T2540" s="1" t="n">
        <v>0</v>
      </c>
      <c r="U2540" s="1" t="n">
        <v>0</v>
      </c>
      <c r="V2540" s="1" t="n">
        <v>-431.12</v>
      </c>
      <c r="W2540" s="1" t="n">
        <f aca="false">+SUM(R2540:V2540)</f>
        <v>-431.12</v>
      </c>
      <c r="X2540" s="0" t="s">
        <v>5529</v>
      </c>
    </row>
    <row r="2541" customFormat="false" ht="12.75" hidden="true" customHeight="false" outlineLevel="2" collapsed="false">
      <c r="A2541" s="0" t="s">
        <v>5521</v>
      </c>
      <c r="B2541" s="0" t="n">
        <v>3000006583</v>
      </c>
      <c r="C2541" s="0" t="s">
        <v>5530</v>
      </c>
      <c r="E2541" s="0" t="s">
        <v>5530</v>
      </c>
      <c r="F2541" s="0" t="s">
        <v>5523</v>
      </c>
      <c r="G2541" s="0" t="s">
        <v>1968</v>
      </c>
      <c r="H2541" s="0" t="s">
        <v>70</v>
      </c>
      <c r="J2541" s="0" t="n">
        <v>364</v>
      </c>
      <c r="K2541" s="0" t="n">
        <v>1800008993</v>
      </c>
      <c r="L2541" s="19" t="n">
        <v>37103</v>
      </c>
      <c r="M2541" s="19" t="n">
        <v>37103</v>
      </c>
      <c r="N2541" s="0" t="n">
        <v>200006</v>
      </c>
      <c r="O2541" s="19" t="n">
        <v>37073</v>
      </c>
      <c r="P2541" s="0" t="s">
        <v>89</v>
      </c>
      <c r="Q2541" s="0" t="s">
        <v>38</v>
      </c>
      <c r="R2541" s="1" t="n">
        <v>0</v>
      </c>
      <c r="S2541" s="1" t="n">
        <v>0</v>
      </c>
      <c r="T2541" s="1" t="n">
        <v>0</v>
      </c>
      <c r="U2541" s="1" t="n">
        <v>220</v>
      </c>
      <c r="V2541" s="1" t="n">
        <v>0</v>
      </c>
      <c r="W2541" s="1" t="n">
        <f aca="false">+SUM(R2541:V2541)</f>
        <v>220</v>
      </c>
      <c r="X2541" s="0" t="s">
        <v>5531</v>
      </c>
    </row>
    <row r="2542" customFormat="false" ht="12.75" hidden="true" customHeight="false" outlineLevel="2" collapsed="false">
      <c r="A2542" s="0" t="s">
        <v>5521</v>
      </c>
      <c r="B2542" s="0" t="n">
        <v>3000006583</v>
      </c>
      <c r="C2542" s="0" t="s">
        <v>5532</v>
      </c>
      <c r="E2542" s="0" t="s">
        <v>5532</v>
      </c>
      <c r="F2542" s="0" t="s">
        <v>5523</v>
      </c>
      <c r="G2542" s="0" t="s">
        <v>1968</v>
      </c>
      <c r="H2542" s="0" t="s">
        <v>70</v>
      </c>
      <c r="J2542" s="0" t="n">
        <v>364</v>
      </c>
      <c r="K2542" s="0" t="n">
        <v>1800010188</v>
      </c>
      <c r="L2542" s="19" t="n">
        <v>36805</v>
      </c>
      <c r="M2542" s="19" t="n">
        <v>36824</v>
      </c>
      <c r="N2542" s="0" t="n">
        <v>200002</v>
      </c>
      <c r="O2542" s="19" t="n">
        <v>36800</v>
      </c>
      <c r="P2542" s="0" t="s">
        <v>89</v>
      </c>
      <c r="Q2542" s="0" t="s">
        <v>38</v>
      </c>
      <c r="R2542" s="1" t="n">
        <v>0</v>
      </c>
      <c r="S2542" s="1" t="n">
        <v>0</v>
      </c>
      <c r="T2542" s="1" t="n">
        <v>0</v>
      </c>
      <c r="U2542" s="1" t="n">
        <v>0</v>
      </c>
      <c r="V2542" s="1" t="n">
        <v>490</v>
      </c>
      <c r="W2542" s="1" t="n">
        <f aca="false">+SUM(R2542:V2542)</f>
        <v>490</v>
      </c>
      <c r="X2542" s="0" t="s">
        <v>5533</v>
      </c>
    </row>
    <row r="2543" customFormat="false" ht="12.75" hidden="true" customHeight="false" outlineLevel="2" collapsed="false">
      <c r="A2543" s="0" t="s">
        <v>5521</v>
      </c>
      <c r="B2543" s="0" t="n">
        <v>3000006583</v>
      </c>
      <c r="G2543" s="0" t="s">
        <v>1968</v>
      </c>
      <c r="H2543" s="0" t="s">
        <v>70</v>
      </c>
      <c r="J2543" s="0" t="n">
        <v>364</v>
      </c>
      <c r="K2543" s="0" t="n">
        <v>100160325</v>
      </c>
      <c r="L2543" s="19" t="n">
        <v>37161</v>
      </c>
      <c r="M2543" s="19" t="n">
        <v>37159</v>
      </c>
      <c r="N2543" s="0" t="s">
        <v>59</v>
      </c>
      <c r="O2543" s="19" t="n">
        <v>37161</v>
      </c>
      <c r="P2543" s="0" t="s">
        <v>64</v>
      </c>
      <c r="Q2543" s="0" t="s">
        <v>38</v>
      </c>
      <c r="R2543" s="1" t="n">
        <v>0</v>
      </c>
      <c r="S2543" s="1" t="n">
        <v>5708.8</v>
      </c>
      <c r="T2543" s="1" t="n">
        <v>0</v>
      </c>
      <c r="U2543" s="1" t="n">
        <v>0</v>
      </c>
      <c r="V2543" s="1" t="n">
        <v>0</v>
      </c>
      <c r="W2543" s="1" t="n">
        <f aca="false">+SUM(R2543:V2543)</f>
        <v>5708.8</v>
      </c>
      <c r="X2543" s="0" t="s">
        <v>5534</v>
      </c>
    </row>
    <row r="2544" customFormat="false" ht="12.75" hidden="true" customHeight="false" outlineLevel="2" collapsed="false">
      <c r="A2544" s="0" t="s">
        <v>5521</v>
      </c>
      <c r="B2544" s="0" t="n">
        <v>3000006583</v>
      </c>
      <c r="C2544" s="0" t="s">
        <v>5535</v>
      </c>
      <c r="F2544" s="0" t="s">
        <v>5523</v>
      </c>
      <c r="G2544" s="0" t="s">
        <v>383</v>
      </c>
      <c r="H2544" s="0" t="s">
        <v>70</v>
      </c>
      <c r="J2544" s="0" t="n">
        <v>364</v>
      </c>
      <c r="K2544" s="0" t="n">
        <v>100117071</v>
      </c>
      <c r="L2544" s="19" t="n">
        <v>37019</v>
      </c>
      <c r="M2544" s="19" t="n">
        <v>37036</v>
      </c>
      <c r="N2544" s="0" t="s">
        <v>63</v>
      </c>
      <c r="O2544" s="19" t="n">
        <v>37042</v>
      </c>
      <c r="P2544" s="0" t="s">
        <v>64</v>
      </c>
      <c r="Q2544" s="0" t="s">
        <v>38</v>
      </c>
      <c r="R2544" s="1" t="n">
        <v>0</v>
      </c>
      <c r="S2544" s="1" t="n">
        <v>0</v>
      </c>
      <c r="T2544" s="1" t="n">
        <v>0</v>
      </c>
      <c r="U2544" s="1" t="n">
        <v>0</v>
      </c>
      <c r="V2544" s="1" t="n">
        <v>6461.98</v>
      </c>
      <c r="W2544" s="1" t="n">
        <f aca="false">+SUM(R2544:V2544)</f>
        <v>6461.98</v>
      </c>
      <c r="X2544" s="0" t="s">
        <v>5536</v>
      </c>
    </row>
    <row r="2545" customFormat="false" ht="12.75" hidden="true" customHeight="false" outlineLevel="2" collapsed="false">
      <c r="A2545" s="0" t="s">
        <v>5521</v>
      </c>
      <c r="B2545" s="0" t="n">
        <v>3000006583</v>
      </c>
      <c r="C2545" s="0" t="s">
        <v>5537</v>
      </c>
      <c r="F2545" s="0" t="s">
        <v>5523</v>
      </c>
      <c r="G2545" s="0" t="s">
        <v>1968</v>
      </c>
      <c r="H2545" s="0" t="s">
        <v>70</v>
      </c>
      <c r="J2545" s="0" t="n">
        <v>364</v>
      </c>
      <c r="K2545" s="0" t="n">
        <v>100095122</v>
      </c>
      <c r="L2545" s="19" t="n">
        <v>36851</v>
      </c>
      <c r="M2545" s="19" t="n">
        <v>36857</v>
      </c>
      <c r="N2545" s="0" t="s">
        <v>63</v>
      </c>
      <c r="O2545" s="19" t="n">
        <v>36880</v>
      </c>
      <c r="P2545" s="0" t="s">
        <v>64</v>
      </c>
      <c r="Q2545" s="0" t="s">
        <v>38</v>
      </c>
      <c r="R2545" s="1" t="n">
        <v>0</v>
      </c>
      <c r="S2545" s="1" t="n">
        <v>0</v>
      </c>
      <c r="T2545" s="1" t="n">
        <v>0</v>
      </c>
      <c r="U2545" s="1" t="n">
        <v>0</v>
      </c>
      <c r="V2545" s="1" t="n">
        <v>6858.75</v>
      </c>
      <c r="W2545" s="1" t="n">
        <f aca="false">+SUM(R2545:V2545)</f>
        <v>6858.75</v>
      </c>
      <c r="X2545" s="0" t="s">
        <v>5538</v>
      </c>
    </row>
    <row r="2546" customFormat="false" ht="12.75" hidden="true" customHeight="false" outlineLevel="2" collapsed="false">
      <c r="A2546" s="0" t="s">
        <v>5521</v>
      </c>
      <c r="B2546" s="0" t="n">
        <v>3000006583</v>
      </c>
      <c r="C2546" s="0" t="s">
        <v>5539</v>
      </c>
      <c r="F2546" s="0" t="s">
        <v>5540</v>
      </c>
      <c r="G2546" s="0" t="s">
        <v>1968</v>
      </c>
      <c r="H2546" s="0" t="s">
        <v>70</v>
      </c>
      <c r="J2546" s="0" t="n">
        <v>364</v>
      </c>
      <c r="K2546" s="0" t="n">
        <v>100144210</v>
      </c>
      <c r="L2546" s="19" t="n">
        <v>37147</v>
      </c>
      <c r="M2546" s="19" t="n">
        <v>36886</v>
      </c>
      <c r="N2546" s="0" t="s">
        <v>63</v>
      </c>
      <c r="O2546" s="19" t="n">
        <v>37070</v>
      </c>
      <c r="P2546" s="0" t="s">
        <v>64</v>
      </c>
      <c r="Q2546" s="0" t="s">
        <v>38</v>
      </c>
      <c r="R2546" s="1" t="n">
        <v>0</v>
      </c>
      <c r="S2546" s="1" t="n">
        <v>0</v>
      </c>
      <c r="T2546" s="1" t="n">
        <v>0</v>
      </c>
      <c r="U2546" s="1" t="n">
        <v>0</v>
      </c>
      <c r="V2546" s="1" t="n">
        <v>7951.18</v>
      </c>
      <c r="W2546" s="1" t="n">
        <f aca="false">+SUM(R2546:V2546)</f>
        <v>7951.18</v>
      </c>
      <c r="X2546" s="0" t="s">
        <v>5541</v>
      </c>
    </row>
    <row r="2547" customFormat="false" ht="12.75" hidden="true" customHeight="false" outlineLevel="2" collapsed="false">
      <c r="A2547" s="0" t="s">
        <v>5521</v>
      </c>
      <c r="B2547" s="0" t="n">
        <v>3000006583</v>
      </c>
      <c r="C2547" s="0" t="s">
        <v>5542</v>
      </c>
      <c r="F2547" s="0" t="s">
        <v>5523</v>
      </c>
      <c r="G2547" s="0" t="s">
        <v>1968</v>
      </c>
      <c r="H2547" s="0" t="s">
        <v>70</v>
      </c>
      <c r="J2547" s="0" t="n">
        <v>364</v>
      </c>
      <c r="K2547" s="0" t="n">
        <v>100143931</v>
      </c>
      <c r="L2547" s="19" t="n">
        <v>37078</v>
      </c>
      <c r="M2547" s="19" t="n">
        <v>37097</v>
      </c>
      <c r="N2547" s="0" t="s">
        <v>63</v>
      </c>
      <c r="O2547" s="19" t="n">
        <v>37168</v>
      </c>
      <c r="P2547" s="0" t="s">
        <v>64</v>
      </c>
      <c r="Q2547" s="0" t="s">
        <v>38</v>
      </c>
      <c r="R2547" s="1" t="n">
        <v>0</v>
      </c>
      <c r="S2547" s="1" t="n">
        <v>0</v>
      </c>
      <c r="T2547" s="1" t="n">
        <v>0</v>
      </c>
      <c r="U2547" s="1" t="n">
        <v>9380.8</v>
      </c>
      <c r="V2547" s="1" t="n">
        <v>0</v>
      </c>
      <c r="W2547" s="1" t="n">
        <f aca="false">+SUM(R2547:V2547)</f>
        <v>9380.8</v>
      </c>
      <c r="X2547" s="0" t="s">
        <v>5543</v>
      </c>
    </row>
    <row r="2548" customFormat="false" ht="12.75" hidden="true" customHeight="false" outlineLevel="2" collapsed="false">
      <c r="A2548" s="0" t="s">
        <v>5521</v>
      </c>
      <c r="B2548" s="0" t="n">
        <v>3000006583</v>
      </c>
      <c r="C2548" s="0" t="s">
        <v>5544</v>
      </c>
      <c r="E2548" s="0" t="s">
        <v>5544</v>
      </c>
      <c r="F2548" s="0" t="s">
        <v>5523</v>
      </c>
      <c r="G2548" s="0" t="s">
        <v>1968</v>
      </c>
      <c r="H2548" s="0" t="s">
        <v>70</v>
      </c>
      <c r="J2548" s="0" t="n">
        <v>364</v>
      </c>
      <c r="K2548" s="0" t="n">
        <v>1800002006</v>
      </c>
      <c r="L2548" s="19" t="n">
        <v>36950</v>
      </c>
      <c r="M2548" s="19" t="n">
        <v>36948</v>
      </c>
      <c r="N2548" s="0" t="n">
        <v>200012</v>
      </c>
      <c r="O2548" s="19" t="n">
        <v>36923</v>
      </c>
      <c r="P2548" s="0" t="s">
        <v>89</v>
      </c>
      <c r="Q2548" s="0" t="s">
        <v>38</v>
      </c>
      <c r="R2548" s="1" t="n">
        <v>0</v>
      </c>
      <c r="S2548" s="1" t="n">
        <v>0</v>
      </c>
      <c r="T2548" s="1" t="n">
        <v>0</v>
      </c>
      <c r="U2548" s="1" t="n">
        <v>0</v>
      </c>
      <c r="V2548" s="1" t="n">
        <v>11532.62</v>
      </c>
      <c r="W2548" s="1" t="n">
        <f aca="false">+SUM(R2548:V2548)</f>
        <v>11532.62</v>
      </c>
      <c r="X2548" s="0" t="s">
        <v>5545</v>
      </c>
    </row>
    <row r="2549" customFormat="false" ht="12.75" hidden="false" customHeight="false" outlineLevel="1" collapsed="true">
      <c r="A2549" s="42" t="s">
        <v>5546</v>
      </c>
      <c r="L2549" s="19"/>
      <c r="M2549" s="19"/>
      <c r="O2549" s="19"/>
      <c r="R2549" s="1" t="n">
        <f aca="false">SUBTOTAL(9,R2537:R2548)</f>
        <v>0</v>
      </c>
      <c r="S2549" s="1" t="n">
        <f aca="false">SUBTOTAL(9,S2537:S2548)</f>
        <v>4633.66</v>
      </c>
      <c r="T2549" s="1" t="n">
        <f aca="false">SUBTOTAL(9,T2537:T2548)</f>
        <v>0</v>
      </c>
      <c r="U2549" s="1" t="n">
        <f aca="false">SUBTOTAL(9,U2537:U2548)</f>
        <v>9600.8</v>
      </c>
      <c r="V2549" s="1" t="n">
        <f aca="false">SUBTOTAL(9,V2537:V2548)</f>
        <v>20635.77</v>
      </c>
      <c r="W2549" s="1" t="n">
        <f aca="false">SUBTOTAL(9,W2537:W2548)</f>
        <v>34870.23</v>
      </c>
    </row>
    <row r="2550" customFormat="false" ht="12.75" hidden="true" customHeight="false" outlineLevel="2" collapsed="false">
      <c r="A2550" s="0" t="s">
        <v>5547</v>
      </c>
      <c r="B2550" s="0" t="n">
        <v>3000005245</v>
      </c>
      <c r="C2550" s="0" t="s">
        <v>5548</v>
      </c>
      <c r="E2550" s="0" t="s">
        <v>5549</v>
      </c>
      <c r="F2550" s="0" t="s">
        <v>5550</v>
      </c>
      <c r="H2550" s="0" t="s">
        <v>70</v>
      </c>
      <c r="J2550" s="0" t="n">
        <v>364</v>
      </c>
      <c r="K2550" s="0" t="n">
        <v>1800001598</v>
      </c>
      <c r="L2550" s="19" t="n">
        <v>36595</v>
      </c>
      <c r="M2550" s="19" t="n">
        <v>36612</v>
      </c>
      <c r="N2550" s="0" t="s">
        <v>85</v>
      </c>
      <c r="O2550" s="19" t="n">
        <v>36707</v>
      </c>
      <c r="P2550" s="0" t="s">
        <v>37</v>
      </c>
      <c r="Q2550" s="0" t="s">
        <v>38</v>
      </c>
      <c r="R2550" s="1" t="n">
        <v>0</v>
      </c>
      <c r="S2550" s="1" t="n">
        <v>0</v>
      </c>
      <c r="T2550" s="1" t="n">
        <v>0</v>
      </c>
      <c r="U2550" s="1" t="n">
        <v>0</v>
      </c>
      <c r="V2550" s="1" t="n">
        <v>16260.84</v>
      </c>
      <c r="W2550" s="1" t="n">
        <f aca="false">+SUM(R2550:V2550)</f>
        <v>16260.84</v>
      </c>
      <c r="X2550" s="0" t="s">
        <v>772</v>
      </c>
    </row>
    <row r="2551" customFormat="false" ht="12.75" hidden="true" customHeight="false" outlineLevel="2" collapsed="false">
      <c r="A2551" s="0" t="s">
        <v>5547</v>
      </c>
      <c r="B2551" s="0" t="n">
        <v>3000005245</v>
      </c>
      <c r="C2551" s="0" t="s">
        <v>5551</v>
      </c>
      <c r="E2551" s="0" t="s">
        <v>5552</v>
      </c>
      <c r="F2551" s="0" t="s">
        <v>5550</v>
      </c>
      <c r="H2551" s="0" t="s">
        <v>70</v>
      </c>
      <c r="J2551" s="0" t="n">
        <v>364</v>
      </c>
      <c r="K2551" s="0" t="n">
        <v>1800001758</v>
      </c>
      <c r="L2551" s="19" t="n">
        <v>36623</v>
      </c>
      <c r="M2551" s="19" t="n">
        <v>36641</v>
      </c>
      <c r="N2551" s="0" t="s">
        <v>85</v>
      </c>
      <c r="O2551" s="19" t="n">
        <v>36707</v>
      </c>
      <c r="P2551" s="0" t="s">
        <v>37</v>
      </c>
      <c r="Q2551" s="0" t="s">
        <v>38</v>
      </c>
      <c r="R2551" s="1" t="n">
        <v>0</v>
      </c>
      <c r="S2551" s="1" t="n">
        <v>0</v>
      </c>
      <c r="T2551" s="1" t="n">
        <v>0</v>
      </c>
      <c r="U2551" s="1" t="n">
        <v>0</v>
      </c>
      <c r="V2551" s="1" t="n">
        <v>18135</v>
      </c>
      <c r="W2551" s="1" t="n">
        <f aca="false">+SUM(R2551:V2551)</f>
        <v>18135</v>
      </c>
      <c r="X2551" s="0" t="s">
        <v>166</v>
      </c>
    </row>
    <row r="2552" customFormat="false" ht="12.75" hidden="false" customHeight="false" outlineLevel="1" collapsed="true">
      <c r="A2552" s="42" t="s">
        <v>5553</v>
      </c>
      <c r="L2552" s="19"/>
      <c r="M2552" s="19"/>
      <c r="O2552" s="19"/>
      <c r="R2552" s="1" t="n">
        <f aca="false">SUBTOTAL(9,R2550:R2551)</f>
        <v>0</v>
      </c>
      <c r="S2552" s="1" t="n">
        <f aca="false">SUBTOTAL(9,S2550:S2551)</f>
        <v>0</v>
      </c>
      <c r="T2552" s="1" t="n">
        <f aca="false">SUBTOTAL(9,T2550:T2551)</f>
        <v>0</v>
      </c>
      <c r="U2552" s="1" t="n">
        <f aca="false">SUBTOTAL(9,U2550:U2551)</f>
        <v>0</v>
      </c>
      <c r="V2552" s="1" t="n">
        <f aca="false">SUBTOTAL(9,V2550:V2551)</f>
        <v>34395.84</v>
      </c>
      <c r="W2552" s="1" t="n">
        <f aca="false">SUBTOTAL(9,W2550:W2551)</f>
        <v>34395.84</v>
      </c>
    </row>
    <row r="2553" customFormat="false" ht="12.75" hidden="true" customHeight="false" outlineLevel="2" collapsed="false">
      <c r="A2553" s="0" t="s">
        <v>5554</v>
      </c>
      <c r="B2553" s="0" t="n">
        <v>3000020832</v>
      </c>
      <c r="C2553" s="0" t="s">
        <v>5555</v>
      </c>
      <c r="E2553" s="0" t="s">
        <v>5555</v>
      </c>
      <c r="F2553" s="0" t="s">
        <v>5556</v>
      </c>
      <c r="G2553" s="0" t="s">
        <v>144</v>
      </c>
      <c r="H2553" s="0" t="s">
        <v>70</v>
      </c>
      <c r="I2553" s="0" t="s">
        <v>114</v>
      </c>
      <c r="J2553" s="0" t="n">
        <v>364</v>
      </c>
      <c r="K2553" s="0" t="n">
        <v>1600008661</v>
      </c>
      <c r="L2553" s="19" t="n">
        <v>37188</v>
      </c>
      <c r="M2553" s="19" t="n">
        <v>37189</v>
      </c>
      <c r="N2553" s="0" t="n">
        <v>200109</v>
      </c>
      <c r="O2553" s="19" t="n">
        <v>37165</v>
      </c>
      <c r="P2553" s="0" t="s">
        <v>224</v>
      </c>
      <c r="Q2553" s="0" t="s">
        <v>38</v>
      </c>
      <c r="R2553" s="1" t="n">
        <v>-317028</v>
      </c>
      <c r="S2553" s="1" t="n">
        <v>0</v>
      </c>
      <c r="T2553" s="1" t="n">
        <v>0</v>
      </c>
      <c r="U2553" s="1" t="n">
        <v>0</v>
      </c>
      <c r="V2553" s="1" t="n">
        <v>0</v>
      </c>
      <c r="W2553" s="1" t="n">
        <f aca="false">+SUM(R2553:V2553)</f>
        <v>-317028</v>
      </c>
      <c r="X2553" s="0" t="s">
        <v>5557</v>
      </c>
    </row>
    <row r="2554" customFormat="false" ht="12.75" hidden="true" customHeight="false" outlineLevel="2" collapsed="false">
      <c r="A2554" s="0" t="s">
        <v>5554</v>
      </c>
      <c r="B2554" s="0" t="n">
        <v>3000020832</v>
      </c>
      <c r="C2554" s="0" t="s">
        <v>5558</v>
      </c>
      <c r="E2554" s="0" t="s">
        <v>5558</v>
      </c>
      <c r="F2554" s="0" t="s">
        <v>5559</v>
      </c>
      <c r="G2554" s="0" t="s">
        <v>144</v>
      </c>
      <c r="H2554" s="0" t="s">
        <v>70</v>
      </c>
      <c r="I2554" s="0" t="s">
        <v>528</v>
      </c>
      <c r="J2554" s="0" t="n">
        <v>364</v>
      </c>
      <c r="K2554" s="0" t="n">
        <v>1600006392</v>
      </c>
      <c r="L2554" s="19" t="n">
        <v>37193</v>
      </c>
      <c r="M2554" s="19" t="n">
        <v>37193</v>
      </c>
      <c r="N2554" s="0" t="n">
        <v>200107</v>
      </c>
      <c r="O2554" s="19" t="n">
        <v>37165</v>
      </c>
      <c r="P2554" s="0" t="s">
        <v>224</v>
      </c>
      <c r="Q2554" s="0" t="s">
        <v>38</v>
      </c>
      <c r="R2554" s="1" t="n">
        <v>-108122.38</v>
      </c>
      <c r="S2554" s="1" t="n">
        <v>0</v>
      </c>
      <c r="T2554" s="1" t="n">
        <v>0</v>
      </c>
      <c r="U2554" s="1" t="n">
        <v>0</v>
      </c>
      <c r="V2554" s="1" t="n">
        <v>0</v>
      </c>
      <c r="W2554" s="1" t="n">
        <f aca="false">+SUM(R2554:V2554)</f>
        <v>-108122.38</v>
      </c>
      <c r="X2554" s="0" t="s">
        <v>5560</v>
      </c>
    </row>
    <row r="2555" customFormat="false" ht="12.75" hidden="true" customHeight="false" outlineLevel="2" collapsed="false">
      <c r="A2555" s="0" t="s">
        <v>5554</v>
      </c>
      <c r="B2555" s="0" t="n">
        <v>3000020832</v>
      </c>
      <c r="C2555" s="0" t="s">
        <v>5561</v>
      </c>
      <c r="E2555" s="0" t="s">
        <v>5561</v>
      </c>
      <c r="F2555" s="0" t="s">
        <v>5559</v>
      </c>
      <c r="G2555" s="0" t="s">
        <v>144</v>
      </c>
      <c r="H2555" s="0" t="s">
        <v>70</v>
      </c>
      <c r="I2555" s="0" t="s">
        <v>117</v>
      </c>
      <c r="J2555" s="0" t="n">
        <v>364</v>
      </c>
      <c r="K2555" s="0" t="n">
        <v>1600006393</v>
      </c>
      <c r="L2555" s="19" t="n">
        <v>37193</v>
      </c>
      <c r="M2555" s="19" t="n">
        <v>37193</v>
      </c>
      <c r="N2555" s="0" t="n">
        <v>200108</v>
      </c>
      <c r="O2555" s="19" t="n">
        <v>37165</v>
      </c>
      <c r="P2555" s="0" t="s">
        <v>224</v>
      </c>
      <c r="Q2555" s="0" t="s">
        <v>38</v>
      </c>
      <c r="R2555" s="1" t="n">
        <v>-107555.48</v>
      </c>
      <c r="S2555" s="1" t="n">
        <v>0</v>
      </c>
      <c r="T2555" s="1" t="n">
        <v>0</v>
      </c>
      <c r="U2555" s="1" t="n">
        <v>0</v>
      </c>
      <c r="V2555" s="1" t="n">
        <v>0</v>
      </c>
      <c r="W2555" s="1" t="n">
        <f aca="false">+SUM(R2555:V2555)</f>
        <v>-107555.48</v>
      </c>
      <c r="X2555" s="0" t="s">
        <v>5562</v>
      </c>
    </row>
    <row r="2556" customFormat="false" ht="12.75" hidden="true" customHeight="false" outlineLevel="2" collapsed="false">
      <c r="A2556" s="0" t="s">
        <v>5554</v>
      </c>
      <c r="B2556" s="0" t="n">
        <v>3000018794</v>
      </c>
      <c r="C2556" s="0" t="s">
        <v>5563</v>
      </c>
      <c r="E2556" s="0" t="s">
        <v>5563</v>
      </c>
      <c r="F2556" s="0" t="s">
        <v>5559</v>
      </c>
      <c r="G2556" s="0" t="s">
        <v>144</v>
      </c>
      <c r="H2556" s="0" t="s">
        <v>70</v>
      </c>
      <c r="I2556" s="0" t="s">
        <v>117</v>
      </c>
      <c r="J2556" s="0" t="n">
        <v>364</v>
      </c>
      <c r="K2556" s="0" t="n">
        <v>1800011230</v>
      </c>
      <c r="L2556" s="19" t="n">
        <v>37193</v>
      </c>
      <c r="M2556" s="19" t="n">
        <v>37193</v>
      </c>
      <c r="N2556" s="0" t="n">
        <v>200108</v>
      </c>
      <c r="O2556" s="19" t="n">
        <v>37165</v>
      </c>
      <c r="P2556" s="0" t="s">
        <v>89</v>
      </c>
      <c r="Q2556" s="0" t="s">
        <v>38</v>
      </c>
      <c r="R2556" s="1" t="n">
        <v>107555.48</v>
      </c>
      <c r="S2556" s="1" t="n">
        <v>0</v>
      </c>
      <c r="T2556" s="1" t="n">
        <v>0</v>
      </c>
      <c r="U2556" s="1" t="n">
        <v>0</v>
      </c>
      <c r="V2556" s="1" t="n">
        <v>0</v>
      </c>
      <c r="W2556" s="1" t="n">
        <f aca="false">+SUM(R2556:V2556)</f>
        <v>107555.48</v>
      </c>
      <c r="X2556" s="0" t="s">
        <v>5564</v>
      </c>
    </row>
    <row r="2557" customFormat="false" ht="12.75" hidden="true" customHeight="false" outlineLevel="2" collapsed="false">
      <c r="A2557" s="0" t="s">
        <v>5554</v>
      </c>
      <c r="B2557" s="0" t="n">
        <v>3000018794</v>
      </c>
      <c r="C2557" s="0" t="s">
        <v>5565</v>
      </c>
      <c r="E2557" s="0" t="s">
        <v>5565</v>
      </c>
      <c r="F2557" s="0" t="s">
        <v>5559</v>
      </c>
      <c r="G2557" s="0" t="s">
        <v>144</v>
      </c>
      <c r="H2557" s="0" t="s">
        <v>70</v>
      </c>
      <c r="I2557" s="0" t="s">
        <v>528</v>
      </c>
      <c r="J2557" s="0" t="n">
        <v>364</v>
      </c>
      <c r="K2557" s="0" t="n">
        <v>1800011231</v>
      </c>
      <c r="L2557" s="19" t="n">
        <v>37193</v>
      </c>
      <c r="M2557" s="19" t="n">
        <v>37193</v>
      </c>
      <c r="N2557" s="0" t="n">
        <v>200107</v>
      </c>
      <c r="O2557" s="19" t="n">
        <v>37165</v>
      </c>
      <c r="P2557" s="0" t="s">
        <v>89</v>
      </c>
      <c r="Q2557" s="0" t="s">
        <v>38</v>
      </c>
      <c r="R2557" s="1" t="n">
        <v>108122.38</v>
      </c>
      <c r="S2557" s="1" t="n">
        <v>0</v>
      </c>
      <c r="T2557" s="1" t="n">
        <v>0</v>
      </c>
      <c r="U2557" s="1" t="n">
        <v>0</v>
      </c>
      <c r="V2557" s="1" t="n">
        <v>0</v>
      </c>
      <c r="W2557" s="1" t="n">
        <f aca="false">+SUM(R2557:V2557)</f>
        <v>108122.38</v>
      </c>
      <c r="X2557" s="0" t="s">
        <v>5566</v>
      </c>
    </row>
    <row r="2558" customFormat="false" ht="12.75" hidden="true" customHeight="false" outlineLevel="2" collapsed="false">
      <c r="A2558" s="0" t="s">
        <v>5554</v>
      </c>
      <c r="B2558" s="0" t="n">
        <v>3000018605</v>
      </c>
      <c r="C2558" s="0" t="s">
        <v>5567</v>
      </c>
      <c r="E2558" s="0" t="s">
        <v>5567</v>
      </c>
      <c r="F2558" s="0" t="s">
        <v>5556</v>
      </c>
      <c r="G2558" s="0" t="s">
        <v>144</v>
      </c>
      <c r="H2558" s="0" t="s">
        <v>70</v>
      </c>
      <c r="J2558" s="0" t="n">
        <v>364</v>
      </c>
      <c r="K2558" s="0" t="n">
        <v>1800014209</v>
      </c>
      <c r="L2558" s="19" t="n">
        <v>37174</v>
      </c>
      <c r="M2558" s="19" t="n">
        <v>37189</v>
      </c>
      <c r="N2558" s="0" t="n">
        <v>200109</v>
      </c>
      <c r="O2558" s="19" t="n">
        <v>37165</v>
      </c>
      <c r="P2558" s="0" t="s">
        <v>89</v>
      </c>
      <c r="Q2558" s="0" t="s">
        <v>38</v>
      </c>
      <c r="R2558" s="1" t="n">
        <v>351213.75</v>
      </c>
      <c r="S2558" s="1" t="n">
        <v>0</v>
      </c>
      <c r="T2558" s="1" t="n">
        <v>0</v>
      </c>
      <c r="U2558" s="1" t="n">
        <v>0</v>
      </c>
      <c r="V2558" s="1" t="n">
        <v>0</v>
      </c>
      <c r="W2558" s="1" t="n">
        <f aca="false">+SUM(R2558:V2558)</f>
        <v>351213.75</v>
      </c>
      <c r="X2558" s="0" t="s">
        <v>5568</v>
      </c>
    </row>
    <row r="2559" customFormat="false" ht="12.75" hidden="false" customHeight="false" outlineLevel="1" collapsed="true">
      <c r="A2559" s="42" t="s">
        <v>5569</v>
      </c>
      <c r="L2559" s="19"/>
      <c r="M2559" s="19"/>
      <c r="O2559" s="19"/>
      <c r="R2559" s="1" t="n">
        <f aca="false">SUBTOTAL(9,R2553:R2558)</f>
        <v>34185.75</v>
      </c>
      <c r="S2559" s="1" t="n">
        <f aca="false">SUBTOTAL(9,S2553:S2558)</f>
        <v>0</v>
      </c>
      <c r="T2559" s="1" t="n">
        <f aca="false">SUBTOTAL(9,T2553:T2558)</f>
        <v>0</v>
      </c>
      <c r="U2559" s="1" t="n">
        <f aca="false">SUBTOTAL(9,U2553:U2558)</f>
        <v>0</v>
      </c>
      <c r="V2559" s="1" t="n">
        <f aca="false">SUBTOTAL(9,V2553:V2558)</f>
        <v>0</v>
      </c>
      <c r="W2559" s="1" t="n">
        <f aca="false">SUBTOTAL(9,W2553:W2558)</f>
        <v>34185.75</v>
      </c>
    </row>
    <row r="2560" customFormat="false" ht="12.75" hidden="true" customHeight="false" outlineLevel="2" collapsed="false">
      <c r="A2560" s="15" t="s">
        <v>5570</v>
      </c>
      <c r="B2560" s="0" t="n">
        <v>3000015181</v>
      </c>
      <c r="C2560" s="0" t="s">
        <v>5571</v>
      </c>
      <c r="E2560" s="0" t="s">
        <v>5571</v>
      </c>
      <c r="F2560" s="0" t="s">
        <v>5572</v>
      </c>
      <c r="G2560" s="0" t="s">
        <v>875</v>
      </c>
      <c r="H2560" s="0" t="s">
        <v>58</v>
      </c>
      <c r="I2560" s="0" t="s">
        <v>528</v>
      </c>
      <c r="J2560" s="15" t="n">
        <v>553</v>
      </c>
      <c r="K2560" s="0" t="n">
        <v>1800003338</v>
      </c>
      <c r="L2560" s="19" t="n">
        <v>37186</v>
      </c>
      <c r="M2560" s="16" t="n">
        <v>37134</v>
      </c>
      <c r="N2560" s="0" t="n">
        <v>200107</v>
      </c>
      <c r="O2560" s="19" t="n">
        <v>37165</v>
      </c>
      <c r="P2560" s="0" t="s">
        <v>89</v>
      </c>
      <c r="Q2560" s="0" t="s">
        <v>38</v>
      </c>
      <c r="R2560" s="17" t="n">
        <v>0</v>
      </c>
      <c r="S2560" s="17" t="n">
        <v>0</v>
      </c>
      <c r="T2560" s="17" t="n">
        <v>33710.5</v>
      </c>
      <c r="U2560" s="17" t="n">
        <v>0</v>
      </c>
      <c r="V2560" s="17" t="n">
        <v>0</v>
      </c>
      <c r="W2560" s="17" t="n">
        <f aca="false">+SUM(R2560:V2560)</f>
        <v>33710.5</v>
      </c>
      <c r="X2560" s="15" t="s">
        <v>5573</v>
      </c>
    </row>
    <row r="2561" customFormat="false" ht="12.75" hidden="false" customHeight="false" outlineLevel="1" collapsed="true">
      <c r="A2561" s="42" t="s">
        <v>5574</v>
      </c>
      <c r="L2561" s="19"/>
      <c r="M2561" s="19"/>
      <c r="O2561" s="19"/>
      <c r="R2561" s="1" t="n">
        <f aca="false">SUBTOTAL(9,R2560)</f>
        <v>0</v>
      </c>
      <c r="S2561" s="1" t="n">
        <f aca="false">SUBTOTAL(9,S2560)</f>
        <v>0</v>
      </c>
      <c r="T2561" s="1" t="n">
        <f aca="false">SUBTOTAL(9,T2560)</f>
        <v>33710.5</v>
      </c>
      <c r="U2561" s="1" t="n">
        <f aca="false">SUBTOTAL(9,U2560)</f>
        <v>0</v>
      </c>
      <c r="V2561" s="1" t="n">
        <f aca="false">SUBTOTAL(9,V2560)</f>
        <v>0</v>
      </c>
      <c r="W2561" s="1" t="n">
        <f aca="false">SUBTOTAL(9,W2560)</f>
        <v>33710.5</v>
      </c>
    </row>
    <row r="2562" customFormat="false" ht="12.75" hidden="true" customHeight="false" outlineLevel="2" collapsed="false">
      <c r="A2562" s="0" t="s">
        <v>5575</v>
      </c>
      <c r="B2562" s="0" t="n">
        <v>3000011602</v>
      </c>
      <c r="C2562" s="0" t="s">
        <v>5576</v>
      </c>
      <c r="E2562" s="0" t="s">
        <v>5576</v>
      </c>
      <c r="G2562" s="0" t="s">
        <v>5577</v>
      </c>
      <c r="H2562" s="0" t="s">
        <v>138</v>
      </c>
      <c r="J2562" s="0" t="n">
        <v>364</v>
      </c>
      <c r="K2562" s="0" t="n">
        <v>1600000075</v>
      </c>
      <c r="L2562" s="19" t="n">
        <v>36908</v>
      </c>
      <c r="M2562" s="19" t="n">
        <v>36691</v>
      </c>
      <c r="N2562" s="0" t="s">
        <v>59</v>
      </c>
      <c r="O2562" s="19" t="n">
        <v>36908</v>
      </c>
      <c r="P2562" s="0" t="s">
        <v>145</v>
      </c>
      <c r="Q2562" s="0" t="s">
        <v>38</v>
      </c>
      <c r="R2562" s="1" t="n">
        <v>0</v>
      </c>
      <c r="S2562" s="1" t="n">
        <v>0</v>
      </c>
      <c r="T2562" s="1" t="n">
        <v>0</v>
      </c>
      <c r="U2562" s="1" t="n">
        <v>0</v>
      </c>
      <c r="V2562" s="1" t="n">
        <v>33131.11</v>
      </c>
      <c r="W2562" s="1" t="n">
        <f aca="false">+SUM(R2562:V2562)</f>
        <v>33131.11</v>
      </c>
      <c r="X2562" s="0" t="s">
        <v>5578</v>
      </c>
    </row>
    <row r="2563" customFormat="false" ht="12.75" hidden="false" customHeight="false" outlineLevel="1" collapsed="true">
      <c r="A2563" s="42" t="s">
        <v>5579</v>
      </c>
      <c r="L2563" s="19"/>
      <c r="M2563" s="19"/>
      <c r="O2563" s="19"/>
      <c r="R2563" s="1" t="n">
        <f aca="false">SUBTOTAL(9,R2562)</f>
        <v>0</v>
      </c>
      <c r="S2563" s="1" t="n">
        <f aca="false">SUBTOTAL(9,S2562)</f>
        <v>0</v>
      </c>
      <c r="T2563" s="1" t="n">
        <f aca="false">SUBTOTAL(9,T2562)</f>
        <v>0</v>
      </c>
      <c r="U2563" s="1" t="n">
        <f aca="false">SUBTOTAL(9,U2562)</f>
        <v>0</v>
      </c>
      <c r="V2563" s="1" t="n">
        <f aca="false">SUBTOTAL(9,V2562)</f>
        <v>33131.11</v>
      </c>
      <c r="W2563" s="1" t="n">
        <f aca="false">SUBTOTAL(9,W2562)</f>
        <v>33131.11</v>
      </c>
    </row>
    <row r="2564" customFormat="false" ht="12.75" hidden="true" customHeight="false" outlineLevel="2" collapsed="false">
      <c r="A2564" s="0" t="s">
        <v>5580</v>
      </c>
      <c r="B2564" s="0" t="n">
        <v>3000009053</v>
      </c>
      <c r="C2564" s="0" t="s">
        <v>5581</v>
      </c>
      <c r="E2564" s="0" t="s">
        <v>5581</v>
      </c>
      <c r="F2564" s="0" t="s">
        <v>5582</v>
      </c>
      <c r="H2564" s="0" t="s">
        <v>70</v>
      </c>
      <c r="J2564" s="0" t="n">
        <v>364</v>
      </c>
      <c r="K2564" s="0" t="n">
        <v>1800008992</v>
      </c>
      <c r="L2564" s="19" t="n">
        <v>36768</v>
      </c>
      <c r="M2564" s="19" t="n">
        <v>36738</v>
      </c>
      <c r="N2564" s="0" t="n">
        <v>200002</v>
      </c>
      <c r="O2564" s="19" t="n">
        <v>36739</v>
      </c>
      <c r="P2564" s="0" t="s">
        <v>89</v>
      </c>
      <c r="Q2564" s="0" t="s">
        <v>38</v>
      </c>
      <c r="R2564" s="1" t="n">
        <v>0</v>
      </c>
      <c r="S2564" s="1" t="n">
        <v>0</v>
      </c>
      <c r="T2564" s="1" t="n">
        <v>0</v>
      </c>
      <c r="U2564" s="1" t="n">
        <v>0</v>
      </c>
      <c r="V2564" s="1" t="n">
        <v>16184.75</v>
      </c>
      <c r="W2564" s="1" t="n">
        <f aca="false">+SUM(R2564:V2564)</f>
        <v>16184.75</v>
      </c>
      <c r="X2564" s="0" t="s">
        <v>5583</v>
      </c>
    </row>
    <row r="2565" customFormat="false" ht="12.75" hidden="true" customHeight="false" outlineLevel="2" collapsed="false">
      <c r="A2565" s="0" t="s">
        <v>5580</v>
      </c>
      <c r="B2565" s="0" t="n">
        <v>3000009053</v>
      </c>
      <c r="C2565" s="0" t="s">
        <v>5584</v>
      </c>
      <c r="E2565" s="0" t="s">
        <v>5584</v>
      </c>
      <c r="F2565" s="0" t="s">
        <v>5582</v>
      </c>
      <c r="H2565" s="0" t="s">
        <v>70</v>
      </c>
      <c r="J2565" s="0" t="n">
        <v>364</v>
      </c>
      <c r="K2565" s="0" t="n">
        <v>1800008990</v>
      </c>
      <c r="L2565" s="19" t="n">
        <v>36768</v>
      </c>
      <c r="M2565" s="19" t="n">
        <v>36738</v>
      </c>
      <c r="N2565" s="0" t="n">
        <v>200001</v>
      </c>
      <c r="O2565" s="19" t="n">
        <v>36739</v>
      </c>
      <c r="P2565" s="0" t="s">
        <v>89</v>
      </c>
      <c r="Q2565" s="0" t="s">
        <v>38</v>
      </c>
      <c r="R2565" s="1" t="n">
        <v>0</v>
      </c>
      <c r="S2565" s="1" t="n">
        <v>0</v>
      </c>
      <c r="T2565" s="1" t="n">
        <v>0</v>
      </c>
      <c r="U2565" s="1" t="n">
        <v>0</v>
      </c>
      <c r="V2565" s="1" t="n">
        <v>16771.05</v>
      </c>
      <c r="W2565" s="1" t="n">
        <f aca="false">+SUM(R2565:V2565)</f>
        <v>16771.05</v>
      </c>
      <c r="X2565" s="0" t="s">
        <v>5585</v>
      </c>
    </row>
    <row r="2566" customFormat="false" ht="12.75" hidden="false" customHeight="false" outlineLevel="1" collapsed="true">
      <c r="A2566" s="42" t="s">
        <v>5586</v>
      </c>
      <c r="L2566" s="19"/>
      <c r="M2566" s="19"/>
      <c r="O2566" s="19"/>
      <c r="R2566" s="1" t="n">
        <f aca="false">SUBTOTAL(9,R2564:R2565)</f>
        <v>0</v>
      </c>
      <c r="S2566" s="1" t="n">
        <f aca="false">SUBTOTAL(9,S2564:S2565)</f>
        <v>0</v>
      </c>
      <c r="T2566" s="1" t="n">
        <f aca="false">SUBTOTAL(9,T2564:T2565)</f>
        <v>0</v>
      </c>
      <c r="U2566" s="1" t="n">
        <f aca="false">SUBTOTAL(9,U2564:U2565)</f>
        <v>0</v>
      </c>
      <c r="V2566" s="1" t="n">
        <f aca="false">SUBTOTAL(9,V2564:V2565)</f>
        <v>32955.8</v>
      </c>
      <c r="W2566" s="1" t="n">
        <f aca="false">SUBTOTAL(9,W2564:W2565)</f>
        <v>32955.8</v>
      </c>
    </row>
    <row r="2567" customFormat="false" ht="12.75" hidden="true" customHeight="false" outlineLevel="2" collapsed="false">
      <c r="A2567" s="0" t="s">
        <v>5587</v>
      </c>
      <c r="B2567" s="0" t="n">
        <v>3000005278</v>
      </c>
      <c r="C2567" s="0" t="s">
        <v>5588</v>
      </c>
      <c r="E2567" s="0" t="s">
        <v>5589</v>
      </c>
      <c r="F2567" s="0" t="s">
        <v>5590</v>
      </c>
      <c r="H2567" s="0" t="s">
        <v>70</v>
      </c>
      <c r="J2567" s="0" t="n">
        <v>364</v>
      </c>
      <c r="K2567" s="0" t="n">
        <v>1600000147</v>
      </c>
      <c r="L2567" s="19" t="n">
        <v>36699</v>
      </c>
      <c r="M2567" s="19" t="n">
        <v>36700</v>
      </c>
      <c r="N2567" s="0" t="s">
        <v>85</v>
      </c>
      <c r="O2567" s="19" t="n">
        <v>36707</v>
      </c>
      <c r="P2567" s="0" t="s">
        <v>150</v>
      </c>
      <c r="Q2567" s="0" t="s">
        <v>38</v>
      </c>
      <c r="R2567" s="1" t="n">
        <v>0</v>
      </c>
      <c r="S2567" s="1" t="n">
        <v>0</v>
      </c>
      <c r="T2567" s="1" t="n">
        <v>0</v>
      </c>
      <c r="U2567" s="1" t="n">
        <v>0</v>
      </c>
      <c r="V2567" s="1" t="n">
        <v>-41575</v>
      </c>
      <c r="W2567" s="1" t="n">
        <f aca="false">+SUM(R2567:V2567)</f>
        <v>-41575</v>
      </c>
      <c r="X2567" s="0" t="s">
        <v>159</v>
      </c>
    </row>
    <row r="2568" customFormat="false" ht="12.75" hidden="true" customHeight="false" outlineLevel="2" collapsed="false">
      <c r="A2568" s="0" t="s">
        <v>5587</v>
      </c>
      <c r="B2568" s="0" t="n">
        <v>3000005278</v>
      </c>
      <c r="C2568" s="0" t="s">
        <v>5591</v>
      </c>
      <c r="E2568" s="0" t="s">
        <v>5591</v>
      </c>
      <c r="F2568" s="0" t="s">
        <v>5590</v>
      </c>
      <c r="G2568" s="0" t="s">
        <v>656</v>
      </c>
      <c r="H2568" s="0" t="s">
        <v>70</v>
      </c>
      <c r="J2568" s="0" t="n">
        <v>364</v>
      </c>
      <c r="K2568" s="0" t="n">
        <v>1600002105</v>
      </c>
      <c r="L2568" s="19" t="n">
        <v>37103</v>
      </c>
      <c r="M2568" s="19" t="n">
        <v>37103</v>
      </c>
      <c r="N2568" s="0" t="n">
        <v>200007</v>
      </c>
      <c r="O2568" s="19" t="n">
        <v>37073</v>
      </c>
      <c r="P2568" s="0" t="s">
        <v>224</v>
      </c>
      <c r="Q2568" s="0" t="s">
        <v>38</v>
      </c>
      <c r="R2568" s="1" t="n">
        <v>0</v>
      </c>
      <c r="S2568" s="1" t="n">
        <v>0</v>
      </c>
      <c r="T2568" s="1" t="n">
        <v>0</v>
      </c>
      <c r="U2568" s="1" t="n">
        <v>-16048</v>
      </c>
      <c r="V2568" s="1" t="n">
        <v>0</v>
      </c>
      <c r="W2568" s="1" t="n">
        <f aca="false">+SUM(R2568:V2568)</f>
        <v>-16048</v>
      </c>
      <c r="X2568" s="0" t="s">
        <v>5592</v>
      </c>
    </row>
    <row r="2569" customFormat="false" ht="12.75" hidden="true" customHeight="false" outlineLevel="2" collapsed="false">
      <c r="A2569" s="0" t="s">
        <v>5587</v>
      </c>
      <c r="B2569" s="0" t="n">
        <v>3000006359</v>
      </c>
      <c r="G2569" s="0" t="s">
        <v>656</v>
      </c>
      <c r="H2569" s="0" t="s">
        <v>70</v>
      </c>
      <c r="I2569" s="0" t="s">
        <v>2348</v>
      </c>
      <c r="J2569" s="0" t="n">
        <v>364</v>
      </c>
      <c r="K2569" s="0" t="n">
        <v>100255740</v>
      </c>
      <c r="L2569" s="19" t="n">
        <v>36949</v>
      </c>
      <c r="M2569" s="19" t="n">
        <v>36774</v>
      </c>
      <c r="N2569" s="0" t="s">
        <v>63</v>
      </c>
      <c r="O2569" s="19" t="n">
        <v>37201</v>
      </c>
      <c r="P2569" s="0" t="s">
        <v>64</v>
      </c>
      <c r="Q2569" s="0" t="s">
        <v>38</v>
      </c>
      <c r="R2569" s="1" t="n">
        <v>0</v>
      </c>
      <c r="S2569" s="1" t="n">
        <v>0</v>
      </c>
      <c r="T2569" s="1" t="n">
        <v>0</v>
      </c>
      <c r="U2569" s="1" t="n">
        <v>0</v>
      </c>
      <c r="V2569" s="1" t="n">
        <v>-7351.75</v>
      </c>
      <c r="W2569" s="1" t="n">
        <f aca="false">+SUM(R2569:V2569)</f>
        <v>-7351.75</v>
      </c>
      <c r="X2569" s="0" t="s">
        <v>5593</v>
      </c>
    </row>
    <row r="2570" customFormat="false" ht="12.75" hidden="true" customHeight="false" outlineLevel="2" collapsed="false">
      <c r="A2570" s="0" t="s">
        <v>5587</v>
      </c>
      <c r="B2570" s="0" t="n">
        <v>3000005278</v>
      </c>
      <c r="C2570" s="0" t="n">
        <v>8894200204</v>
      </c>
      <c r="H2570" s="0" t="s">
        <v>70</v>
      </c>
      <c r="J2570" s="0" t="n">
        <v>364</v>
      </c>
      <c r="K2570" s="0" t="n">
        <v>100056736</v>
      </c>
      <c r="L2570" s="19" t="n">
        <v>36824</v>
      </c>
      <c r="M2570" s="19" t="n">
        <v>36824</v>
      </c>
      <c r="N2570" s="0" t="s">
        <v>63</v>
      </c>
      <c r="O2570" s="19" t="n">
        <v>36829</v>
      </c>
      <c r="P2570" s="0" t="s">
        <v>64</v>
      </c>
      <c r="Q2570" s="0" t="s">
        <v>38</v>
      </c>
      <c r="R2570" s="1" t="n">
        <v>0</v>
      </c>
      <c r="S2570" s="1" t="n">
        <v>0</v>
      </c>
      <c r="T2570" s="1" t="n">
        <v>0</v>
      </c>
      <c r="U2570" s="1" t="n">
        <v>0</v>
      </c>
      <c r="V2570" s="1" t="n">
        <v>-312.7</v>
      </c>
      <c r="W2570" s="1" t="n">
        <f aca="false">+SUM(R2570:V2570)</f>
        <v>-312.7</v>
      </c>
      <c r="X2570" s="0" t="s">
        <v>5594</v>
      </c>
    </row>
    <row r="2571" customFormat="false" ht="12.75" hidden="true" customHeight="false" outlineLevel="2" collapsed="false">
      <c r="A2571" s="0" t="s">
        <v>5587</v>
      </c>
      <c r="B2571" s="0" t="n">
        <v>3000005278</v>
      </c>
      <c r="C2571" s="0" t="s">
        <v>5595</v>
      </c>
      <c r="F2571" s="0" t="s">
        <v>5590</v>
      </c>
      <c r="G2571" s="0" t="s">
        <v>656</v>
      </c>
      <c r="H2571" s="0" t="s">
        <v>70</v>
      </c>
      <c r="J2571" s="0" t="n">
        <v>364</v>
      </c>
      <c r="K2571" s="0" t="n">
        <v>100114116</v>
      </c>
      <c r="L2571" s="19" t="n">
        <v>37018</v>
      </c>
      <c r="M2571" s="19" t="n">
        <v>37036</v>
      </c>
      <c r="N2571" s="0" t="s">
        <v>63</v>
      </c>
      <c r="O2571" s="19" t="n">
        <v>37042</v>
      </c>
      <c r="P2571" s="0" t="s">
        <v>64</v>
      </c>
      <c r="Q2571" s="0" t="s">
        <v>38</v>
      </c>
      <c r="R2571" s="1" t="n">
        <v>0</v>
      </c>
      <c r="S2571" s="1" t="n">
        <v>0</v>
      </c>
      <c r="T2571" s="1" t="n">
        <v>0</v>
      </c>
      <c r="U2571" s="1" t="n">
        <v>0</v>
      </c>
      <c r="V2571" s="1" t="n">
        <v>709.2</v>
      </c>
      <c r="W2571" s="1" t="n">
        <f aca="false">+SUM(R2571:V2571)</f>
        <v>709.2</v>
      </c>
      <c r="X2571" s="0" t="s">
        <v>5596</v>
      </c>
    </row>
    <row r="2572" customFormat="false" ht="12.75" hidden="true" customHeight="false" outlineLevel="2" collapsed="false">
      <c r="A2572" s="0" t="s">
        <v>5587</v>
      </c>
      <c r="B2572" s="0" t="n">
        <v>3000005278</v>
      </c>
      <c r="C2572" s="0" t="s">
        <v>5597</v>
      </c>
      <c r="E2572" s="0" t="s">
        <v>5598</v>
      </c>
      <c r="F2572" s="0" t="s">
        <v>5590</v>
      </c>
      <c r="H2572" s="0" t="s">
        <v>70</v>
      </c>
      <c r="J2572" s="0" t="n">
        <v>364</v>
      </c>
      <c r="K2572" s="0" t="n">
        <v>1800001568</v>
      </c>
      <c r="L2572" s="19" t="n">
        <v>36595</v>
      </c>
      <c r="M2572" s="19" t="n">
        <v>36612</v>
      </c>
      <c r="N2572" s="0" t="s">
        <v>85</v>
      </c>
      <c r="O2572" s="19" t="n">
        <v>36707</v>
      </c>
      <c r="P2572" s="0" t="s">
        <v>37</v>
      </c>
      <c r="Q2572" s="0" t="s">
        <v>38</v>
      </c>
      <c r="R2572" s="1" t="n">
        <v>0</v>
      </c>
      <c r="S2572" s="1" t="n">
        <v>0</v>
      </c>
      <c r="T2572" s="1" t="n">
        <v>0</v>
      </c>
      <c r="U2572" s="1" t="n">
        <v>0</v>
      </c>
      <c r="V2572" s="1" t="n">
        <v>1151.19</v>
      </c>
      <c r="W2572" s="1" t="n">
        <f aca="false">+SUM(R2572:V2572)</f>
        <v>1151.19</v>
      </c>
      <c r="X2572" s="0" t="s">
        <v>772</v>
      </c>
    </row>
    <row r="2573" customFormat="false" ht="12.75" hidden="true" customHeight="false" outlineLevel="2" collapsed="false">
      <c r="A2573" s="0" t="s">
        <v>5587</v>
      </c>
      <c r="B2573" s="0" t="n">
        <v>3000005278</v>
      </c>
      <c r="C2573" s="0" t="s">
        <v>5599</v>
      </c>
      <c r="E2573" s="0" t="s">
        <v>5600</v>
      </c>
      <c r="F2573" s="0" t="s">
        <v>5601</v>
      </c>
      <c r="H2573" s="0" t="s">
        <v>70</v>
      </c>
      <c r="J2573" s="0" t="n">
        <v>364</v>
      </c>
      <c r="K2573" s="0" t="n">
        <v>1800001288</v>
      </c>
      <c r="L2573" s="19" t="n">
        <v>36474</v>
      </c>
      <c r="M2573" s="19" t="n">
        <v>36490</v>
      </c>
      <c r="N2573" s="0" t="s">
        <v>85</v>
      </c>
      <c r="O2573" s="19" t="n">
        <v>36707</v>
      </c>
      <c r="P2573" s="0" t="s">
        <v>37</v>
      </c>
      <c r="Q2573" s="0" t="s">
        <v>38</v>
      </c>
      <c r="R2573" s="1" t="n">
        <v>0</v>
      </c>
      <c r="S2573" s="1" t="n">
        <v>0</v>
      </c>
      <c r="T2573" s="1" t="n">
        <v>0</v>
      </c>
      <c r="U2573" s="1" t="n">
        <v>0</v>
      </c>
      <c r="V2573" s="1" t="n">
        <v>7703.73</v>
      </c>
      <c r="W2573" s="1" t="n">
        <f aca="false">+SUM(R2573:V2573)</f>
        <v>7703.73</v>
      </c>
      <c r="X2573" s="0" t="s">
        <v>911</v>
      </c>
    </row>
    <row r="2574" customFormat="false" ht="12.75" hidden="true" customHeight="false" outlineLevel="2" collapsed="false">
      <c r="A2574" s="0" t="s">
        <v>5587</v>
      </c>
      <c r="B2574" s="0" t="n">
        <v>3000005278</v>
      </c>
      <c r="C2574" s="0" t="s">
        <v>5602</v>
      </c>
      <c r="F2574" s="0" t="s">
        <v>5590</v>
      </c>
      <c r="G2574" s="0" t="s">
        <v>883</v>
      </c>
      <c r="H2574" s="0" t="s">
        <v>70</v>
      </c>
      <c r="J2574" s="0" t="n">
        <v>364</v>
      </c>
      <c r="K2574" s="0" t="n">
        <v>100023956</v>
      </c>
      <c r="L2574" s="19" t="n">
        <v>36746</v>
      </c>
      <c r="M2574" s="19" t="n">
        <v>36763</v>
      </c>
      <c r="N2574" s="0" t="s">
        <v>63</v>
      </c>
      <c r="O2574" s="19" t="n">
        <v>36769</v>
      </c>
      <c r="P2574" s="0" t="s">
        <v>64</v>
      </c>
      <c r="Q2574" s="0" t="s">
        <v>38</v>
      </c>
      <c r="R2574" s="1" t="n">
        <v>0</v>
      </c>
      <c r="S2574" s="1" t="n">
        <v>0</v>
      </c>
      <c r="T2574" s="1" t="n">
        <v>0</v>
      </c>
      <c r="U2574" s="1" t="n">
        <v>0</v>
      </c>
      <c r="V2574" s="1" t="n">
        <v>16048</v>
      </c>
      <c r="W2574" s="1" t="n">
        <f aca="false">+SUM(R2574:V2574)</f>
        <v>16048</v>
      </c>
      <c r="X2574" s="0" t="s">
        <v>541</v>
      </c>
    </row>
    <row r="2575" customFormat="false" ht="12.75" hidden="true" customHeight="false" outlineLevel="2" collapsed="false">
      <c r="A2575" s="0" t="s">
        <v>5587</v>
      </c>
      <c r="B2575" s="0" t="n">
        <v>3000005278</v>
      </c>
      <c r="C2575" s="0" t="s">
        <v>5603</v>
      </c>
      <c r="E2575" s="0" t="s">
        <v>5604</v>
      </c>
      <c r="F2575" s="0" t="s">
        <v>5590</v>
      </c>
      <c r="H2575" s="0" t="s">
        <v>70</v>
      </c>
      <c r="J2575" s="0" t="n">
        <v>364</v>
      </c>
      <c r="K2575" s="0" t="n">
        <v>1800001750</v>
      </c>
      <c r="L2575" s="19" t="n">
        <v>36623</v>
      </c>
      <c r="M2575" s="19" t="n">
        <v>36641</v>
      </c>
      <c r="N2575" s="0" t="s">
        <v>85</v>
      </c>
      <c r="O2575" s="19" t="n">
        <v>36707</v>
      </c>
      <c r="P2575" s="0" t="s">
        <v>37</v>
      </c>
      <c r="Q2575" s="0" t="s">
        <v>38</v>
      </c>
      <c r="R2575" s="1" t="n">
        <v>0</v>
      </c>
      <c r="S2575" s="1" t="n">
        <v>0</v>
      </c>
      <c r="T2575" s="1" t="n">
        <v>0</v>
      </c>
      <c r="U2575" s="1" t="n">
        <v>0</v>
      </c>
      <c r="V2575" s="1" t="n">
        <v>17351.21</v>
      </c>
      <c r="W2575" s="1" t="n">
        <f aca="false">+SUM(R2575:V2575)</f>
        <v>17351.21</v>
      </c>
      <c r="X2575" s="0" t="s">
        <v>166</v>
      </c>
    </row>
    <row r="2576" customFormat="false" ht="12.75" hidden="true" customHeight="false" outlineLevel="2" collapsed="false">
      <c r="A2576" s="0" t="s">
        <v>5587</v>
      </c>
      <c r="B2576" s="0" t="n">
        <v>3000005278</v>
      </c>
      <c r="C2576" s="0" t="s">
        <v>5605</v>
      </c>
      <c r="F2576" s="0" t="s">
        <v>5606</v>
      </c>
      <c r="G2576" s="0" t="s">
        <v>883</v>
      </c>
      <c r="H2576" s="0" t="s">
        <v>70</v>
      </c>
      <c r="J2576" s="0" t="n">
        <v>364</v>
      </c>
      <c r="K2576" s="0" t="n">
        <v>100073246</v>
      </c>
      <c r="L2576" s="19" t="n">
        <v>36839</v>
      </c>
      <c r="M2576" s="19" t="n">
        <v>36851</v>
      </c>
      <c r="N2576" s="0" t="s">
        <v>63</v>
      </c>
      <c r="O2576" s="19" t="n">
        <v>36860</v>
      </c>
      <c r="P2576" s="0" t="s">
        <v>64</v>
      </c>
      <c r="Q2576" s="0" t="s">
        <v>38</v>
      </c>
      <c r="R2576" s="1" t="n">
        <v>0</v>
      </c>
      <c r="S2576" s="1" t="n">
        <v>0</v>
      </c>
      <c r="T2576" s="1" t="n">
        <v>0</v>
      </c>
      <c r="U2576" s="1" t="n">
        <v>0</v>
      </c>
      <c r="V2576" s="1" t="n">
        <v>55154.02</v>
      </c>
      <c r="W2576" s="1" t="n">
        <f aca="false">+SUM(R2576:V2576)</f>
        <v>55154.02</v>
      </c>
      <c r="X2576" s="0" t="s">
        <v>2897</v>
      </c>
    </row>
    <row r="2577" customFormat="false" ht="12.75" hidden="false" customHeight="false" outlineLevel="1" collapsed="true">
      <c r="A2577" s="42" t="s">
        <v>5607</v>
      </c>
      <c r="L2577" s="19"/>
      <c r="M2577" s="19"/>
      <c r="O2577" s="19"/>
      <c r="R2577" s="1" t="n">
        <f aca="false">SUBTOTAL(9,R2567:R2576)</f>
        <v>0</v>
      </c>
      <c r="S2577" s="1" t="n">
        <f aca="false">SUBTOTAL(9,S2567:S2576)</f>
        <v>0</v>
      </c>
      <c r="T2577" s="1" t="n">
        <f aca="false">SUBTOTAL(9,T2567:T2576)</f>
        <v>0</v>
      </c>
      <c r="U2577" s="1" t="n">
        <f aca="false">SUBTOTAL(9,U2567:U2576)</f>
        <v>-16048</v>
      </c>
      <c r="V2577" s="1" t="n">
        <f aca="false">SUBTOTAL(9,V2567:V2576)</f>
        <v>48877.9</v>
      </c>
      <c r="W2577" s="1" t="n">
        <f aca="false">SUBTOTAL(9,W2567:W2576)</f>
        <v>32829.9</v>
      </c>
    </row>
    <row r="2578" customFormat="false" ht="12.75" hidden="true" customHeight="false" outlineLevel="2" collapsed="false">
      <c r="A2578" s="0" t="s">
        <v>5608</v>
      </c>
      <c r="B2578" s="0" t="n">
        <v>3000007813</v>
      </c>
      <c r="C2578" s="0" t="s">
        <v>5609</v>
      </c>
      <c r="E2578" s="0" t="s">
        <v>5609</v>
      </c>
      <c r="F2578" s="0" t="s">
        <v>5610</v>
      </c>
      <c r="G2578" s="0" t="s">
        <v>1004</v>
      </c>
      <c r="H2578" s="0" t="s">
        <v>70</v>
      </c>
      <c r="J2578" s="0" t="n">
        <v>364</v>
      </c>
      <c r="K2578" s="0" t="n">
        <v>1600003534</v>
      </c>
      <c r="L2578" s="19" t="n">
        <v>36768</v>
      </c>
      <c r="M2578" s="19" t="n">
        <v>36768</v>
      </c>
      <c r="N2578" s="0" t="n">
        <v>200005</v>
      </c>
      <c r="O2578" s="19" t="n">
        <v>36739</v>
      </c>
      <c r="P2578" s="0" t="s">
        <v>224</v>
      </c>
      <c r="Q2578" s="0" t="s">
        <v>38</v>
      </c>
      <c r="R2578" s="1" t="n">
        <v>0</v>
      </c>
      <c r="S2578" s="1" t="n">
        <v>0</v>
      </c>
      <c r="T2578" s="1" t="n">
        <v>0</v>
      </c>
      <c r="U2578" s="1" t="n">
        <v>0</v>
      </c>
      <c r="V2578" s="1" t="n">
        <v>-5730.95</v>
      </c>
      <c r="W2578" s="1" t="n">
        <f aca="false">+SUM(R2578:V2578)</f>
        <v>-5730.95</v>
      </c>
      <c r="X2578" s="0" t="s">
        <v>5611</v>
      </c>
    </row>
    <row r="2579" customFormat="false" ht="12.75" hidden="true" customHeight="false" outlineLevel="2" collapsed="false">
      <c r="A2579" s="0" t="s">
        <v>5608</v>
      </c>
      <c r="B2579" s="0" t="n">
        <v>3000007813</v>
      </c>
      <c r="C2579" s="0" t="s">
        <v>5612</v>
      </c>
      <c r="E2579" s="0" t="s">
        <v>5613</v>
      </c>
      <c r="F2579" s="0" t="s">
        <v>5610</v>
      </c>
      <c r="H2579" s="0" t="s">
        <v>70</v>
      </c>
      <c r="J2579" s="0" t="n">
        <v>364</v>
      </c>
      <c r="K2579" s="0" t="n">
        <v>1600000139</v>
      </c>
      <c r="L2579" s="19" t="n">
        <v>36693</v>
      </c>
      <c r="M2579" s="19" t="n">
        <v>36703</v>
      </c>
      <c r="N2579" s="0" t="s">
        <v>85</v>
      </c>
      <c r="O2579" s="19" t="n">
        <v>36707</v>
      </c>
      <c r="P2579" s="0" t="s">
        <v>150</v>
      </c>
      <c r="Q2579" s="0" t="s">
        <v>38</v>
      </c>
      <c r="R2579" s="1" t="n">
        <v>0</v>
      </c>
      <c r="S2579" s="1" t="n">
        <v>0</v>
      </c>
      <c r="T2579" s="1" t="n">
        <v>0</v>
      </c>
      <c r="U2579" s="1" t="n">
        <v>0</v>
      </c>
      <c r="V2579" s="1" t="n">
        <v>-1043.8</v>
      </c>
      <c r="W2579" s="1" t="n">
        <f aca="false">+SUM(R2579:V2579)</f>
        <v>-1043.8</v>
      </c>
      <c r="X2579" s="0" t="s">
        <v>159</v>
      </c>
    </row>
    <row r="2580" customFormat="false" ht="12.75" hidden="true" customHeight="false" outlineLevel="2" collapsed="false">
      <c r="A2580" s="0" t="s">
        <v>5608</v>
      </c>
      <c r="B2580" s="0" t="n">
        <v>3000007813</v>
      </c>
      <c r="C2580" s="0" t="s">
        <v>5614</v>
      </c>
      <c r="E2580" s="0" t="s">
        <v>5615</v>
      </c>
      <c r="F2580" s="0" t="s">
        <v>5610</v>
      </c>
      <c r="H2580" s="0" t="s">
        <v>70</v>
      </c>
      <c r="J2580" s="0" t="n">
        <v>364</v>
      </c>
      <c r="K2580" s="0" t="n">
        <v>1800000867</v>
      </c>
      <c r="L2580" s="19" t="n">
        <v>36687</v>
      </c>
      <c r="M2580" s="19" t="n">
        <v>36703</v>
      </c>
      <c r="N2580" s="0" t="s">
        <v>85</v>
      </c>
      <c r="O2580" s="19" t="n">
        <v>36707</v>
      </c>
      <c r="P2580" s="0" t="s">
        <v>37</v>
      </c>
      <c r="Q2580" s="0" t="s">
        <v>38</v>
      </c>
      <c r="R2580" s="1" t="n">
        <v>0</v>
      </c>
      <c r="S2580" s="1" t="n">
        <v>0</v>
      </c>
      <c r="T2580" s="1" t="n">
        <v>0</v>
      </c>
      <c r="U2580" s="1" t="n">
        <v>0</v>
      </c>
      <c r="V2580" s="1" t="n">
        <v>39443.87</v>
      </c>
      <c r="W2580" s="1" t="n">
        <f aca="false">+SUM(R2580:V2580)</f>
        <v>39443.87</v>
      </c>
      <c r="X2580" s="0" t="s">
        <v>159</v>
      </c>
    </row>
    <row r="2581" customFormat="false" ht="12.75" hidden="false" customHeight="false" outlineLevel="1" collapsed="true">
      <c r="A2581" s="42" t="s">
        <v>5616</v>
      </c>
      <c r="L2581" s="19"/>
      <c r="M2581" s="19"/>
      <c r="O2581" s="19"/>
      <c r="R2581" s="1" t="n">
        <f aca="false">SUBTOTAL(9,R2578:R2580)</f>
        <v>0</v>
      </c>
      <c r="S2581" s="1" t="n">
        <f aca="false">SUBTOTAL(9,S2578:S2580)</f>
        <v>0</v>
      </c>
      <c r="T2581" s="1" t="n">
        <f aca="false">SUBTOTAL(9,T2578:T2580)</f>
        <v>0</v>
      </c>
      <c r="U2581" s="1" t="n">
        <f aca="false">SUBTOTAL(9,U2578:U2580)</f>
        <v>0</v>
      </c>
      <c r="V2581" s="1" t="n">
        <f aca="false">SUBTOTAL(9,V2578:V2580)</f>
        <v>32669.12</v>
      </c>
      <c r="W2581" s="1" t="n">
        <f aca="false">SUBTOTAL(9,W2578:W2580)</f>
        <v>32669.12</v>
      </c>
    </row>
    <row r="2582" customFormat="false" ht="12.75" hidden="true" customHeight="false" outlineLevel="2" collapsed="false">
      <c r="A2582" s="0" t="s">
        <v>5617</v>
      </c>
      <c r="B2582" s="0" t="n">
        <v>3000010204</v>
      </c>
      <c r="E2582" s="0" t="s">
        <v>5618</v>
      </c>
      <c r="F2582" s="0" t="n">
        <v>16271200014</v>
      </c>
      <c r="H2582" s="0" t="s">
        <v>70</v>
      </c>
      <c r="J2582" s="0" t="n">
        <v>364</v>
      </c>
      <c r="K2582" s="0" t="n">
        <v>1400005112</v>
      </c>
      <c r="L2582" s="19" t="n">
        <v>37006</v>
      </c>
      <c r="M2582" s="19" t="n">
        <v>37006</v>
      </c>
      <c r="N2582" s="0" t="s">
        <v>59</v>
      </c>
      <c r="O2582" s="19" t="n">
        <v>37006</v>
      </c>
      <c r="P2582" s="0" t="s">
        <v>60</v>
      </c>
      <c r="Q2582" s="0" t="s">
        <v>38</v>
      </c>
      <c r="R2582" s="1" t="n">
        <v>0</v>
      </c>
      <c r="S2582" s="1" t="n">
        <v>0</v>
      </c>
      <c r="T2582" s="1" t="n">
        <v>0</v>
      </c>
      <c r="U2582" s="1" t="n">
        <v>0</v>
      </c>
      <c r="V2582" s="1" t="n">
        <v>-13346.36</v>
      </c>
      <c r="W2582" s="1" t="n">
        <f aca="false">+SUM(R2582:V2582)</f>
        <v>-13346.36</v>
      </c>
      <c r="X2582" s="0" t="s">
        <v>5619</v>
      </c>
    </row>
    <row r="2583" customFormat="false" ht="12.75" hidden="true" customHeight="false" outlineLevel="2" collapsed="false">
      <c r="A2583" s="0" t="s">
        <v>5617</v>
      </c>
      <c r="B2583" s="0" t="n">
        <v>3000010204</v>
      </c>
      <c r="C2583" s="0" t="s">
        <v>5620</v>
      </c>
      <c r="F2583" s="0" t="s">
        <v>5621</v>
      </c>
      <c r="G2583" s="0" t="s">
        <v>144</v>
      </c>
      <c r="H2583" s="0" t="s">
        <v>70</v>
      </c>
      <c r="J2583" s="0" t="n">
        <v>364</v>
      </c>
      <c r="K2583" s="0" t="n">
        <v>100063805</v>
      </c>
      <c r="L2583" s="19" t="n">
        <v>36959</v>
      </c>
      <c r="M2583" s="19" t="n">
        <v>36976</v>
      </c>
      <c r="N2583" s="0" t="s">
        <v>63</v>
      </c>
      <c r="O2583" s="19" t="n">
        <v>36984</v>
      </c>
      <c r="P2583" s="0" t="s">
        <v>64</v>
      </c>
      <c r="Q2583" s="0" t="s">
        <v>38</v>
      </c>
      <c r="R2583" s="1" t="n">
        <v>0</v>
      </c>
      <c r="S2583" s="1" t="n">
        <v>0</v>
      </c>
      <c r="T2583" s="1" t="n">
        <v>0</v>
      </c>
      <c r="U2583" s="1" t="n">
        <v>0</v>
      </c>
      <c r="V2583" s="1" t="n">
        <v>-54.56</v>
      </c>
      <c r="W2583" s="1" t="n">
        <f aca="false">+SUM(R2583:V2583)</f>
        <v>-54.56</v>
      </c>
      <c r="X2583" s="0" t="s">
        <v>5622</v>
      </c>
    </row>
    <row r="2584" customFormat="false" ht="12.75" hidden="true" customHeight="false" outlineLevel="2" collapsed="false">
      <c r="A2584" s="0" t="s">
        <v>5617</v>
      </c>
      <c r="B2584" s="0" t="n">
        <v>3000010204</v>
      </c>
      <c r="C2584" s="0" t="s">
        <v>5623</v>
      </c>
      <c r="E2584" s="0" t="s">
        <v>5623</v>
      </c>
      <c r="F2584" s="0" t="s">
        <v>5624</v>
      </c>
      <c r="G2584" s="0" t="s">
        <v>144</v>
      </c>
      <c r="H2584" s="0" t="s">
        <v>70</v>
      </c>
      <c r="J2584" s="0" t="n">
        <v>364</v>
      </c>
      <c r="K2584" s="0" t="n">
        <v>1800002712</v>
      </c>
      <c r="L2584" s="19" t="n">
        <v>36959</v>
      </c>
      <c r="M2584" s="19" t="n">
        <v>36976</v>
      </c>
      <c r="N2584" s="0" t="n">
        <v>200101</v>
      </c>
      <c r="O2584" s="19" t="n">
        <v>36951</v>
      </c>
      <c r="P2584" s="0" t="s">
        <v>89</v>
      </c>
      <c r="Q2584" s="0" t="s">
        <v>38</v>
      </c>
      <c r="R2584" s="1" t="n">
        <v>0</v>
      </c>
      <c r="S2584" s="1" t="n">
        <v>0</v>
      </c>
      <c r="T2584" s="1" t="n">
        <v>0</v>
      </c>
      <c r="U2584" s="1" t="n">
        <v>0</v>
      </c>
      <c r="V2584" s="1" t="n">
        <v>22.7</v>
      </c>
      <c r="W2584" s="1" t="n">
        <f aca="false">+SUM(R2584:V2584)</f>
        <v>22.7</v>
      </c>
      <c r="X2584" s="0" t="s">
        <v>5625</v>
      </c>
    </row>
    <row r="2585" customFormat="false" ht="12.75" hidden="true" customHeight="false" outlineLevel="2" collapsed="false">
      <c r="A2585" s="0" t="s">
        <v>5617</v>
      </c>
      <c r="B2585" s="0" t="n">
        <v>3000010204</v>
      </c>
      <c r="C2585" s="0" t="s">
        <v>5626</v>
      </c>
      <c r="F2585" s="0" t="s">
        <v>5627</v>
      </c>
      <c r="G2585" s="0" t="s">
        <v>144</v>
      </c>
      <c r="H2585" s="0" t="s">
        <v>70</v>
      </c>
      <c r="J2585" s="0" t="n">
        <v>364</v>
      </c>
      <c r="K2585" s="0" t="n">
        <v>100056471</v>
      </c>
      <c r="L2585" s="19" t="n">
        <v>36817</v>
      </c>
      <c r="M2585" s="19" t="n">
        <v>36829</v>
      </c>
      <c r="N2585" s="0" t="s">
        <v>63</v>
      </c>
      <c r="O2585" s="19" t="n">
        <v>36826</v>
      </c>
      <c r="P2585" s="0" t="s">
        <v>64</v>
      </c>
      <c r="Q2585" s="0" t="s">
        <v>38</v>
      </c>
      <c r="R2585" s="1" t="n">
        <v>0</v>
      </c>
      <c r="S2585" s="1" t="n">
        <v>0</v>
      </c>
      <c r="T2585" s="1" t="n">
        <v>0</v>
      </c>
      <c r="U2585" s="1" t="n">
        <v>0</v>
      </c>
      <c r="V2585" s="1" t="n">
        <v>541.51</v>
      </c>
      <c r="W2585" s="1" t="n">
        <f aca="false">+SUM(R2585:V2585)</f>
        <v>541.51</v>
      </c>
      <c r="X2585" s="0" t="s">
        <v>5628</v>
      </c>
    </row>
    <row r="2586" customFormat="false" ht="12.75" hidden="true" customHeight="false" outlineLevel="2" collapsed="false">
      <c r="A2586" s="0" t="s">
        <v>5617</v>
      </c>
      <c r="B2586" s="0" t="n">
        <v>3000010204</v>
      </c>
      <c r="C2586" s="0" t="s">
        <v>5629</v>
      </c>
      <c r="E2586" s="0" t="s">
        <v>5630</v>
      </c>
      <c r="F2586" s="0" t="s">
        <v>5621</v>
      </c>
      <c r="H2586" s="0" t="s">
        <v>70</v>
      </c>
      <c r="J2586" s="0" t="n">
        <v>364</v>
      </c>
      <c r="K2586" s="0" t="n">
        <v>1800001736</v>
      </c>
      <c r="L2586" s="19" t="n">
        <v>36623</v>
      </c>
      <c r="M2586" s="19" t="n">
        <v>36641</v>
      </c>
      <c r="N2586" s="0" t="s">
        <v>85</v>
      </c>
      <c r="O2586" s="19" t="n">
        <v>36707</v>
      </c>
      <c r="P2586" s="0" t="s">
        <v>37</v>
      </c>
      <c r="Q2586" s="0" t="s">
        <v>38</v>
      </c>
      <c r="R2586" s="1" t="n">
        <v>0</v>
      </c>
      <c r="S2586" s="1" t="n">
        <v>0</v>
      </c>
      <c r="T2586" s="1" t="n">
        <v>0</v>
      </c>
      <c r="U2586" s="1" t="n">
        <v>0</v>
      </c>
      <c r="V2586" s="1" t="n">
        <v>2152.5</v>
      </c>
      <c r="W2586" s="1" t="n">
        <f aca="false">+SUM(R2586:V2586)</f>
        <v>2152.5</v>
      </c>
      <c r="X2586" s="0" t="s">
        <v>166</v>
      </c>
    </row>
    <row r="2587" customFormat="false" ht="12.75" hidden="true" customHeight="false" outlineLevel="2" collapsed="false">
      <c r="A2587" s="0" t="s">
        <v>5617</v>
      </c>
      <c r="B2587" s="0" t="n">
        <v>3000010204</v>
      </c>
      <c r="C2587" s="0" t="s">
        <v>5631</v>
      </c>
      <c r="F2587" s="0" t="s">
        <v>5627</v>
      </c>
      <c r="G2587" s="0" t="s">
        <v>144</v>
      </c>
      <c r="H2587" s="0" t="s">
        <v>70</v>
      </c>
      <c r="J2587" s="0" t="n">
        <v>364</v>
      </c>
      <c r="K2587" s="0" t="n">
        <v>100040080</v>
      </c>
      <c r="L2587" s="19" t="n">
        <v>36776</v>
      </c>
      <c r="M2587" s="19" t="n">
        <v>36794</v>
      </c>
      <c r="N2587" s="0" t="s">
        <v>63</v>
      </c>
      <c r="O2587" s="19" t="n">
        <v>36798</v>
      </c>
      <c r="P2587" s="0" t="s">
        <v>64</v>
      </c>
      <c r="Q2587" s="0" t="s">
        <v>38</v>
      </c>
      <c r="R2587" s="1" t="n">
        <v>0</v>
      </c>
      <c r="S2587" s="1" t="n">
        <v>0</v>
      </c>
      <c r="T2587" s="1" t="n">
        <v>0</v>
      </c>
      <c r="U2587" s="1" t="n">
        <v>0</v>
      </c>
      <c r="V2587" s="1" t="n">
        <v>8969.54</v>
      </c>
      <c r="W2587" s="1" t="n">
        <f aca="false">+SUM(R2587:V2587)</f>
        <v>8969.54</v>
      </c>
      <c r="X2587" s="0" t="s">
        <v>5632</v>
      </c>
    </row>
    <row r="2588" customFormat="false" ht="12.75" hidden="true" customHeight="false" outlineLevel="2" collapsed="false">
      <c r="A2588" s="0" t="s">
        <v>5617</v>
      </c>
      <c r="B2588" s="0" t="n">
        <v>3000010204</v>
      </c>
      <c r="C2588" s="0" t="s">
        <v>5633</v>
      </c>
      <c r="F2588" s="0" t="s">
        <v>5624</v>
      </c>
      <c r="G2588" s="0" t="s">
        <v>144</v>
      </c>
      <c r="H2588" s="0" t="s">
        <v>70</v>
      </c>
      <c r="J2588" s="0" t="n">
        <v>364</v>
      </c>
      <c r="K2588" s="0" t="n">
        <v>100036550</v>
      </c>
      <c r="L2588" s="19" t="n">
        <v>36929</v>
      </c>
      <c r="M2588" s="19" t="n">
        <v>36948</v>
      </c>
      <c r="N2588" s="0" t="s">
        <v>63</v>
      </c>
      <c r="O2588" s="19" t="n">
        <v>36949</v>
      </c>
      <c r="P2588" s="0" t="s">
        <v>64</v>
      </c>
      <c r="Q2588" s="0" t="s">
        <v>38</v>
      </c>
      <c r="R2588" s="1" t="n">
        <v>0</v>
      </c>
      <c r="S2588" s="1" t="n">
        <v>0</v>
      </c>
      <c r="T2588" s="1" t="n">
        <v>0</v>
      </c>
      <c r="U2588" s="1" t="n">
        <v>0</v>
      </c>
      <c r="V2588" s="1" t="n">
        <v>10112.46</v>
      </c>
      <c r="W2588" s="1" t="n">
        <f aca="false">+SUM(R2588:V2588)</f>
        <v>10112.46</v>
      </c>
      <c r="X2588" s="0" t="s">
        <v>1909</v>
      </c>
    </row>
    <row r="2589" customFormat="false" ht="12.75" hidden="true" customHeight="false" outlineLevel="2" collapsed="false">
      <c r="A2589" s="0" t="s">
        <v>5617</v>
      </c>
      <c r="B2589" s="0" t="n">
        <v>3000010204</v>
      </c>
      <c r="C2589" s="0" t="s">
        <v>5634</v>
      </c>
      <c r="E2589" s="0" t="s">
        <v>5635</v>
      </c>
      <c r="F2589" s="0" t="s">
        <v>5621</v>
      </c>
      <c r="H2589" s="0" t="s">
        <v>70</v>
      </c>
      <c r="J2589" s="0" t="n">
        <v>364</v>
      </c>
      <c r="K2589" s="0" t="n">
        <v>1800001490</v>
      </c>
      <c r="L2589" s="19" t="n">
        <v>36566</v>
      </c>
      <c r="M2589" s="19" t="n">
        <v>36581</v>
      </c>
      <c r="N2589" s="0" t="s">
        <v>85</v>
      </c>
      <c r="O2589" s="19" t="n">
        <v>36707</v>
      </c>
      <c r="P2589" s="0" t="s">
        <v>37</v>
      </c>
      <c r="Q2589" s="0" t="s">
        <v>38</v>
      </c>
      <c r="R2589" s="1" t="n">
        <v>0</v>
      </c>
      <c r="S2589" s="1" t="n">
        <v>0</v>
      </c>
      <c r="T2589" s="1" t="n">
        <v>0</v>
      </c>
      <c r="U2589" s="1" t="n">
        <v>0</v>
      </c>
      <c r="V2589" s="1" t="n">
        <v>24994.58</v>
      </c>
      <c r="W2589" s="1" t="n">
        <f aca="false">+SUM(R2589:V2589)</f>
        <v>24994.58</v>
      </c>
      <c r="X2589" s="0" t="s">
        <v>902</v>
      </c>
    </row>
    <row r="2590" customFormat="false" ht="12.75" hidden="true" customHeight="false" outlineLevel="2" collapsed="false">
      <c r="A2590" s="15" t="s">
        <v>5617</v>
      </c>
      <c r="B2590" s="0" t="n">
        <v>3000009324</v>
      </c>
      <c r="E2590" s="0" t="n">
        <v>13129553</v>
      </c>
      <c r="F2590" s="0" t="n">
        <v>8140500107</v>
      </c>
      <c r="J2590" s="15" t="n">
        <v>553</v>
      </c>
      <c r="K2590" s="0" t="n">
        <v>1400000588</v>
      </c>
      <c r="L2590" s="19" t="n">
        <v>36803</v>
      </c>
      <c r="M2590" s="16" t="n">
        <v>36803</v>
      </c>
      <c r="N2590" s="0" t="s">
        <v>59</v>
      </c>
      <c r="O2590" s="19" t="n">
        <v>36803</v>
      </c>
      <c r="P2590" s="0" t="s">
        <v>60</v>
      </c>
      <c r="Q2590" s="0" t="s">
        <v>38</v>
      </c>
      <c r="R2590" s="17" t="n">
        <v>0</v>
      </c>
      <c r="S2590" s="17" t="n">
        <v>0</v>
      </c>
      <c r="T2590" s="17" t="n">
        <v>0</v>
      </c>
      <c r="U2590" s="17" t="n">
        <v>0</v>
      </c>
      <c r="V2590" s="17" t="n">
        <v>-1128.61</v>
      </c>
      <c r="W2590" s="17" t="n">
        <f aca="false">+SUM(R2590:V2590)</f>
        <v>-1128.61</v>
      </c>
      <c r="X2590" s="15"/>
    </row>
    <row r="2591" customFormat="false" ht="12.75" hidden="false" customHeight="false" outlineLevel="1" collapsed="true">
      <c r="A2591" s="42" t="s">
        <v>5636</v>
      </c>
      <c r="L2591" s="19"/>
      <c r="M2591" s="19"/>
      <c r="O2591" s="19"/>
      <c r="R2591" s="1" t="n">
        <f aca="false">SUBTOTAL(9,R2582:R2590)</f>
        <v>0</v>
      </c>
      <c r="S2591" s="1" t="n">
        <f aca="false">SUBTOTAL(9,S2582:S2590)</f>
        <v>0</v>
      </c>
      <c r="T2591" s="1" t="n">
        <f aca="false">SUBTOTAL(9,T2582:T2590)</f>
        <v>0</v>
      </c>
      <c r="U2591" s="1" t="n">
        <f aca="false">SUBTOTAL(9,U2582:U2590)</f>
        <v>0</v>
      </c>
      <c r="V2591" s="1" t="n">
        <f aca="false">SUBTOTAL(9,V2582:V2590)</f>
        <v>32263.76</v>
      </c>
      <c r="W2591" s="1" t="n">
        <f aca="false">SUBTOTAL(9,W2582:W2590)</f>
        <v>32263.76</v>
      </c>
    </row>
    <row r="2592" customFormat="false" ht="12.75" hidden="true" customHeight="false" outlineLevel="2" collapsed="false">
      <c r="A2592" s="0" t="s">
        <v>5637</v>
      </c>
      <c r="B2592" s="0" t="n">
        <v>3000004895</v>
      </c>
      <c r="C2592" s="0" t="s">
        <v>5638</v>
      </c>
      <c r="F2592" s="0" t="s">
        <v>5639</v>
      </c>
      <c r="G2592" s="0" t="s">
        <v>364</v>
      </c>
      <c r="H2592" s="0" t="s">
        <v>70</v>
      </c>
      <c r="J2592" s="0" t="n">
        <v>364</v>
      </c>
      <c r="K2592" s="0" t="n">
        <v>100054393</v>
      </c>
      <c r="L2592" s="19" t="n">
        <v>36571</v>
      </c>
      <c r="M2592" s="19" t="n">
        <v>36581</v>
      </c>
      <c r="N2592" s="0" t="s">
        <v>63</v>
      </c>
      <c r="O2592" s="19" t="n">
        <v>36816</v>
      </c>
      <c r="P2592" s="0" t="s">
        <v>64</v>
      </c>
      <c r="Q2592" s="0" t="s">
        <v>38</v>
      </c>
      <c r="R2592" s="1" t="n">
        <v>0</v>
      </c>
      <c r="S2592" s="1" t="n">
        <v>0</v>
      </c>
      <c r="T2592" s="1" t="n">
        <v>0</v>
      </c>
      <c r="U2592" s="1" t="n">
        <v>0</v>
      </c>
      <c r="V2592" s="1" t="n">
        <v>-32750</v>
      </c>
      <c r="W2592" s="1" t="n">
        <f aca="false">+SUM(R2592:V2592)</f>
        <v>-32750</v>
      </c>
      <c r="X2592" s="0" t="s">
        <v>92</v>
      </c>
    </row>
    <row r="2593" customFormat="false" ht="12.75" hidden="true" customHeight="false" outlineLevel="2" collapsed="false">
      <c r="A2593" s="0" t="s">
        <v>5637</v>
      </c>
      <c r="B2593" s="0" t="n">
        <v>3000004895</v>
      </c>
      <c r="C2593" s="0" t="s">
        <v>5640</v>
      </c>
      <c r="F2593" s="0" t="s">
        <v>5639</v>
      </c>
      <c r="G2593" s="0" t="s">
        <v>364</v>
      </c>
      <c r="H2593" s="0" t="s">
        <v>70</v>
      </c>
      <c r="J2593" s="0" t="n">
        <v>364</v>
      </c>
      <c r="K2593" s="0" t="n">
        <v>100054390</v>
      </c>
      <c r="L2593" s="19" t="n">
        <v>36461</v>
      </c>
      <c r="M2593" s="19" t="n">
        <v>36461</v>
      </c>
      <c r="N2593" s="0" t="s">
        <v>63</v>
      </c>
      <c r="O2593" s="19" t="n">
        <v>36816</v>
      </c>
      <c r="P2593" s="0" t="s">
        <v>64</v>
      </c>
      <c r="Q2593" s="0" t="s">
        <v>38</v>
      </c>
      <c r="R2593" s="1" t="n">
        <v>0</v>
      </c>
      <c r="S2593" s="1" t="n">
        <v>0</v>
      </c>
      <c r="T2593" s="1" t="n">
        <v>0</v>
      </c>
      <c r="U2593" s="1" t="n">
        <v>0</v>
      </c>
      <c r="V2593" s="1" t="n">
        <v>-2050.93</v>
      </c>
      <c r="W2593" s="1" t="n">
        <f aca="false">+SUM(R2593:V2593)</f>
        <v>-2050.93</v>
      </c>
      <c r="X2593" s="0" t="s">
        <v>92</v>
      </c>
    </row>
    <row r="2594" customFormat="false" ht="12.75" hidden="true" customHeight="false" outlineLevel="2" collapsed="false">
      <c r="A2594" s="0" t="s">
        <v>5637</v>
      </c>
      <c r="B2594" s="0" t="n">
        <v>3000004895</v>
      </c>
      <c r="C2594" s="0" t="s">
        <v>5641</v>
      </c>
      <c r="E2594" s="0" t="s">
        <v>5642</v>
      </c>
      <c r="F2594" s="0" t="s">
        <v>149</v>
      </c>
      <c r="H2594" s="0" t="s">
        <v>70</v>
      </c>
      <c r="J2594" s="0" t="n">
        <v>364</v>
      </c>
      <c r="K2594" s="0" t="n">
        <v>1600000956</v>
      </c>
      <c r="L2594" s="19" t="n">
        <v>36713</v>
      </c>
      <c r="M2594" s="19" t="n">
        <v>36800</v>
      </c>
      <c r="N2594" s="0" t="s">
        <v>85</v>
      </c>
      <c r="O2594" s="19" t="n">
        <v>36707</v>
      </c>
      <c r="P2594" s="0" t="s">
        <v>150</v>
      </c>
      <c r="Q2594" s="0" t="s">
        <v>38</v>
      </c>
      <c r="R2594" s="1" t="n">
        <v>0</v>
      </c>
      <c r="S2594" s="1" t="n">
        <v>0</v>
      </c>
      <c r="T2594" s="1" t="n">
        <v>0</v>
      </c>
      <c r="U2594" s="1" t="n">
        <v>0</v>
      </c>
      <c r="V2594" s="1" t="n">
        <v>-1055.27</v>
      </c>
      <c r="W2594" s="1" t="n">
        <f aca="false">+SUM(R2594:V2594)</f>
        <v>-1055.27</v>
      </c>
      <c r="X2594" s="0" t="s">
        <v>86</v>
      </c>
    </row>
    <row r="2595" customFormat="false" ht="12.75" hidden="true" customHeight="false" outlineLevel="2" collapsed="false">
      <c r="A2595" s="0" t="s">
        <v>5637</v>
      </c>
      <c r="B2595" s="0" t="n">
        <v>3000004895</v>
      </c>
      <c r="C2595" s="0" t="s">
        <v>5643</v>
      </c>
      <c r="E2595" s="0" t="s">
        <v>5644</v>
      </c>
      <c r="F2595" s="0" t="s">
        <v>5639</v>
      </c>
      <c r="H2595" s="0" t="s">
        <v>70</v>
      </c>
      <c r="J2595" s="0" t="n">
        <v>364</v>
      </c>
      <c r="K2595" s="0" t="n">
        <v>1800001194</v>
      </c>
      <c r="L2595" s="19" t="n">
        <v>36413</v>
      </c>
      <c r="M2595" s="19" t="n">
        <v>36430</v>
      </c>
      <c r="N2595" s="0" t="s">
        <v>85</v>
      </c>
      <c r="O2595" s="19" t="n">
        <v>36707</v>
      </c>
      <c r="P2595" s="0" t="s">
        <v>37</v>
      </c>
      <c r="Q2595" s="0" t="s">
        <v>38</v>
      </c>
      <c r="R2595" s="1" t="n">
        <v>0</v>
      </c>
      <c r="S2595" s="1" t="n">
        <v>0</v>
      </c>
      <c r="T2595" s="1" t="n">
        <v>0</v>
      </c>
      <c r="U2595" s="1" t="n">
        <v>0</v>
      </c>
      <c r="V2595" s="1" t="n">
        <v>1191.03</v>
      </c>
      <c r="W2595" s="1" t="n">
        <f aca="false">+SUM(R2595:V2595)</f>
        <v>1191.03</v>
      </c>
      <c r="X2595" s="0" t="s">
        <v>1185</v>
      </c>
    </row>
    <row r="2596" customFormat="false" ht="12.75" hidden="true" customHeight="false" outlineLevel="2" collapsed="false">
      <c r="A2596" s="0" t="s">
        <v>5637</v>
      </c>
      <c r="B2596" s="0" t="n">
        <v>3000004895</v>
      </c>
      <c r="C2596" s="0" t="s">
        <v>5645</v>
      </c>
      <c r="F2596" s="0" t="s">
        <v>5639</v>
      </c>
      <c r="G2596" s="0" t="s">
        <v>364</v>
      </c>
      <c r="H2596" s="0" t="s">
        <v>70</v>
      </c>
      <c r="J2596" s="0" t="n">
        <v>364</v>
      </c>
      <c r="K2596" s="0" t="n">
        <v>100054391</v>
      </c>
      <c r="L2596" s="19" t="n">
        <v>36504</v>
      </c>
      <c r="M2596" s="19" t="n">
        <v>36521</v>
      </c>
      <c r="N2596" s="0" t="s">
        <v>63</v>
      </c>
      <c r="O2596" s="19" t="n">
        <v>36816</v>
      </c>
      <c r="P2596" s="0" t="s">
        <v>64</v>
      </c>
      <c r="Q2596" s="0" t="s">
        <v>38</v>
      </c>
      <c r="R2596" s="1" t="n">
        <v>0</v>
      </c>
      <c r="S2596" s="1" t="n">
        <v>0</v>
      </c>
      <c r="T2596" s="1" t="n">
        <v>0</v>
      </c>
      <c r="U2596" s="1" t="n">
        <v>0</v>
      </c>
      <c r="V2596" s="1" t="n">
        <v>1837.11</v>
      </c>
      <c r="W2596" s="1" t="n">
        <f aca="false">+SUM(R2596:V2596)</f>
        <v>1837.11</v>
      </c>
      <c r="X2596" s="0" t="s">
        <v>92</v>
      </c>
    </row>
    <row r="2597" customFormat="false" ht="12.75" hidden="true" customHeight="false" outlineLevel="2" collapsed="false">
      <c r="A2597" s="0" t="s">
        <v>5637</v>
      </c>
      <c r="B2597" s="0" t="n">
        <v>3000004895</v>
      </c>
      <c r="C2597" s="0" t="s">
        <v>5646</v>
      </c>
      <c r="F2597" s="0" t="s">
        <v>5639</v>
      </c>
      <c r="G2597" s="0" t="s">
        <v>364</v>
      </c>
      <c r="H2597" s="0" t="s">
        <v>70</v>
      </c>
      <c r="J2597" s="0" t="n">
        <v>364</v>
      </c>
      <c r="K2597" s="0" t="n">
        <v>100054392</v>
      </c>
      <c r="L2597" s="19" t="n">
        <v>36504</v>
      </c>
      <c r="M2597" s="19" t="n">
        <v>36517</v>
      </c>
      <c r="N2597" s="0" t="s">
        <v>63</v>
      </c>
      <c r="O2597" s="19" t="n">
        <v>36816</v>
      </c>
      <c r="P2597" s="0" t="s">
        <v>64</v>
      </c>
      <c r="Q2597" s="0" t="s">
        <v>38</v>
      </c>
      <c r="R2597" s="1" t="n">
        <v>0</v>
      </c>
      <c r="S2597" s="1" t="n">
        <v>0</v>
      </c>
      <c r="T2597" s="1" t="n">
        <v>0</v>
      </c>
      <c r="U2597" s="1" t="n">
        <v>0</v>
      </c>
      <c r="V2597" s="1" t="n">
        <v>64849.25</v>
      </c>
      <c r="W2597" s="1" t="n">
        <f aca="false">+SUM(R2597:V2597)</f>
        <v>64849.25</v>
      </c>
      <c r="X2597" s="0" t="s">
        <v>92</v>
      </c>
    </row>
    <row r="2598" customFormat="false" ht="12.75" hidden="false" customHeight="false" outlineLevel="1" collapsed="true">
      <c r="A2598" s="42" t="s">
        <v>5647</v>
      </c>
      <c r="L2598" s="19"/>
      <c r="M2598" s="19"/>
      <c r="O2598" s="19"/>
      <c r="R2598" s="1" t="n">
        <f aca="false">SUBTOTAL(9,R2592:R2597)</f>
        <v>0</v>
      </c>
      <c r="S2598" s="1" t="n">
        <f aca="false">SUBTOTAL(9,S2592:S2597)</f>
        <v>0</v>
      </c>
      <c r="T2598" s="1" t="n">
        <f aca="false">SUBTOTAL(9,T2592:T2597)</f>
        <v>0</v>
      </c>
      <c r="U2598" s="1" t="n">
        <f aca="false">SUBTOTAL(9,U2592:U2597)</f>
        <v>0</v>
      </c>
      <c r="V2598" s="1" t="n">
        <f aca="false">SUBTOTAL(9,V2592:V2597)</f>
        <v>32021.19</v>
      </c>
      <c r="W2598" s="1" t="n">
        <f aca="false">SUBTOTAL(9,W2592:W2597)</f>
        <v>32021.19</v>
      </c>
    </row>
    <row r="2599" customFormat="false" ht="12.75" hidden="true" customHeight="false" outlineLevel="2" collapsed="false">
      <c r="A2599" s="0" t="s">
        <v>5648</v>
      </c>
      <c r="B2599" s="0" t="n">
        <v>3000004278</v>
      </c>
      <c r="C2599" s="0" t="n">
        <v>8894200004</v>
      </c>
      <c r="G2599" s="0" t="s">
        <v>656</v>
      </c>
      <c r="H2599" s="0" t="s">
        <v>70</v>
      </c>
      <c r="J2599" s="0" t="n">
        <v>364</v>
      </c>
      <c r="K2599" s="0" t="n">
        <v>100056214</v>
      </c>
      <c r="L2599" s="19" t="n">
        <v>36824</v>
      </c>
      <c r="M2599" s="19" t="n">
        <v>36824</v>
      </c>
      <c r="N2599" s="0" t="s">
        <v>63</v>
      </c>
      <c r="O2599" s="19" t="n">
        <v>36825</v>
      </c>
      <c r="P2599" s="0" t="s">
        <v>64</v>
      </c>
      <c r="Q2599" s="0" t="s">
        <v>38</v>
      </c>
      <c r="R2599" s="1" t="n">
        <v>0</v>
      </c>
      <c r="S2599" s="1" t="n">
        <v>0</v>
      </c>
      <c r="T2599" s="1" t="n">
        <v>0</v>
      </c>
      <c r="U2599" s="1" t="n">
        <v>0</v>
      </c>
      <c r="V2599" s="1" t="n">
        <v>-9131.36</v>
      </c>
      <c r="W2599" s="1" t="n">
        <f aca="false">+SUM(R2599:V2599)</f>
        <v>-9131.36</v>
      </c>
      <c r="X2599" s="0" t="s">
        <v>5649</v>
      </c>
    </row>
    <row r="2600" customFormat="false" ht="12.75" hidden="true" customHeight="false" outlineLevel="2" collapsed="false">
      <c r="A2600" s="0" t="s">
        <v>5648</v>
      </c>
      <c r="B2600" s="0" t="n">
        <v>3000012304</v>
      </c>
      <c r="C2600" s="0" t="s">
        <v>5650</v>
      </c>
      <c r="F2600" s="0" t="s">
        <v>5651</v>
      </c>
      <c r="G2600" s="0" t="s">
        <v>1623</v>
      </c>
      <c r="H2600" s="0" t="s">
        <v>70</v>
      </c>
      <c r="I2600" s="0" t="s">
        <v>317</v>
      </c>
      <c r="J2600" s="0" t="n">
        <v>364</v>
      </c>
      <c r="K2600" s="0" t="n">
        <v>100239639</v>
      </c>
      <c r="L2600" s="19" t="n">
        <v>37160</v>
      </c>
      <c r="M2600" s="19" t="n">
        <v>37160</v>
      </c>
      <c r="N2600" s="0" t="s">
        <v>63</v>
      </c>
      <c r="O2600" s="19" t="n">
        <v>37208</v>
      </c>
      <c r="P2600" s="0" t="s">
        <v>64</v>
      </c>
      <c r="Q2600" s="0" t="s">
        <v>38</v>
      </c>
      <c r="R2600" s="1" t="n">
        <v>0</v>
      </c>
      <c r="S2600" s="1" t="n">
        <v>-6450.14</v>
      </c>
      <c r="T2600" s="1" t="n">
        <v>0</v>
      </c>
      <c r="U2600" s="1" t="n">
        <v>0</v>
      </c>
      <c r="V2600" s="1" t="n">
        <v>0</v>
      </c>
      <c r="W2600" s="1" t="n">
        <f aca="false">+SUM(R2600:V2600)</f>
        <v>-6450.14</v>
      </c>
      <c r="X2600" s="0" t="s">
        <v>5652</v>
      </c>
    </row>
    <row r="2601" customFormat="false" ht="12.75" hidden="true" customHeight="false" outlineLevel="2" collapsed="false">
      <c r="A2601" s="0" t="s">
        <v>5648</v>
      </c>
      <c r="B2601" s="0" t="n">
        <v>3000012304</v>
      </c>
      <c r="C2601" s="0" t="s">
        <v>5653</v>
      </c>
      <c r="E2601" s="0" t="s">
        <v>5653</v>
      </c>
      <c r="F2601" s="0" t="s">
        <v>5651</v>
      </c>
      <c r="G2601" s="0" t="s">
        <v>656</v>
      </c>
      <c r="H2601" s="0" t="s">
        <v>70</v>
      </c>
      <c r="I2601" s="0" t="s">
        <v>236</v>
      </c>
      <c r="J2601" s="0" t="n">
        <v>364</v>
      </c>
      <c r="K2601" s="0" t="n">
        <v>1600002635</v>
      </c>
      <c r="L2601" s="19" t="n">
        <v>37193</v>
      </c>
      <c r="M2601" s="19" t="n">
        <v>37193</v>
      </c>
      <c r="N2601" s="0" t="n">
        <v>200105</v>
      </c>
      <c r="O2601" s="19" t="n">
        <v>37165</v>
      </c>
      <c r="P2601" s="0" t="s">
        <v>224</v>
      </c>
      <c r="Q2601" s="0" t="s">
        <v>38</v>
      </c>
      <c r="R2601" s="1" t="n">
        <v>-137.7</v>
      </c>
      <c r="S2601" s="1" t="n">
        <v>0</v>
      </c>
      <c r="T2601" s="1" t="n">
        <v>0</v>
      </c>
      <c r="U2601" s="1" t="n">
        <v>0</v>
      </c>
      <c r="V2601" s="1" t="n">
        <v>0</v>
      </c>
      <c r="W2601" s="1" t="n">
        <f aca="false">+SUM(R2601:V2601)</f>
        <v>-137.7</v>
      </c>
      <c r="X2601" s="0" t="s">
        <v>5654</v>
      </c>
    </row>
    <row r="2602" customFormat="false" ht="12.75" hidden="true" customHeight="false" outlineLevel="2" collapsed="false">
      <c r="A2602" s="0" t="s">
        <v>5648</v>
      </c>
      <c r="B2602" s="0" t="n">
        <v>3000012304</v>
      </c>
      <c r="C2602" s="0" t="s">
        <v>5655</v>
      </c>
      <c r="E2602" s="0" t="s">
        <v>5655</v>
      </c>
      <c r="F2602" s="0" t="s">
        <v>5651</v>
      </c>
      <c r="G2602" s="0" t="s">
        <v>656</v>
      </c>
      <c r="H2602" s="0" t="s">
        <v>70</v>
      </c>
      <c r="I2602" s="0" t="s">
        <v>117</v>
      </c>
      <c r="J2602" s="0" t="n">
        <v>364</v>
      </c>
      <c r="K2602" s="0" t="n">
        <v>1800011796</v>
      </c>
      <c r="L2602" s="19" t="n">
        <v>37194</v>
      </c>
      <c r="M2602" s="19" t="n">
        <v>37194</v>
      </c>
      <c r="N2602" s="0" t="n">
        <v>200108</v>
      </c>
      <c r="O2602" s="19" t="n">
        <v>37165</v>
      </c>
      <c r="P2602" s="0" t="s">
        <v>89</v>
      </c>
      <c r="Q2602" s="0" t="s">
        <v>38</v>
      </c>
      <c r="R2602" s="1" t="n">
        <v>50.75</v>
      </c>
      <c r="S2602" s="1" t="n">
        <v>0</v>
      </c>
      <c r="T2602" s="1" t="n">
        <v>0</v>
      </c>
      <c r="U2602" s="1" t="n">
        <v>0</v>
      </c>
      <c r="V2602" s="1" t="n">
        <v>0</v>
      </c>
      <c r="W2602" s="1" t="n">
        <f aca="false">+SUM(R2602:V2602)</f>
        <v>50.75</v>
      </c>
      <c r="X2602" s="0" t="s">
        <v>5656</v>
      </c>
    </row>
    <row r="2603" customFormat="false" ht="12.75" hidden="true" customHeight="false" outlineLevel="2" collapsed="false">
      <c r="A2603" s="0" t="s">
        <v>5648</v>
      </c>
      <c r="B2603" s="0" t="n">
        <v>3000012304</v>
      </c>
      <c r="C2603" s="0" t="s">
        <v>5657</v>
      </c>
      <c r="E2603" s="0" t="s">
        <v>5657</v>
      </c>
      <c r="F2603" s="0" t="s">
        <v>5651</v>
      </c>
      <c r="G2603" s="0" t="s">
        <v>656</v>
      </c>
      <c r="H2603" s="0" t="s">
        <v>70</v>
      </c>
      <c r="J2603" s="0" t="n">
        <v>364</v>
      </c>
      <c r="K2603" s="0" t="n">
        <v>1800006068</v>
      </c>
      <c r="L2603" s="19" t="n">
        <v>37103</v>
      </c>
      <c r="M2603" s="19" t="n">
        <v>37113</v>
      </c>
      <c r="N2603" s="0" t="n">
        <v>200105</v>
      </c>
      <c r="O2603" s="19" t="n">
        <v>37073</v>
      </c>
      <c r="P2603" s="0" t="s">
        <v>89</v>
      </c>
      <c r="Q2603" s="0" t="s">
        <v>38</v>
      </c>
      <c r="R2603" s="1" t="n">
        <v>0</v>
      </c>
      <c r="S2603" s="1" t="n">
        <v>0</v>
      </c>
      <c r="T2603" s="1" t="n">
        <v>0</v>
      </c>
      <c r="U2603" s="1" t="n">
        <v>282.63</v>
      </c>
      <c r="V2603" s="1" t="n">
        <v>0</v>
      </c>
      <c r="W2603" s="1" t="n">
        <f aca="false">+SUM(R2603:V2603)</f>
        <v>282.63</v>
      </c>
      <c r="X2603" s="0" t="s">
        <v>5658</v>
      </c>
    </row>
    <row r="2604" customFormat="false" ht="12.75" hidden="true" customHeight="false" outlineLevel="2" collapsed="false">
      <c r="A2604" s="0" t="s">
        <v>5648</v>
      </c>
      <c r="B2604" s="0" t="n">
        <v>3000004278</v>
      </c>
      <c r="C2604" s="0" t="s">
        <v>5659</v>
      </c>
      <c r="E2604" s="0" t="s">
        <v>5660</v>
      </c>
      <c r="F2604" s="0" t="s">
        <v>5661</v>
      </c>
      <c r="H2604" s="0" t="s">
        <v>70</v>
      </c>
      <c r="J2604" s="0" t="n">
        <v>364</v>
      </c>
      <c r="K2604" s="0" t="n">
        <v>1800001237</v>
      </c>
      <c r="L2604" s="19" t="n">
        <v>36440</v>
      </c>
      <c r="M2604" s="19" t="n">
        <v>36458</v>
      </c>
      <c r="N2604" s="0" t="s">
        <v>85</v>
      </c>
      <c r="O2604" s="19" t="n">
        <v>36707</v>
      </c>
      <c r="P2604" s="0" t="s">
        <v>37</v>
      </c>
      <c r="Q2604" s="0" t="s">
        <v>38</v>
      </c>
      <c r="R2604" s="1" t="n">
        <v>0</v>
      </c>
      <c r="S2604" s="1" t="n">
        <v>0</v>
      </c>
      <c r="T2604" s="1" t="n">
        <v>0</v>
      </c>
      <c r="U2604" s="1" t="n">
        <v>0</v>
      </c>
      <c r="V2604" s="1" t="n">
        <v>513.31</v>
      </c>
      <c r="W2604" s="1" t="n">
        <f aca="false">+SUM(R2604:V2604)</f>
        <v>513.31</v>
      </c>
      <c r="X2604" s="0" t="s">
        <v>787</v>
      </c>
    </row>
    <row r="2605" customFormat="false" ht="12.75" hidden="true" customHeight="false" outlineLevel="2" collapsed="false">
      <c r="A2605" s="0" t="s">
        <v>5648</v>
      </c>
      <c r="B2605" s="0" t="n">
        <v>3000004278</v>
      </c>
      <c r="C2605" s="0" t="s">
        <v>5662</v>
      </c>
      <c r="E2605" s="0" t="s">
        <v>5663</v>
      </c>
      <c r="F2605" s="0" t="s">
        <v>5661</v>
      </c>
      <c r="H2605" s="0" t="s">
        <v>70</v>
      </c>
      <c r="J2605" s="0" t="n">
        <v>364</v>
      </c>
      <c r="K2605" s="0" t="n">
        <v>1800001286</v>
      </c>
      <c r="L2605" s="19" t="n">
        <v>36473</v>
      </c>
      <c r="M2605" s="19" t="n">
        <v>36488</v>
      </c>
      <c r="N2605" s="0" t="s">
        <v>85</v>
      </c>
      <c r="O2605" s="19" t="n">
        <v>36707</v>
      </c>
      <c r="P2605" s="0" t="s">
        <v>37</v>
      </c>
      <c r="Q2605" s="0" t="s">
        <v>38</v>
      </c>
      <c r="R2605" s="1" t="n">
        <v>0</v>
      </c>
      <c r="S2605" s="1" t="n">
        <v>0</v>
      </c>
      <c r="T2605" s="1" t="n">
        <v>0</v>
      </c>
      <c r="U2605" s="1" t="n">
        <v>0</v>
      </c>
      <c r="V2605" s="1" t="n">
        <v>553.79</v>
      </c>
      <c r="W2605" s="1" t="n">
        <f aca="false">+SUM(R2605:V2605)</f>
        <v>553.79</v>
      </c>
      <c r="X2605" s="0" t="s">
        <v>911</v>
      </c>
    </row>
    <row r="2606" customFormat="false" ht="12.75" hidden="true" customHeight="false" outlineLevel="2" collapsed="false">
      <c r="A2606" s="0" t="s">
        <v>5648</v>
      </c>
      <c r="B2606" s="0" t="n">
        <v>3000004278</v>
      </c>
      <c r="C2606" s="0" t="s">
        <v>5664</v>
      </c>
      <c r="E2606" s="0" t="s">
        <v>5665</v>
      </c>
      <c r="F2606" s="0" t="s">
        <v>5651</v>
      </c>
      <c r="H2606" s="0" t="s">
        <v>70</v>
      </c>
      <c r="J2606" s="0" t="n">
        <v>364</v>
      </c>
      <c r="K2606" s="0" t="n">
        <v>1800001113</v>
      </c>
      <c r="L2606" s="19" t="n">
        <v>36348</v>
      </c>
      <c r="M2606" s="19" t="n">
        <v>36364</v>
      </c>
      <c r="N2606" s="0" t="s">
        <v>85</v>
      </c>
      <c r="O2606" s="19" t="n">
        <v>36707</v>
      </c>
      <c r="P2606" s="0" t="s">
        <v>37</v>
      </c>
      <c r="Q2606" s="0" t="s">
        <v>38</v>
      </c>
      <c r="R2606" s="1" t="n">
        <v>0</v>
      </c>
      <c r="S2606" s="1" t="n">
        <v>0</v>
      </c>
      <c r="T2606" s="1" t="n">
        <v>0</v>
      </c>
      <c r="U2606" s="1" t="n">
        <v>0</v>
      </c>
      <c r="V2606" s="1" t="n">
        <v>1365.35</v>
      </c>
      <c r="W2606" s="1" t="n">
        <f aca="false">+SUM(R2606:V2606)</f>
        <v>1365.35</v>
      </c>
      <c r="X2606" s="0" t="s">
        <v>2307</v>
      </c>
    </row>
    <row r="2607" customFormat="false" ht="12.75" hidden="true" customHeight="false" outlineLevel="2" collapsed="false">
      <c r="A2607" s="0" t="s">
        <v>5648</v>
      </c>
      <c r="B2607" s="0" t="n">
        <v>3000012304</v>
      </c>
      <c r="C2607" s="0" t="s">
        <v>5666</v>
      </c>
      <c r="F2607" s="0" t="s">
        <v>5651</v>
      </c>
      <c r="G2607" s="0" t="s">
        <v>1623</v>
      </c>
      <c r="H2607" s="0" t="s">
        <v>70</v>
      </c>
      <c r="I2607" s="0" t="s">
        <v>233</v>
      </c>
      <c r="J2607" s="0" t="n">
        <v>364</v>
      </c>
      <c r="K2607" s="0" t="n">
        <v>100239638</v>
      </c>
      <c r="L2607" s="19" t="n">
        <v>37103</v>
      </c>
      <c r="M2607" s="19" t="n">
        <v>37113</v>
      </c>
      <c r="N2607" s="0" t="s">
        <v>63</v>
      </c>
      <c r="O2607" s="19" t="n">
        <v>37208</v>
      </c>
      <c r="P2607" s="0" t="s">
        <v>64</v>
      </c>
      <c r="Q2607" s="0" t="s">
        <v>38</v>
      </c>
      <c r="R2607" s="1" t="n">
        <v>0</v>
      </c>
      <c r="S2607" s="1" t="n">
        <v>0</v>
      </c>
      <c r="T2607" s="1" t="n">
        <v>0</v>
      </c>
      <c r="U2607" s="1" t="n">
        <v>1442.29</v>
      </c>
      <c r="V2607" s="1" t="n">
        <v>0</v>
      </c>
      <c r="W2607" s="1" t="n">
        <f aca="false">+SUM(R2607:V2607)</f>
        <v>1442.29</v>
      </c>
      <c r="X2607" s="0" t="s">
        <v>5667</v>
      </c>
    </row>
    <row r="2608" customFormat="false" ht="12.75" hidden="true" customHeight="false" outlineLevel="2" collapsed="false">
      <c r="A2608" s="0" t="s">
        <v>5648</v>
      </c>
      <c r="B2608" s="0" t="n">
        <v>3000012304</v>
      </c>
      <c r="C2608" s="0" t="s">
        <v>5668</v>
      </c>
      <c r="F2608" s="0" t="s">
        <v>5651</v>
      </c>
      <c r="G2608" s="0" t="s">
        <v>656</v>
      </c>
      <c r="H2608" s="0" t="s">
        <v>70</v>
      </c>
      <c r="J2608" s="0" t="n">
        <v>364</v>
      </c>
      <c r="K2608" s="0" t="n">
        <v>100099631</v>
      </c>
      <c r="L2608" s="19" t="n">
        <v>37007</v>
      </c>
      <c r="M2608" s="19" t="n">
        <v>37015</v>
      </c>
      <c r="N2608" s="0" t="s">
        <v>63</v>
      </c>
      <c r="O2608" s="19" t="n">
        <v>37014</v>
      </c>
      <c r="P2608" s="0" t="s">
        <v>64</v>
      </c>
      <c r="Q2608" s="0" t="s">
        <v>38</v>
      </c>
      <c r="R2608" s="1" t="n">
        <v>0</v>
      </c>
      <c r="S2608" s="1" t="n">
        <v>0</v>
      </c>
      <c r="T2608" s="1" t="n">
        <v>0</v>
      </c>
      <c r="U2608" s="1" t="n">
        <v>0</v>
      </c>
      <c r="V2608" s="1" t="n">
        <v>2123.89</v>
      </c>
      <c r="W2608" s="1" t="n">
        <f aca="false">+SUM(R2608:V2608)</f>
        <v>2123.89</v>
      </c>
      <c r="X2608" s="0" t="s">
        <v>5669</v>
      </c>
    </row>
    <row r="2609" customFormat="false" ht="12.75" hidden="true" customHeight="false" outlineLevel="2" collapsed="false">
      <c r="A2609" s="0" t="s">
        <v>5648</v>
      </c>
      <c r="B2609" s="0" t="n">
        <v>3000012304</v>
      </c>
      <c r="C2609" s="0" t="s">
        <v>5670</v>
      </c>
      <c r="F2609" s="0" t="s">
        <v>5651</v>
      </c>
      <c r="G2609" s="0" t="s">
        <v>1623</v>
      </c>
      <c r="H2609" s="0" t="s">
        <v>70</v>
      </c>
      <c r="I2609" s="0" t="s">
        <v>345</v>
      </c>
      <c r="J2609" s="0" t="n">
        <v>364</v>
      </c>
      <c r="K2609" s="0" t="n">
        <v>100270153</v>
      </c>
      <c r="L2609" s="19" t="n">
        <v>36930</v>
      </c>
      <c r="M2609" s="19" t="n">
        <v>36945</v>
      </c>
      <c r="N2609" s="0" t="s">
        <v>63</v>
      </c>
      <c r="O2609" s="19" t="n">
        <v>37208</v>
      </c>
      <c r="P2609" s="0" t="s">
        <v>64</v>
      </c>
      <c r="Q2609" s="0" t="s">
        <v>38</v>
      </c>
      <c r="R2609" s="1" t="n">
        <v>0</v>
      </c>
      <c r="S2609" s="1" t="n">
        <v>0</v>
      </c>
      <c r="T2609" s="1" t="n">
        <v>0</v>
      </c>
      <c r="U2609" s="1" t="n">
        <v>0</v>
      </c>
      <c r="V2609" s="1" t="n">
        <v>7363.44</v>
      </c>
      <c r="W2609" s="1" t="n">
        <f aca="false">+SUM(R2609:V2609)</f>
        <v>7363.44</v>
      </c>
      <c r="X2609" s="0" t="s">
        <v>5671</v>
      </c>
    </row>
    <row r="2610" customFormat="false" ht="12.75" hidden="true" customHeight="false" outlineLevel="2" collapsed="false">
      <c r="A2610" s="0" t="s">
        <v>5648</v>
      </c>
      <c r="B2610" s="0" t="n">
        <v>3000012304</v>
      </c>
      <c r="C2610" s="0" t="s">
        <v>5672</v>
      </c>
      <c r="E2610" s="0" t="s">
        <v>5672</v>
      </c>
      <c r="F2610" s="0" t="s">
        <v>5651</v>
      </c>
      <c r="G2610" s="0" t="s">
        <v>656</v>
      </c>
      <c r="H2610" s="0" t="s">
        <v>70</v>
      </c>
      <c r="J2610" s="0" t="n">
        <v>364</v>
      </c>
      <c r="K2610" s="0" t="n">
        <v>1800006059</v>
      </c>
      <c r="L2610" s="19" t="n">
        <v>37103</v>
      </c>
      <c r="M2610" s="19" t="n">
        <v>37113</v>
      </c>
      <c r="N2610" s="0" t="n">
        <v>200011</v>
      </c>
      <c r="O2610" s="19" t="n">
        <v>37073</v>
      </c>
      <c r="P2610" s="0" t="s">
        <v>89</v>
      </c>
      <c r="Q2610" s="0" t="s">
        <v>38</v>
      </c>
      <c r="R2610" s="1" t="n">
        <v>0</v>
      </c>
      <c r="S2610" s="1" t="n">
        <v>0</v>
      </c>
      <c r="T2610" s="1" t="n">
        <v>0</v>
      </c>
      <c r="U2610" s="1" t="n">
        <v>33870.49</v>
      </c>
      <c r="V2610" s="1" t="n">
        <v>0</v>
      </c>
      <c r="W2610" s="1" t="n">
        <f aca="false">+SUM(R2610:V2610)</f>
        <v>33870.49</v>
      </c>
      <c r="X2610" s="0" t="s">
        <v>5673</v>
      </c>
    </row>
    <row r="2611" customFormat="false" ht="12.75" hidden="false" customHeight="false" outlineLevel="1" collapsed="true">
      <c r="A2611" s="42" t="s">
        <v>5674</v>
      </c>
      <c r="L2611" s="19"/>
      <c r="M2611" s="19"/>
      <c r="O2611" s="19"/>
      <c r="R2611" s="1" t="n">
        <f aca="false">SUBTOTAL(9,R2599:R2610)</f>
        <v>-86.95</v>
      </c>
      <c r="S2611" s="1" t="n">
        <f aca="false">SUBTOTAL(9,S2599:S2610)</f>
        <v>-6450.14</v>
      </c>
      <c r="T2611" s="1" t="n">
        <f aca="false">SUBTOTAL(9,T2599:T2610)</f>
        <v>0</v>
      </c>
      <c r="U2611" s="1" t="n">
        <f aca="false">SUBTOTAL(9,U2599:U2610)</f>
        <v>35595.41</v>
      </c>
      <c r="V2611" s="1" t="n">
        <f aca="false">SUBTOTAL(9,V2599:V2610)</f>
        <v>2788.42</v>
      </c>
      <c r="W2611" s="1" t="n">
        <f aca="false">SUBTOTAL(9,W2599:W2610)</f>
        <v>31846.74</v>
      </c>
    </row>
    <row r="2612" customFormat="false" ht="12.75" hidden="true" customHeight="false" outlineLevel="2" collapsed="false">
      <c r="A2612" s="15" t="s">
        <v>5675</v>
      </c>
      <c r="B2612" s="0" t="n">
        <v>3000015178</v>
      </c>
      <c r="C2612" s="0" t="s">
        <v>5676</v>
      </c>
      <c r="E2612" s="0" t="s">
        <v>5676</v>
      </c>
      <c r="F2612" s="0" t="s">
        <v>5677</v>
      </c>
      <c r="G2612" s="0" t="s">
        <v>196</v>
      </c>
      <c r="H2612" s="0" t="s">
        <v>36</v>
      </c>
      <c r="J2612" s="15" t="n">
        <v>553</v>
      </c>
      <c r="K2612" s="0" t="n">
        <v>1800006135</v>
      </c>
      <c r="L2612" s="19" t="n">
        <v>37139</v>
      </c>
      <c r="M2612" s="16" t="n">
        <v>37103</v>
      </c>
      <c r="N2612" s="0" t="n">
        <v>200106</v>
      </c>
      <c r="O2612" s="19" t="n">
        <v>37134</v>
      </c>
      <c r="P2612" s="0" t="s">
        <v>37</v>
      </c>
      <c r="Q2612" s="0" t="s">
        <v>38</v>
      </c>
      <c r="R2612" s="17" t="n">
        <v>0</v>
      </c>
      <c r="S2612" s="17" t="n">
        <v>0</v>
      </c>
      <c r="T2612" s="17" t="n">
        <v>0</v>
      </c>
      <c r="U2612" s="17" t="n">
        <v>13506.77</v>
      </c>
      <c r="V2612" s="17" t="n">
        <v>0</v>
      </c>
      <c r="W2612" s="17" t="n">
        <f aca="false">+SUM(R2612:V2612)</f>
        <v>13506.77</v>
      </c>
      <c r="X2612" s="15" t="s">
        <v>5678</v>
      </c>
    </row>
    <row r="2613" customFormat="false" ht="12.75" hidden="true" customHeight="false" outlineLevel="2" collapsed="false">
      <c r="A2613" s="15" t="s">
        <v>5675</v>
      </c>
      <c r="B2613" s="0" t="n">
        <v>3000015178</v>
      </c>
      <c r="C2613" s="0" t="s">
        <v>5679</v>
      </c>
      <c r="E2613" s="0" t="s">
        <v>5679</v>
      </c>
      <c r="F2613" s="0" t="s">
        <v>5680</v>
      </c>
      <c r="G2613" s="0" t="s">
        <v>35</v>
      </c>
      <c r="H2613" s="0" t="s">
        <v>36</v>
      </c>
      <c r="J2613" s="15" t="n">
        <v>553</v>
      </c>
      <c r="K2613" s="0" t="n">
        <v>1800007024</v>
      </c>
      <c r="L2613" s="19" t="n">
        <v>37110</v>
      </c>
      <c r="M2613" s="16" t="n">
        <v>37042</v>
      </c>
      <c r="N2613" s="0" t="n">
        <v>200105</v>
      </c>
      <c r="O2613" s="19" t="n">
        <v>37103</v>
      </c>
      <c r="P2613" s="0" t="s">
        <v>37</v>
      </c>
      <c r="Q2613" s="0" t="s">
        <v>38</v>
      </c>
      <c r="R2613" s="17" t="n">
        <v>0</v>
      </c>
      <c r="S2613" s="17" t="n">
        <v>0</v>
      </c>
      <c r="T2613" s="17" t="n">
        <v>0</v>
      </c>
      <c r="U2613" s="17" t="n">
        <v>0</v>
      </c>
      <c r="V2613" s="17" t="n">
        <v>18157</v>
      </c>
      <c r="W2613" s="17" t="n">
        <f aca="false">+SUM(R2613:V2613)</f>
        <v>18157</v>
      </c>
      <c r="X2613" s="15" t="s">
        <v>5680</v>
      </c>
    </row>
    <row r="2614" customFormat="false" ht="12.75" hidden="false" customHeight="false" outlineLevel="1" collapsed="true">
      <c r="A2614" s="42" t="s">
        <v>5681</v>
      </c>
      <c r="L2614" s="19"/>
      <c r="M2614" s="19"/>
      <c r="O2614" s="19"/>
      <c r="R2614" s="1" t="n">
        <f aca="false">SUBTOTAL(9,R2612:R2613)</f>
        <v>0</v>
      </c>
      <c r="S2614" s="1" t="n">
        <f aca="false">SUBTOTAL(9,S2612:S2613)</f>
        <v>0</v>
      </c>
      <c r="T2614" s="1" t="n">
        <f aca="false">SUBTOTAL(9,T2612:T2613)</f>
        <v>0</v>
      </c>
      <c r="U2614" s="1" t="n">
        <f aca="false">SUBTOTAL(9,U2612:U2613)</f>
        <v>13506.77</v>
      </c>
      <c r="V2614" s="1" t="n">
        <f aca="false">SUBTOTAL(9,V2612:V2613)</f>
        <v>18157</v>
      </c>
      <c r="W2614" s="1" t="n">
        <f aca="false">SUBTOTAL(9,W2612:W2613)</f>
        <v>31663.77</v>
      </c>
    </row>
    <row r="2615" customFormat="false" ht="12.75" hidden="true" customHeight="false" outlineLevel="2" collapsed="false">
      <c r="A2615" s="0" t="s">
        <v>5682</v>
      </c>
      <c r="B2615" s="0" t="n">
        <v>3000020479</v>
      </c>
      <c r="C2615" s="0" t="s">
        <v>5683</v>
      </c>
      <c r="F2615" s="0" t="s">
        <v>5684</v>
      </c>
      <c r="G2615" s="0" t="s">
        <v>1288</v>
      </c>
      <c r="H2615" s="0" t="s">
        <v>70</v>
      </c>
      <c r="J2615" s="0" t="n">
        <v>364</v>
      </c>
      <c r="K2615" s="0" t="n">
        <v>100149539</v>
      </c>
      <c r="L2615" s="19" t="n">
        <v>37174</v>
      </c>
      <c r="M2615" s="19" t="n">
        <v>37189</v>
      </c>
      <c r="N2615" s="0" t="s">
        <v>63</v>
      </c>
      <c r="O2615" s="19" t="n">
        <v>37179</v>
      </c>
      <c r="P2615" s="0" t="s">
        <v>64</v>
      </c>
      <c r="Q2615" s="0" t="s">
        <v>38</v>
      </c>
      <c r="R2615" s="1" t="n">
        <v>9964.6</v>
      </c>
      <c r="S2615" s="1" t="n">
        <v>0</v>
      </c>
      <c r="T2615" s="1" t="n">
        <v>0</v>
      </c>
      <c r="U2615" s="1" t="n">
        <v>0</v>
      </c>
      <c r="V2615" s="1" t="n">
        <v>0</v>
      </c>
      <c r="W2615" s="1" t="n">
        <f aca="false">+SUM(R2615:V2615)</f>
        <v>9964.6</v>
      </c>
      <c r="X2615" s="0" t="s">
        <v>5685</v>
      </c>
    </row>
    <row r="2616" customFormat="false" ht="12.75" hidden="true" customHeight="false" outlineLevel="2" collapsed="false">
      <c r="A2616" s="0" t="s">
        <v>5682</v>
      </c>
      <c r="B2616" s="0" t="n">
        <v>3000020479</v>
      </c>
      <c r="C2616" s="0" t="s">
        <v>5686</v>
      </c>
      <c r="F2616" s="0" t="s">
        <v>5684</v>
      </c>
      <c r="G2616" s="0" t="s">
        <v>1968</v>
      </c>
      <c r="H2616" s="0" t="s">
        <v>70</v>
      </c>
      <c r="I2616" s="0" t="s">
        <v>553</v>
      </c>
      <c r="J2616" s="0" t="n">
        <v>364</v>
      </c>
      <c r="K2616" s="0" t="n">
        <v>100180319</v>
      </c>
      <c r="L2616" s="19" t="n">
        <v>37195</v>
      </c>
      <c r="M2616" s="19" t="n">
        <v>37195</v>
      </c>
      <c r="N2616" s="0" t="s">
        <v>63</v>
      </c>
      <c r="O2616" s="19" t="n">
        <v>37203</v>
      </c>
      <c r="P2616" s="0" t="s">
        <v>64</v>
      </c>
      <c r="Q2616" s="0" t="s">
        <v>38</v>
      </c>
      <c r="R2616" s="1" t="n">
        <v>20723.45</v>
      </c>
      <c r="S2616" s="1" t="n">
        <v>0</v>
      </c>
      <c r="T2616" s="1" t="n">
        <v>0</v>
      </c>
      <c r="U2616" s="1" t="n">
        <v>0</v>
      </c>
      <c r="V2616" s="1" t="n">
        <v>0</v>
      </c>
      <c r="W2616" s="1" t="n">
        <f aca="false">+SUM(R2616:V2616)</f>
        <v>20723.45</v>
      </c>
      <c r="X2616" s="0" t="s">
        <v>5687</v>
      </c>
    </row>
    <row r="2617" customFormat="false" ht="12.75" hidden="false" customHeight="false" outlineLevel="1" collapsed="true">
      <c r="A2617" s="42" t="s">
        <v>5688</v>
      </c>
      <c r="L2617" s="19"/>
      <c r="M2617" s="19"/>
      <c r="O2617" s="19"/>
      <c r="R2617" s="1" t="n">
        <f aca="false">SUBTOTAL(9,R2615:R2616)</f>
        <v>30688.05</v>
      </c>
      <c r="S2617" s="1" t="n">
        <f aca="false">SUBTOTAL(9,S2615:S2616)</f>
        <v>0</v>
      </c>
      <c r="T2617" s="1" t="n">
        <f aca="false">SUBTOTAL(9,T2615:T2616)</f>
        <v>0</v>
      </c>
      <c r="U2617" s="1" t="n">
        <f aca="false">SUBTOTAL(9,U2615:U2616)</f>
        <v>0</v>
      </c>
      <c r="V2617" s="1" t="n">
        <f aca="false">SUBTOTAL(9,V2615:V2616)</f>
        <v>0</v>
      </c>
      <c r="W2617" s="1" t="n">
        <f aca="false">SUBTOTAL(9,W2615:W2616)</f>
        <v>30688.05</v>
      </c>
    </row>
    <row r="2618" customFormat="false" ht="12.75" hidden="true" customHeight="false" outlineLevel="2" collapsed="false">
      <c r="A2618" s="0" t="s">
        <v>5689</v>
      </c>
      <c r="B2618" s="0" t="n">
        <v>3000007748</v>
      </c>
      <c r="C2618" s="0" t="s">
        <v>5690</v>
      </c>
      <c r="E2618" s="0" t="s">
        <v>5690</v>
      </c>
      <c r="F2618" s="0" t="s">
        <v>5691</v>
      </c>
      <c r="G2618" s="0" t="s">
        <v>3779</v>
      </c>
      <c r="H2618" s="0" t="s">
        <v>70</v>
      </c>
      <c r="J2618" s="0" t="n">
        <v>364</v>
      </c>
      <c r="K2618" s="0" t="n">
        <v>1600003993</v>
      </c>
      <c r="L2618" s="19" t="n">
        <v>36816</v>
      </c>
      <c r="M2618" s="19" t="n">
        <v>36826</v>
      </c>
      <c r="N2618" s="0" t="n">
        <v>200009</v>
      </c>
      <c r="O2618" s="19" t="n">
        <v>36800</v>
      </c>
      <c r="P2618" s="0" t="s">
        <v>224</v>
      </c>
      <c r="Q2618" s="0" t="s">
        <v>38</v>
      </c>
      <c r="R2618" s="1" t="n">
        <v>0</v>
      </c>
      <c r="S2618" s="1" t="n">
        <v>0</v>
      </c>
      <c r="T2618" s="1" t="n">
        <v>0</v>
      </c>
      <c r="U2618" s="1" t="n">
        <v>0</v>
      </c>
      <c r="V2618" s="1" t="n">
        <v>-10530.46</v>
      </c>
      <c r="W2618" s="1" t="n">
        <f aca="false">+SUM(R2618:V2618)</f>
        <v>-10530.46</v>
      </c>
      <c r="X2618" s="0" t="s">
        <v>5692</v>
      </c>
    </row>
    <row r="2619" customFormat="false" ht="12.75" hidden="true" customHeight="false" outlineLevel="2" collapsed="false">
      <c r="A2619" s="0" t="s">
        <v>5689</v>
      </c>
      <c r="B2619" s="0" t="n">
        <v>3000007748</v>
      </c>
      <c r="C2619" s="0" t="s">
        <v>5693</v>
      </c>
      <c r="E2619" s="0" t="s">
        <v>5693</v>
      </c>
      <c r="F2619" s="0" t="s">
        <v>5691</v>
      </c>
      <c r="G2619" s="0" t="s">
        <v>3779</v>
      </c>
      <c r="H2619" s="0" t="s">
        <v>70</v>
      </c>
      <c r="J2619" s="0" t="n">
        <v>364</v>
      </c>
      <c r="K2619" s="0" t="n">
        <v>1800000582</v>
      </c>
      <c r="L2619" s="19" t="n">
        <v>36901</v>
      </c>
      <c r="M2619" s="19" t="n">
        <v>36916</v>
      </c>
      <c r="N2619" s="0" t="n">
        <v>200002</v>
      </c>
      <c r="O2619" s="19" t="n">
        <v>36892</v>
      </c>
      <c r="P2619" s="0" t="s">
        <v>89</v>
      </c>
      <c r="Q2619" s="0" t="s">
        <v>38</v>
      </c>
      <c r="R2619" s="1" t="n">
        <v>0</v>
      </c>
      <c r="S2619" s="1" t="n">
        <v>0</v>
      </c>
      <c r="T2619" s="1" t="n">
        <v>0</v>
      </c>
      <c r="U2619" s="1" t="n">
        <v>0</v>
      </c>
      <c r="V2619" s="1" t="n">
        <v>234.66</v>
      </c>
      <c r="W2619" s="1" t="n">
        <f aca="false">+SUM(R2619:V2619)</f>
        <v>234.66</v>
      </c>
      <c r="X2619" s="0" t="s">
        <v>5694</v>
      </c>
    </row>
    <row r="2620" customFormat="false" ht="12.75" hidden="true" customHeight="false" outlineLevel="2" collapsed="false">
      <c r="A2620" s="0" t="s">
        <v>5689</v>
      </c>
      <c r="B2620" s="0" t="n">
        <v>3000007748</v>
      </c>
      <c r="C2620" s="0" t="s">
        <v>5695</v>
      </c>
      <c r="E2620" s="0" t="s">
        <v>5695</v>
      </c>
      <c r="F2620" s="0" t="s">
        <v>5691</v>
      </c>
      <c r="G2620" s="0" t="s">
        <v>3779</v>
      </c>
      <c r="H2620" s="0" t="s">
        <v>70</v>
      </c>
      <c r="J2620" s="0" t="n">
        <v>364</v>
      </c>
      <c r="K2620" s="0" t="n">
        <v>1800010477</v>
      </c>
      <c r="L2620" s="19" t="n">
        <v>36810</v>
      </c>
      <c r="M2620" s="19" t="n">
        <v>36824</v>
      </c>
      <c r="N2620" s="0" t="n">
        <v>200009</v>
      </c>
      <c r="O2620" s="19" t="n">
        <v>36800</v>
      </c>
      <c r="P2620" s="0" t="s">
        <v>89</v>
      </c>
      <c r="Q2620" s="0" t="s">
        <v>38</v>
      </c>
      <c r="R2620" s="1" t="n">
        <v>0</v>
      </c>
      <c r="S2620" s="1" t="n">
        <v>0</v>
      </c>
      <c r="T2620" s="1" t="n">
        <v>0</v>
      </c>
      <c r="U2620" s="1" t="n">
        <v>0</v>
      </c>
      <c r="V2620" s="1" t="n">
        <v>40424</v>
      </c>
      <c r="W2620" s="1" t="n">
        <f aca="false">+SUM(R2620:V2620)</f>
        <v>40424</v>
      </c>
      <c r="X2620" s="0" t="s">
        <v>5696</v>
      </c>
    </row>
    <row r="2621" customFormat="false" ht="12.75" hidden="false" customHeight="false" outlineLevel="1" collapsed="true">
      <c r="A2621" s="42" t="s">
        <v>5697</v>
      </c>
      <c r="L2621" s="19"/>
      <c r="M2621" s="19"/>
      <c r="O2621" s="19"/>
      <c r="R2621" s="1" t="n">
        <f aca="false">SUBTOTAL(9,R2618:R2620)</f>
        <v>0</v>
      </c>
      <c r="S2621" s="1" t="n">
        <f aca="false">SUBTOTAL(9,S2618:S2620)</f>
        <v>0</v>
      </c>
      <c r="T2621" s="1" t="n">
        <f aca="false">SUBTOTAL(9,T2618:T2620)</f>
        <v>0</v>
      </c>
      <c r="U2621" s="1" t="n">
        <f aca="false">SUBTOTAL(9,U2618:U2620)</f>
        <v>0</v>
      </c>
      <c r="V2621" s="1" t="n">
        <f aca="false">SUBTOTAL(9,V2618:V2620)</f>
        <v>30128.2</v>
      </c>
      <c r="W2621" s="1" t="n">
        <f aca="false">SUBTOTAL(9,W2618:W2620)</f>
        <v>30128.2</v>
      </c>
    </row>
    <row r="2622" customFormat="false" ht="12.75" hidden="true" customHeight="false" outlineLevel="2" collapsed="false">
      <c r="A2622" s="0" t="s">
        <v>5698</v>
      </c>
      <c r="B2622" s="0" t="n">
        <v>3000000696</v>
      </c>
      <c r="C2622" s="0" t="s">
        <v>5699</v>
      </c>
      <c r="E2622" s="0" t="s">
        <v>5700</v>
      </c>
      <c r="F2622" s="0" t="s">
        <v>5701</v>
      </c>
      <c r="H2622" s="0" t="s">
        <v>70</v>
      </c>
      <c r="J2622" s="0" t="n">
        <v>364</v>
      </c>
      <c r="K2622" s="0" t="n">
        <v>1800001325</v>
      </c>
      <c r="L2622" s="19" t="n">
        <v>36504</v>
      </c>
      <c r="M2622" s="19" t="n">
        <v>36514</v>
      </c>
      <c r="N2622" s="0" t="n">
        <v>199907</v>
      </c>
      <c r="O2622" s="19" t="n">
        <v>36707</v>
      </c>
      <c r="P2622" s="0" t="s">
        <v>37</v>
      </c>
      <c r="Q2622" s="0" t="s">
        <v>38</v>
      </c>
      <c r="R2622" s="1" t="n">
        <v>0</v>
      </c>
      <c r="S2622" s="1" t="n">
        <v>0</v>
      </c>
      <c r="T2622" s="1" t="n">
        <v>0</v>
      </c>
      <c r="U2622" s="1" t="n">
        <v>0</v>
      </c>
      <c r="V2622" s="1" t="n">
        <v>29037.67</v>
      </c>
      <c r="W2622" s="1" t="n">
        <f aca="false">+SUM(R2622:V2622)</f>
        <v>29037.67</v>
      </c>
      <c r="X2622" s="0" t="s">
        <v>86</v>
      </c>
    </row>
    <row r="2623" customFormat="false" ht="12.75" hidden="false" customHeight="false" outlineLevel="1" collapsed="true">
      <c r="A2623" s="42" t="s">
        <v>5702</v>
      </c>
      <c r="L2623" s="19"/>
      <c r="M2623" s="19"/>
      <c r="O2623" s="19"/>
      <c r="R2623" s="1" t="n">
        <f aca="false">SUBTOTAL(9,R2622)</f>
        <v>0</v>
      </c>
      <c r="S2623" s="1" t="n">
        <f aca="false">SUBTOTAL(9,S2622)</f>
        <v>0</v>
      </c>
      <c r="T2623" s="1" t="n">
        <f aca="false">SUBTOTAL(9,T2622)</f>
        <v>0</v>
      </c>
      <c r="U2623" s="1" t="n">
        <f aca="false">SUBTOTAL(9,U2622)</f>
        <v>0</v>
      </c>
      <c r="V2623" s="1" t="n">
        <f aca="false">SUBTOTAL(9,V2622)</f>
        <v>29037.67</v>
      </c>
      <c r="W2623" s="1" t="n">
        <f aca="false">SUBTOTAL(9,W2622)</f>
        <v>29037.67</v>
      </c>
    </row>
    <row r="2624" customFormat="false" ht="12.75" hidden="true" customHeight="false" outlineLevel="2" collapsed="false">
      <c r="A2624" s="0" t="s">
        <v>5703</v>
      </c>
      <c r="B2624" s="0" t="n">
        <v>3000004538</v>
      </c>
      <c r="C2624" s="0" t="s">
        <v>5704</v>
      </c>
      <c r="E2624" s="0" t="s">
        <v>5705</v>
      </c>
      <c r="F2624" s="0" t="s">
        <v>794</v>
      </c>
      <c r="H2624" s="0" t="s">
        <v>70</v>
      </c>
      <c r="J2624" s="0" t="n">
        <v>364</v>
      </c>
      <c r="K2624" s="0" t="n">
        <v>1600000239</v>
      </c>
      <c r="L2624" s="19" t="n">
        <v>36459</v>
      </c>
      <c r="M2624" s="19" t="n">
        <v>36469</v>
      </c>
      <c r="N2624" s="0" t="s">
        <v>85</v>
      </c>
      <c r="O2624" s="19" t="n">
        <v>36707</v>
      </c>
      <c r="P2624" s="0" t="s">
        <v>150</v>
      </c>
      <c r="Q2624" s="0" t="s">
        <v>38</v>
      </c>
      <c r="R2624" s="1" t="n">
        <v>0</v>
      </c>
      <c r="S2624" s="1" t="n">
        <v>0</v>
      </c>
      <c r="T2624" s="1" t="n">
        <v>0</v>
      </c>
      <c r="U2624" s="1" t="n">
        <v>0</v>
      </c>
      <c r="V2624" s="1" t="n">
        <v>-28800</v>
      </c>
      <c r="W2624" s="1" t="n">
        <f aca="false">+SUM(R2624:V2624)</f>
        <v>-28800</v>
      </c>
      <c r="X2624" s="0" t="s">
        <v>787</v>
      </c>
    </row>
    <row r="2625" customFormat="false" ht="12.75" hidden="true" customHeight="false" outlineLevel="2" collapsed="false">
      <c r="A2625" s="0" t="s">
        <v>5703</v>
      </c>
      <c r="B2625" s="0" t="n">
        <v>3000013158</v>
      </c>
      <c r="C2625" s="0" t="s">
        <v>5706</v>
      </c>
      <c r="F2625" s="0" t="s">
        <v>5707</v>
      </c>
      <c r="G2625" s="0" t="s">
        <v>757</v>
      </c>
      <c r="H2625" s="0" t="s">
        <v>70</v>
      </c>
      <c r="J2625" s="0" t="n">
        <v>364</v>
      </c>
      <c r="K2625" s="0" t="n">
        <v>100012870</v>
      </c>
      <c r="L2625" s="19" t="n">
        <v>36907</v>
      </c>
      <c r="M2625" s="19" t="n">
        <v>36917</v>
      </c>
      <c r="N2625" s="0" t="s">
        <v>63</v>
      </c>
      <c r="O2625" s="19" t="n">
        <v>36908</v>
      </c>
      <c r="P2625" s="0" t="s">
        <v>64</v>
      </c>
      <c r="Q2625" s="0" t="s">
        <v>38</v>
      </c>
      <c r="R2625" s="1" t="n">
        <v>0</v>
      </c>
      <c r="S2625" s="1" t="n">
        <v>0</v>
      </c>
      <c r="T2625" s="1" t="n">
        <v>0</v>
      </c>
      <c r="U2625" s="1" t="n">
        <v>0</v>
      </c>
      <c r="V2625" s="1" t="n">
        <v>-199.11</v>
      </c>
      <c r="W2625" s="1" t="n">
        <f aca="false">+SUM(R2625:V2625)</f>
        <v>-199.11</v>
      </c>
      <c r="X2625" s="0" t="s">
        <v>5236</v>
      </c>
    </row>
    <row r="2626" customFormat="false" ht="12.75" hidden="true" customHeight="false" outlineLevel="2" collapsed="false">
      <c r="A2626" s="0" t="s">
        <v>5703</v>
      </c>
      <c r="B2626" s="0" t="n">
        <v>3000013158</v>
      </c>
      <c r="C2626" s="0" t="s">
        <v>5708</v>
      </c>
      <c r="G2626" s="0" t="s">
        <v>364</v>
      </c>
      <c r="H2626" s="0" t="s">
        <v>70</v>
      </c>
      <c r="J2626" s="0" t="n">
        <v>364</v>
      </c>
      <c r="K2626" s="0" t="n">
        <v>100145545</v>
      </c>
      <c r="L2626" s="19" t="n">
        <v>37096</v>
      </c>
      <c r="M2626" s="19" t="n">
        <v>37097</v>
      </c>
      <c r="N2626" s="0" t="s">
        <v>63</v>
      </c>
      <c r="O2626" s="19" t="n">
        <v>37098</v>
      </c>
      <c r="P2626" s="0" t="s">
        <v>64</v>
      </c>
      <c r="Q2626" s="0" t="s">
        <v>38</v>
      </c>
      <c r="R2626" s="1" t="n">
        <v>0</v>
      </c>
      <c r="S2626" s="1" t="n">
        <v>0</v>
      </c>
      <c r="T2626" s="1" t="n">
        <v>0</v>
      </c>
      <c r="U2626" s="1" t="n">
        <v>792.02</v>
      </c>
      <c r="V2626" s="1" t="n">
        <v>0</v>
      </c>
      <c r="W2626" s="1" t="n">
        <f aca="false">+SUM(R2626:V2626)</f>
        <v>792.02</v>
      </c>
      <c r="X2626" s="0" t="s">
        <v>3698</v>
      </c>
    </row>
    <row r="2627" customFormat="false" ht="12.75" hidden="true" customHeight="false" outlineLevel="2" collapsed="false">
      <c r="A2627" s="0" t="s">
        <v>5703</v>
      </c>
      <c r="B2627" s="0" t="n">
        <v>3000004538</v>
      </c>
      <c r="C2627" s="0" t="s">
        <v>5709</v>
      </c>
      <c r="E2627" s="0" t="s">
        <v>5710</v>
      </c>
      <c r="F2627" s="0" t="s">
        <v>5711</v>
      </c>
      <c r="H2627" s="0" t="s">
        <v>70</v>
      </c>
      <c r="J2627" s="0" t="n">
        <v>364</v>
      </c>
      <c r="K2627" s="0" t="n">
        <v>1800001154</v>
      </c>
      <c r="L2627" s="19" t="n">
        <v>36382</v>
      </c>
      <c r="M2627" s="19" t="n">
        <v>36397</v>
      </c>
      <c r="N2627" s="0" t="s">
        <v>85</v>
      </c>
      <c r="O2627" s="19" t="n">
        <v>36707</v>
      </c>
      <c r="P2627" s="0" t="s">
        <v>37</v>
      </c>
      <c r="Q2627" s="0" t="s">
        <v>38</v>
      </c>
      <c r="R2627" s="1" t="n">
        <v>0</v>
      </c>
      <c r="S2627" s="1" t="n">
        <v>0</v>
      </c>
      <c r="T2627" s="1" t="n">
        <v>0</v>
      </c>
      <c r="U2627" s="1" t="n">
        <v>0</v>
      </c>
      <c r="V2627" s="1" t="n">
        <v>13200</v>
      </c>
      <c r="W2627" s="1" t="n">
        <f aca="false">+SUM(R2627:V2627)</f>
        <v>13200</v>
      </c>
      <c r="X2627" s="0" t="s">
        <v>1188</v>
      </c>
    </row>
    <row r="2628" customFormat="false" ht="12.75" hidden="true" customHeight="false" outlineLevel="2" collapsed="false">
      <c r="A2628" s="0" t="s">
        <v>5703</v>
      </c>
      <c r="B2628" s="0" t="n">
        <v>3000004538</v>
      </c>
      <c r="C2628" s="0" t="s">
        <v>5712</v>
      </c>
      <c r="E2628" s="0" t="s">
        <v>5713</v>
      </c>
      <c r="F2628" s="0" t="s">
        <v>794</v>
      </c>
      <c r="H2628" s="0" t="s">
        <v>70</v>
      </c>
      <c r="J2628" s="0" t="n">
        <v>364</v>
      </c>
      <c r="K2628" s="0" t="n">
        <v>1800001291</v>
      </c>
      <c r="L2628" s="19" t="n">
        <v>36473</v>
      </c>
      <c r="M2628" s="19" t="n">
        <v>36488</v>
      </c>
      <c r="N2628" s="0" t="s">
        <v>85</v>
      </c>
      <c r="O2628" s="19" t="n">
        <v>36707</v>
      </c>
      <c r="P2628" s="0" t="s">
        <v>37</v>
      </c>
      <c r="Q2628" s="0" t="s">
        <v>38</v>
      </c>
      <c r="R2628" s="1" t="n">
        <v>0</v>
      </c>
      <c r="S2628" s="1" t="n">
        <v>0</v>
      </c>
      <c r="T2628" s="1" t="n">
        <v>0</v>
      </c>
      <c r="U2628" s="1" t="n">
        <v>0</v>
      </c>
      <c r="V2628" s="1" t="n">
        <v>14400</v>
      </c>
      <c r="W2628" s="1" t="n">
        <f aca="false">+SUM(R2628:V2628)</f>
        <v>14400</v>
      </c>
      <c r="X2628" s="0" t="s">
        <v>787</v>
      </c>
    </row>
    <row r="2629" customFormat="false" ht="12.75" hidden="true" customHeight="false" outlineLevel="2" collapsed="false">
      <c r="A2629" s="0" t="s">
        <v>5703</v>
      </c>
      <c r="B2629" s="0" t="n">
        <v>3000004538</v>
      </c>
      <c r="C2629" s="0" t="s">
        <v>5714</v>
      </c>
      <c r="E2629" s="0" t="s">
        <v>5714</v>
      </c>
      <c r="F2629" s="0" t="s">
        <v>5707</v>
      </c>
      <c r="H2629" s="0" t="s">
        <v>70</v>
      </c>
      <c r="J2629" s="0" t="n">
        <v>364</v>
      </c>
      <c r="K2629" s="0" t="n">
        <v>1800008898</v>
      </c>
      <c r="L2629" s="19" t="n">
        <v>36768</v>
      </c>
      <c r="M2629" s="19" t="n">
        <v>36777</v>
      </c>
      <c r="N2629" s="0" t="n">
        <v>200004</v>
      </c>
      <c r="O2629" s="19" t="n">
        <v>36739</v>
      </c>
      <c r="P2629" s="0" t="s">
        <v>89</v>
      </c>
      <c r="Q2629" s="0" t="s">
        <v>38</v>
      </c>
      <c r="R2629" s="1" t="n">
        <v>0</v>
      </c>
      <c r="S2629" s="1" t="n">
        <v>0</v>
      </c>
      <c r="T2629" s="1" t="n">
        <v>0</v>
      </c>
      <c r="U2629" s="1" t="n">
        <v>0</v>
      </c>
      <c r="V2629" s="1" t="n">
        <v>29300</v>
      </c>
      <c r="W2629" s="1" t="n">
        <f aca="false">+SUM(R2629:V2629)</f>
        <v>29300</v>
      </c>
      <c r="X2629" s="0" t="s">
        <v>5715</v>
      </c>
    </row>
    <row r="2630" customFormat="false" ht="12.75" hidden="false" customHeight="false" outlineLevel="1" collapsed="true">
      <c r="A2630" s="42" t="s">
        <v>5716</v>
      </c>
      <c r="L2630" s="19"/>
      <c r="M2630" s="19"/>
      <c r="O2630" s="19"/>
      <c r="R2630" s="1" t="n">
        <f aca="false">SUBTOTAL(9,R2624:R2629)</f>
        <v>0</v>
      </c>
      <c r="S2630" s="1" t="n">
        <f aca="false">SUBTOTAL(9,S2624:S2629)</f>
        <v>0</v>
      </c>
      <c r="T2630" s="1" t="n">
        <f aca="false">SUBTOTAL(9,T2624:T2629)</f>
        <v>0</v>
      </c>
      <c r="U2630" s="1" t="n">
        <f aca="false">SUBTOTAL(9,U2624:U2629)</f>
        <v>792.02</v>
      </c>
      <c r="V2630" s="1" t="n">
        <f aca="false">SUBTOTAL(9,V2624:V2629)</f>
        <v>27900.89</v>
      </c>
      <c r="W2630" s="1" t="n">
        <f aca="false">SUBTOTAL(9,W2624:W2629)</f>
        <v>28692.91</v>
      </c>
    </row>
    <row r="2631" customFormat="false" ht="12.75" hidden="true" customHeight="false" outlineLevel="2" collapsed="false">
      <c r="A2631" s="0" t="s">
        <v>5717</v>
      </c>
      <c r="B2631" s="0" t="n">
        <v>3000004211</v>
      </c>
      <c r="C2631" s="0" t="s">
        <v>5718</v>
      </c>
      <c r="E2631" s="0" t="s">
        <v>5718</v>
      </c>
      <c r="F2631" s="0" t="s">
        <v>5719</v>
      </c>
      <c r="G2631" s="0" t="s">
        <v>757</v>
      </c>
      <c r="H2631" s="0" t="s">
        <v>70</v>
      </c>
      <c r="J2631" s="0" t="n">
        <v>364</v>
      </c>
      <c r="K2631" s="0" t="n">
        <v>1600000337</v>
      </c>
      <c r="L2631" s="19" t="n">
        <v>36922</v>
      </c>
      <c r="M2631" s="19" t="n">
        <v>36931</v>
      </c>
      <c r="N2631" s="0" t="n">
        <v>200011</v>
      </c>
      <c r="O2631" s="19" t="n">
        <v>36892</v>
      </c>
      <c r="P2631" s="0" t="s">
        <v>224</v>
      </c>
      <c r="Q2631" s="0" t="s">
        <v>38</v>
      </c>
      <c r="R2631" s="1" t="n">
        <v>0</v>
      </c>
      <c r="S2631" s="1" t="n">
        <v>0</v>
      </c>
      <c r="T2631" s="1" t="n">
        <v>0</v>
      </c>
      <c r="U2631" s="1" t="n">
        <v>0</v>
      </c>
      <c r="V2631" s="1" t="n">
        <v>-670.48</v>
      </c>
      <c r="W2631" s="1" t="n">
        <f aca="false">+SUM(R2631:V2631)</f>
        <v>-670.48</v>
      </c>
      <c r="X2631" s="0" t="s">
        <v>5720</v>
      </c>
    </row>
    <row r="2632" customFormat="false" ht="12.75" hidden="true" customHeight="false" outlineLevel="2" collapsed="false">
      <c r="A2632" s="0" t="s">
        <v>5717</v>
      </c>
      <c r="B2632" s="0" t="n">
        <v>3000004211</v>
      </c>
      <c r="C2632" s="0" t="s">
        <v>5721</v>
      </c>
      <c r="F2632" s="0" t="s">
        <v>5719</v>
      </c>
      <c r="G2632" s="0" t="s">
        <v>757</v>
      </c>
      <c r="H2632" s="0" t="s">
        <v>70</v>
      </c>
      <c r="J2632" s="0" t="n">
        <v>364</v>
      </c>
      <c r="K2632" s="0" t="n">
        <v>100037178</v>
      </c>
      <c r="L2632" s="19" t="n">
        <v>36931</v>
      </c>
      <c r="M2632" s="19" t="n">
        <v>36945</v>
      </c>
      <c r="N2632" s="0" t="s">
        <v>63</v>
      </c>
      <c r="O2632" s="19" t="n">
        <v>36950</v>
      </c>
      <c r="P2632" s="0" t="s">
        <v>64</v>
      </c>
      <c r="Q2632" s="0" t="s">
        <v>38</v>
      </c>
      <c r="R2632" s="1" t="n">
        <v>0</v>
      </c>
      <c r="S2632" s="1" t="n">
        <v>0</v>
      </c>
      <c r="T2632" s="1" t="n">
        <v>0</v>
      </c>
      <c r="U2632" s="1" t="n">
        <v>0</v>
      </c>
      <c r="V2632" s="1" t="n">
        <v>280.21</v>
      </c>
      <c r="W2632" s="1" t="n">
        <f aca="false">+SUM(R2632:V2632)</f>
        <v>280.21</v>
      </c>
      <c r="X2632" s="0" t="s">
        <v>4082</v>
      </c>
    </row>
    <row r="2633" customFormat="false" ht="12.75" hidden="true" customHeight="false" outlineLevel="2" collapsed="false">
      <c r="A2633" s="0" t="s">
        <v>5717</v>
      </c>
      <c r="B2633" s="0" t="n">
        <v>3000004211</v>
      </c>
      <c r="C2633" s="0" t="s">
        <v>5722</v>
      </c>
      <c r="E2633" s="0" t="s">
        <v>5722</v>
      </c>
      <c r="F2633" s="0" t="s">
        <v>5723</v>
      </c>
      <c r="G2633" s="0" t="s">
        <v>757</v>
      </c>
      <c r="H2633" s="0" t="s">
        <v>70</v>
      </c>
      <c r="J2633" s="0" t="n">
        <v>364</v>
      </c>
      <c r="K2633" s="0" t="n">
        <v>1800003949</v>
      </c>
      <c r="L2633" s="19" t="n">
        <v>37007</v>
      </c>
      <c r="M2633" s="19" t="n">
        <v>37015</v>
      </c>
      <c r="N2633" s="0" t="n">
        <v>199907</v>
      </c>
      <c r="O2633" s="19" t="n">
        <v>36982</v>
      </c>
      <c r="P2633" s="0" t="s">
        <v>89</v>
      </c>
      <c r="Q2633" s="0" t="s">
        <v>38</v>
      </c>
      <c r="R2633" s="1" t="n">
        <v>0</v>
      </c>
      <c r="S2633" s="1" t="n">
        <v>0</v>
      </c>
      <c r="T2633" s="1" t="n">
        <v>0</v>
      </c>
      <c r="U2633" s="1" t="n">
        <v>0</v>
      </c>
      <c r="V2633" s="1" t="n">
        <v>398.11</v>
      </c>
      <c r="W2633" s="1" t="n">
        <f aca="false">+SUM(R2633:V2633)</f>
        <v>398.11</v>
      </c>
      <c r="X2633" s="0" t="s">
        <v>5724</v>
      </c>
    </row>
    <row r="2634" customFormat="false" ht="12.75" hidden="true" customHeight="false" outlineLevel="2" collapsed="false">
      <c r="A2634" s="0" t="s">
        <v>5717</v>
      </c>
      <c r="B2634" s="0" t="n">
        <v>3000004211</v>
      </c>
      <c r="C2634" s="0" t="s">
        <v>5725</v>
      </c>
      <c r="E2634" s="0" t="s">
        <v>5725</v>
      </c>
      <c r="F2634" s="0" t="s">
        <v>5719</v>
      </c>
      <c r="G2634" s="0" t="s">
        <v>757</v>
      </c>
      <c r="H2634" s="0" t="s">
        <v>70</v>
      </c>
      <c r="J2634" s="0" t="n">
        <v>364</v>
      </c>
      <c r="K2634" s="0" t="n">
        <v>1800003948</v>
      </c>
      <c r="L2634" s="19" t="n">
        <v>37007</v>
      </c>
      <c r="M2634" s="19" t="n">
        <v>37015</v>
      </c>
      <c r="N2634" s="0" t="n">
        <v>200007</v>
      </c>
      <c r="O2634" s="19" t="n">
        <v>36982</v>
      </c>
      <c r="P2634" s="0" t="s">
        <v>89</v>
      </c>
      <c r="Q2634" s="0" t="s">
        <v>38</v>
      </c>
      <c r="R2634" s="1" t="n">
        <v>0</v>
      </c>
      <c r="S2634" s="1" t="n">
        <v>0</v>
      </c>
      <c r="T2634" s="1" t="n">
        <v>0</v>
      </c>
      <c r="U2634" s="1" t="n">
        <v>0</v>
      </c>
      <c r="V2634" s="1" t="n">
        <v>800</v>
      </c>
      <c r="W2634" s="1" t="n">
        <f aca="false">+SUM(R2634:V2634)</f>
        <v>800</v>
      </c>
      <c r="X2634" s="0" t="s">
        <v>5726</v>
      </c>
    </row>
    <row r="2635" customFormat="false" ht="12.75" hidden="true" customHeight="false" outlineLevel="2" collapsed="false">
      <c r="A2635" s="0" t="s">
        <v>5717</v>
      </c>
      <c r="B2635" s="0" t="n">
        <v>3000004211</v>
      </c>
      <c r="C2635" s="0" t="s">
        <v>5727</v>
      </c>
      <c r="E2635" s="0" t="s">
        <v>5727</v>
      </c>
      <c r="F2635" s="0" t="s">
        <v>5719</v>
      </c>
      <c r="G2635" s="0" t="s">
        <v>757</v>
      </c>
      <c r="H2635" s="0" t="s">
        <v>70</v>
      </c>
      <c r="J2635" s="0" t="n">
        <v>364</v>
      </c>
      <c r="K2635" s="0" t="n">
        <v>1800006398</v>
      </c>
      <c r="L2635" s="19" t="n">
        <v>37070</v>
      </c>
      <c r="M2635" s="19" t="n">
        <v>37078</v>
      </c>
      <c r="N2635" s="0" t="n">
        <v>200002</v>
      </c>
      <c r="O2635" s="19" t="n">
        <v>37043</v>
      </c>
      <c r="P2635" s="0" t="s">
        <v>89</v>
      </c>
      <c r="Q2635" s="0" t="s">
        <v>38</v>
      </c>
      <c r="R2635" s="1" t="n">
        <v>0</v>
      </c>
      <c r="S2635" s="1" t="n">
        <v>0</v>
      </c>
      <c r="T2635" s="1" t="n">
        <v>0</v>
      </c>
      <c r="U2635" s="1" t="n">
        <v>0</v>
      </c>
      <c r="V2635" s="1" t="n">
        <v>27850</v>
      </c>
      <c r="W2635" s="1" t="n">
        <f aca="false">+SUM(R2635:V2635)</f>
        <v>27850</v>
      </c>
      <c r="X2635" s="0" t="s">
        <v>5728</v>
      </c>
    </row>
    <row r="2636" customFormat="false" ht="12.75" hidden="false" customHeight="false" outlineLevel="1" collapsed="true">
      <c r="A2636" s="42" t="s">
        <v>5729</v>
      </c>
      <c r="L2636" s="19"/>
      <c r="M2636" s="19"/>
      <c r="O2636" s="19"/>
      <c r="R2636" s="1" t="n">
        <f aca="false">SUBTOTAL(9,R2631:R2635)</f>
        <v>0</v>
      </c>
      <c r="S2636" s="1" t="n">
        <f aca="false">SUBTOTAL(9,S2631:S2635)</f>
        <v>0</v>
      </c>
      <c r="T2636" s="1" t="n">
        <f aca="false">SUBTOTAL(9,T2631:T2635)</f>
        <v>0</v>
      </c>
      <c r="U2636" s="1" t="n">
        <f aca="false">SUBTOTAL(9,U2631:U2635)</f>
        <v>0</v>
      </c>
      <c r="V2636" s="1" t="n">
        <f aca="false">SUBTOTAL(9,V2631:V2635)</f>
        <v>28657.84</v>
      </c>
      <c r="W2636" s="1" t="n">
        <f aca="false">SUBTOTAL(9,W2631:W2635)</f>
        <v>28657.84</v>
      </c>
    </row>
    <row r="2637" customFormat="false" ht="12.75" hidden="true" customHeight="false" outlineLevel="2" collapsed="false">
      <c r="A2637" s="15" t="s">
        <v>5730</v>
      </c>
      <c r="B2637" s="15" t="n">
        <v>3000004855</v>
      </c>
      <c r="C2637" s="15" t="s">
        <v>5731</v>
      </c>
      <c r="D2637" s="15"/>
      <c r="E2637" s="15"/>
      <c r="F2637" s="15"/>
      <c r="G2637" s="15" t="s">
        <v>274</v>
      </c>
      <c r="H2637" s="15" t="s">
        <v>138</v>
      </c>
      <c r="I2637" s="15"/>
      <c r="J2637" s="15" t="n">
        <v>364</v>
      </c>
      <c r="K2637" s="15" t="n">
        <v>100049311</v>
      </c>
      <c r="L2637" s="16" t="n">
        <v>36949</v>
      </c>
      <c r="M2637" s="16" t="n">
        <v>36958</v>
      </c>
      <c r="N2637" s="15" t="s">
        <v>63</v>
      </c>
      <c r="O2637" s="16" t="n">
        <v>36957</v>
      </c>
      <c r="P2637" s="15" t="s">
        <v>64</v>
      </c>
      <c r="Q2637" s="15" t="s">
        <v>38</v>
      </c>
      <c r="R2637" s="17" t="n">
        <v>0</v>
      </c>
      <c r="S2637" s="17" t="n">
        <v>0</v>
      </c>
      <c r="T2637" s="17" t="n">
        <v>0</v>
      </c>
      <c r="U2637" s="17" t="n">
        <v>0</v>
      </c>
      <c r="V2637" s="17" t="n">
        <v>4725</v>
      </c>
      <c r="W2637" s="17" t="n">
        <f aca="false">+SUM(R2637:V2637)</f>
        <v>4725</v>
      </c>
      <c r="X2637" s="15" t="s">
        <v>5732</v>
      </c>
    </row>
    <row r="2638" customFormat="false" ht="12.75" hidden="true" customHeight="false" outlineLevel="2" collapsed="false">
      <c r="A2638" s="15" t="s">
        <v>5730</v>
      </c>
      <c r="B2638" s="15" t="n">
        <v>3000004449</v>
      </c>
      <c r="C2638" s="15" t="s">
        <v>5733</v>
      </c>
      <c r="D2638" s="15"/>
      <c r="E2638" s="15" t="s">
        <v>5733</v>
      </c>
      <c r="F2638" s="15" t="s">
        <v>5733</v>
      </c>
      <c r="G2638" s="15" t="s">
        <v>137</v>
      </c>
      <c r="H2638" s="15" t="s">
        <v>138</v>
      </c>
      <c r="I2638" s="15"/>
      <c r="J2638" s="15" t="n">
        <v>364</v>
      </c>
      <c r="K2638" s="15" t="n">
        <v>1800006236</v>
      </c>
      <c r="L2638" s="16" t="n">
        <v>36614</v>
      </c>
      <c r="M2638" s="16" t="n">
        <v>36620</v>
      </c>
      <c r="N2638" s="15" t="s">
        <v>85</v>
      </c>
      <c r="O2638" s="16" t="n">
        <v>36707</v>
      </c>
      <c r="P2638" s="15" t="s">
        <v>37</v>
      </c>
      <c r="Q2638" s="15" t="s">
        <v>38</v>
      </c>
      <c r="R2638" s="17" t="n">
        <v>0</v>
      </c>
      <c r="S2638" s="17" t="n">
        <v>0</v>
      </c>
      <c r="T2638" s="17" t="n">
        <v>0</v>
      </c>
      <c r="U2638" s="17" t="n">
        <v>0</v>
      </c>
      <c r="V2638" s="17" t="n">
        <v>18900</v>
      </c>
      <c r="W2638" s="17" t="n">
        <f aca="false">+SUM(R2638:V2638)</f>
        <v>18900</v>
      </c>
      <c r="X2638" s="15" t="s">
        <v>5734</v>
      </c>
    </row>
    <row r="2639" customFormat="false" ht="12.75" hidden="true" customHeight="false" outlineLevel="2" collapsed="false">
      <c r="A2639" s="0" t="s">
        <v>5730</v>
      </c>
      <c r="B2639" s="0" t="n">
        <v>3000004449</v>
      </c>
      <c r="E2639" s="0" t="s">
        <v>5735</v>
      </c>
      <c r="G2639" s="0" t="s">
        <v>5736</v>
      </c>
      <c r="H2639" s="0" t="s">
        <v>70</v>
      </c>
      <c r="J2639" s="0" t="n">
        <v>364</v>
      </c>
      <c r="K2639" s="0" t="n">
        <v>1600004483</v>
      </c>
      <c r="L2639" s="19" t="n">
        <v>36822</v>
      </c>
      <c r="M2639" s="19" t="n">
        <v>36822</v>
      </c>
      <c r="N2639" s="0" t="s">
        <v>59</v>
      </c>
      <c r="O2639" s="19" t="n">
        <v>36860</v>
      </c>
      <c r="P2639" s="0" t="s">
        <v>145</v>
      </c>
      <c r="Q2639" s="0" t="s">
        <v>38</v>
      </c>
      <c r="R2639" s="1" t="n">
        <v>0</v>
      </c>
      <c r="S2639" s="1" t="n">
        <v>0</v>
      </c>
      <c r="T2639" s="1" t="n">
        <v>0</v>
      </c>
      <c r="U2639" s="1" t="n">
        <v>0</v>
      </c>
      <c r="V2639" s="1" t="n">
        <v>-3100</v>
      </c>
      <c r="W2639" s="1" t="n">
        <f aca="false">+SUM(R2639:V2639)</f>
        <v>-3100</v>
      </c>
      <c r="X2639" s="0" t="s">
        <v>5737</v>
      </c>
    </row>
    <row r="2640" customFormat="false" ht="12.75" hidden="true" customHeight="false" outlineLevel="2" collapsed="false">
      <c r="A2640" s="0" t="s">
        <v>5730</v>
      </c>
      <c r="B2640" s="0" t="n">
        <v>3000004449</v>
      </c>
      <c r="C2640" s="0" t="s">
        <v>5738</v>
      </c>
      <c r="E2640" s="0" t="s">
        <v>5738</v>
      </c>
      <c r="F2640" s="0" t="s">
        <v>5739</v>
      </c>
      <c r="G2640" s="0" t="s">
        <v>757</v>
      </c>
      <c r="H2640" s="0" t="s">
        <v>70</v>
      </c>
      <c r="J2640" s="0" t="n">
        <v>364</v>
      </c>
      <c r="K2640" s="0" t="n">
        <v>1600003734</v>
      </c>
      <c r="L2640" s="19" t="n">
        <v>36794</v>
      </c>
      <c r="M2640" s="19" t="n">
        <v>36804</v>
      </c>
      <c r="N2640" s="0" t="n">
        <v>200006</v>
      </c>
      <c r="O2640" s="19" t="n">
        <v>36770</v>
      </c>
      <c r="P2640" s="0" t="s">
        <v>224</v>
      </c>
      <c r="Q2640" s="0" t="s">
        <v>38</v>
      </c>
      <c r="R2640" s="1" t="n">
        <v>0</v>
      </c>
      <c r="S2640" s="1" t="n">
        <v>0</v>
      </c>
      <c r="T2640" s="1" t="n">
        <v>0</v>
      </c>
      <c r="U2640" s="1" t="n">
        <v>0</v>
      </c>
      <c r="V2640" s="1" t="n">
        <v>-1500</v>
      </c>
      <c r="W2640" s="1" t="n">
        <f aca="false">+SUM(R2640:V2640)</f>
        <v>-1500</v>
      </c>
      <c r="X2640" s="0" t="s">
        <v>5740</v>
      </c>
    </row>
    <row r="2641" customFormat="false" ht="12.75" hidden="true" customHeight="false" outlineLevel="2" collapsed="false">
      <c r="A2641" s="0" t="s">
        <v>5730</v>
      </c>
      <c r="B2641" s="0" t="n">
        <v>3000004449</v>
      </c>
      <c r="C2641" s="0" t="s">
        <v>5741</v>
      </c>
      <c r="E2641" s="0" t="s">
        <v>5741</v>
      </c>
      <c r="F2641" s="0" t="s">
        <v>5742</v>
      </c>
      <c r="G2641" s="0" t="s">
        <v>757</v>
      </c>
      <c r="H2641" s="0" t="s">
        <v>70</v>
      </c>
      <c r="J2641" s="0" t="n">
        <v>364</v>
      </c>
      <c r="K2641" s="0" t="n">
        <v>1800006418</v>
      </c>
      <c r="L2641" s="19" t="n">
        <v>37070</v>
      </c>
      <c r="M2641" s="19" t="n">
        <v>37078</v>
      </c>
      <c r="N2641" s="0" t="n">
        <v>200010</v>
      </c>
      <c r="O2641" s="19" t="n">
        <v>37043</v>
      </c>
      <c r="P2641" s="0" t="s">
        <v>89</v>
      </c>
      <c r="Q2641" s="0" t="s">
        <v>38</v>
      </c>
      <c r="R2641" s="1" t="n">
        <v>0</v>
      </c>
      <c r="S2641" s="1" t="n">
        <v>0</v>
      </c>
      <c r="T2641" s="1" t="n">
        <v>0</v>
      </c>
      <c r="U2641" s="1" t="n">
        <v>0</v>
      </c>
      <c r="V2641" s="1" t="n">
        <v>9234</v>
      </c>
      <c r="W2641" s="1" t="n">
        <f aca="false">+SUM(R2641:V2641)</f>
        <v>9234</v>
      </c>
      <c r="X2641" s="0" t="s">
        <v>5743</v>
      </c>
    </row>
    <row r="2642" customFormat="false" ht="12.75" hidden="false" customHeight="false" outlineLevel="1" collapsed="true">
      <c r="A2642" s="42" t="s">
        <v>5744</v>
      </c>
      <c r="L2642" s="19"/>
      <c r="M2642" s="19"/>
      <c r="O2642" s="19"/>
      <c r="R2642" s="1" t="n">
        <f aca="false">SUBTOTAL(9,R2637:R2641)</f>
        <v>0</v>
      </c>
      <c r="S2642" s="1" t="n">
        <f aca="false">SUBTOTAL(9,S2637:S2641)</f>
        <v>0</v>
      </c>
      <c r="T2642" s="1" t="n">
        <f aca="false">SUBTOTAL(9,T2637:T2641)</f>
        <v>0</v>
      </c>
      <c r="U2642" s="1" t="n">
        <f aca="false">SUBTOTAL(9,U2637:U2641)</f>
        <v>0</v>
      </c>
      <c r="V2642" s="1" t="n">
        <f aca="false">SUBTOTAL(9,V2637:V2641)</f>
        <v>28259</v>
      </c>
      <c r="W2642" s="1" t="n">
        <f aca="false">SUBTOTAL(9,W2637:W2641)</f>
        <v>28259</v>
      </c>
    </row>
    <row r="2643" customFormat="false" ht="12.75" hidden="true" customHeight="false" outlineLevel="2" collapsed="false">
      <c r="A2643" s="0" t="s">
        <v>5745</v>
      </c>
      <c r="B2643" s="0" t="n">
        <v>3000003086</v>
      </c>
      <c r="E2643" s="0" t="n">
        <v>116</v>
      </c>
      <c r="F2643" s="0" t="n">
        <v>12276000008</v>
      </c>
      <c r="H2643" s="0" t="s">
        <v>70</v>
      </c>
      <c r="J2643" s="0" t="n">
        <v>364</v>
      </c>
      <c r="K2643" s="0" t="n">
        <v>1400000961</v>
      </c>
      <c r="L2643" s="19" t="n">
        <v>36916</v>
      </c>
      <c r="M2643" s="19" t="n">
        <v>36916</v>
      </c>
      <c r="N2643" s="0" t="s">
        <v>59</v>
      </c>
      <c r="O2643" s="19" t="n">
        <v>36916</v>
      </c>
      <c r="P2643" s="0" t="s">
        <v>60</v>
      </c>
      <c r="Q2643" s="0" t="s">
        <v>38</v>
      </c>
      <c r="R2643" s="1" t="n">
        <v>0</v>
      </c>
      <c r="S2643" s="1" t="n">
        <v>0</v>
      </c>
      <c r="T2643" s="1" t="n">
        <v>0</v>
      </c>
      <c r="U2643" s="1" t="n">
        <v>0</v>
      </c>
      <c r="V2643" s="1" t="n">
        <v>-60000</v>
      </c>
      <c r="W2643" s="1" t="n">
        <f aca="false">+SUM(R2643:V2643)</f>
        <v>-60000</v>
      </c>
      <c r="X2643" s="0" t="s">
        <v>5746</v>
      </c>
    </row>
    <row r="2644" customFormat="false" ht="12.75" hidden="true" customHeight="false" outlineLevel="2" collapsed="false">
      <c r="A2644" s="0" t="s">
        <v>5745</v>
      </c>
      <c r="B2644" s="0" t="n">
        <v>3000003086</v>
      </c>
      <c r="G2644" s="0" t="s">
        <v>416</v>
      </c>
      <c r="H2644" s="0" t="s">
        <v>70</v>
      </c>
      <c r="J2644" s="0" t="n">
        <v>364</v>
      </c>
      <c r="K2644" s="0" t="n">
        <v>100014039</v>
      </c>
      <c r="L2644" s="19" t="n">
        <v>36916</v>
      </c>
      <c r="M2644" s="19" t="n">
        <v>36916</v>
      </c>
      <c r="N2644" s="0" t="s">
        <v>63</v>
      </c>
      <c r="O2644" s="19" t="n">
        <v>36917</v>
      </c>
      <c r="P2644" s="0" t="s">
        <v>64</v>
      </c>
      <c r="Q2644" s="0" t="s">
        <v>38</v>
      </c>
      <c r="R2644" s="1" t="n">
        <v>0</v>
      </c>
      <c r="S2644" s="1" t="n">
        <v>0</v>
      </c>
      <c r="T2644" s="1" t="n">
        <v>0</v>
      </c>
      <c r="U2644" s="1" t="n">
        <v>0</v>
      </c>
      <c r="V2644" s="1" t="n">
        <v>-32313.4</v>
      </c>
      <c r="W2644" s="1" t="n">
        <f aca="false">+SUM(R2644:V2644)</f>
        <v>-32313.4</v>
      </c>
      <c r="X2644" s="0" t="s">
        <v>5746</v>
      </c>
    </row>
    <row r="2645" customFormat="false" ht="12.75" hidden="true" customHeight="false" outlineLevel="2" collapsed="false">
      <c r="A2645" s="0" t="s">
        <v>5745</v>
      </c>
      <c r="B2645" s="0" t="n">
        <v>3000003086</v>
      </c>
      <c r="C2645" s="0" t="s">
        <v>5747</v>
      </c>
      <c r="F2645" s="0" t="s">
        <v>5748</v>
      </c>
      <c r="G2645" s="0" t="s">
        <v>416</v>
      </c>
      <c r="H2645" s="0" t="s">
        <v>70</v>
      </c>
      <c r="J2645" s="0" t="n">
        <v>364</v>
      </c>
      <c r="K2645" s="0" t="n">
        <v>100036753</v>
      </c>
      <c r="L2645" s="19" t="n">
        <v>36932</v>
      </c>
      <c r="M2645" s="19" t="n">
        <v>36948</v>
      </c>
      <c r="N2645" s="0" t="s">
        <v>63</v>
      </c>
      <c r="O2645" s="19" t="n">
        <v>36950</v>
      </c>
      <c r="P2645" s="0" t="s">
        <v>64</v>
      </c>
      <c r="Q2645" s="0" t="s">
        <v>38</v>
      </c>
      <c r="R2645" s="1" t="n">
        <v>0</v>
      </c>
      <c r="S2645" s="1" t="n">
        <v>0</v>
      </c>
      <c r="T2645" s="1" t="n">
        <v>0</v>
      </c>
      <c r="U2645" s="1" t="n">
        <v>0</v>
      </c>
      <c r="V2645" s="1" t="n">
        <v>-30320.2</v>
      </c>
      <c r="W2645" s="1" t="n">
        <f aca="false">+SUM(R2645:V2645)</f>
        <v>-30320.2</v>
      </c>
      <c r="X2645" s="0" t="s">
        <v>5749</v>
      </c>
    </row>
    <row r="2646" customFormat="false" ht="12.75" hidden="true" customHeight="false" outlineLevel="2" collapsed="false">
      <c r="A2646" s="0" t="s">
        <v>5745</v>
      </c>
      <c r="B2646" s="0" t="n">
        <v>3000003086</v>
      </c>
      <c r="E2646" s="0" t="n">
        <v>8504</v>
      </c>
      <c r="F2646" s="0" t="n">
        <v>17770500002</v>
      </c>
      <c r="H2646" s="0" t="s">
        <v>70</v>
      </c>
      <c r="J2646" s="0" t="n">
        <v>364</v>
      </c>
      <c r="K2646" s="0" t="n">
        <v>1400006891</v>
      </c>
      <c r="L2646" s="19" t="n">
        <v>37040</v>
      </c>
      <c r="M2646" s="19" t="n">
        <v>37040</v>
      </c>
      <c r="N2646" s="0" t="s">
        <v>59</v>
      </c>
      <c r="O2646" s="19" t="n">
        <v>37040</v>
      </c>
      <c r="P2646" s="0" t="s">
        <v>60</v>
      </c>
      <c r="Q2646" s="0" t="s">
        <v>38</v>
      </c>
      <c r="R2646" s="1" t="n">
        <v>0</v>
      </c>
      <c r="S2646" s="1" t="n">
        <v>0</v>
      </c>
      <c r="T2646" s="1" t="n">
        <v>0</v>
      </c>
      <c r="U2646" s="1" t="n">
        <v>0</v>
      </c>
      <c r="V2646" s="1" t="n">
        <v>-27909.42</v>
      </c>
      <c r="W2646" s="1" t="n">
        <f aca="false">+SUM(R2646:V2646)</f>
        <v>-27909.42</v>
      </c>
      <c r="X2646" s="0" t="s">
        <v>5750</v>
      </c>
    </row>
    <row r="2647" customFormat="false" ht="12.75" hidden="true" customHeight="false" outlineLevel="2" collapsed="false">
      <c r="A2647" s="0" t="s">
        <v>5745</v>
      </c>
      <c r="B2647" s="0" t="n">
        <v>3000003086</v>
      </c>
      <c r="C2647" s="0" t="s">
        <v>5751</v>
      </c>
      <c r="E2647" s="0" t="s">
        <v>5752</v>
      </c>
      <c r="F2647" s="0" t="s">
        <v>149</v>
      </c>
      <c r="H2647" s="0" t="s">
        <v>70</v>
      </c>
      <c r="J2647" s="0" t="n">
        <v>364</v>
      </c>
      <c r="K2647" s="0" t="n">
        <v>1600000762</v>
      </c>
      <c r="L2647" s="19" t="n">
        <v>36713</v>
      </c>
      <c r="M2647" s="19" t="n">
        <v>36800</v>
      </c>
      <c r="N2647" s="0" t="s">
        <v>85</v>
      </c>
      <c r="O2647" s="19" t="n">
        <v>36707</v>
      </c>
      <c r="P2647" s="0" t="s">
        <v>150</v>
      </c>
      <c r="Q2647" s="0" t="s">
        <v>38</v>
      </c>
      <c r="R2647" s="1" t="n">
        <v>0</v>
      </c>
      <c r="S2647" s="1" t="n">
        <v>0</v>
      </c>
      <c r="T2647" s="1" t="n">
        <v>0</v>
      </c>
      <c r="U2647" s="1" t="n">
        <v>0</v>
      </c>
      <c r="V2647" s="1" t="n">
        <v>-23094.88</v>
      </c>
      <c r="W2647" s="1" t="n">
        <f aca="false">+SUM(R2647:V2647)</f>
        <v>-23094.88</v>
      </c>
      <c r="X2647" s="0" t="s">
        <v>5753</v>
      </c>
    </row>
    <row r="2648" customFormat="false" ht="12.75" hidden="true" customHeight="false" outlineLevel="2" collapsed="false">
      <c r="A2648" s="0" t="s">
        <v>5745</v>
      </c>
      <c r="B2648" s="0" t="n">
        <v>3000003086</v>
      </c>
      <c r="G2648" s="0" t="s">
        <v>416</v>
      </c>
      <c r="H2648" s="0" t="s">
        <v>70</v>
      </c>
      <c r="J2648" s="0" t="n">
        <v>364</v>
      </c>
      <c r="K2648" s="0" t="n">
        <v>100095635</v>
      </c>
      <c r="L2648" s="19" t="n">
        <v>36882</v>
      </c>
      <c r="M2648" s="19" t="n">
        <v>36882</v>
      </c>
      <c r="N2648" s="0" t="s">
        <v>63</v>
      </c>
      <c r="O2648" s="19" t="n">
        <v>36887</v>
      </c>
      <c r="P2648" s="0" t="s">
        <v>64</v>
      </c>
      <c r="Q2648" s="0" t="s">
        <v>38</v>
      </c>
      <c r="R2648" s="1" t="n">
        <v>0</v>
      </c>
      <c r="S2648" s="1" t="n">
        <v>0</v>
      </c>
      <c r="T2648" s="1" t="n">
        <v>0</v>
      </c>
      <c r="U2648" s="1" t="n">
        <v>0</v>
      </c>
      <c r="V2648" s="1" t="n">
        <v>-17651.69</v>
      </c>
      <c r="W2648" s="1" t="n">
        <f aca="false">+SUM(R2648:V2648)</f>
        <v>-17651.69</v>
      </c>
      <c r="X2648" s="0" t="s">
        <v>5754</v>
      </c>
    </row>
    <row r="2649" customFormat="false" ht="12.75" hidden="true" customHeight="false" outlineLevel="2" collapsed="false">
      <c r="A2649" s="0" t="s">
        <v>5745</v>
      </c>
      <c r="B2649" s="0" t="n">
        <v>3000003086</v>
      </c>
      <c r="G2649" s="0" t="s">
        <v>416</v>
      </c>
      <c r="H2649" s="0" t="s">
        <v>70</v>
      </c>
      <c r="J2649" s="0" t="n">
        <v>364</v>
      </c>
      <c r="K2649" s="0" t="n">
        <v>100072366</v>
      </c>
      <c r="L2649" s="19" t="n">
        <v>36850</v>
      </c>
      <c r="M2649" s="19" t="n">
        <v>36850</v>
      </c>
      <c r="N2649" s="0" t="s">
        <v>63</v>
      </c>
      <c r="O2649" s="19" t="n">
        <v>36852</v>
      </c>
      <c r="P2649" s="0" t="s">
        <v>64</v>
      </c>
      <c r="Q2649" s="0" t="s">
        <v>38</v>
      </c>
      <c r="R2649" s="1" t="n">
        <v>0</v>
      </c>
      <c r="S2649" s="1" t="n">
        <v>0</v>
      </c>
      <c r="T2649" s="1" t="n">
        <v>0</v>
      </c>
      <c r="U2649" s="1" t="n">
        <v>0</v>
      </c>
      <c r="V2649" s="1" t="n">
        <v>-17258.08</v>
      </c>
      <c r="W2649" s="1" t="n">
        <f aca="false">+SUM(R2649:V2649)</f>
        <v>-17258.08</v>
      </c>
      <c r="X2649" s="0" t="s">
        <v>5755</v>
      </c>
    </row>
    <row r="2650" customFormat="false" ht="12.75" hidden="true" customHeight="false" outlineLevel="2" collapsed="false">
      <c r="A2650" s="0" t="s">
        <v>5745</v>
      </c>
      <c r="B2650" s="0" t="n">
        <v>3000003086</v>
      </c>
      <c r="G2650" s="0" t="s">
        <v>416</v>
      </c>
      <c r="H2650" s="0" t="s">
        <v>70</v>
      </c>
      <c r="J2650" s="0" t="n">
        <v>364</v>
      </c>
      <c r="K2650" s="0" t="n">
        <v>100055491</v>
      </c>
      <c r="L2650" s="19" t="n">
        <v>36819</v>
      </c>
      <c r="M2650" s="19" t="n">
        <v>36819</v>
      </c>
      <c r="N2650" s="0" t="s">
        <v>63</v>
      </c>
      <c r="O2650" s="19" t="n">
        <v>36822</v>
      </c>
      <c r="P2650" s="0" t="s">
        <v>64</v>
      </c>
      <c r="Q2650" s="0" t="s">
        <v>38</v>
      </c>
      <c r="R2650" s="1" t="n">
        <v>0</v>
      </c>
      <c r="S2650" s="1" t="n">
        <v>0</v>
      </c>
      <c r="T2650" s="1" t="n">
        <v>0</v>
      </c>
      <c r="U2650" s="1" t="n">
        <v>0</v>
      </c>
      <c r="V2650" s="1" t="n">
        <v>-15690.22</v>
      </c>
      <c r="W2650" s="1" t="n">
        <f aca="false">+SUM(R2650:V2650)</f>
        <v>-15690.22</v>
      </c>
      <c r="X2650" s="0" t="s">
        <v>5756</v>
      </c>
    </row>
    <row r="2651" customFormat="false" ht="12.75" hidden="true" customHeight="false" outlineLevel="2" collapsed="false">
      <c r="A2651" s="0" t="s">
        <v>5745</v>
      </c>
      <c r="B2651" s="0" t="n">
        <v>3000003086</v>
      </c>
      <c r="C2651" s="0" t="s">
        <v>5757</v>
      </c>
      <c r="E2651" s="0" t="s">
        <v>5758</v>
      </c>
      <c r="F2651" s="0" t="s">
        <v>5748</v>
      </c>
      <c r="H2651" s="0" t="s">
        <v>70</v>
      </c>
      <c r="J2651" s="0" t="n">
        <v>364</v>
      </c>
      <c r="K2651" s="0" t="n">
        <v>1600000303</v>
      </c>
      <c r="L2651" s="19" t="n">
        <v>36542</v>
      </c>
      <c r="M2651" s="19" t="n">
        <v>36550</v>
      </c>
      <c r="N2651" s="0" t="s">
        <v>85</v>
      </c>
      <c r="O2651" s="19" t="n">
        <v>36707</v>
      </c>
      <c r="P2651" s="0" t="s">
        <v>150</v>
      </c>
      <c r="Q2651" s="0" t="s">
        <v>38</v>
      </c>
      <c r="R2651" s="1" t="n">
        <v>0</v>
      </c>
      <c r="S2651" s="1" t="n">
        <v>0</v>
      </c>
      <c r="T2651" s="1" t="n">
        <v>0</v>
      </c>
      <c r="U2651" s="1" t="n">
        <v>0</v>
      </c>
      <c r="V2651" s="1" t="n">
        <v>-12147.2</v>
      </c>
      <c r="W2651" s="1" t="n">
        <f aca="false">+SUM(R2651:V2651)</f>
        <v>-12147.2</v>
      </c>
      <c r="X2651" s="0" t="s">
        <v>787</v>
      </c>
    </row>
    <row r="2652" customFormat="false" ht="12.75" hidden="true" customHeight="false" outlineLevel="2" collapsed="false">
      <c r="A2652" s="0" t="s">
        <v>5745</v>
      </c>
      <c r="B2652" s="0" t="n">
        <v>3000003086</v>
      </c>
      <c r="C2652" s="0" t="s">
        <v>5759</v>
      </c>
      <c r="E2652" s="0" t="s">
        <v>5760</v>
      </c>
      <c r="F2652" s="0" t="s">
        <v>149</v>
      </c>
      <c r="H2652" s="0" t="s">
        <v>70</v>
      </c>
      <c r="J2652" s="0" t="n">
        <v>364</v>
      </c>
      <c r="K2652" s="0" t="n">
        <v>1600000511</v>
      </c>
      <c r="L2652" s="19" t="n">
        <v>36713</v>
      </c>
      <c r="M2652" s="19" t="n">
        <v>36800</v>
      </c>
      <c r="N2652" s="0" t="s">
        <v>85</v>
      </c>
      <c r="O2652" s="19" t="n">
        <v>36707</v>
      </c>
      <c r="P2652" s="0" t="s">
        <v>150</v>
      </c>
      <c r="Q2652" s="0" t="s">
        <v>38</v>
      </c>
      <c r="R2652" s="1" t="n">
        <v>0</v>
      </c>
      <c r="S2652" s="1" t="n">
        <v>0</v>
      </c>
      <c r="T2652" s="1" t="n">
        <v>0</v>
      </c>
      <c r="U2652" s="1" t="n">
        <v>0</v>
      </c>
      <c r="V2652" s="1" t="n">
        <v>-3377.92</v>
      </c>
      <c r="W2652" s="1" t="n">
        <f aca="false">+SUM(R2652:V2652)</f>
        <v>-3377.92</v>
      </c>
      <c r="X2652" s="0" t="s">
        <v>86</v>
      </c>
    </row>
    <row r="2653" customFormat="false" ht="12.75" hidden="true" customHeight="false" outlineLevel="2" collapsed="false">
      <c r="A2653" s="0" t="s">
        <v>5745</v>
      </c>
      <c r="B2653" s="0" t="n">
        <v>3000003086</v>
      </c>
      <c r="E2653" s="0" t="n">
        <v>8473</v>
      </c>
      <c r="F2653" s="0" t="n">
        <v>16944700001</v>
      </c>
      <c r="H2653" s="0" t="s">
        <v>70</v>
      </c>
      <c r="J2653" s="0" t="n">
        <v>364</v>
      </c>
      <c r="K2653" s="0" t="n">
        <v>1400006065</v>
      </c>
      <c r="L2653" s="19" t="n">
        <v>37021</v>
      </c>
      <c r="M2653" s="19" t="n">
        <v>37021</v>
      </c>
      <c r="N2653" s="0" t="s">
        <v>59</v>
      </c>
      <c r="O2653" s="19" t="n">
        <v>37021</v>
      </c>
      <c r="P2653" s="0" t="s">
        <v>60</v>
      </c>
      <c r="Q2653" s="0" t="s">
        <v>38</v>
      </c>
      <c r="R2653" s="1" t="n">
        <v>0</v>
      </c>
      <c r="S2653" s="1" t="n">
        <v>0</v>
      </c>
      <c r="T2653" s="1" t="n">
        <v>0</v>
      </c>
      <c r="U2653" s="1" t="n">
        <v>0</v>
      </c>
      <c r="V2653" s="1" t="n">
        <v>-728.36</v>
      </c>
      <c r="W2653" s="1" t="n">
        <f aca="false">+SUM(R2653:V2653)</f>
        <v>-728.36</v>
      </c>
      <c r="X2653" s="0" t="s">
        <v>5761</v>
      </c>
    </row>
    <row r="2654" customFormat="false" ht="12.75" hidden="true" customHeight="false" outlineLevel="2" collapsed="false">
      <c r="A2654" s="0" t="s">
        <v>5745</v>
      </c>
      <c r="B2654" s="0" t="n">
        <v>3000003086</v>
      </c>
      <c r="G2654" s="0" t="s">
        <v>416</v>
      </c>
      <c r="H2654" s="0" t="s">
        <v>70</v>
      </c>
      <c r="J2654" s="0" t="n">
        <v>364</v>
      </c>
      <c r="K2654" s="0" t="n">
        <v>100038253</v>
      </c>
      <c r="L2654" s="19" t="n">
        <v>36794</v>
      </c>
      <c r="M2654" s="19" t="n">
        <v>36794</v>
      </c>
      <c r="N2654" s="0" t="s">
        <v>63</v>
      </c>
      <c r="O2654" s="19" t="n">
        <v>36795</v>
      </c>
      <c r="P2654" s="0" t="s">
        <v>64</v>
      </c>
      <c r="Q2654" s="0" t="s">
        <v>38</v>
      </c>
      <c r="R2654" s="1" t="n">
        <v>0</v>
      </c>
      <c r="S2654" s="1" t="n">
        <v>0</v>
      </c>
      <c r="T2654" s="1" t="n">
        <v>0</v>
      </c>
      <c r="U2654" s="1" t="n">
        <v>0</v>
      </c>
      <c r="V2654" s="1" t="n">
        <v>-632</v>
      </c>
      <c r="W2654" s="1" t="n">
        <f aca="false">+SUM(R2654:V2654)</f>
        <v>-632</v>
      </c>
      <c r="X2654" s="0" t="s">
        <v>5762</v>
      </c>
    </row>
    <row r="2655" customFormat="false" ht="12.75" hidden="true" customHeight="false" outlineLevel="2" collapsed="false">
      <c r="A2655" s="0" t="s">
        <v>5745</v>
      </c>
      <c r="B2655" s="0" t="n">
        <v>3000003086</v>
      </c>
      <c r="G2655" s="0" t="s">
        <v>416</v>
      </c>
      <c r="H2655" s="0" t="s">
        <v>70</v>
      </c>
      <c r="J2655" s="0" t="n">
        <v>364</v>
      </c>
      <c r="K2655" s="0" t="n">
        <v>100022544</v>
      </c>
      <c r="L2655" s="19" t="n">
        <v>36759</v>
      </c>
      <c r="M2655" s="19" t="n">
        <v>36759</v>
      </c>
      <c r="N2655" s="0" t="s">
        <v>63</v>
      </c>
      <c r="O2655" s="19" t="n">
        <v>36762</v>
      </c>
      <c r="P2655" s="0" t="s">
        <v>64</v>
      </c>
      <c r="Q2655" s="0" t="s">
        <v>38</v>
      </c>
      <c r="R2655" s="1" t="n">
        <v>0</v>
      </c>
      <c r="S2655" s="1" t="n">
        <v>0</v>
      </c>
      <c r="T2655" s="1" t="n">
        <v>0</v>
      </c>
      <c r="U2655" s="1" t="n">
        <v>0</v>
      </c>
      <c r="V2655" s="1" t="n">
        <v>-599.83</v>
      </c>
      <c r="W2655" s="1" t="n">
        <f aca="false">+SUM(R2655:V2655)</f>
        <v>-599.83</v>
      </c>
      <c r="X2655" s="0" t="s">
        <v>5763</v>
      </c>
    </row>
    <row r="2656" customFormat="false" ht="12.75" hidden="true" customHeight="false" outlineLevel="2" collapsed="false">
      <c r="A2656" s="0" t="s">
        <v>5745</v>
      </c>
      <c r="B2656" s="0" t="n">
        <v>3000003086</v>
      </c>
      <c r="G2656" s="0" t="s">
        <v>416</v>
      </c>
      <c r="H2656" s="0" t="s">
        <v>70</v>
      </c>
      <c r="J2656" s="0" t="n">
        <v>364</v>
      </c>
      <c r="K2656" s="0" t="n">
        <v>100004257</v>
      </c>
      <c r="L2656" s="19" t="n">
        <v>36732</v>
      </c>
      <c r="M2656" s="19" t="n">
        <v>36732</v>
      </c>
      <c r="N2656" s="0" t="s">
        <v>63</v>
      </c>
      <c r="O2656" s="19" t="n">
        <v>36734</v>
      </c>
      <c r="P2656" s="0" t="s">
        <v>64</v>
      </c>
      <c r="Q2656" s="0" t="s">
        <v>38</v>
      </c>
      <c r="R2656" s="1" t="n">
        <v>0</v>
      </c>
      <c r="S2656" s="1" t="n">
        <v>0</v>
      </c>
      <c r="T2656" s="1" t="n">
        <v>0</v>
      </c>
      <c r="U2656" s="1" t="n">
        <v>0</v>
      </c>
      <c r="V2656" s="1" t="n">
        <v>-486.78</v>
      </c>
      <c r="W2656" s="1" t="n">
        <f aca="false">+SUM(R2656:V2656)</f>
        <v>-486.78</v>
      </c>
      <c r="X2656" s="0" t="s">
        <v>5764</v>
      </c>
    </row>
    <row r="2657" customFormat="false" ht="12.75" hidden="true" customHeight="false" outlineLevel="2" collapsed="false">
      <c r="A2657" s="0" t="s">
        <v>5745</v>
      </c>
      <c r="B2657" s="0" t="n">
        <v>3000003086</v>
      </c>
      <c r="C2657" s="0" t="s">
        <v>5765</v>
      </c>
      <c r="E2657" s="0" t="s">
        <v>5766</v>
      </c>
      <c r="F2657" s="0" t="s">
        <v>149</v>
      </c>
      <c r="H2657" s="0" t="s">
        <v>70</v>
      </c>
      <c r="J2657" s="0" t="n">
        <v>364</v>
      </c>
      <c r="K2657" s="0" t="n">
        <v>1600000921</v>
      </c>
      <c r="L2657" s="19" t="n">
        <v>36713</v>
      </c>
      <c r="M2657" s="19" t="n">
        <v>36800</v>
      </c>
      <c r="N2657" s="0" t="s">
        <v>85</v>
      </c>
      <c r="O2657" s="19" t="n">
        <v>36707</v>
      </c>
      <c r="P2657" s="0" t="s">
        <v>150</v>
      </c>
      <c r="Q2657" s="0" t="s">
        <v>38</v>
      </c>
      <c r="R2657" s="1" t="n">
        <v>0</v>
      </c>
      <c r="S2657" s="1" t="n">
        <v>0</v>
      </c>
      <c r="T2657" s="1" t="n">
        <v>0</v>
      </c>
      <c r="U2657" s="1" t="n">
        <v>0</v>
      </c>
      <c r="V2657" s="1" t="n">
        <v>-318.66</v>
      </c>
      <c r="W2657" s="1" t="n">
        <f aca="false">+SUM(R2657:V2657)</f>
        <v>-318.66</v>
      </c>
      <c r="X2657" s="0" t="s">
        <v>86</v>
      </c>
    </row>
    <row r="2658" customFormat="false" ht="12.75" hidden="true" customHeight="false" outlineLevel="2" collapsed="false">
      <c r="A2658" s="0" t="s">
        <v>5745</v>
      </c>
      <c r="B2658" s="0" t="n">
        <v>3000003086</v>
      </c>
      <c r="E2658" s="0" t="n">
        <v>8495</v>
      </c>
      <c r="F2658" s="0" t="n">
        <v>17546700008</v>
      </c>
      <c r="H2658" s="0" t="s">
        <v>70</v>
      </c>
      <c r="J2658" s="0" t="n">
        <v>364</v>
      </c>
      <c r="K2658" s="0" t="n">
        <v>1400006461</v>
      </c>
      <c r="L2658" s="19" t="n">
        <v>37034</v>
      </c>
      <c r="M2658" s="19" t="n">
        <v>37034</v>
      </c>
      <c r="N2658" s="0" t="s">
        <v>59</v>
      </c>
      <c r="O2658" s="19" t="n">
        <v>37034</v>
      </c>
      <c r="P2658" s="0" t="s">
        <v>60</v>
      </c>
      <c r="Q2658" s="0" t="s">
        <v>38</v>
      </c>
      <c r="R2658" s="1" t="n">
        <v>0</v>
      </c>
      <c r="S2658" s="1" t="n">
        <v>0</v>
      </c>
      <c r="T2658" s="1" t="n">
        <v>0</v>
      </c>
      <c r="U2658" s="1" t="n">
        <v>0</v>
      </c>
      <c r="V2658" s="1" t="n">
        <v>-296.45</v>
      </c>
      <c r="W2658" s="1" t="n">
        <f aca="false">+SUM(R2658:V2658)</f>
        <v>-296.45</v>
      </c>
      <c r="X2658" s="0" t="s">
        <v>5750</v>
      </c>
    </row>
    <row r="2659" customFormat="false" ht="12.75" hidden="true" customHeight="false" outlineLevel="2" collapsed="false">
      <c r="A2659" s="0" t="s">
        <v>5745</v>
      </c>
      <c r="B2659" s="0" t="n">
        <v>3000003086</v>
      </c>
      <c r="C2659" s="0" t="s">
        <v>5767</v>
      </c>
      <c r="E2659" s="0" t="s">
        <v>5767</v>
      </c>
      <c r="F2659" s="0" t="s">
        <v>5748</v>
      </c>
      <c r="G2659" s="0" t="s">
        <v>416</v>
      </c>
      <c r="H2659" s="0" t="s">
        <v>70</v>
      </c>
      <c r="J2659" s="0" t="n">
        <v>364</v>
      </c>
      <c r="K2659" s="0" t="n">
        <v>1600000121</v>
      </c>
      <c r="L2659" s="19" t="n">
        <v>36910</v>
      </c>
      <c r="M2659" s="19" t="n">
        <v>36916</v>
      </c>
      <c r="N2659" s="0" t="n">
        <v>200012</v>
      </c>
      <c r="O2659" s="19" t="n">
        <v>36892</v>
      </c>
      <c r="P2659" s="0" t="s">
        <v>224</v>
      </c>
      <c r="Q2659" s="0" t="s">
        <v>38</v>
      </c>
      <c r="R2659" s="1" t="n">
        <v>0</v>
      </c>
      <c r="S2659" s="1" t="n">
        <v>0</v>
      </c>
      <c r="T2659" s="1" t="n">
        <v>0</v>
      </c>
      <c r="U2659" s="1" t="n">
        <v>0</v>
      </c>
      <c r="V2659" s="1" t="n">
        <v>-213.18</v>
      </c>
      <c r="W2659" s="1" t="n">
        <f aca="false">+SUM(R2659:V2659)</f>
        <v>-213.18</v>
      </c>
      <c r="X2659" s="0" t="s">
        <v>5768</v>
      </c>
    </row>
    <row r="2660" customFormat="false" ht="12.75" hidden="true" customHeight="false" outlineLevel="2" collapsed="false">
      <c r="A2660" s="0" t="s">
        <v>5745</v>
      </c>
      <c r="B2660" s="0" t="n">
        <v>3000003086</v>
      </c>
      <c r="C2660" s="0" t="s">
        <v>5769</v>
      </c>
      <c r="E2660" s="0" t="s">
        <v>5770</v>
      </c>
      <c r="F2660" s="0" t="s">
        <v>5748</v>
      </c>
      <c r="H2660" s="0" t="s">
        <v>70</v>
      </c>
      <c r="J2660" s="0" t="n">
        <v>364</v>
      </c>
      <c r="K2660" s="0" t="n">
        <v>1800001684</v>
      </c>
      <c r="L2660" s="19" t="n">
        <v>36616</v>
      </c>
      <c r="M2660" s="19" t="n">
        <v>36616</v>
      </c>
      <c r="N2660" s="0" t="s">
        <v>85</v>
      </c>
      <c r="O2660" s="19" t="n">
        <v>36707</v>
      </c>
      <c r="P2660" s="0" t="s">
        <v>37</v>
      </c>
      <c r="Q2660" s="0" t="s">
        <v>38</v>
      </c>
      <c r="R2660" s="1" t="n">
        <v>0</v>
      </c>
      <c r="S2660" s="1" t="n">
        <v>0</v>
      </c>
      <c r="T2660" s="1" t="n">
        <v>0</v>
      </c>
      <c r="U2660" s="1" t="n">
        <v>0</v>
      </c>
      <c r="V2660" s="1" t="n">
        <v>625.66</v>
      </c>
      <c r="W2660" s="1" t="n">
        <f aca="false">+SUM(R2660:V2660)</f>
        <v>625.66</v>
      </c>
      <c r="X2660" s="0" t="s">
        <v>787</v>
      </c>
    </row>
    <row r="2661" customFormat="false" ht="12.75" hidden="true" customHeight="false" outlineLevel="2" collapsed="false">
      <c r="A2661" s="0" t="s">
        <v>5745</v>
      </c>
      <c r="B2661" s="0" t="n">
        <v>3000003086</v>
      </c>
      <c r="C2661" s="0" t="s">
        <v>5771</v>
      </c>
      <c r="E2661" s="0" t="s">
        <v>5772</v>
      </c>
      <c r="F2661" s="0" t="s">
        <v>5748</v>
      </c>
      <c r="H2661" s="0" t="s">
        <v>70</v>
      </c>
      <c r="J2661" s="0" t="n">
        <v>364</v>
      </c>
      <c r="K2661" s="0" t="n">
        <v>1800001688</v>
      </c>
      <c r="L2661" s="19" t="n">
        <v>36616</v>
      </c>
      <c r="M2661" s="19" t="n">
        <v>36616</v>
      </c>
      <c r="N2661" s="0" t="s">
        <v>85</v>
      </c>
      <c r="O2661" s="19" t="n">
        <v>36707</v>
      </c>
      <c r="P2661" s="0" t="s">
        <v>37</v>
      </c>
      <c r="Q2661" s="0" t="s">
        <v>38</v>
      </c>
      <c r="R2661" s="1" t="n">
        <v>0</v>
      </c>
      <c r="S2661" s="1" t="n">
        <v>0</v>
      </c>
      <c r="T2661" s="1" t="n">
        <v>0</v>
      </c>
      <c r="U2661" s="1" t="n">
        <v>0</v>
      </c>
      <c r="V2661" s="1" t="n">
        <v>1937.04</v>
      </c>
      <c r="W2661" s="1" t="n">
        <f aca="false">+SUM(R2661:V2661)</f>
        <v>1937.04</v>
      </c>
      <c r="X2661" s="0" t="s">
        <v>1397</v>
      </c>
    </row>
    <row r="2662" customFormat="false" ht="12.75" hidden="true" customHeight="false" outlineLevel="2" collapsed="false">
      <c r="A2662" s="0" t="s">
        <v>5745</v>
      </c>
      <c r="B2662" s="0" t="n">
        <v>3000003086</v>
      </c>
      <c r="C2662" s="0" t="s">
        <v>5773</v>
      </c>
      <c r="E2662" s="0" t="s">
        <v>5774</v>
      </c>
      <c r="F2662" s="0" t="s">
        <v>5748</v>
      </c>
      <c r="H2662" s="0" t="s">
        <v>70</v>
      </c>
      <c r="J2662" s="0" t="n">
        <v>364</v>
      </c>
      <c r="K2662" s="0" t="n">
        <v>1800001685</v>
      </c>
      <c r="L2662" s="19" t="n">
        <v>36616</v>
      </c>
      <c r="M2662" s="19" t="n">
        <v>36616</v>
      </c>
      <c r="N2662" s="0" t="s">
        <v>85</v>
      </c>
      <c r="O2662" s="19" t="n">
        <v>36707</v>
      </c>
      <c r="P2662" s="0" t="s">
        <v>37</v>
      </c>
      <c r="Q2662" s="0" t="s">
        <v>38</v>
      </c>
      <c r="R2662" s="1" t="n">
        <v>0</v>
      </c>
      <c r="S2662" s="1" t="n">
        <v>0</v>
      </c>
      <c r="T2662" s="1" t="n">
        <v>0</v>
      </c>
      <c r="U2662" s="1" t="n">
        <v>0</v>
      </c>
      <c r="V2662" s="1" t="n">
        <v>2022.67</v>
      </c>
      <c r="W2662" s="1" t="n">
        <f aca="false">+SUM(R2662:V2662)</f>
        <v>2022.67</v>
      </c>
      <c r="X2662" s="0" t="s">
        <v>911</v>
      </c>
    </row>
    <row r="2663" customFormat="false" ht="12.75" hidden="true" customHeight="false" outlineLevel="2" collapsed="false">
      <c r="A2663" s="0" t="s">
        <v>5745</v>
      </c>
      <c r="B2663" s="0" t="n">
        <v>3000003086</v>
      </c>
      <c r="C2663" s="0" t="s">
        <v>5775</v>
      </c>
      <c r="E2663" s="0" t="s">
        <v>5776</v>
      </c>
      <c r="F2663" s="0" t="s">
        <v>5748</v>
      </c>
      <c r="H2663" s="0" t="s">
        <v>70</v>
      </c>
      <c r="J2663" s="0" t="n">
        <v>364</v>
      </c>
      <c r="K2663" s="0" t="n">
        <v>1800001686</v>
      </c>
      <c r="L2663" s="19" t="n">
        <v>36616</v>
      </c>
      <c r="M2663" s="19" t="n">
        <v>36616</v>
      </c>
      <c r="N2663" s="0" t="s">
        <v>85</v>
      </c>
      <c r="O2663" s="19" t="n">
        <v>36707</v>
      </c>
      <c r="P2663" s="0" t="s">
        <v>37</v>
      </c>
      <c r="Q2663" s="0" t="s">
        <v>38</v>
      </c>
      <c r="R2663" s="1" t="n">
        <v>0</v>
      </c>
      <c r="S2663" s="1" t="n">
        <v>0</v>
      </c>
      <c r="T2663" s="1" t="n">
        <v>0</v>
      </c>
      <c r="U2663" s="1" t="n">
        <v>0</v>
      </c>
      <c r="V2663" s="1" t="n">
        <v>2268.5</v>
      </c>
      <c r="W2663" s="1" t="n">
        <f aca="false">+SUM(R2663:V2663)</f>
        <v>2268.5</v>
      </c>
      <c r="X2663" s="0" t="s">
        <v>844</v>
      </c>
    </row>
    <row r="2664" customFormat="false" ht="12.75" hidden="true" customHeight="false" outlineLevel="2" collapsed="false">
      <c r="A2664" s="0" t="s">
        <v>5745</v>
      </c>
      <c r="B2664" s="0" t="n">
        <v>3000003086</v>
      </c>
      <c r="C2664" s="0" t="s">
        <v>5777</v>
      </c>
      <c r="E2664" s="0" t="s">
        <v>5778</v>
      </c>
      <c r="F2664" s="0" t="s">
        <v>5748</v>
      </c>
      <c r="H2664" s="0" t="s">
        <v>70</v>
      </c>
      <c r="J2664" s="0" t="n">
        <v>364</v>
      </c>
      <c r="K2664" s="0" t="n">
        <v>1800000661</v>
      </c>
      <c r="L2664" s="19" t="n">
        <v>36656</v>
      </c>
      <c r="M2664" s="19" t="n">
        <v>36671</v>
      </c>
      <c r="N2664" s="0" t="s">
        <v>85</v>
      </c>
      <c r="O2664" s="19" t="n">
        <v>36707</v>
      </c>
      <c r="P2664" s="0" t="s">
        <v>37</v>
      </c>
      <c r="Q2664" s="0" t="s">
        <v>38</v>
      </c>
      <c r="R2664" s="1" t="n">
        <v>0</v>
      </c>
      <c r="S2664" s="1" t="n">
        <v>0</v>
      </c>
      <c r="T2664" s="1" t="n">
        <v>0</v>
      </c>
      <c r="U2664" s="1" t="n">
        <v>0</v>
      </c>
      <c r="V2664" s="1" t="n">
        <v>6788.46</v>
      </c>
      <c r="W2664" s="1" t="n">
        <f aca="false">+SUM(R2664:V2664)</f>
        <v>6788.46</v>
      </c>
      <c r="X2664" s="0" t="s">
        <v>841</v>
      </c>
    </row>
    <row r="2665" customFormat="false" ht="12.75" hidden="true" customHeight="false" outlineLevel="2" collapsed="false">
      <c r="A2665" s="0" t="s">
        <v>5745</v>
      </c>
      <c r="B2665" s="0" t="n">
        <v>3000003086</v>
      </c>
      <c r="C2665" s="0" t="s">
        <v>5779</v>
      </c>
      <c r="E2665" s="0" t="s">
        <v>5780</v>
      </c>
      <c r="F2665" s="0" t="s">
        <v>5748</v>
      </c>
      <c r="H2665" s="0" t="s">
        <v>70</v>
      </c>
      <c r="J2665" s="0" t="n">
        <v>364</v>
      </c>
      <c r="K2665" s="0" t="n">
        <v>1800001367</v>
      </c>
      <c r="L2665" s="19" t="n">
        <v>36521</v>
      </c>
      <c r="M2665" s="19" t="n">
        <v>36521</v>
      </c>
      <c r="N2665" s="0" t="s">
        <v>85</v>
      </c>
      <c r="O2665" s="19" t="n">
        <v>36707</v>
      </c>
      <c r="P2665" s="0" t="s">
        <v>37</v>
      </c>
      <c r="Q2665" s="0" t="s">
        <v>38</v>
      </c>
      <c r="R2665" s="1" t="n">
        <v>0</v>
      </c>
      <c r="S2665" s="1" t="n">
        <v>0</v>
      </c>
      <c r="T2665" s="1" t="n">
        <v>0</v>
      </c>
      <c r="U2665" s="1" t="n">
        <v>0</v>
      </c>
      <c r="V2665" s="1" t="n">
        <v>8886.99</v>
      </c>
      <c r="W2665" s="1" t="n">
        <f aca="false">+SUM(R2665:V2665)</f>
        <v>8886.99</v>
      </c>
      <c r="X2665" s="0" t="s">
        <v>1397</v>
      </c>
    </row>
    <row r="2666" customFormat="false" ht="12.75" hidden="true" customHeight="false" outlineLevel="2" collapsed="false">
      <c r="A2666" s="0" t="s">
        <v>5745</v>
      </c>
      <c r="B2666" s="0" t="n">
        <v>3000003086</v>
      </c>
      <c r="C2666" s="0" t="s">
        <v>5781</v>
      </c>
      <c r="F2666" s="0" t="s">
        <v>5782</v>
      </c>
      <c r="G2666" s="0" t="s">
        <v>416</v>
      </c>
      <c r="H2666" s="0" t="s">
        <v>70</v>
      </c>
      <c r="J2666" s="0" t="n">
        <v>364</v>
      </c>
      <c r="K2666" s="0" t="n">
        <v>100047916</v>
      </c>
      <c r="L2666" s="19" t="n">
        <v>36932</v>
      </c>
      <c r="M2666" s="19" t="n">
        <v>36616</v>
      </c>
      <c r="N2666" s="0" t="s">
        <v>63</v>
      </c>
      <c r="O2666" s="19" t="n">
        <v>36952</v>
      </c>
      <c r="P2666" s="0" t="s">
        <v>64</v>
      </c>
      <c r="Q2666" s="0" t="s">
        <v>38</v>
      </c>
      <c r="R2666" s="1" t="n">
        <v>0</v>
      </c>
      <c r="S2666" s="1" t="n">
        <v>0</v>
      </c>
      <c r="T2666" s="1" t="n">
        <v>0</v>
      </c>
      <c r="U2666" s="1" t="n">
        <v>0</v>
      </c>
      <c r="V2666" s="1" t="n">
        <v>11984.91</v>
      </c>
      <c r="W2666" s="1" t="n">
        <f aca="false">+SUM(R2666:V2666)</f>
        <v>11984.91</v>
      </c>
      <c r="X2666" s="0" t="s">
        <v>5783</v>
      </c>
    </row>
    <row r="2667" customFormat="false" ht="12.75" hidden="true" customHeight="false" outlineLevel="2" collapsed="false">
      <c r="A2667" s="0" t="s">
        <v>5745</v>
      </c>
      <c r="B2667" s="0" t="n">
        <v>3000003086</v>
      </c>
      <c r="C2667" s="0" t="s">
        <v>5784</v>
      </c>
      <c r="E2667" s="0" t="s">
        <v>5785</v>
      </c>
      <c r="F2667" s="0" t="s">
        <v>5748</v>
      </c>
      <c r="H2667" s="0" t="s">
        <v>70</v>
      </c>
      <c r="J2667" s="0" t="n">
        <v>364</v>
      </c>
      <c r="K2667" s="0" t="n">
        <v>1800001687</v>
      </c>
      <c r="L2667" s="19" t="n">
        <v>36616</v>
      </c>
      <c r="M2667" s="19" t="n">
        <v>36616</v>
      </c>
      <c r="N2667" s="0" t="s">
        <v>85</v>
      </c>
      <c r="O2667" s="19" t="n">
        <v>36707</v>
      </c>
      <c r="P2667" s="0" t="s">
        <v>37</v>
      </c>
      <c r="Q2667" s="0" t="s">
        <v>38</v>
      </c>
      <c r="R2667" s="1" t="n">
        <v>0</v>
      </c>
      <c r="S2667" s="1" t="n">
        <v>0</v>
      </c>
      <c r="T2667" s="1" t="n">
        <v>0</v>
      </c>
      <c r="U2667" s="1" t="n">
        <v>0</v>
      </c>
      <c r="V2667" s="1" t="n">
        <v>13978.44</v>
      </c>
      <c r="W2667" s="1" t="n">
        <f aca="false">+SUM(R2667:V2667)</f>
        <v>13978.44</v>
      </c>
      <c r="X2667" s="0" t="s">
        <v>772</v>
      </c>
    </row>
    <row r="2668" customFormat="false" ht="12.75" hidden="true" customHeight="false" outlineLevel="2" collapsed="false">
      <c r="A2668" s="0" t="s">
        <v>5745</v>
      </c>
      <c r="B2668" s="0" t="n">
        <v>3000003086</v>
      </c>
      <c r="C2668" s="0" t="s">
        <v>5786</v>
      </c>
      <c r="F2668" s="0" t="s">
        <v>5787</v>
      </c>
      <c r="G2668" s="0" t="s">
        <v>416</v>
      </c>
      <c r="H2668" s="0" t="s">
        <v>70</v>
      </c>
      <c r="J2668" s="0" t="n">
        <v>364</v>
      </c>
      <c r="K2668" s="0" t="n">
        <v>100148635</v>
      </c>
      <c r="L2668" s="19" t="n">
        <v>37082</v>
      </c>
      <c r="M2668" s="19" t="n">
        <v>37097</v>
      </c>
      <c r="N2668" s="0" t="s">
        <v>63</v>
      </c>
      <c r="O2668" s="19" t="n">
        <v>37103</v>
      </c>
      <c r="P2668" s="0" t="s">
        <v>64</v>
      </c>
      <c r="Q2668" s="0" t="s">
        <v>38</v>
      </c>
      <c r="R2668" s="1" t="n">
        <v>0</v>
      </c>
      <c r="S2668" s="1" t="n">
        <v>0</v>
      </c>
      <c r="T2668" s="1" t="n">
        <v>0</v>
      </c>
      <c r="U2668" s="1" t="n">
        <v>16283.92</v>
      </c>
      <c r="V2668" s="1" t="n">
        <v>0</v>
      </c>
      <c r="W2668" s="1" t="n">
        <f aca="false">+SUM(R2668:V2668)</f>
        <v>16283.92</v>
      </c>
      <c r="X2668" s="0" t="s">
        <v>5788</v>
      </c>
    </row>
    <row r="2669" customFormat="false" ht="12.75" hidden="true" customHeight="false" outlineLevel="2" collapsed="false">
      <c r="A2669" s="0" t="s">
        <v>5745</v>
      </c>
      <c r="B2669" s="0" t="n">
        <v>3000003086</v>
      </c>
      <c r="C2669" s="0" t="s">
        <v>5789</v>
      </c>
      <c r="E2669" s="0" t="s">
        <v>5790</v>
      </c>
      <c r="F2669" s="0" t="s">
        <v>5748</v>
      </c>
      <c r="H2669" s="0" t="s">
        <v>70</v>
      </c>
      <c r="J2669" s="0" t="n">
        <v>364</v>
      </c>
      <c r="K2669" s="0" t="n">
        <v>1800001300</v>
      </c>
      <c r="L2669" s="19" t="n">
        <v>36474</v>
      </c>
      <c r="M2669" s="19" t="n">
        <v>36490</v>
      </c>
      <c r="N2669" s="0" t="s">
        <v>85</v>
      </c>
      <c r="O2669" s="19" t="n">
        <v>36707</v>
      </c>
      <c r="P2669" s="0" t="s">
        <v>37</v>
      </c>
      <c r="Q2669" s="0" t="s">
        <v>38</v>
      </c>
      <c r="R2669" s="1" t="n">
        <v>0</v>
      </c>
      <c r="S2669" s="1" t="n">
        <v>0</v>
      </c>
      <c r="T2669" s="1" t="n">
        <v>0</v>
      </c>
      <c r="U2669" s="1" t="n">
        <v>0</v>
      </c>
      <c r="V2669" s="1" t="n">
        <v>16964.5</v>
      </c>
      <c r="W2669" s="1" t="n">
        <f aca="false">+SUM(R2669:V2669)</f>
        <v>16964.5</v>
      </c>
      <c r="X2669" s="0" t="s">
        <v>911</v>
      </c>
    </row>
    <row r="2670" customFormat="false" ht="12.75" hidden="true" customHeight="false" outlineLevel="2" collapsed="false">
      <c r="A2670" s="0" t="s">
        <v>5745</v>
      </c>
      <c r="B2670" s="0" t="n">
        <v>3000003086</v>
      </c>
      <c r="C2670" s="0" t="s">
        <v>5791</v>
      </c>
      <c r="F2670" s="0" t="s">
        <v>5787</v>
      </c>
      <c r="G2670" s="0" t="s">
        <v>416</v>
      </c>
      <c r="H2670" s="0" t="s">
        <v>70</v>
      </c>
      <c r="J2670" s="0" t="n">
        <v>364</v>
      </c>
      <c r="K2670" s="0" t="n">
        <v>100149737</v>
      </c>
      <c r="L2670" s="19" t="n">
        <v>37113</v>
      </c>
      <c r="M2670" s="19" t="n">
        <v>37127</v>
      </c>
      <c r="N2670" s="0" t="s">
        <v>63</v>
      </c>
      <c r="O2670" s="19" t="n">
        <v>37133</v>
      </c>
      <c r="P2670" s="0" t="s">
        <v>64</v>
      </c>
      <c r="Q2670" s="0" t="s">
        <v>38</v>
      </c>
      <c r="R2670" s="1" t="n">
        <v>0</v>
      </c>
      <c r="S2670" s="1" t="n">
        <v>0</v>
      </c>
      <c r="T2670" s="1" t="n">
        <v>17888.18</v>
      </c>
      <c r="U2670" s="1" t="n">
        <v>0</v>
      </c>
      <c r="V2670" s="1" t="n">
        <v>0</v>
      </c>
      <c r="W2670" s="1" t="n">
        <f aca="false">+SUM(R2670:V2670)</f>
        <v>17888.18</v>
      </c>
      <c r="X2670" s="0" t="s">
        <v>5792</v>
      </c>
    </row>
    <row r="2671" customFormat="false" ht="12.75" hidden="true" customHeight="false" outlineLevel="2" collapsed="false">
      <c r="A2671" s="0" t="s">
        <v>5745</v>
      </c>
      <c r="B2671" s="0" t="n">
        <v>3000003086</v>
      </c>
      <c r="C2671" s="0" t="s">
        <v>5793</v>
      </c>
      <c r="F2671" s="0" t="s">
        <v>5748</v>
      </c>
      <c r="G2671" s="0" t="s">
        <v>416</v>
      </c>
      <c r="H2671" s="0" t="s">
        <v>70</v>
      </c>
      <c r="J2671" s="0" t="n">
        <v>364</v>
      </c>
      <c r="K2671" s="0" t="n">
        <v>100061518</v>
      </c>
      <c r="L2671" s="19" t="n">
        <v>36960</v>
      </c>
      <c r="M2671" s="19" t="n">
        <v>36976</v>
      </c>
      <c r="N2671" s="0" t="s">
        <v>63</v>
      </c>
      <c r="O2671" s="19" t="n">
        <v>36977</v>
      </c>
      <c r="P2671" s="0" t="s">
        <v>64</v>
      </c>
      <c r="Q2671" s="0" t="s">
        <v>38</v>
      </c>
      <c r="R2671" s="1" t="n">
        <v>0</v>
      </c>
      <c r="S2671" s="1" t="n">
        <v>0</v>
      </c>
      <c r="T2671" s="1" t="n">
        <v>0</v>
      </c>
      <c r="U2671" s="1" t="n">
        <v>0</v>
      </c>
      <c r="V2671" s="1" t="n">
        <v>19895.1</v>
      </c>
      <c r="W2671" s="1" t="n">
        <f aca="false">+SUM(R2671:V2671)</f>
        <v>19895.1</v>
      </c>
      <c r="X2671" s="0" t="s">
        <v>5794</v>
      </c>
    </row>
    <row r="2672" customFormat="false" ht="12.75" hidden="true" customHeight="false" outlineLevel="2" collapsed="false">
      <c r="A2672" s="0" t="s">
        <v>5745</v>
      </c>
      <c r="B2672" s="0" t="n">
        <v>3000003086</v>
      </c>
      <c r="C2672" s="0" t="s">
        <v>5795</v>
      </c>
      <c r="F2672" s="0" t="s">
        <v>5787</v>
      </c>
      <c r="G2672" s="0" t="s">
        <v>416</v>
      </c>
      <c r="H2672" s="0" t="s">
        <v>70</v>
      </c>
      <c r="I2672" s="0" t="s">
        <v>114</v>
      </c>
      <c r="J2672" s="0" t="n">
        <v>364</v>
      </c>
      <c r="K2672" s="0" t="n">
        <v>100225484</v>
      </c>
      <c r="L2672" s="19" t="n">
        <v>37174</v>
      </c>
      <c r="M2672" s="19" t="n">
        <v>37189</v>
      </c>
      <c r="N2672" s="0" t="s">
        <v>63</v>
      </c>
      <c r="O2672" s="19" t="n">
        <v>37190</v>
      </c>
      <c r="P2672" s="0" t="s">
        <v>64</v>
      </c>
      <c r="Q2672" s="0" t="s">
        <v>38</v>
      </c>
      <c r="R2672" s="1" t="n">
        <v>24388.38</v>
      </c>
      <c r="S2672" s="1" t="n">
        <v>0</v>
      </c>
      <c r="T2672" s="1" t="n">
        <v>0</v>
      </c>
      <c r="U2672" s="1" t="n">
        <v>0</v>
      </c>
      <c r="V2672" s="1" t="n">
        <v>0</v>
      </c>
      <c r="W2672" s="1" t="n">
        <f aca="false">+SUM(R2672:V2672)</f>
        <v>24388.38</v>
      </c>
      <c r="X2672" s="0" t="s">
        <v>5796</v>
      </c>
    </row>
    <row r="2673" customFormat="false" ht="12.75" hidden="true" customHeight="false" outlineLevel="2" collapsed="false">
      <c r="A2673" s="0" t="s">
        <v>5745</v>
      </c>
      <c r="B2673" s="0" t="n">
        <v>3000003086</v>
      </c>
      <c r="C2673" s="0" t="s">
        <v>5797</v>
      </c>
      <c r="F2673" s="0" t="s">
        <v>5787</v>
      </c>
      <c r="G2673" s="0" t="s">
        <v>416</v>
      </c>
      <c r="H2673" s="0" t="s">
        <v>70</v>
      </c>
      <c r="J2673" s="0" t="n">
        <v>364</v>
      </c>
      <c r="K2673" s="0" t="n">
        <v>100163926</v>
      </c>
      <c r="L2673" s="19" t="n">
        <v>37147</v>
      </c>
      <c r="M2673" s="19" t="n">
        <v>37159</v>
      </c>
      <c r="N2673" s="0" t="s">
        <v>63</v>
      </c>
      <c r="O2673" s="19" t="n">
        <v>37161</v>
      </c>
      <c r="P2673" s="0" t="s">
        <v>64</v>
      </c>
      <c r="Q2673" s="0" t="s">
        <v>38</v>
      </c>
      <c r="R2673" s="1" t="n">
        <v>0</v>
      </c>
      <c r="S2673" s="1" t="n">
        <v>25343.79</v>
      </c>
      <c r="T2673" s="1" t="n">
        <v>0</v>
      </c>
      <c r="U2673" s="1" t="n">
        <v>0</v>
      </c>
      <c r="V2673" s="1" t="n">
        <v>0</v>
      </c>
      <c r="W2673" s="1" t="n">
        <f aca="false">+SUM(R2673:V2673)</f>
        <v>25343.79</v>
      </c>
      <c r="X2673" s="0" t="s">
        <v>5798</v>
      </c>
    </row>
    <row r="2674" customFormat="false" ht="12.75" hidden="true" customHeight="false" outlineLevel="2" collapsed="false">
      <c r="A2674" s="0" t="s">
        <v>5745</v>
      </c>
      <c r="B2674" s="0" t="n">
        <v>3000003086</v>
      </c>
      <c r="C2674" s="0" t="s">
        <v>5799</v>
      </c>
      <c r="F2674" s="0" t="s">
        <v>5787</v>
      </c>
      <c r="G2674" s="0" t="s">
        <v>416</v>
      </c>
      <c r="H2674" s="0" t="s">
        <v>70</v>
      </c>
      <c r="J2674" s="0" t="n">
        <v>364</v>
      </c>
      <c r="K2674" s="0" t="n">
        <v>100146005</v>
      </c>
      <c r="L2674" s="19" t="n">
        <v>37052</v>
      </c>
      <c r="M2674" s="19" t="n">
        <v>37067</v>
      </c>
      <c r="N2674" s="0" t="s">
        <v>63</v>
      </c>
      <c r="O2674" s="19" t="n">
        <v>37069</v>
      </c>
      <c r="P2674" s="0" t="s">
        <v>64</v>
      </c>
      <c r="Q2674" s="0" t="s">
        <v>38</v>
      </c>
      <c r="R2674" s="1" t="n">
        <v>0</v>
      </c>
      <c r="S2674" s="1" t="n">
        <v>0</v>
      </c>
      <c r="T2674" s="1" t="n">
        <v>0</v>
      </c>
      <c r="U2674" s="1" t="n">
        <v>0</v>
      </c>
      <c r="V2674" s="1" t="n">
        <v>31654.32</v>
      </c>
      <c r="W2674" s="1" t="n">
        <f aca="false">+SUM(R2674:V2674)</f>
        <v>31654.32</v>
      </c>
      <c r="X2674" s="0" t="s">
        <v>5800</v>
      </c>
    </row>
    <row r="2675" customFormat="false" ht="12.75" hidden="true" customHeight="false" outlineLevel="2" collapsed="false">
      <c r="A2675" s="0" t="s">
        <v>5745</v>
      </c>
      <c r="B2675" s="0" t="n">
        <v>3000003086</v>
      </c>
      <c r="C2675" s="0" t="s">
        <v>5801</v>
      </c>
      <c r="F2675" s="0" t="s">
        <v>5748</v>
      </c>
      <c r="G2675" s="0" t="s">
        <v>416</v>
      </c>
      <c r="H2675" s="0" t="s">
        <v>70</v>
      </c>
      <c r="J2675" s="0" t="n">
        <v>364</v>
      </c>
      <c r="K2675" s="0" t="n">
        <v>100087705</v>
      </c>
      <c r="L2675" s="19" t="n">
        <v>36991</v>
      </c>
      <c r="M2675" s="19" t="n">
        <v>37006</v>
      </c>
      <c r="N2675" s="0" t="s">
        <v>63</v>
      </c>
      <c r="O2675" s="19" t="n">
        <v>37008</v>
      </c>
      <c r="P2675" s="0" t="s">
        <v>64</v>
      </c>
      <c r="Q2675" s="0" t="s">
        <v>38</v>
      </c>
      <c r="R2675" s="1" t="n">
        <v>0</v>
      </c>
      <c r="S2675" s="1" t="n">
        <v>0</v>
      </c>
      <c r="T2675" s="1" t="n">
        <v>0</v>
      </c>
      <c r="U2675" s="1" t="n">
        <v>0</v>
      </c>
      <c r="V2675" s="1" t="n">
        <v>32404.16</v>
      </c>
      <c r="W2675" s="1" t="n">
        <f aca="false">+SUM(R2675:V2675)</f>
        <v>32404.16</v>
      </c>
      <c r="X2675" s="0" t="s">
        <v>5802</v>
      </c>
    </row>
    <row r="2676" customFormat="false" ht="12.75" hidden="true" customHeight="false" outlineLevel="2" collapsed="false">
      <c r="A2676" s="0" t="s">
        <v>5745</v>
      </c>
      <c r="B2676" s="0" t="n">
        <v>3000003086</v>
      </c>
      <c r="C2676" s="0" t="s">
        <v>5803</v>
      </c>
      <c r="E2676" s="0" t="s">
        <v>5804</v>
      </c>
      <c r="F2676" s="0" t="s">
        <v>5748</v>
      </c>
      <c r="H2676" s="0" t="s">
        <v>70</v>
      </c>
      <c r="J2676" s="0" t="n">
        <v>364</v>
      </c>
      <c r="K2676" s="0" t="n">
        <v>1800001790</v>
      </c>
      <c r="L2676" s="19" t="n">
        <v>36628</v>
      </c>
      <c r="M2676" s="19" t="n">
        <v>36641</v>
      </c>
      <c r="N2676" s="0" t="s">
        <v>85</v>
      </c>
      <c r="O2676" s="19" t="n">
        <v>36707</v>
      </c>
      <c r="P2676" s="0" t="s">
        <v>37</v>
      </c>
      <c r="Q2676" s="0" t="s">
        <v>38</v>
      </c>
      <c r="R2676" s="1" t="n">
        <v>0</v>
      </c>
      <c r="S2676" s="1" t="n">
        <v>0</v>
      </c>
      <c r="T2676" s="1" t="n">
        <v>0</v>
      </c>
      <c r="U2676" s="1" t="n">
        <v>0</v>
      </c>
      <c r="V2676" s="1" t="n">
        <v>37171.2</v>
      </c>
      <c r="W2676" s="1" t="n">
        <f aca="false">+SUM(R2676:V2676)</f>
        <v>37171.2</v>
      </c>
      <c r="X2676" s="0" t="s">
        <v>166</v>
      </c>
    </row>
    <row r="2677" customFormat="false" ht="12.75" hidden="false" customHeight="false" outlineLevel="1" collapsed="true">
      <c r="A2677" s="42" t="s">
        <v>5805</v>
      </c>
      <c r="L2677" s="19"/>
      <c r="M2677" s="19"/>
      <c r="O2677" s="19"/>
      <c r="R2677" s="1" t="n">
        <f aca="false">SUBTOTAL(9,R2643:R2676)</f>
        <v>24388.38</v>
      </c>
      <c r="S2677" s="1" t="n">
        <f aca="false">SUBTOTAL(9,S2643:S2676)</f>
        <v>25343.79</v>
      </c>
      <c r="T2677" s="1" t="n">
        <f aca="false">SUBTOTAL(9,T2643:T2676)</f>
        <v>17888.18</v>
      </c>
      <c r="U2677" s="1" t="n">
        <f aca="false">SUBTOTAL(9,U2643:U2676)</f>
        <v>16283.92</v>
      </c>
      <c r="V2677" s="1" t="n">
        <f aca="false">SUBTOTAL(9,V2643:V2676)</f>
        <v>-56456.32</v>
      </c>
      <c r="W2677" s="1" t="n">
        <f aca="false">SUBTOTAL(9,W2643:W2676)</f>
        <v>27447.95</v>
      </c>
    </row>
    <row r="2678" customFormat="false" ht="12.75" hidden="true" customHeight="false" outlineLevel="2" collapsed="false">
      <c r="A2678" s="15" t="s">
        <v>5806</v>
      </c>
      <c r="B2678" s="0" t="n">
        <v>3000004810</v>
      </c>
      <c r="C2678" s="0" t="s">
        <v>5807</v>
      </c>
      <c r="E2678" s="0" t="s">
        <v>5807</v>
      </c>
      <c r="F2678" s="0" t="s">
        <v>4937</v>
      </c>
      <c r="G2678" s="0" t="s">
        <v>875</v>
      </c>
      <c r="H2678" s="0" t="s">
        <v>58</v>
      </c>
      <c r="I2678" s="0" t="s">
        <v>114</v>
      </c>
      <c r="J2678" s="15" t="n">
        <v>553</v>
      </c>
      <c r="K2678" s="0" t="n">
        <v>1600004035</v>
      </c>
      <c r="L2678" s="19" t="n">
        <v>37189</v>
      </c>
      <c r="M2678" s="16" t="n">
        <v>37179</v>
      </c>
      <c r="N2678" s="0" t="n">
        <v>200109</v>
      </c>
      <c r="O2678" s="19" t="n">
        <v>37165</v>
      </c>
      <c r="P2678" s="0" t="s">
        <v>224</v>
      </c>
      <c r="Q2678" s="0" t="s">
        <v>38</v>
      </c>
      <c r="R2678" s="17" t="n">
        <v>-2600</v>
      </c>
      <c r="S2678" s="17" t="n">
        <v>0</v>
      </c>
      <c r="T2678" s="17" t="n">
        <v>0</v>
      </c>
      <c r="U2678" s="17" t="n">
        <v>0</v>
      </c>
      <c r="V2678" s="17" t="n">
        <v>0</v>
      </c>
      <c r="W2678" s="17" t="n">
        <f aca="false">+SUM(R2678:V2678)</f>
        <v>-2600</v>
      </c>
      <c r="X2678" s="15" t="s">
        <v>5808</v>
      </c>
    </row>
    <row r="2679" customFormat="false" ht="12.75" hidden="true" customHeight="false" outlineLevel="2" collapsed="false">
      <c r="A2679" s="15" t="s">
        <v>5806</v>
      </c>
      <c r="B2679" s="0" t="n">
        <v>3000004810</v>
      </c>
      <c r="C2679" s="0" t="s">
        <v>5809</v>
      </c>
      <c r="F2679" s="0" t="s">
        <v>4937</v>
      </c>
      <c r="G2679" s="0" t="s">
        <v>57</v>
      </c>
      <c r="H2679" s="0" t="s">
        <v>58</v>
      </c>
      <c r="J2679" s="15" t="n">
        <v>553</v>
      </c>
      <c r="K2679" s="0" t="n">
        <v>1400001667</v>
      </c>
      <c r="L2679" s="19" t="n">
        <v>37175</v>
      </c>
      <c r="M2679" s="16" t="n">
        <v>37175</v>
      </c>
      <c r="N2679" s="0" t="s">
        <v>63</v>
      </c>
      <c r="O2679" s="19" t="n">
        <v>37179</v>
      </c>
      <c r="P2679" s="0" t="s">
        <v>60</v>
      </c>
      <c r="Q2679" s="0" t="s">
        <v>38</v>
      </c>
      <c r="R2679" s="17" t="n">
        <v>0</v>
      </c>
      <c r="S2679" s="17" t="n">
        <v>4125</v>
      </c>
      <c r="T2679" s="17" t="n">
        <v>0</v>
      </c>
      <c r="U2679" s="17" t="n">
        <v>0</v>
      </c>
      <c r="V2679" s="17" t="n">
        <v>0</v>
      </c>
      <c r="W2679" s="17" t="n">
        <f aca="false">+SUM(R2679:V2679)</f>
        <v>4125</v>
      </c>
      <c r="X2679" s="15" t="s">
        <v>5810</v>
      </c>
    </row>
    <row r="2680" customFormat="false" ht="12.75" hidden="true" customHeight="false" outlineLevel="2" collapsed="false">
      <c r="A2680" s="15" t="s">
        <v>5806</v>
      </c>
      <c r="B2680" s="0" t="n">
        <v>3000004810</v>
      </c>
      <c r="C2680" s="0" t="s">
        <v>828</v>
      </c>
      <c r="E2680" s="0" t="s">
        <v>828</v>
      </c>
      <c r="F2680" s="0" t="s">
        <v>4937</v>
      </c>
      <c r="H2680" s="0" t="s">
        <v>58</v>
      </c>
      <c r="J2680" s="15" t="n">
        <v>553</v>
      </c>
      <c r="K2680" s="0" t="n">
        <v>1800008629</v>
      </c>
      <c r="L2680" s="19" t="n">
        <v>37161</v>
      </c>
      <c r="M2680" s="16" t="n">
        <v>37162</v>
      </c>
      <c r="N2680" s="0" t="n">
        <v>200109</v>
      </c>
      <c r="O2680" s="19" t="n">
        <v>37135</v>
      </c>
      <c r="P2680" s="0" t="s">
        <v>89</v>
      </c>
      <c r="Q2680" s="0" t="s">
        <v>38</v>
      </c>
      <c r="R2680" s="17" t="n">
        <v>0</v>
      </c>
      <c r="S2680" s="17" t="n">
        <v>28560</v>
      </c>
      <c r="T2680" s="17" t="n">
        <v>0</v>
      </c>
      <c r="U2680" s="17" t="n">
        <v>0</v>
      </c>
      <c r="V2680" s="17" t="n">
        <v>0</v>
      </c>
      <c r="W2680" s="17" t="n">
        <f aca="false">+SUM(R2680:V2680)</f>
        <v>28560</v>
      </c>
      <c r="X2680" s="15" t="s">
        <v>5811</v>
      </c>
    </row>
    <row r="2681" customFormat="false" ht="12.75" hidden="true" customHeight="false" outlineLevel="2" collapsed="false">
      <c r="A2681" s="15" t="s">
        <v>5806</v>
      </c>
      <c r="B2681" s="0" t="n">
        <v>3000004810</v>
      </c>
      <c r="E2681" s="0" t="s">
        <v>5812</v>
      </c>
      <c r="F2681" s="0" t="n">
        <v>22240100012</v>
      </c>
      <c r="J2681" s="15" t="n">
        <v>553</v>
      </c>
      <c r="K2681" s="0" t="n">
        <v>1400005167</v>
      </c>
      <c r="L2681" s="19" t="n">
        <v>37127</v>
      </c>
      <c r="M2681" s="16" t="n">
        <v>37127</v>
      </c>
      <c r="N2681" s="0" t="s">
        <v>59</v>
      </c>
      <c r="O2681" s="19" t="n">
        <v>37127</v>
      </c>
      <c r="P2681" s="0" t="s">
        <v>60</v>
      </c>
      <c r="Q2681" s="0" t="s">
        <v>38</v>
      </c>
      <c r="R2681" s="17" t="n">
        <v>0</v>
      </c>
      <c r="S2681" s="17" t="n">
        <v>0</v>
      </c>
      <c r="T2681" s="17" t="n">
        <v>-3400</v>
      </c>
      <c r="U2681" s="17" t="n">
        <v>0</v>
      </c>
      <c r="V2681" s="17" t="n">
        <v>0</v>
      </c>
      <c r="W2681" s="17" t="n">
        <f aca="false">+SUM(R2681:V2681)</f>
        <v>-3400</v>
      </c>
      <c r="X2681" s="15" t="s">
        <v>5813</v>
      </c>
    </row>
    <row r="2682" customFormat="false" ht="12.75" hidden="false" customHeight="false" outlineLevel="1" collapsed="true">
      <c r="A2682" s="42" t="s">
        <v>5814</v>
      </c>
      <c r="L2682" s="19"/>
      <c r="M2682" s="19"/>
      <c r="O2682" s="19"/>
      <c r="R2682" s="1" t="n">
        <f aca="false">SUBTOTAL(9,R2678:R2681)</f>
        <v>-2600</v>
      </c>
      <c r="S2682" s="1" t="n">
        <f aca="false">SUBTOTAL(9,S2678:S2681)</f>
        <v>32685</v>
      </c>
      <c r="T2682" s="1" t="n">
        <f aca="false">SUBTOTAL(9,T2678:T2681)</f>
        <v>-3400</v>
      </c>
      <c r="U2682" s="1" t="n">
        <f aca="false">SUBTOTAL(9,U2678:U2681)</f>
        <v>0</v>
      </c>
      <c r="V2682" s="1" t="n">
        <f aca="false">SUBTOTAL(9,V2678:V2681)</f>
        <v>0</v>
      </c>
      <c r="W2682" s="1" t="n">
        <f aca="false">SUBTOTAL(9,W2678:W2681)</f>
        <v>26685</v>
      </c>
    </row>
    <row r="2683" customFormat="false" ht="12.75" hidden="true" customHeight="false" outlineLevel="2" collapsed="false">
      <c r="A2683" s="0" t="s">
        <v>5815</v>
      </c>
      <c r="B2683" s="0" t="n">
        <v>3000006780</v>
      </c>
      <c r="C2683" s="0" t="s">
        <v>5816</v>
      </c>
      <c r="E2683" s="0" t="s">
        <v>5817</v>
      </c>
      <c r="F2683" s="0" t="s">
        <v>5818</v>
      </c>
      <c r="H2683" s="0" t="s">
        <v>70</v>
      </c>
      <c r="J2683" s="0" t="n">
        <v>364</v>
      </c>
      <c r="K2683" s="0" t="n">
        <v>1800001531</v>
      </c>
      <c r="L2683" s="19" t="n">
        <v>36595</v>
      </c>
      <c r="M2683" s="19" t="n">
        <v>36612</v>
      </c>
      <c r="N2683" s="0" t="s">
        <v>85</v>
      </c>
      <c r="O2683" s="19" t="n">
        <v>36707</v>
      </c>
      <c r="P2683" s="0" t="s">
        <v>37</v>
      </c>
      <c r="Q2683" s="0" t="s">
        <v>38</v>
      </c>
      <c r="R2683" s="1" t="n">
        <v>0</v>
      </c>
      <c r="S2683" s="1" t="n">
        <v>0</v>
      </c>
      <c r="T2683" s="1" t="n">
        <v>0</v>
      </c>
      <c r="U2683" s="1" t="n">
        <v>0</v>
      </c>
      <c r="V2683" s="1" t="n">
        <v>26650</v>
      </c>
      <c r="W2683" s="1" t="n">
        <f aca="false">+SUM(R2683:V2683)</f>
        <v>26650</v>
      </c>
      <c r="X2683" s="0" t="s">
        <v>772</v>
      </c>
    </row>
    <row r="2684" customFormat="false" ht="12.75" hidden="false" customHeight="false" outlineLevel="1" collapsed="true">
      <c r="A2684" s="42" t="s">
        <v>5819</v>
      </c>
      <c r="L2684" s="19"/>
      <c r="M2684" s="19"/>
      <c r="O2684" s="19"/>
      <c r="R2684" s="1" t="n">
        <f aca="false">SUBTOTAL(9,R2683)</f>
        <v>0</v>
      </c>
      <c r="S2684" s="1" t="n">
        <f aca="false">SUBTOTAL(9,S2683)</f>
        <v>0</v>
      </c>
      <c r="T2684" s="1" t="n">
        <f aca="false">SUBTOTAL(9,T2683)</f>
        <v>0</v>
      </c>
      <c r="U2684" s="1" t="n">
        <f aca="false">SUBTOTAL(9,U2683)</f>
        <v>0</v>
      </c>
      <c r="V2684" s="1" t="n">
        <f aca="false">SUBTOTAL(9,V2683)</f>
        <v>26650</v>
      </c>
      <c r="W2684" s="1" t="n">
        <f aca="false">SUBTOTAL(9,W2683)</f>
        <v>26650</v>
      </c>
    </row>
    <row r="2685" customFormat="false" ht="12.75" hidden="true" customHeight="false" outlineLevel="2" collapsed="false">
      <c r="A2685" s="0" t="s">
        <v>5820</v>
      </c>
      <c r="B2685" s="0" t="n">
        <v>3000007290</v>
      </c>
      <c r="C2685" s="0" t="s">
        <v>5821</v>
      </c>
      <c r="E2685" s="0" t="s">
        <v>5822</v>
      </c>
      <c r="F2685" s="0" t="s">
        <v>5823</v>
      </c>
      <c r="H2685" s="0" t="s">
        <v>70</v>
      </c>
      <c r="J2685" s="0" t="n">
        <v>364</v>
      </c>
      <c r="K2685" s="0" t="n">
        <v>1800001208</v>
      </c>
      <c r="L2685" s="19" t="n">
        <v>36427</v>
      </c>
      <c r="M2685" s="19" t="n">
        <v>36430</v>
      </c>
      <c r="N2685" s="0" t="s">
        <v>85</v>
      </c>
      <c r="O2685" s="19" t="n">
        <v>36707</v>
      </c>
      <c r="P2685" s="0" t="s">
        <v>37</v>
      </c>
      <c r="Q2685" s="0" t="s">
        <v>38</v>
      </c>
      <c r="R2685" s="1" t="n">
        <v>0</v>
      </c>
      <c r="S2685" s="1" t="n">
        <v>0</v>
      </c>
      <c r="T2685" s="1" t="n">
        <v>0</v>
      </c>
      <c r="U2685" s="1" t="n">
        <v>0</v>
      </c>
      <c r="V2685" s="1" t="n">
        <v>26400</v>
      </c>
      <c r="W2685" s="1" t="n">
        <f aca="false">+SUM(R2685:V2685)</f>
        <v>26400</v>
      </c>
      <c r="X2685" s="0" t="s">
        <v>1188</v>
      </c>
    </row>
    <row r="2686" customFormat="false" ht="12.75" hidden="false" customHeight="false" outlineLevel="1" collapsed="true">
      <c r="A2686" s="42" t="s">
        <v>5824</v>
      </c>
      <c r="L2686" s="19"/>
      <c r="M2686" s="19"/>
      <c r="O2686" s="19"/>
      <c r="R2686" s="1" t="n">
        <f aca="false">SUBTOTAL(9,R2685)</f>
        <v>0</v>
      </c>
      <c r="S2686" s="1" t="n">
        <f aca="false">SUBTOTAL(9,S2685)</f>
        <v>0</v>
      </c>
      <c r="T2686" s="1" t="n">
        <f aca="false">SUBTOTAL(9,T2685)</f>
        <v>0</v>
      </c>
      <c r="U2686" s="1" t="n">
        <f aca="false">SUBTOTAL(9,U2685)</f>
        <v>0</v>
      </c>
      <c r="V2686" s="1" t="n">
        <f aca="false">SUBTOTAL(9,V2685)</f>
        <v>26400</v>
      </c>
      <c r="W2686" s="1" t="n">
        <f aca="false">SUBTOTAL(9,W2685)</f>
        <v>26400</v>
      </c>
    </row>
    <row r="2687" customFormat="false" ht="12.75" hidden="true" customHeight="false" outlineLevel="2" collapsed="false">
      <c r="A2687" s="0" t="s">
        <v>5825</v>
      </c>
      <c r="B2687" s="0" t="n">
        <v>3000008315</v>
      </c>
      <c r="C2687" s="0" t="s">
        <v>5826</v>
      </c>
      <c r="E2687" s="0" t="s">
        <v>5827</v>
      </c>
      <c r="F2687" s="0" t="s">
        <v>481</v>
      </c>
      <c r="H2687" s="0" t="s">
        <v>70</v>
      </c>
      <c r="J2687" s="0" t="n">
        <v>364</v>
      </c>
      <c r="K2687" s="0" t="n">
        <v>1800001643</v>
      </c>
      <c r="L2687" s="19" t="n">
        <v>36615</v>
      </c>
      <c r="M2687" s="19" t="n">
        <v>36626</v>
      </c>
      <c r="N2687" s="0" t="s">
        <v>85</v>
      </c>
      <c r="O2687" s="19" t="n">
        <v>36707</v>
      </c>
      <c r="P2687" s="0" t="s">
        <v>37</v>
      </c>
      <c r="Q2687" s="0" t="s">
        <v>38</v>
      </c>
      <c r="R2687" s="1" t="n">
        <v>0</v>
      </c>
      <c r="S2687" s="1" t="n">
        <v>0</v>
      </c>
      <c r="T2687" s="1" t="n">
        <v>0</v>
      </c>
      <c r="U2687" s="1" t="n">
        <v>0</v>
      </c>
      <c r="V2687" s="1" t="n">
        <v>1464</v>
      </c>
      <c r="W2687" s="1" t="n">
        <f aca="false">+SUM(R2687:V2687)</f>
        <v>1464</v>
      </c>
      <c r="X2687" s="0" t="s">
        <v>902</v>
      </c>
    </row>
    <row r="2688" customFormat="false" ht="12.75" hidden="true" customHeight="false" outlineLevel="2" collapsed="false">
      <c r="A2688" s="0" t="s">
        <v>5825</v>
      </c>
      <c r="B2688" s="0" t="n">
        <v>3000008315</v>
      </c>
      <c r="C2688" s="0" t="s">
        <v>5828</v>
      </c>
      <c r="E2688" s="0" t="s">
        <v>5828</v>
      </c>
      <c r="F2688" s="0" t="s">
        <v>481</v>
      </c>
      <c r="G2688" s="0" t="s">
        <v>416</v>
      </c>
      <c r="H2688" s="0" t="s">
        <v>70</v>
      </c>
      <c r="J2688" s="0" t="n">
        <v>364</v>
      </c>
      <c r="K2688" s="0" t="n">
        <v>1800005782</v>
      </c>
      <c r="L2688" s="19" t="n">
        <v>37071</v>
      </c>
      <c r="M2688" s="19" t="n">
        <v>37081</v>
      </c>
      <c r="N2688" s="0" t="n">
        <v>200001</v>
      </c>
      <c r="O2688" s="19" t="n">
        <v>37043</v>
      </c>
      <c r="P2688" s="0" t="s">
        <v>89</v>
      </c>
      <c r="Q2688" s="0" t="s">
        <v>38</v>
      </c>
      <c r="R2688" s="1" t="n">
        <v>0</v>
      </c>
      <c r="S2688" s="1" t="n">
        <v>0</v>
      </c>
      <c r="T2688" s="1" t="n">
        <v>0</v>
      </c>
      <c r="U2688" s="1" t="n">
        <v>0</v>
      </c>
      <c r="V2688" s="1" t="n">
        <v>4392</v>
      </c>
      <c r="W2688" s="1" t="n">
        <f aca="false">+SUM(R2688:V2688)</f>
        <v>4392</v>
      </c>
      <c r="X2688" s="0" t="s">
        <v>5829</v>
      </c>
    </row>
    <row r="2689" customFormat="false" ht="12.75" hidden="true" customHeight="false" outlineLevel="2" collapsed="false">
      <c r="A2689" s="0" t="s">
        <v>5825</v>
      </c>
      <c r="B2689" s="0" t="n">
        <v>3000008315</v>
      </c>
      <c r="C2689" s="0" t="s">
        <v>5830</v>
      </c>
      <c r="F2689" s="0" t="s">
        <v>481</v>
      </c>
      <c r="G2689" s="0" t="s">
        <v>416</v>
      </c>
      <c r="H2689" s="0" t="s">
        <v>70</v>
      </c>
      <c r="J2689" s="0" t="n">
        <v>364</v>
      </c>
      <c r="K2689" s="0" t="n">
        <v>100023235</v>
      </c>
      <c r="L2689" s="19" t="n">
        <v>36566</v>
      </c>
      <c r="M2689" s="19" t="n">
        <v>36585</v>
      </c>
      <c r="N2689" s="0" t="s">
        <v>63</v>
      </c>
      <c r="O2689" s="19" t="n">
        <v>36767</v>
      </c>
      <c r="P2689" s="0" t="s">
        <v>64</v>
      </c>
      <c r="Q2689" s="0" t="s">
        <v>38</v>
      </c>
      <c r="R2689" s="1" t="n">
        <v>0</v>
      </c>
      <c r="S2689" s="1" t="n">
        <v>0</v>
      </c>
      <c r="T2689" s="1" t="n">
        <v>0</v>
      </c>
      <c r="U2689" s="1" t="n">
        <v>0</v>
      </c>
      <c r="V2689" s="1" t="n">
        <v>20496</v>
      </c>
      <c r="W2689" s="1" t="n">
        <f aca="false">+SUM(R2689:V2689)</f>
        <v>20496</v>
      </c>
      <c r="X2689" s="0" t="s">
        <v>5831</v>
      </c>
    </row>
    <row r="2690" customFormat="false" ht="12.75" hidden="false" customHeight="false" outlineLevel="1" collapsed="true">
      <c r="A2690" s="42" t="s">
        <v>5832</v>
      </c>
      <c r="L2690" s="19"/>
      <c r="M2690" s="19"/>
      <c r="O2690" s="19"/>
      <c r="R2690" s="1" t="n">
        <f aca="false">SUBTOTAL(9,R2687:R2689)</f>
        <v>0</v>
      </c>
      <c r="S2690" s="1" t="n">
        <f aca="false">SUBTOTAL(9,S2687:S2689)</f>
        <v>0</v>
      </c>
      <c r="T2690" s="1" t="n">
        <f aca="false">SUBTOTAL(9,T2687:T2689)</f>
        <v>0</v>
      </c>
      <c r="U2690" s="1" t="n">
        <f aca="false">SUBTOTAL(9,U2687:U2689)</f>
        <v>0</v>
      </c>
      <c r="V2690" s="1" t="n">
        <f aca="false">SUBTOTAL(9,V2687:V2689)</f>
        <v>26352</v>
      </c>
      <c r="W2690" s="1" t="n">
        <f aca="false">SUBTOTAL(9,W2687:W2689)</f>
        <v>26352</v>
      </c>
    </row>
    <row r="2691" customFormat="false" ht="12.75" hidden="true" customHeight="false" outlineLevel="2" collapsed="false">
      <c r="A2691" s="15" t="s">
        <v>5833</v>
      </c>
      <c r="B2691" s="0" t="n">
        <v>3000004394</v>
      </c>
      <c r="C2691" s="0" t="s">
        <v>5834</v>
      </c>
      <c r="E2691" s="0" t="s">
        <v>5834</v>
      </c>
      <c r="F2691" s="0" t="s">
        <v>5835</v>
      </c>
      <c r="H2691" s="0" t="s">
        <v>58</v>
      </c>
      <c r="J2691" s="15" t="n">
        <v>553</v>
      </c>
      <c r="K2691" s="0" t="n">
        <v>1800002283</v>
      </c>
      <c r="L2691" s="19" t="n">
        <v>36951</v>
      </c>
      <c r="M2691" s="16" t="n">
        <v>36962</v>
      </c>
      <c r="N2691" s="0" t="n">
        <v>200101</v>
      </c>
      <c r="O2691" s="19" t="n">
        <v>36923</v>
      </c>
      <c r="P2691" s="0" t="s">
        <v>89</v>
      </c>
      <c r="Q2691" s="0" t="s">
        <v>38</v>
      </c>
      <c r="R2691" s="17" t="n">
        <v>0</v>
      </c>
      <c r="S2691" s="17" t="n">
        <v>0</v>
      </c>
      <c r="T2691" s="17" t="n">
        <v>0</v>
      </c>
      <c r="U2691" s="17" t="n">
        <v>0</v>
      </c>
      <c r="V2691" s="17" t="n">
        <v>25000</v>
      </c>
      <c r="W2691" s="17" t="n">
        <f aca="false">+SUM(R2691:V2691)</f>
        <v>25000</v>
      </c>
      <c r="X2691" s="15" t="s">
        <v>5836</v>
      </c>
    </row>
    <row r="2692" customFormat="false" ht="12.75" hidden="false" customHeight="false" outlineLevel="1" collapsed="true">
      <c r="A2692" s="42" t="s">
        <v>5837</v>
      </c>
      <c r="L2692" s="19"/>
      <c r="M2692" s="19"/>
      <c r="O2692" s="19"/>
      <c r="R2692" s="1" t="n">
        <f aca="false">SUBTOTAL(9,R2691)</f>
        <v>0</v>
      </c>
      <c r="S2692" s="1" t="n">
        <f aca="false">SUBTOTAL(9,S2691)</f>
        <v>0</v>
      </c>
      <c r="T2692" s="1" t="n">
        <f aca="false">SUBTOTAL(9,T2691)</f>
        <v>0</v>
      </c>
      <c r="U2692" s="1" t="n">
        <f aca="false">SUBTOTAL(9,U2691)</f>
        <v>0</v>
      </c>
      <c r="V2692" s="1" t="n">
        <f aca="false">SUBTOTAL(9,V2691)</f>
        <v>25000</v>
      </c>
      <c r="W2692" s="1" t="n">
        <f aca="false">SUBTOTAL(9,W2691)</f>
        <v>25000</v>
      </c>
    </row>
    <row r="2693" customFormat="false" ht="12.75" hidden="true" customHeight="false" outlineLevel="2" collapsed="false">
      <c r="A2693" s="0" t="s">
        <v>5838</v>
      </c>
      <c r="B2693" s="0" t="n">
        <v>3000001775</v>
      </c>
      <c r="C2693" s="0" t="s">
        <v>5839</v>
      </c>
      <c r="G2693" s="0" t="s">
        <v>1462</v>
      </c>
      <c r="H2693" s="0" t="s">
        <v>70</v>
      </c>
      <c r="J2693" s="0" t="n">
        <v>364</v>
      </c>
      <c r="K2693" s="0" t="n">
        <v>100054258</v>
      </c>
      <c r="L2693" s="19" t="n">
        <v>36713</v>
      </c>
      <c r="M2693" s="19" t="n">
        <v>36800</v>
      </c>
      <c r="N2693" s="0" t="s">
        <v>63</v>
      </c>
      <c r="O2693" s="19" t="n">
        <v>36812</v>
      </c>
      <c r="P2693" s="0" t="s">
        <v>64</v>
      </c>
      <c r="Q2693" s="0" t="s">
        <v>38</v>
      </c>
      <c r="R2693" s="1" t="n">
        <v>0</v>
      </c>
      <c r="S2693" s="1" t="n">
        <v>0</v>
      </c>
      <c r="T2693" s="1" t="n">
        <v>0</v>
      </c>
      <c r="U2693" s="1" t="n">
        <v>0</v>
      </c>
      <c r="V2693" s="1" t="n">
        <v>-60887.19</v>
      </c>
      <c r="W2693" s="1" t="n">
        <f aca="false">+SUM(R2693:V2693)</f>
        <v>-60887.19</v>
      </c>
      <c r="X2693" s="0" t="s">
        <v>92</v>
      </c>
    </row>
    <row r="2694" customFormat="false" ht="12.75" hidden="true" customHeight="false" outlineLevel="2" collapsed="false">
      <c r="A2694" s="0" t="s">
        <v>5838</v>
      </c>
      <c r="B2694" s="0" t="n">
        <v>3000001775</v>
      </c>
      <c r="C2694" s="0" t="s">
        <v>5840</v>
      </c>
      <c r="F2694" s="0" t="s">
        <v>5841</v>
      </c>
      <c r="G2694" s="0" t="s">
        <v>3779</v>
      </c>
      <c r="H2694" s="0" t="s">
        <v>70</v>
      </c>
      <c r="J2694" s="0" t="n">
        <v>364</v>
      </c>
      <c r="K2694" s="0" t="n">
        <v>100060345</v>
      </c>
      <c r="L2694" s="19" t="n">
        <v>36901</v>
      </c>
      <c r="M2694" s="19" t="n">
        <v>36916</v>
      </c>
      <c r="N2694" s="0" t="s">
        <v>63</v>
      </c>
      <c r="O2694" s="19" t="n">
        <v>36965</v>
      </c>
      <c r="P2694" s="0" t="s">
        <v>64</v>
      </c>
      <c r="Q2694" s="0" t="s">
        <v>38</v>
      </c>
      <c r="R2694" s="1" t="n">
        <v>0</v>
      </c>
      <c r="S2694" s="1" t="n">
        <v>0</v>
      </c>
      <c r="T2694" s="1" t="n">
        <v>0</v>
      </c>
      <c r="U2694" s="1" t="n">
        <v>0</v>
      </c>
      <c r="V2694" s="1" t="n">
        <v>85602.18</v>
      </c>
      <c r="W2694" s="1" t="n">
        <f aca="false">+SUM(R2694:V2694)</f>
        <v>85602.18</v>
      </c>
      <c r="X2694" s="0" t="s">
        <v>541</v>
      </c>
    </row>
    <row r="2695" customFormat="false" ht="12.75" hidden="false" customHeight="false" outlineLevel="1" collapsed="true">
      <c r="A2695" s="42" t="s">
        <v>5842</v>
      </c>
      <c r="L2695" s="19"/>
      <c r="M2695" s="19"/>
      <c r="O2695" s="19"/>
      <c r="R2695" s="1" t="n">
        <f aca="false">SUBTOTAL(9,R2693:R2694)</f>
        <v>0</v>
      </c>
      <c r="S2695" s="1" t="n">
        <f aca="false">SUBTOTAL(9,S2693:S2694)</f>
        <v>0</v>
      </c>
      <c r="T2695" s="1" t="n">
        <f aca="false">SUBTOTAL(9,T2693:T2694)</f>
        <v>0</v>
      </c>
      <c r="U2695" s="1" t="n">
        <f aca="false">SUBTOTAL(9,U2693:U2694)</f>
        <v>0</v>
      </c>
      <c r="V2695" s="1" t="n">
        <f aca="false">SUBTOTAL(9,V2693:V2694)</f>
        <v>24714.99</v>
      </c>
      <c r="W2695" s="1" t="n">
        <f aca="false">SUBTOTAL(9,W2693:W2694)</f>
        <v>24714.99</v>
      </c>
    </row>
    <row r="2696" customFormat="false" ht="12.75" hidden="true" customHeight="false" outlineLevel="2" collapsed="false">
      <c r="A2696" s="15" t="s">
        <v>5843</v>
      </c>
      <c r="B2696" s="15" t="n">
        <v>3000001423</v>
      </c>
      <c r="C2696" s="15" t="s">
        <v>5844</v>
      </c>
      <c r="D2696" s="15"/>
      <c r="E2696" s="15"/>
      <c r="F2696" s="15"/>
      <c r="G2696" s="15" t="s">
        <v>5845</v>
      </c>
      <c r="H2696" s="15" t="s">
        <v>138</v>
      </c>
      <c r="I2696" s="15"/>
      <c r="J2696" s="15" t="n">
        <v>364</v>
      </c>
      <c r="K2696" s="15" t="n">
        <v>100054079</v>
      </c>
      <c r="L2696" s="16" t="n">
        <v>36740</v>
      </c>
      <c r="M2696" s="16" t="n">
        <v>36726</v>
      </c>
      <c r="N2696" s="15" t="s">
        <v>63</v>
      </c>
      <c r="O2696" s="16" t="n">
        <v>36811</v>
      </c>
      <c r="P2696" s="15" t="s">
        <v>64</v>
      </c>
      <c r="Q2696" s="15" t="s">
        <v>38</v>
      </c>
      <c r="R2696" s="17" t="n">
        <v>0</v>
      </c>
      <c r="S2696" s="17" t="n">
        <v>0</v>
      </c>
      <c r="T2696" s="17" t="n">
        <v>0</v>
      </c>
      <c r="U2696" s="17" t="n">
        <v>0</v>
      </c>
      <c r="V2696" s="17" t="n">
        <v>-27900</v>
      </c>
      <c r="W2696" s="17" t="n">
        <f aca="false">+SUM(R2696:V2696)</f>
        <v>-27900</v>
      </c>
      <c r="X2696" s="15" t="s">
        <v>5846</v>
      </c>
    </row>
    <row r="2697" customFormat="false" ht="12.75" hidden="true" customHeight="false" outlineLevel="2" collapsed="false">
      <c r="A2697" s="15" t="s">
        <v>5843</v>
      </c>
      <c r="B2697" s="15" t="n">
        <v>3000001423</v>
      </c>
      <c r="C2697" s="15" t="s">
        <v>5847</v>
      </c>
      <c r="D2697" s="15"/>
      <c r="E2697" s="15" t="s">
        <v>5848</v>
      </c>
      <c r="F2697" s="15"/>
      <c r="G2697" s="15" t="s">
        <v>5845</v>
      </c>
      <c r="H2697" s="15" t="s">
        <v>138</v>
      </c>
      <c r="I2697" s="15"/>
      <c r="J2697" s="15" t="n">
        <v>364</v>
      </c>
      <c r="K2697" s="15" t="n">
        <v>100053311</v>
      </c>
      <c r="L2697" s="16" t="n">
        <v>36802</v>
      </c>
      <c r="M2697" s="16" t="n">
        <v>36809</v>
      </c>
      <c r="N2697" s="15" t="s">
        <v>59</v>
      </c>
      <c r="O2697" s="16" t="n">
        <v>36800</v>
      </c>
      <c r="P2697" s="15" t="s">
        <v>261</v>
      </c>
      <c r="Q2697" s="15" t="s">
        <v>38</v>
      </c>
      <c r="R2697" s="17" t="n">
        <v>0</v>
      </c>
      <c r="S2697" s="17" t="n">
        <v>0</v>
      </c>
      <c r="T2697" s="17" t="n">
        <v>0</v>
      </c>
      <c r="U2697" s="17" t="n">
        <v>0</v>
      </c>
      <c r="V2697" s="17" t="n">
        <v>5375.54</v>
      </c>
      <c r="W2697" s="17" t="n">
        <f aca="false">+SUM(R2697:V2697)</f>
        <v>5375.54</v>
      </c>
      <c r="X2697" s="15" t="s">
        <v>5849</v>
      </c>
    </row>
    <row r="2698" customFormat="false" ht="12.75" hidden="true" customHeight="false" outlineLevel="2" collapsed="false">
      <c r="A2698" s="15" t="s">
        <v>5843</v>
      </c>
      <c r="B2698" s="15" t="n">
        <v>3000001423</v>
      </c>
      <c r="C2698" s="15"/>
      <c r="D2698" s="15"/>
      <c r="E2698" s="15"/>
      <c r="F2698" s="15"/>
      <c r="G2698" s="15"/>
      <c r="H2698" s="15" t="s">
        <v>138</v>
      </c>
      <c r="I2698" s="15"/>
      <c r="J2698" s="15" t="n">
        <v>364</v>
      </c>
      <c r="K2698" s="15" t="n">
        <v>100086115</v>
      </c>
      <c r="L2698" s="16" t="n">
        <v>36993</v>
      </c>
      <c r="M2698" s="16" t="n">
        <v>36993</v>
      </c>
      <c r="N2698" s="15" t="s">
        <v>59</v>
      </c>
      <c r="O2698" s="16" t="n">
        <v>36993</v>
      </c>
      <c r="P2698" s="15" t="s">
        <v>64</v>
      </c>
      <c r="Q2698" s="15" t="s">
        <v>38</v>
      </c>
      <c r="R2698" s="17" t="n">
        <v>0</v>
      </c>
      <c r="S2698" s="17" t="n">
        <v>0</v>
      </c>
      <c r="T2698" s="17" t="n">
        <v>0</v>
      </c>
      <c r="U2698" s="17" t="n">
        <v>0</v>
      </c>
      <c r="V2698" s="17" t="n">
        <v>45348.34</v>
      </c>
      <c r="W2698" s="17" t="n">
        <f aca="false">+SUM(R2698:V2698)</f>
        <v>45348.34</v>
      </c>
      <c r="X2698" s="15" t="s">
        <v>5850</v>
      </c>
    </row>
    <row r="2699" customFormat="false" ht="12.75" hidden="true" customHeight="false" outlineLevel="2" collapsed="false">
      <c r="A2699" s="0" t="s">
        <v>5843</v>
      </c>
      <c r="B2699" s="0" t="n">
        <v>3000001423</v>
      </c>
      <c r="C2699" s="0" t="s">
        <v>5851</v>
      </c>
      <c r="E2699" s="0" t="s">
        <v>5852</v>
      </c>
      <c r="F2699" s="0" t="s">
        <v>149</v>
      </c>
      <c r="H2699" s="0" t="s">
        <v>70</v>
      </c>
      <c r="J2699" s="0" t="n">
        <v>364</v>
      </c>
      <c r="K2699" s="0" t="n">
        <v>1600000643</v>
      </c>
      <c r="L2699" s="19" t="n">
        <v>36713</v>
      </c>
      <c r="M2699" s="19" t="n">
        <v>36800</v>
      </c>
      <c r="N2699" s="0" t="s">
        <v>85</v>
      </c>
      <c r="O2699" s="19" t="n">
        <v>36707</v>
      </c>
      <c r="P2699" s="0" t="s">
        <v>150</v>
      </c>
      <c r="Q2699" s="0" t="s">
        <v>38</v>
      </c>
      <c r="R2699" s="1" t="n">
        <v>0</v>
      </c>
      <c r="S2699" s="1" t="n">
        <v>0</v>
      </c>
      <c r="T2699" s="1" t="n">
        <v>0</v>
      </c>
      <c r="U2699" s="1" t="n">
        <v>0</v>
      </c>
      <c r="V2699" s="1" t="n">
        <v>-9625</v>
      </c>
      <c r="W2699" s="1" t="n">
        <f aca="false">+SUM(R2699:V2699)</f>
        <v>-9625</v>
      </c>
      <c r="X2699" s="0" t="s">
        <v>86</v>
      </c>
    </row>
    <row r="2700" customFormat="false" ht="12.75" hidden="true" customHeight="false" outlineLevel="2" collapsed="false">
      <c r="A2700" s="0" t="s">
        <v>5843</v>
      </c>
      <c r="B2700" s="0" t="n">
        <v>3000012352</v>
      </c>
      <c r="C2700" s="0" t="s">
        <v>5853</v>
      </c>
      <c r="E2700" s="0" t="s">
        <v>5853</v>
      </c>
      <c r="F2700" s="0" t="s">
        <v>5854</v>
      </c>
      <c r="G2700" s="0" t="s">
        <v>656</v>
      </c>
      <c r="H2700" s="0" t="s">
        <v>70</v>
      </c>
      <c r="J2700" s="0" t="n">
        <v>364</v>
      </c>
      <c r="K2700" s="0" t="n">
        <v>1800008279</v>
      </c>
      <c r="L2700" s="19" t="n">
        <v>37131</v>
      </c>
      <c r="M2700" s="19" t="n">
        <v>37141</v>
      </c>
      <c r="N2700" s="0" t="n">
        <v>200012</v>
      </c>
      <c r="O2700" s="19" t="n">
        <v>37104</v>
      </c>
      <c r="P2700" s="0" t="s">
        <v>89</v>
      </c>
      <c r="Q2700" s="0" t="s">
        <v>38</v>
      </c>
      <c r="R2700" s="1" t="n">
        <v>0</v>
      </c>
      <c r="S2700" s="1" t="n">
        <v>0</v>
      </c>
      <c r="T2700" s="1" t="n">
        <v>1068.96</v>
      </c>
      <c r="U2700" s="1" t="n">
        <v>0</v>
      </c>
      <c r="V2700" s="1" t="n">
        <v>0</v>
      </c>
      <c r="W2700" s="1" t="n">
        <f aca="false">+SUM(R2700:V2700)</f>
        <v>1068.96</v>
      </c>
      <c r="X2700" s="0" t="s">
        <v>5855</v>
      </c>
    </row>
    <row r="2701" customFormat="false" ht="12.75" hidden="true" customHeight="false" outlineLevel="2" collapsed="false">
      <c r="A2701" s="0" t="s">
        <v>5843</v>
      </c>
      <c r="B2701" s="0" t="n">
        <v>3000001423</v>
      </c>
      <c r="C2701" s="0" t="s">
        <v>5856</v>
      </c>
      <c r="E2701" s="0" t="s">
        <v>5857</v>
      </c>
      <c r="F2701" s="0" t="s">
        <v>5858</v>
      </c>
      <c r="H2701" s="0" t="s">
        <v>70</v>
      </c>
      <c r="J2701" s="0" t="n">
        <v>364</v>
      </c>
      <c r="K2701" s="0" t="n">
        <v>1800001114</v>
      </c>
      <c r="L2701" s="19" t="n">
        <v>36351</v>
      </c>
      <c r="M2701" s="19" t="n">
        <v>36367</v>
      </c>
      <c r="N2701" s="0" t="s">
        <v>85</v>
      </c>
      <c r="O2701" s="19" t="n">
        <v>36707</v>
      </c>
      <c r="P2701" s="0" t="s">
        <v>37</v>
      </c>
      <c r="Q2701" s="0" t="s">
        <v>38</v>
      </c>
      <c r="R2701" s="1" t="n">
        <v>0</v>
      </c>
      <c r="S2701" s="1" t="n">
        <v>0</v>
      </c>
      <c r="T2701" s="1" t="n">
        <v>0</v>
      </c>
      <c r="U2701" s="1" t="n">
        <v>0</v>
      </c>
      <c r="V2701" s="1" t="n">
        <v>4528.32</v>
      </c>
      <c r="W2701" s="1" t="n">
        <f aca="false">+SUM(R2701:V2701)</f>
        <v>4528.32</v>
      </c>
      <c r="X2701" s="0" t="s">
        <v>2307</v>
      </c>
    </row>
    <row r="2702" customFormat="false" ht="12.75" hidden="true" customHeight="false" outlineLevel="2" collapsed="false">
      <c r="A2702" s="0" t="s">
        <v>5843</v>
      </c>
      <c r="B2702" s="0" t="n">
        <v>3000001423</v>
      </c>
      <c r="C2702" s="0" t="s">
        <v>5859</v>
      </c>
      <c r="E2702" s="0" t="s">
        <v>5860</v>
      </c>
      <c r="F2702" s="0" t="s">
        <v>5861</v>
      </c>
      <c r="H2702" s="0" t="s">
        <v>70</v>
      </c>
      <c r="J2702" s="0" t="n">
        <v>364</v>
      </c>
      <c r="K2702" s="0" t="n">
        <v>1800001355</v>
      </c>
      <c r="L2702" s="19" t="n">
        <v>36504</v>
      </c>
      <c r="M2702" s="19" t="n">
        <v>36514</v>
      </c>
      <c r="N2702" s="0" t="s">
        <v>85</v>
      </c>
      <c r="O2702" s="19" t="n">
        <v>36707</v>
      </c>
      <c r="P2702" s="0" t="s">
        <v>37</v>
      </c>
      <c r="Q2702" s="0" t="s">
        <v>38</v>
      </c>
      <c r="R2702" s="1" t="n">
        <v>0</v>
      </c>
      <c r="S2702" s="1" t="n">
        <v>0</v>
      </c>
      <c r="T2702" s="1" t="n">
        <v>0</v>
      </c>
      <c r="U2702" s="1" t="n">
        <v>0</v>
      </c>
      <c r="V2702" s="1" t="n">
        <v>5694.85</v>
      </c>
      <c r="W2702" s="1" t="n">
        <f aca="false">+SUM(R2702:V2702)</f>
        <v>5694.85</v>
      </c>
      <c r="X2702" s="0" t="s">
        <v>1397</v>
      </c>
    </row>
    <row r="2703" customFormat="false" ht="12.75" hidden="false" customHeight="false" outlineLevel="1" collapsed="true">
      <c r="A2703" s="42" t="s">
        <v>5862</v>
      </c>
      <c r="L2703" s="19"/>
      <c r="M2703" s="19"/>
      <c r="O2703" s="19"/>
      <c r="R2703" s="1" t="n">
        <f aca="false">SUBTOTAL(9,R2696:R2702)</f>
        <v>0</v>
      </c>
      <c r="S2703" s="1" t="n">
        <f aca="false">SUBTOTAL(9,S2696:S2702)</f>
        <v>0</v>
      </c>
      <c r="T2703" s="1" t="n">
        <f aca="false">SUBTOTAL(9,T2696:T2702)</f>
        <v>1068.96</v>
      </c>
      <c r="U2703" s="1" t="n">
        <f aca="false">SUBTOTAL(9,U2696:U2702)</f>
        <v>0</v>
      </c>
      <c r="V2703" s="1" t="n">
        <f aca="false">SUBTOTAL(9,V2696:V2702)</f>
        <v>23422.05</v>
      </c>
      <c r="W2703" s="1" t="n">
        <f aca="false">SUBTOTAL(9,W2696:W2702)</f>
        <v>24491.01</v>
      </c>
    </row>
    <row r="2704" customFormat="false" ht="12.75" hidden="true" customHeight="false" outlineLevel="2" collapsed="false">
      <c r="A2704" s="0" t="s">
        <v>5863</v>
      </c>
      <c r="B2704" s="0" t="n">
        <v>3000006182</v>
      </c>
      <c r="C2704" s="0" t="s">
        <v>5864</v>
      </c>
      <c r="E2704" s="0" t="s">
        <v>5864</v>
      </c>
      <c r="F2704" s="0" t="s">
        <v>5865</v>
      </c>
      <c r="G2704" s="0" t="s">
        <v>1109</v>
      </c>
      <c r="H2704" s="0" t="s">
        <v>70</v>
      </c>
      <c r="J2704" s="0" t="n">
        <v>364</v>
      </c>
      <c r="K2704" s="0" t="n">
        <v>1800012320</v>
      </c>
      <c r="L2704" s="19" t="n">
        <v>36870</v>
      </c>
      <c r="M2704" s="19" t="n">
        <v>36886</v>
      </c>
      <c r="N2704" s="0" t="n">
        <v>200011</v>
      </c>
      <c r="O2704" s="19" t="n">
        <v>36861</v>
      </c>
      <c r="P2704" s="0" t="s">
        <v>89</v>
      </c>
      <c r="Q2704" s="0" t="s">
        <v>38</v>
      </c>
      <c r="R2704" s="1" t="n">
        <v>0</v>
      </c>
      <c r="S2704" s="1" t="n">
        <v>0</v>
      </c>
      <c r="T2704" s="1" t="n">
        <v>0</v>
      </c>
      <c r="U2704" s="1" t="n">
        <v>0</v>
      </c>
      <c r="V2704" s="1" t="n">
        <v>24150</v>
      </c>
      <c r="W2704" s="1" t="n">
        <f aca="false">+SUM(R2704:V2704)</f>
        <v>24150</v>
      </c>
      <c r="X2704" s="0" t="s">
        <v>5866</v>
      </c>
    </row>
    <row r="2705" customFormat="false" ht="12.75" hidden="false" customHeight="false" outlineLevel="1" collapsed="true">
      <c r="A2705" s="42" t="s">
        <v>5867</v>
      </c>
      <c r="L2705" s="19"/>
      <c r="M2705" s="19"/>
      <c r="O2705" s="19"/>
      <c r="R2705" s="1" t="n">
        <f aca="false">SUBTOTAL(9,R2704)</f>
        <v>0</v>
      </c>
      <c r="S2705" s="1" t="n">
        <f aca="false">SUBTOTAL(9,S2704)</f>
        <v>0</v>
      </c>
      <c r="T2705" s="1" t="n">
        <f aca="false">SUBTOTAL(9,T2704)</f>
        <v>0</v>
      </c>
      <c r="U2705" s="1" t="n">
        <f aca="false">SUBTOTAL(9,U2704)</f>
        <v>0</v>
      </c>
      <c r="V2705" s="1" t="n">
        <f aca="false">SUBTOTAL(9,V2704)</f>
        <v>24150</v>
      </c>
      <c r="W2705" s="1" t="n">
        <f aca="false">SUBTOTAL(9,W2704)</f>
        <v>24150</v>
      </c>
    </row>
    <row r="2706" customFormat="false" ht="12.75" hidden="true" customHeight="false" outlineLevel="2" collapsed="false">
      <c r="A2706" s="0" t="s">
        <v>5868</v>
      </c>
      <c r="B2706" s="0" t="n">
        <v>3000000025</v>
      </c>
      <c r="C2706" s="0" t="s">
        <v>5869</v>
      </c>
      <c r="E2706" s="0" t="s">
        <v>5869</v>
      </c>
      <c r="F2706" s="0" t="s">
        <v>5870</v>
      </c>
      <c r="G2706" s="0" t="s">
        <v>416</v>
      </c>
      <c r="H2706" s="0" t="s">
        <v>70</v>
      </c>
      <c r="J2706" s="0" t="n">
        <v>364</v>
      </c>
      <c r="K2706" s="0" t="n">
        <v>1600003409</v>
      </c>
      <c r="L2706" s="19" t="n">
        <v>37161</v>
      </c>
      <c r="M2706" s="19" t="n">
        <v>37189</v>
      </c>
      <c r="N2706" s="0" t="n">
        <v>200107</v>
      </c>
      <c r="O2706" s="19" t="n">
        <v>37135</v>
      </c>
      <c r="P2706" s="0" t="s">
        <v>224</v>
      </c>
      <c r="Q2706" s="0" t="s">
        <v>38</v>
      </c>
      <c r="R2706" s="1" t="n">
        <v>-1681.84</v>
      </c>
      <c r="S2706" s="1" t="n">
        <v>0</v>
      </c>
      <c r="T2706" s="1" t="n">
        <v>0</v>
      </c>
      <c r="U2706" s="1" t="n">
        <v>0</v>
      </c>
      <c r="V2706" s="1" t="n">
        <v>0</v>
      </c>
      <c r="W2706" s="1" t="n">
        <f aca="false">+SUM(R2706:V2706)</f>
        <v>-1681.84</v>
      </c>
      <c r="X2706" s="0" t="s">
        <v>5871</v>
      </c>
    </row>
    <row r="2707" customFormat="false" ht="12.75" hidden="true" customHeight="false" outlineLevel="2" collapsed="false">
      <c r="A2707" s="0" t="s">
        <v>5868</v>
      </c>
      <c r="B2707" s="0" t="n">
        <v>3000000025</v>
      </c>
      <c r="C2707" s="0" t="s">
        <v>5872</v>
      </c>
      <c r="E2707" s="0" t="s">
        <v>5872</v>
      </c>
      <c r="F2707" s="0" t="s">
        <v>5870</v>
      </c>
      <c r="G2707" s="0" t="s">
        <v>416</v>
      </c>
      <c r="H2707" s="0" t="s">
        <v>70</v>
      </c>
      <c r="J2707" s="0" t="n">
        <v>364</v>
      </c>
      <c r="K2707" s="0" t="n">
        <v>1600003808</v>
      </c>
      <c r="L2707" s="19" t="n">
        <v>36797</v>
      </c>
      <c r="M2707" s="19" t="n">
        <v>36798</v>
      </c>
      <c r="N2707" s="0" t="n">
        <v>200008</v>
      </c>
      <c r="O2707" s="19" t="n">
        <v>36770</v>
      </c>
      <c r="P2707" s="0" t="s">
        <v>224</v>
      </c>
      <c r="Q2707" s="0" t="s">
        <v>38</v>
      </c>
      <c r="R2707" s="1" t="n">
        <v>0</v>
      </c>
      <c r="S2707" s="1" t="n">
        <v>0</v>
      </c>
      <c r="T2707" s="1" t="n">
        <v>0</v>
      </c>
      <c r="U2707" s="1" t="n">
        <v>0</v>
      </c>
      <c r="V2707" s="1" t="n">
        <v>-1589.5</v>
      </c>
      <c r="W2707" s="1" t="n">
        <f aca="false">+SUM(R2707:V2707)</f>
        <v>-1589.5</v>
      </c>
      <c r="X2707" s="0" t="s">
        <v>5873</v>
      </c>
    </row>
    <row r="2708" customFormat="false" ht="12.75" hidden="true" customHeight="false" outlineLevel="2" collapsed="false">
      <c r="A2708" s="0" t="s">
        <v>5868</v>
      </c>
      <c r="B2708" s="0" t="n">
        <v>3000000025</v>
      </c>
      <c r="C2708" s="0" t="s">
        <v>5874</v>
      </c>
      <c r="E2708" s="0" t="s">
        <v>5875</v>
      </c>
      <c r="F2708" s="0" t="s">
        <v>5870</v>
      </c>
      <c r="H2708" s="0" t="s">
        <v>70</v>
      </c>
      <c r="J2708" s="0" t="n">
        <v>364</v>
      </c>
      <c r="K2708" s="0" t="n">
        <v>1600000381</v>
      </c>
      <c r="L2708" s="19" t="n">
        <v>36615</v>
      </c>
      <c r="M2708" s="19" t="n">
        <v>36626</v>
      </c>
      <c r="N2708" s="0" t="s">
        <v>85</v>
      </c>
      <c r="O2708" s="19" t="n">
        <v>36707</v>
      </c>
      <c r="P2708" s="0" t="s">
        <v>150</v>
      </c>
      <c r="Q2708" s="0" t="s">
        <v>38</v>
      </c>
      <c r="R2708" s="1" t="n">
        <v>0</v>
      </c>
      <c r="S2708" s="1" t="n">
        <v>0</v>
      </c>
      <c r="T2708" s="1" t="n">
        <v>0</v>
      </c>
      <c r="U2708" s="1" t="n">
        <v>0</v>
      </c>
      <c r="V2708" s="1" t="n">
        <v>-705</v>
      </c>
      <c r="W2708" s="1" t="n">
        <f aca="false">+SUM(R2708:V2708)</f>
        <v>-705</v>
      </c>
      <c r="X2708" s="0" t="s">
        <v>844</v>
      </c>
    </row>
    <row r="2709" customFormat="false" ht="12.75" hidden="true" customHeight="false" outlineLevel="2" collapsed="false">
      <c r="A2709" s="0" t="s">
        <v>5868</v>
      </c>
      <c r="B2709" s="0" t="n">
        <v>3000000025</v>
      </c>
      <c r="C2709" s="0" t="s">
        <v>5876</v>
      </c>
      <c r="E2709" s="0" t="s">
        <v>5876</v>
      </c>
      <c r="F2709" s="0" t="s">
        <v>5877</v>
      </c>
      <c r="G2709" s="0" t="s">
        <v>416</v>
      </c>
      <c r="H2709" s="0" t="s">
        <v>70</v>
      </c>
      <c r="J2709" s="0" t="n">
        <v>364</v>
      </c>
      <c r="K2709" s="0" t="n">
        <v>1800004030</v>
      </c>
      <c r="L2709" s="19" t="n">
        <v>37008</v>
      </c>
      <c r="M2709" s="19" t="n">
        <v>37008</v>
      </c>
      <c r="N2709" s="0" t="n">
        <v>200012</v>
      </c>
      <c r="O2709" s="19" t="n">
        <v>36982</v>
      </c>
      <c r="P2709" s="0" t="s">
        <v>89</v>
      </c>
      <c r="Q2709" s="0" t="s">
        <v>38</v>
      </c>
      <c r="R2709" s="1" t="n">
        <v>0</v>
      </c>
      <c r="S2709" s="1" t="n">
        <v>0</v>
      </c>
      <c r="T2709" s="1" t="n">
        <v>0</v>
      </c>
      <c r="U2709" s="1" t="n">
        <v>0</v>
      </c>
      <c r="V2709" s="1" t="n">
        <v>1054</v>
      </c>
      <c r="W2709" s="1" t="n">
        <f aca="false">+SUM(R2709:V2709)</f>
        <v>1054</v>
      </c>
      <c r="X2709" s="0" t="s">
        <v>5878</v>
      </c>
    </row>
    <row r="2710" customFormat="false" ht="12.75" hidden="true" customHeight="false" outlineLevel="2" collapsed="false">
      <c r="A2710" s="0" t="s">
        <v>5868</v>
      </c>
      <c r="B2710" s="0" t="n">
        <v>3000000025</v>
      </c>
      <c r="C2710" s="0" t="s">
        <v>5879</v>
      </c>
      <c r="E2710" s="0" t="s">
        <v>5879</v>
      </c>
      <c r="F2710" s="0" t="s">
        <v>5877</v>
      </c>
      <c r="G2710" s="0" t="s">
        <v>416</v>
      </c>
      <c r="H2710" s="0" t="s">
        <v>70</v>
      </c>
      <c r="J2710" s="0" t="n">
        <v>364</v>
      </c>
      <c r="K2710" s="0" t="n">
        <v>1800008493</v>
      </c>
      <c r="L2710" s="19" t="n">
        <v>37103</v>
      </c>
      <c r="M2710" s="19" t="n">
        <v>37134</v>
      </c>
      <c r="N2710" s="0" t="n">
        <v>200106</v>
      </c>
      <c r="O2710" s="19" t="n">
        <v>37073</v>
      </c>
      <c r="P2710" s="0" t="s">
        <v>89</v>
      </c>
      <c r="Q2710" s="0" t="s">
        <v>38</v>
      </c>
      <c r="R2710" s="1" t="n">
        <v>0</v>
      </c>
      <c r="S2710" s="1" t="n">
        <v>0</v>
      </c>
      <c r="T2710" s="1" t="n">
        <v>4510</v>
      </c>
      <c r="U2710" s="1" t="n">
        <v>0</v>
      </c>
      <c r="V2710" s="1" t="n">
        <v>0</v>
      </c>
      <c r="W2710" s="1" t="n">
        <f aca="false">+SUM(R2710:V2710)</f>
        <v>4510</v>
      </c>
      <c r="X2710" s="0" t="s">
        <v>5880</v>
      </c>
    </row>
    <row r="2711" customFormat="false" ht="12.75" hidden="true" customHeight="false" outlineLevel="2" collapsed="false">
      <c r="A2711" s="0" t="s">
        <v>5868</v>
      </c>
      <c r="B2711" s="0" t="n">
        <v>3000000025</v>
      </c>
      <c r="C2711" s="0" t="s">
        <v>5881</v>
      </c>
      <c r="E2711" s="0" t="s">
        <v>5881</v>
      </c>
      <c r="F2711" s="0" t="s">
        <v>5877</v>
      </c>
      <c r="G2711" s="0" t="s">
        <v>416</v>
      </c>
      <c r="H2711" s="0" t="s">
        <v>70</v>
      </c>
      <c r="J2711" s="0" t="n">
        <v>364</v>
      </c>
      <c r="K2711" s="0" t="n">
        <v>1800007938</v>
      </c>
      <c r="L2711" s="19" t="n">
        <v>36748</v>
      </c>
      <c r="M2711" s="19" t="n">
        <v>36763</v>
      </c>
      <c r="N2711" s="0" t="n">
        <v>200002</v>
      </c>
      <c r="O2711" s="19" t="n">
        <v>36739</v>
      </c>
      <c r="P2711" s="0" t="s">
        <v>89</v>
      </c>
      <c r="Q2711" s="0" t="s">
        <v>38</v>
      </c>
      <c r="R2711" s="1" t="n">
        <v>0</v>
      </c>
      <c r="S2711" s="1" t="n">
        <v>0</v>
      </c>
      <c r="T2711" s="1" t="n">
        <v>0</v>
      </c>
      <c r="U2711" s="1" t="n">
        <v>0</v>
      </c>
      <c r="V2711" s="1" t="n">
        <v>6807.57</v>
      </c>
      <c r="W2711" s="1" t="n">
        <f aca="false">+SUM(R2711:V2711)</f>
        <v>6807.57</v>
      </c>
      <c r="X2711" s="0" t="s">
        <v>5882</v>
      </c>
    </row>
    <row r="2712" customFormat="false" ht="12.75" hidden="true" customHeight="false" outlineLevel="2" collapsed="false">
      <c r="A2712" s="0" t="s">
        <v>5868</v>
      </c>
      <c r="B2712" s="0" t="n">
        <v>3000000025</v>
      </c>
      <c r="C2712" s="0" t="s">
        <v>5883</v>
      </c>
      <c r="E2712" s="0" t="s">
        <v>5883</v>
      </c>
      <c r="F2712" s="0" t="s">
        <v>5884</v>
      </c>
      <c r="G2712" s="0" t="s">
        <v>416</v>
      </c>
      <c r="H2712" s="0" t="s">
        <v>70</v>
      </c>
      <c r="J2712" s="0" t="n">
        <v>364</v>
      </c>
      <c r="K2712" s="0" t="n">
        <v>1800007936</v>
      </c>
      <c r="L2712" s="19" t="n">
        <v>36748</v>
      </c>
      <c r="M2712" s="19" t="n">
        <v>36763</v>
      </c>
      <c r="N2712" s="0" t="n">
        <v>200002</v>
      </c>
      <c r="O2712" s="19" t="n">
        <v>36739</v>
      </c>
      <c r="P2712" s="0" t="s">
        <v>89</v>
      </c>
      <c r="Q2712" s="0" t="s">
        <v>38</v>
      </c>
      <c r="R2712" s="1" t="n">
        <v>0</v>
      </c>
      <c r="S2712" s="1" t="n">
        <v>0</v>
      </c>
      <c r="T2712" s="1" t="n">
        <v>0</v>
      </c>
      <c r="U2712" s="1" t="n">
        <v>0</v>
      </c>
      <c r="V2712" s="1" t="n">
        <v>15547.41</v>
      </c>
      <c r="W2712" s="1" t="n">
        <f aca="false">+SUM(R2712:V2712)</f>
        <v>15547.41</v>
      </c>
      <c r="X2712" s="0" t="s">
        <v>5885</v>
      </c>
    </row>
    <row r="2713" customFormat="false" ht="12.75" hidden="false" customHeight="false" outlineLevel="1" collapsed="true">
      <c r="A2713" s="42" t="s">
        <v>5886</v>
      </c>
      <c r="L2713" s="19"/>
      <c r="M2713" s="19"/>
      <c r="O2713" s="19"/>
      <c r="R2713" s="1" t="n">
        <f aca="false">SUBTOTAL(9,R2706:R2712)</f>
        <v>-1681.84</v>
      </c>
      <c r="S2713" s="1" t="n">
        <f aca="false">SUBTOTAL(9,S2706:S2712)</f>
        <v>0</v>
      </c>
      <c r="T2713" s="1" t="n">
        <f aca="false">SUBTOTAL(9,T2706:T2712)</f>
        <v>4510</v>
      </c>
      <c r="U2713" s="1" t="n">
        <f aca="false">SUBTOTAL(9,U2706:U2712)</f>
        <v>0</v>
      </c>
      <c r="V2713" s="1" t="n">
        <f aca="false">SUBTOTAL(9,V2706:V2712)</f>
        <v>21114.48</v>
      </c>
      <c r="W2713" s="1" t="n">
        <f aca="false">SUBTOTAL(9,W2706:W2712)</f>
        <v>23942.64</v>
      </c>
    </row>
    <row r="2714" customFormat="false" ht="12.75" hidden="true" customHeight="false" outlineLevel="2" collapsed="false">
      <c r="A2714" s="15" t="s">
        <v>5887</v>
      </c>
      <c r="B2714" s="15" t="n">
        <v>3000012281</v>
      </c>
      <c r="C2714" s="15" t="s">
        <v>5888</v>
      </c>
      <c r="D2714" s="15"/>
      <c r="E2714" s="15" t="s">
        <v>5889</v>
      </c>
      <c r="F2714" s="15"/>
      <c r="G2714" s="15" t="s">
        <v>5890</v>
      </c>
      <c r="H2714" s="15" t="s">
        <v>138</v>
      </c>
      <c r="I2714" s="15"/>
      <c r="J2714" s="15" t="n">
        <v>364</v>
      </c>
      <c r="K2714" s="15" t="n">
        <v>100026062</v>
      </c>
      <c r="L2714" s="16" t="n">
        <v>36928</v>
      </c>
      <c r="M2714" s="16" t="n">
        <v>36930</v>
      </c>
      <c r="N2714" s="15" t="s">
        <v>59</v>
      </c>
      <c r="O2714" s="16" t="n">
        <v>36923</v>
      </c>
      <c r="P2714" s="15" t="s">
        <v>261</v>
      </c>
      <c r="Q2714" s="15" t="s">
        <v>38</v>
      </c>
      <c r="R2714" s="17" t="n">
        <v>0</v>
      </c>
      <c r="S2714" s="17" t="n">
        <v>0</v>
      </c>
      <c r="T2714" s="17" t="n">
        <v>0</v>
      </c>
      <c r="U2714" s="17" t="n">
        <v>0</v>
      </c>
      <c r="V2714" s="17" t="n">
        <v>24794</v>
      </c>
      <c r="W2714" s="17" t="n">
        <f aca="false">+SUM(R2714:V2714)</f>
        <v>24794</v>
      </c>
      <c r="X2714" s="15" t="s">
        <v>5891</v>
      </c>
    </row>
    <row r="2715" customFormat="false" ht="12.75" hidden="true" customHeight="false" outlineLevel="2" collapsed="false">
      <c r="A2715" s="0" t="s">
        <v>5887</v>
      </c>
      <c r="B2715" s="0" t="n">
        <v>3000006131</v>
      </c>
      <c r="C2715" s="0" t="s">
        <v>5892</v>
      </c>
      <c r="E2715" s="0" t="s">
        <v>5892</v>
      </c>
      <c r="F2715" s="0" t="s">
        <v>367</v>
      </c>
      <c r="H2715" s="0" t="s">
        <v>70</v>
      </c>
      <c r="J2715" s="0" t="n">
        <v>364</v>
      </c>
      <c r="K2715" s="0" t="n">
        <v>1600003258</v>
      </c>
      <c r="L2715" s="19" t="n">
        <v>37116</v>
      </c>
      <c r="M2715" s="19" t="n">
        <v>37116</v>
      </c>
      <c r="N2715" s="0" t="n">
        <v>200101</v>
      </c>
      <c r="O2715" s="19" t="n">
        <v>37104</v>
      </c>
      <c r="P2715" s="0" t="s">
        <v>224</v>
      </c>
      <c r="Q2715" s="0" t="s">
        <v>38</v>
      </c>
      <c r="R2715" s="1" t="n">
        <v>0</v>
      </c>
      <c r="S2715" s="1" t="n">
        <v>0</v>
      </c>
      <c r="T2715" s="1" t="n">
        <v>0</v>
      </c>
      <c r="U2715" s="1" t="n">
        <v>-10065</v>
      </c>
      <c r="V2715" s="1" t="n">
        <v>0</v>
      </c>
      <c r="W2715" s="1" t="n">
        <f aca="false">+SUM(R2715:V2715)</f>
        <v>-10065</v>
      </c>
      <c r="X2715" s="0" t="s">
        <v>5893</v>
      </c>
    </row>
    <row r="2716" customFormat="false" ht="12.75" hidden="true" customHeight="false" outlineLevel="2" collapsed="false">
      <c r="A2716" s="0" t="s">
        <v>5887</v>
      </c>
      <c r="B2716" s="0" t="n">
        <v>3000006131</v>
      </c>
      <c r="C2716" s="0" t="s">
        <v>5894</v>
      </c>
      <c r="E2716" s="0" t="s">
        <v>5894</v>
      </c>
      <c r="F2716" s="0" t="s">
        <v>367</v>
      </c>
      <c r="H2716" s="0" t="s">
        <v>70</v>
      </c>
      <c r="J2716" s="0" t="n">
        <v>364</v>
      </c>
      <c r="K2716" s="0" t="n">
        <v>1800000988</v>
      </c>
      <c r="L2716" s="19" t="n">
        <v>36921</v>
      </c>
      <c r="M2716" s="19" t="n">
        <v>36931</v>
      </c>
      <c r="N2716" s="0" t="n">
        <v>200008</v>
      </c>
      <c r="O2716" s="19" t="n">
        <v>36892</v>
      </c>
      <c r="P2716" s="0" t="s">
        <v>89</v>
      </c>
      <c r="Q2716" s="0" t="s">
        <v>38</v>
      </c>
      <c r="R2716" s="1" t="n">
        <v>0</v>
      </c>
      <c r="S2716" s="1" t="n">
        <v>0</v>
      </c>
      <c r="T2716" s="1" t="n">
        <v>0</v>
      </c>
      <c r="U2716" s="1" t="n">
        <v>0</v>
      </c>
      <c r="V2716" s="1" t="n">
        <v>3246.32</v>
      </c>
      <c r="W2716" s="1" t="n">
        <f aca="false">+SUM(R2716:V2716)</f>
        <v>3246.32</v>
      </c>
      <c r="X2716" s="0" t="s">
        <v>5895</v>
      </c>
    </row>
    <row r="2717" customFormat="false" ht="12.75" hidden="true" customHeight="false" outlineLevel="2" collapsed="false">
      <c r="A2717" s="0" t="s">
        <v>5887</v>
      </c>
      <c r="B2717" s="0" t="n">
        <v>3000006131</v>
      </c>
      <c r="C2717" s="0" t="s">
        <v>5896</v>
      </c>
      <c r="E2717" s="0" t="s">
        <v>5896</v>
      </c>
      <c r="F2717" s="0" t="s">
        <v>367</v>
      </c>
      <c r="H2717" s="0" t="s">
        <v>70</v>
      </c>
      <c r="J2717" s="0" t="n">
        <v>364</v>
      </c>
      <c r="K2717" s="0" t="n">
        <v>1800000987</v>
      </c>
      <c r="L2717" s="19" t="n">
        <v>36921</v>
      </c>
      <c r="M2717" s="19" t="n">
        <v>36931</v>
      </c>
      <c r="N2717" s="0" t="n">
        <v>200010</v>
      </c>
      <c r="O2717" s="19" t="n">
        <v>36892</v>
      </c>
      <c r="P2717" s="0" t="s">
        <v>89</v>
      </c>
      <c r="Q2717" s="0" t="s">
        <v>38</v>
      </c>
      <c r="R2717" s="1" t="n">
        <v>0</v>
      </c>
      <c r="S2717" s="1" t="n">
        <v>0</v>
      </c>
      <c r="T2717" s="1" t="n">
        <v>0</v>
      </c>
      <c r="U2717" s="1" t="n">
        <v>0</v>
      </c>
      <c r="V2717" s="1" t="n">
        <v>5595.05</v>
      </c>
      <c r="W2717" s="1" t="n">
        <f aca="false">+SUM(R2717:V2717)</f>
        <v>5595.05</v>
      </c>
      <c r="X2717" s="0" t="s">
        <v>5897</v>
      </c>
    </row>
    <row r="2718" customFormat="false" ht="12.75" hidden="true" customHeight="false" outlineLevel="2" collapsed="false">
      <c r="A2718" s="0" t="s">
        <v>5887</v>
      </c>
      <c r="B2718" s="0" t="n">
        <v>3000006131</v>
      </c>
      <c r="C2718" s="0" t="s">
        <v>5898</v>
      </c>
      <c r="E2718" s="0" t="s">
        <v>5898</v>
      </c>
      <c r="F2718" s="0" t="s">
        <v>367</v>
      </c>
      <c r="H2718" s="0" t="s">
        <v>70</v>
      </c>
      <c r="J2718" s="0" t="n">
        <v>364</v>
      </c>
      <c r="K2718" s="0" t="n">
        <v>1800009891</v>
      </c>
      <c r="L2718" s="19" t="n">
        <v>36804</v>
      </c>
      <c r="M2718" s="19" t="n">
        <v>36805</v>
      </c>
      <c r="N2718" s="0" t="n">
        <v>200008</v>
      </c>
      <c r="O2718" s="19" t="n">
        <v>36800</v>
      </c>
      <c r="P2718" s="0" t="s">
        <v>89</v>
      </c>
      <c r="Q2718" s="0" t="s">
        <v>38</v>
      </c>
      <c r="R2718" s="1" t="n">
        <v>0</v>
      </c>
      <c r="S2718" s="1" t="n">
        <v>0</v>
      </c>
      <c r="T2718" s="1" t="n">
        <v>0</v>
      </c>
      <c r="U2718" s="1" t="n">
        <v>0</v>
      </c>
      <c r="V2718" s="1" t="n">
        <v>47740</v>
      </c>
      <c r="W2718" s="1" t="n">
        <f aca="false">+SUM(R2718:V2718)</f>
        <v>47740</v>
      </c>
      <c r="X2718" s="0" t="s">
        <v>5899</v>
      </c>
    </row>
    <row r="2719" customFormat="false" ht="12.75" hidden="true" customHeight="false" outlineLevel="2" collapsed="false">
      <c r="A2719" s="15" t="s">
        <v>5887</v>
      </c>
      <c r="B2719" s="0" t="n">
        <v>3000006131</v>
      </c>
      <c r="C2719" s="0" t="n">
        <v>26490200004</v>
      </c>
      <c r="E2719" s="0" t="s">
        <v>5900</v>
      </c>
      <c r="F2719" s="0" t="n">
        <v>26490200004</v>
      </c>
      <c r="J2719" s="15" t="n">
        <v>553</v>
      </c>
      <c r="K2719" s="0" t="n">
        <v>1400006332</v>
      </c>
      <c r="L2719" s="19" t="n">
        <v>37204</v>
      </c>
      <c r="M2719" s="16" t="n">
        <v>37204</v>
      </c>
      <c r="N2719" s="0" t="s">
        <v>59</v>
      </c>
      <c r="O2719" s="19" t="n">
        <v>37204</v>
      </c>
      <c r="P2719" s="0" t="s">
        <v>60</v>
      </c>
      <c r="Q2719" s="0" t="s">
        <v>38</v>
      </c>
      <c r="R2719" s="17" t="n">
        <v>-47616.25</v>
      </c>
      <c r="S2719" s="17" t="n">
        <v>0</v>
      </c>
      <c r="T2719" s="17" t="n">
        <v>0</v>
      </c>
      <c r="U2719" s="17" t="n">
        <v>0</v>
      </c>
      <c r="V2719" s="17" t="n">
        <v>0</v>
      </c>
      <c r="W2719" s="17" t="n">
        <f aca="false">+SUM(R2719:V2719)</f>
        <v>-47616.25</v>
      </c>
      <c r="X2719" s="15" t="s">
        <v>5901</v>
      </c>
    </row>
    <row r="2720" customFormat="false" ht="12.75" hidden="false" customHeight="false" outlineLevel="1" collapsed="true">
      <c r="A2720" s="42" t="s">
        <v>5902</v>
      </c>
      <c r="L2720" s="19"/>
      <c r="M2720" s="19"/>
      <c r="O2720" s="19"/>
      <c r="R2720" s="1" t="n">
        <f aca="false">SUBTOTAL(9,R2714:R2719)</f>
        <v>-47616.25</v>
      </c>
      <c r="S2720" s="1" t="n">
        <f aca="false">SUBTOTAL(9,S2714:S2719)</f>
        <v>0</v>
      </c>
      <c r="T2720" s="1" t="n">
        <f aca="false">SUBTOTAL(9,T2714:T2719)</f>
        <v>0</v>
      </c>
      <c r="U2720" s="1" t="n">
        <f aca="false">SUBTOTAL(9,U2714:U2719)</f>
        <v>-10065</v>
      </c>
      <c r="V2720" s="1" t="n">
        <f aca="false">SUBTOTAL(9,V2714:V2719)</f>
        <v>81375.37</v>
      </c>
      <c r="W2720" s="1" t="n">
        <f aca="false">SUBTOTAL(9,W2714:W2719)</f>
        <v>23694.12</v>
      </c>
    </row>
    <row r="2721" customFormat="false" ht="12.75" hidden="true" customHeight="false" outlineLevel="2" collapsed="false">
      <c r="A2721" s="0" t="s">
        <v>5903</v>
      </c>
      <c r="B2721" s="0" t="n">
        <v>3000011600</v>
      </c>
      <c r="C2721" s="0" t="s">
        <v>5904</v>
      </c>
      <c r="E2721" s="0" t="s">
        <v>5904</v>
      </c>
      <c r="F2721" s="0" t="s">
        <v>5905</v>
      </c>
      <c r="G2721" s="0" t="s">
        <v>1288</v>
      </c>
      <c r="H2721" s="0" t="s">
        <v>70</v>
      </c>
      <c r="J2721" s="0" t="n">
        <v>364</v>
      </c>
      <c r="K2721" s="0" t="n">
        <v>1800011684</v>
      </c>
      <c r="L2721" s="19" t="n">
        <v>37155</v>
      </c>
      <c r="M2721" s="19" t="n">
        <v>37159</v>
      </c>
      <c r="N2721" s="0" t="n">
        <v>200108</v>
      </c>
      <c r="O2721" s="19" t="n">
        <v>37135</v>
      </c>
      <c r="P2721" s="0" t="s">
        <v>89</v>
      </c>
      <c r="Q2721" s="0" t="s">
        <v>38</v>
      </c>
      <c r="R2721" s="1" t="n">
        <v>0</v>
      </c>
      <c r="S2721" s="1" t="n">
        <v>6225.79</v>
      </c>
      <c r="T2721" s="1" t="n">
        <v>0</v>
      </c>
      <c r="U2721" s="1" t="n">
        <v>0</v>
      </c>
      <c r="V2721" s="1" t="n">
        <v>0</v>
      </c>
      <c r="W2721" s="1" t="n">
        <f aca="false">+SUM(R2721:V2721)</f>
        <v>6225.79</v>
      </c>
      <c r="X2721" s="0" t="s">
        <v>5906</v>
      </c>
    </row>
    <row r="2722" customFormat="false" ht="12.75" hidden="true" customHeight="false" outlineLevel="2" collapsed="false">
      <c r="A2722" s="0" t="s">
        <v>5903</v>
      </c>
      <c r="B2722" s="0" t="n">
        <v>3000011600</v>
      </c>
      <c r="C2722" s="0" t="s">
        <v>5907</v>
      </c>
      <c r="F2722" s="0" t="s">
        <v>5905</v>
      </c>
      <c r="G2722" s="0" t="s">
        <v>1288</v>
      </c>
      <c r="H2722" s="0" t="s">
        <v>70</v>
      </c>
      <c r="J2722" s="0" t="n">
        <v>364</v>
      </c>
      <c r="K2722" s="0" t="n">
        <v>100145962</v>
      </c>
      <c r="L2722" s="19" t="n">
        <v>37144</v>
      </c>
      <c r="M2722" s="19" t="n">
        <v>37159</v>
      </c>
      <c r="N2722" s="0" t="s">
        <v>63</v>
      </c>
      <c r="O2722" s="19" t="n">
        <v>37162</v>
      </c>
      <c r="P2722" s="0" t="s">
        <v>64</v>
      </c>
      <c r="Q2722" s="0" t="s">
        <v>38</v>
      </c>
      <c r="R2722" s="1" t="n">
        <v>0</v>
      </c>
      <c r="S2722" s="1" t="n">
        <v>17337.94</v>
      </c>
      <c r="T2722" s="1" t="n">
        <v>0</v>
      </c>
      <c r="U2722" s="1" t="n">
        <v>0</v>
      </c>
      <c r="V2722" s="1" t="n">
        <v>0</v>
      </c>
      <c r="W2722" s="1" t="n">
        <f aca="false">+SUM(R2722:V2722)</f>
        <v>17337.94</v>
      </c>
      <c r="X2722" s="0" t="s">
        <v>5908</v>
      </c>
    </row>
    <row r="2723" customFormat="false" ht="12.75" hidden="false" customHeight="false" outlineLevel="1" collapsed="true">
      <c r="A2723" s="42" t="s">
        <v>5909</v>
      </c>
      <c r="L2723" s="19"/>
      <c r="M2723" s="19"/>
      <c r="O2723" s="19"/>
      <c r="R2723" s="1" t="n">
        <f aca="false">SUBTOTAL(9,R2721:R2722)</f>
        <v>0</v>
      </c>
      <c r="S2723" s="1" t="n">
        <f aca="false">SUBTOTAL(9,S2721:S2722)</f>
        <v>23563.73</v>
      </c>
      <c r="T2723" s="1" t="n">
        <f aca="false">SUBTOTAL(9,T2721:T2722)</f>
        <v>0</v>
      </c>
      <c r="U2723" s="1" t="n">
        <f aca="false">SUBTOTAL(9,U2721:U2722)</f>
        <v>0</v>
      </c>
      <c r="V2723" s="1" t="n">
        <f aca="false">SUBTOTAL(9,V2721:V2722)</f>
        <v>0</v>
      </c>
      <c r="W2723" s="1" t="n">
        <f aca="false">SUBTOTAL(9,W2721:W2722)</f>
        <v>23563.73</v>
      </c>
    </row>
    <row r="2724" customFormat="false" ht="12.75" hidden="true" customHeight="false" outlineLevel="2" collapsed="false">
      <c r="A2724" s="0" t="s">
        <v>5910</v>
      </c>
      <c r="B2724" s="0" t="n">
        <v>3000019751</v>
      </c>
      <c r="C2724" s="0" t="s">
        <v>5911</v>
      </c>
      <c r="E2724" s="0" t="s">
        <v>5911</v>
      </c>
      <c r="F2724" s="0" t="s">
        <v>5912</v>
      </c>
      <c r="G2724" s="0" t="s">
        <v>656</v>
      </c>
      <c r="H2724" s="0" t="s">
        <v>70</v>
      </c>
      <c r="J2724" s="0" t="n">
        <v>364</v>
      </c>
      <c r="K2724" s="0" t="n">
        <v>1800014182</v>
      </c>
      <c r="L2724" s="19" t="n">
        <v>37174</v>
      </c>
      <c r="M2724" s="19" t="n">
        <v>37189</v>
      </c>
      <c r="N2724" s="0" t="n">
        <v>200109</v>
      </c>
      <c r="O2724" s="19" t="n">
        <v>37165</v>
      </c>
      <c r="P2724" s="0" t="s">
        <v>89</v>
      </c>
      <c r="Q2724" s="0" t="s">
        <v>38</v>
      </c>
      <c r="R2724" s="1" t="n">
        <v>4645.09</v>
      </c>
      <c r="S2724" s="1" t="n">
        <v>0</v>
      </c>
      <c r="T2724" s="1" t="n">
        <v>0</v>
      </c>
      <c r="U2724" s="1" t="n">
        <v>0</v>
      </c>
      <c r="V2724" s="1" t="n">
        <v>0</v>
      </c>
      <c r="W2724" s="1" t="n">
        <f aca="false">+SUM(R2724:V2724)</f>
        <v>4645.09</v>
      </c>
      <c r="X2724" s="0" t="s">
        <v>5913</v>
      </c>
    </row>
    <row r="2725" customFormat="false" ht="12.75" hidden="true" customHeight="false" outlineLevel="2" collapsed="false">
      <c r="A2725" s="0" t="s">
        <v>5910</v>
      </c>
      <c r="B2725" s="0" t="n">
        <v>3000019751</v>
      </c>
      <c r="C2725" s="0" t="s">
        <v>5914</v>
      </c>
      <c r="E2725" s="0" t="s">
        <v>5914</v>
      </c>
      <c r="F2725" s="0" t="s">
        <v>5915</v>
      </c>
      <c r="G2725" s="0" t="s">
        <v>656</v>
      </c>
      <c r="H2725" s="0" t="s">
        <v>70</v>
      </c>
      <c r="J2725" s="0" t="n">
        <v>364</v>
      </c>
      <c r="K2725" s="0" t="n">
        <v>1800014181</v>
      </c>
      <c r="L2725" s="19" t="n">
        <v>37174</v>
      </c>
      <c r="M2725" s="19" t="n">
        <v>37189</v>
      </c>
      <c r="N2725" s="0" t="n">
        <v>200109</v>
      </c>
      <c r="O2725" s="19" t="n">
        <v>37165</v>
      </c>
      <c r="P2725" s="0" t="s">
        <v>89</v>
      </c>
      <c r="Q2725" s="0" t="s">
        <v>38</v>
      </c>
      <c r="R2725" s="1" t="n">
        <v>8312.85</v>
      </c>
      <c r="S2725" s="1" t="n">
        <v>0</v>
      </c>
      <c r="T2725" s="1" t="n">
        <v>0</v>
      </c>
      <c r="U2725" s="1" t="n">
        <v>0</v>
      </c>
      <c r="V2725" s="1" t="n">
        <v>0</v>
      </c>
      <c r="W2725" s="1" t="n">
        <f aca="false">+SUM(R2725:V2725)</f>
        <v>8312.85</v>
      </c>
      <c r="X2725" s="0" t="s">
        <v>5916</v>
      </c>
    </row>
    <row r="2726" customFormat="false" ht="12.75" hidden="true" customHeight="false" outlineLevel="2" collapsed="false">
      <c r="A2726" s="0" t="s">
        <v>5910</v>
      </c>
      <c r="B2726" s="0" t="n">
        <v>3000019751</v>
      </c>
      <c r="C2726" s="0" t="s">
        <v>5917</v>
      </c>
      <c r="E2726" s="0" t="s">
        <v>5917</v>
      </c>
      <c r="F2726" s="0" t="s">
        <v>5918</v>
      </c>
      <c r="G2726" s="0" t="s">
        <v>656</v>
      </c>
      <c r="H2726" s="0" t="s">
        <v>70</v>
      </c>
      <c r="J2726" s="0" t="n">
        <v>364</v>
      </c>
      <c r="K2726" s="0" t="n">
        <v>1800014180</v>
      </c>
      <c r="L2726" s="19" t="n">
        <v>37174</v>
      </c>
      <c r="M2726" s="19" t="n">
        <v>37189</v>
      </c>
      <c r="N2726" s="0" t="n">
        <v>200109</v>
      </c>
      <c r="O2726" s="19" t="n">
        <v>37165</v>
      </c>
      <c r="P2726" s="0" t="s">
        <v>89</v>
      </c>
      <c r="Q2726" s="0" t="s">
        <v>38</v>
      </c>
      <c r="R2726" s="1" t="n">
        <v>10221.02</v>
      </c>
      <c r="S2726" s="1" t="n">
        <v>0</v>
      </c>
      <c r="T2726" s="1" t="n">
        <v>0</v>
      </c>
      <c r="U2726" s="1" t="n">
        <v>0</v>
      </c>
      <c r="V2726" s="1" t="n">
        <v>0</v>
      </c>
      <c r="W2726" s="1" t="n">
        <f aca="false">+SUM(R2726:V2726)</f>
        <v>10221.02</v>
      </c>
      <c r="X2726" s="0" t="s">
        <v>5919</v>
      </c>
    </row>
    <row r="2727" customFormat="false" ht="12.75" hidden="false" customHeight="false" outlineLevel="1" collapsed="true">
      <c r="A2727" s="42" t="s">
        <v>5920</v>
      </c>
      <c r="L2727" s="19"/>
      <c r="M2727" s="19"/>
      <c r="O2727" s="19"/>
      <c r="R2727" s="1" t="n">
        <f aca="false">SUBTOTAL(9,R2724:R2726)</f>
        <v>23178.96</v>
      </c>
      <c r="S2727" s="1" t="n">
        <f aca="false">SUBTOTAL(9,S2724:S2726)</f>
        <v>0</v>
      </c>
      <c r="T2727" s="1" t="n">
        <f aca="false">SUBTOTAL(9,T2724:T2726)</f>
        <v>0</v>
      </c>
      <c r="U2727" s="1" t="n">
        <f aca="false">SUBTOTAL(9,U2724:U2726)</f>
        <v>0</v>
      </c>
      <c r="V2727" s="1" t="n">
        <f aca="false">SUBTOTAL(9,V2724:V2726)</f>
        <v>0</v>
      </c>
      <c r="W2727" s="1" t="n">
        <f aca="false">SUBTOTAL(9,W2724:W2726)</f>
        <v>23178.96</v>
      </c>
    </row>
    <row r="2728" customFormat="false" ht="12.75" hidden="true" customHeight="false" outlineLevel="2" collapsed="false">
      <c r="A2728" s="15" t="s">
        <v>5921</v>
      </c>
      <c r="B2728" s="0" t="n">
        <v>3000007321</v>
      </c>
      <c r="C2728" s="0" t="s">
        <v>5922</v>
      </c>
      <c r="E2728" s="0" t="s">
        <v>5923</v>
      </c>
      <c r="F2728" s="0" t="s">
        <v>5924</v>
      </c>
      <c r="H2728" s="0" t="s">
        <v>58</v>
      </c>
      <c r="J2728" s="15" t="n">
        <v>553</v>
      </c>
      <c r="K2728" s="0" t="n">
        <v>1800000187</v>
      </c>
      <c r="L2728" s="19" t="n">
        <v>36665</v>
      </c>
      <c r="M2728" s="16" t="n">
        <v>36663</v>
      </c>
      <c r="N2728" s="0" t="s">
        <v>85</v>
      </c>
      <c r="O2728" s="19" t="n">
        <v>36707</v>
      </c>
      <c r="P2728" s="0" t="s">
        <v>37</v>
      </c>
      <c r="Q2728" s="0" t="s">
        <v>38</v>
      </c>
      <c r="R2728" s="17" t="n">
        <v>0</v>
      </c>
      <c r="S2728" s="17" t="n">
        <v>0</v>
      </c>
      <c r="T2728" s="17" t="n">
        <v>0</v>
      </c>
      <c r="U2728" s="17" t="n">
        <v>0</v>
      </c>
      <c r="V2728" s="17" t="n">
        <v>530</v>
      </c>
      <c r="W2728" s="17" t="n">
        <f aca="false">+SUM(R2728:V2728)</f>
        <v>530</v>
      </c>
      <c r="X2728" s="15" t="s">
        <v>86</v>
      </c>
    </row>
    <row r="2729" customFormat="false" ht="12.75" hidden="true" customHeight="false" outlineLevel="2" collapsed="false">
      <c r="A2729" s="15" t="s">
        <v>5921</v>
      </c>
      <c r="B2729" s="0" t="n">
        <v>3000007321</v>
      </c>
      <c r="C2729" s="0" t="s">
        <v>5925</v>
      </c>
      <c r="E2729" s="0" t="s">
        <v>5925</v>
      </c>
      <c r="F2729" s="0" t="s">
        <v>5924</v>
      </c>
      <c r="G2729" s="0" t="s">
        <v>79</v>
      </c>
      <c r="H2729" s="0" t="s">
        <v>58</v>
      </c>
      <c r="J2729" s="15" t="n">
        <v>553</v>
      </c>
      <c r="K2729" s="0" t="n">
        <v>1800004846</v>
      </c>
      <c r="L2729" s="19" t="n">
        <v>37096</v>
      </c>
      <c r="M2729" s="16" t="n">
        <v>37032</v>
      </c>
      <c r="N2729" s="0" t="n">
        <v>200104</v>
      </c>
      <c r="O2729" s="19" t="n">
        <v>37073</v>
      </c>
      <c r="P2729" s="0" t="s">
        <v>89</v>
      </c>
      <c r="Q2729" s="0" t="s">
        <v>38</v>
      </c>
      <c r="R2729" s="17" t="n">
        <v>0</v>
      </c>
      <c r="S2729" s="17" t="n">
        <v>0</v>
      </c>
      <c r="T2729" s="17" t="n">
        <v>0</v>
      </c>
      <c r="U2729" s="17" t="n">
        <v>0</v>
      </c>
      <c r="V2729" s="17" t="n">
        <v>22560</v>
      </c>
      <c r="W2729" s="17" t="n">
        <f aca="false">+SUM(R2729:V2729)</f>
        <v>22560</v>
      </c>
      <c r="X2729" s="15" t="s">
        <v>5926</v>
      </c>
    </row>
    <row r="2730" customFormat="false" ht="12.75" hidden="false" customHeight="false" outlineLevel="1" collapsed="true">
      <c r="A2730" s="42" t="s">
        <v>5927</v>
      </c>
      <c r="L2730" s="19"/>
      <c r="M2730" s="19"/>
      <c r="O2730" s="19"/>
      <c r="R2730" s="1" t="n">
        <f aca="false">SUBTOTAL(9,R2728:R2729)</f>
        <v>0</v>
      </c>
      <c r="S2730" s="1" t="n">
        <f aca="false">SUBTOTAL(9,S2728:S2729)</f>
        <v>0</v>
      </c>
      <c r="T2730" s="1" t="n">
        <f aca="false">SUBTOTAL(9,T2728:T2729)</f>
        <v>0</v>
      </c>
      <c r="U2730" s="1" t="n">
        <f aca="false">SUBTOTAL(9,U2728:U2729)</f>
        <v>0</v>
      </c>
      <c r="V2730" s="1" t="n">
        <f aca="false">SUBTOTAL(9,V2728:V2729)</f>
        <v>23090</v>
      </c>
      <c r="W2730" s="1" t="n">
        <f aca="false">SUBTOTAL(9,W2728:W2729)</f>
        <v>23090</v>
      </c>
    </row>
    <row r="2731" customFormat="false" ht="12.75" hidden="true" customHeight="false" outlineLevel="2" collapsed="false">
      <c r="A2731" s="0" t="s">
        <v>5928</v>
      </c>
      <c r="B2731" s="0" t="n">
        <v>3000010837</v>
      </c>
      <c r="C2731" s="0" t="s">
        <v>5929</v>
      </c>
      <c r="E2731" s="0" t="s">
        <v>5929</v>
      </c>
      <c r="F2731" s="0" t="s">
        <v>5930</v>
      </c>
      <c r="G2731" s="0" t="s">
        <v>656</v>
      </c>
      <c r="H2731" s="0" t="s">
        <v>70</v>
      </c>
      <c r="J2731" s="0" t="n">
        <v>364</v>
      </c>
      <c r="K2731" s="0" t="n">
        <v>1600005155</v>
      </c>
      <c r="L2731" s="19" t="n">
        <v>37092</v>
      </c>
      <c r="M2731" s="19" t="n">
        <v>37097</v>
      </c>
      <c r="N2731" s="0" t="n">
        <v>199909</v>
      </c>
      <c r="O2731" s="19" t="n">
        <v>37073</v>
      </c>
      <c r="P2731" s="0" t="s">
        <v>224</v>
      </c>
      <c r="Q2731" s="0" t="s">
        <v>38</v>
      </c>
      <c r="R2731" s="1" t="n">
        <v>0</v>
      </c>
      <c r="S2731" s="1" t="n">
        <v>0</v>
      </c>
      <c r="T2731" s="1" t="n">
        <v>0</v>
      </c>
      <c r="U2731" s="1" t="n">
        <v>-4135.22</v>
      </c>
      <c r="V2731" s="1" t="n">
        <v>0</v>
      </c>
      <c r="W2731" s="1" t="n">
        <f aca="false">+SUM(R2731:V2731)</f>
        <v>-4135.22</v>
      </c>
      <c r="X2731" s="0" t="s">
        <v>5931</v>
      </c>
    </row>
    <row r="2732" customFormat="false" ht="12.75" hidden="true" customHeight="false" outlineLevel="2" collapsed="false">
      <c r="A2732" s="0" t="s">
        <v>5928</v>
      </c>
      <c r="B2732" s="0" t="n">
        <v>3000002521</v>
      </c>
      <c r="C2732" s="0" t="s">
        <v>5932</v>
      </c>
      <c r="E2732" s="0" t="s">
        <v>5933</v>
      </c>
      <c r="F2732" s="0" t="s">
        <v>5930</v>
      </c>
      <c r="H2732" s="0" t="s">
        <v>70</v>
      </c>
      <c r="J2732" s="0" t="n">
        <v>364</v>
      </c>
      <c r="K2732" s="0" t="n">
        <v>1600000339</v>
      </c>
      <c r="L2732" s="19" t="n">
        <v>36572</v>
      </c>
      <c r="M2732" s="19" t="n">
        <v>36581</v>
      </c>
      <c r="N2732" s="0" t="s">
        <v>85</v>
      </c>
      <c r="O2732" s="19" t="n">
        <v>36707</v>
      </c>
      <c r="P2732" s="0" t="s">
        <v>150</v>
      </c>
      <c r="Q2732" s="0" t="s">
        <v>38</v>
      </c>
      <c r="R2732" s="1" t="n">
        <v>0</v>
      </c>
      <c r="S2732" s="1" t="n">
        <v>0</v>
      </c>
      <c r="T2732" s="1" t="n">
        <v>0</v>
      </c>
      <c r="U2732" s="1" t="n">
        <v>0</v>
      </c>
      <c r="V2732" s="1" t="n">
        <v>-615.61</v>
      </c>
      <c r="W2732" s="1" t="n">
        <f aca="false">+SUM(R2732:V2732)</f>
        <v>-615.61</v>
      </c>
      <c r="X2732" s="0" t="s">
        <v>787</v>
      </c>
    </row>
    <row r="2733" customFormat="false" ht="12.75" hidden="true" customHeight="false" outlineLevel="2" collapsed="false">
      <c r="A2733" s="0" t="s">
        <v>5928</v>
      </c>
      <c r="B2733" s="0" t="n">
        <v>3000010837</v>
      </c>
      <c r="C2733" s="0" t="s">
        <v>5934</v>
      </c>
      <c r="E2733" s="0" t="s">
        <v>5934</v>
      </c>
      <c r="F2733" s="0" t="s">
        <v>5935</v>
      </c>
      <c r="G2733" s="0" t="s">
        <v>656</v>
      </c>
      <c r="H2733" s="0" t="s">
        <v>70</v>
      </c>
      <c r="I2733" s="0" t="s">
        <v>117</v>
      </c>
      <c r="J2733" s="0" t="n">
        <v>364</v>
      </c>
      <c r="K2733" s="0" t="n">
        <v>1600003428</v>
      </c>
      <c r="L2733" s="19" t="n">
        <v>37193</v>
      </c>
      <c r="M2733" s="19" t="n">
        <v>37200</v>
      </c>
      <c r="N2733" s="0" t="n">
        <v>200108</v>
      </c>
      <c r="O2733" s="19" t="n">
        <v>37165</v>
      </c>
      <c r="P2733" s="0" t="s">
        <v>224</v>
      </c>
      <c r="Q2733" s="0" t="s">
        <v>38</v>
      </c>
      <c r="R2733" s="1" t="n">
        <v>-26.78</v>
      </c>
      <c r="S2733" s="1" t="n">
        <v>0</v>
      </c>
      <c r="T2733" s="1" t="n">
        <v>0</v>
      </c>
      <c r="U2733" s="1" t="n">
        <v>0</v>
      </c>
      <c r="V2733" s="1" t="n">
        <v>0</v>
      </c>
      <c r="W2733" s="1" t="n">
        <f aca="false">+SUM(R2733:V2733)</f>
        <v>-26.78</v>
      </c>
      <c r="X2733" s="0" t="s">
        <v>5936</v>
      </c>
    </row>
    <row r="2734" customFormat="false" ht="12.75" hidden="true" customHeight="false" outlineLevel="2" collapsed="false">
      <c r="A2734" s="0" t="s">
        <v>5928</v>
      </c>
      <c r="B2734" s="0" t="n">
        <v>3000002521</v>
      </c>
      <c r="C2734" s="0" t="s">
        <v>5937</v>
      </c>
      <c r="E2734" s="0" t="s">
        <v>5938</v>
      </c>
      <c r="F2734" s="0" t="s">
        <v>5939</v>
      </c>
      <c r="H2734" s="0" t="s">
        <v>70</v>
      </c>
      <c r="J2734" s="0" t="n">
        <v>364</v>
      </c>
      <c r="K2734" s="0" t="n">
        <v>1800000728</v>
      </c>
      <c r="L2734" s="19" t="n">
        <v>36656</v>
      </c>
      <c r="M2734" s="19" t="n">
        <v>36677</v>
      </c>
      <c r="N2734" s="0" t="s">
        <v>85</v>
      </c>
      <c r="O2734" s="19" t="n">
        <v>36707</v>
      </c>
      <c r="P2734" s="0" t="s">
        <v>37</v>
      </c>
      <c r="Q2734" s="0" t="s">
        <v>38</v>
      </c>
      <c r="R2734" s="1" t="n">
        <v>0</v>
      </c>
      <c r="S2734" s="1" t="n">
        <v>0</v>
      </c>
      <c r="T2734" s="1" t="n">
        <v>0</v>
      </c>
      <c r="U2734" s="1" t="n">
        <v>0</v>
      </c>
      <c r="V2734" s="1" t="n">
        <v>1953.21</v>
      </c>
      <c r="W2734" s="1" t="n">
        <f aca="false">+SUM(R2734:V2734)</f>
        <v>1953.21</v>
      </c>
      <c r="X2734" s="0" t="s">
        <v>841</v>
      </c>
    </row>
    <row r="2735" customFormat="false" ht="12.75" hidden="true" customHeight="false" outlineLevel="2" collapsed="false">
      <c r="A2735" s="0" t="s">
        <v>5928</v>
      </c>
      <c r="B2735" s="0" t="n">
        <v>3000010837</v>
      </c>
      <c r="C2735" s="0" t="s">
        <v>5940</v>
      </c>
      <c r="E2735" s="0" t="s">
        <v>5941</v>
      </c>
      <c r="F2735" s="0" t="s">
        <v>5939</v>
      </c>
      <c r="H2735" s="0" t="s">
        <v>70</v>
      </c>
      <c r="J2735" s="0" t="n">
        <v>364</v>
      </c>
      <c r="K2735" s="0" t="n">
        <v>1800001274</v>
      </c>
      <c r="L2735" s="19" t="n">
        <v>36474</v>
      </c>
      <c r="M2735" s="19" t="n">
        <v>36494</v>
      </c>
      <c r="N2735" s="0" t="s">
        <v>85</v>
      </c>
      <c r="O2735" s="19" t="n">
        <v>36707</v>
      </c>
      <c r="P2735" s="0" t="s">
        <v>37</v>
      </c>
      <c r="Q2735" s="0" t="s">
        <v>38</v>
      </c>
      <c r="R2735" s="1" t="n">
        <v>0</v>
      </c>
      <c r="S2735" s="1" t="n">
        <v>0</v>
      </c>
      <c r="T2735" s="1" t="n">
        <v>0</v>
      </c>
      <c r="U2735" s="1" t="n">
        <v>0</v>
      </c>
      <c r="V2735" s="1" t="n">
        <v>2970</v>
      </c>
      <c r="W2735" s="1" t="n">
        <f aca="false">+SUM(R2735:V2735)</f>
        <v>2970</v>
      </c>
      <c r="X2735" s="0" t="s">
        <v>911</v>
      </c>
    </row>
    <row r="2736" customFormat="false" ht="12.75" hidden="true" customHeight="false" outlineLevel="2" collapsed="false">
      <c r="A2736" s="0" t="s">
        <v>5928</v>
      </c>
      <c r="B2736" s="0" t="n">
        <v>3000002521</v>
      </c>
      <c r="C2736" s="0" t="s">
        <v>5942</v>
      </c>
      <c r="E2736" s="0" t="s">
        <v>5943</v>
      </c>
      <c r="F2736" s="0" t="s">
        <v>5930</v>
      </c>
      <c r="H2736" s="0" t="s">
        <v>70</v>
      </c>
      <c r="J2736" s="0" t="n">
        <v>364</v>
      </c>
      <c r="K2736" s="0" t="n">
        <v>1800001323</v>
      </c>
      <c r="L2736" s="19" t="n">
        <v>36504</v>
      </c>
      <c r="M2736" s="19" t="n">
        <v>36521</v>
      </c>
      <c r="N2736" s="0" t="s">
        <v>85</v>
      </c>
      <c r="O2736" s="19" t="n">
        <v>36707</v>
      </c>
      <c r="P2736" s="0" t="s">
        <v>37</v>
      </c>
      <c r="Q2736" s="0" t="s">
        <v>38</v>
      </c>
      <c r="R2736" s="1" t="n">
        <v>0</v>
      </c>
      <c r="S2736" s="1" t="n">
        <v>0</v>
      </c>
      <c r="T2736" s="1" t="n">
        <v>0</v>
      </c>
      <c r="U2736" s="1" t="n">
        <v>0</v>
      </c>
      <c r="V2736" s="1" t="n">
        <v>4750.83</v>
      </c>
      <c r="W2736" s="1" t="n">
        <f aca="false">+SUM(R2736:V2736)</f>
        <v>4750.83</v>
      </c>
      <c r="X2736" s="0" t="s">
        <v>787</v>
      </c>
    </row>
    <row r="2737" customFormat="false" ht="12.75" hidden="true" customHeight="false" outlineLevel="2" collapsed="false">
      <c r="A2737" s="0" t="s">
        <v>5928</v>
      </c>
      <c r="B2737" s="0" t="n">
        <v>3000010837</v>
      </c>
      <c r="C2737" s="0" t="s">
        <v>5944</v>
      </c>
      <c r="F2737" s="0" t="s">
        <v>5945</v>
      </c>
      <c r="G2737" s="0" t="s">
        <v>656</v>
      </c>
      <c r="H2737" s="0" t="s">
        <v>70</v>
      </c>
      <c r="J2737" s="0" t="n">
        <v>364</v>
      </c>
      <c r="K2737" s="0" t="n">
        <v>100114123</v>
      </c>
      <c r="L2737" s="19" t="n">
        <v>37021</v>
      </c>
      <c r="M2737" s="19" t="n">
        <v>37042</v>
      </c>
      <c r="N2737" s="0" t="s">
        <v>63</v>
      </c>
      <c r="O2737" s="19" t="n">
        <v>37042</v>
      </c>
      <c r="P2737" s="0" t="s">
        <v>64</v>
      </c>
      <c r="Q2737" s="0" t="s">
        <v>38</v>
      </c>
      <c r="R2737" s="1" t="n">
        <v>0</v>
      </c>
      <c r="S2737" s="1" t="n">
        <v>0</v>
      </c>
      <c r="T2737" s="1" t="n">
        <v>0</v>
      </c>
      <c r="U2737" s="1" t="n">
        <v>0</v>
      </c>
      <c r="V2737" s="1" t="n">
        <v>7943.92</v>
      </c>
      <c r="W2737" s="1" t="n">
        <f aca="false">+SUM(R2737:V2737)</f>
        <v>7943.92</v>
      </c>
      <c r="X2737" s="0" t="s">
        <v>3857</v>
      </c>
    </row>
    <row r="2738" customFormat="false" ht="12.75" hidden="true" customHeight="false" outlineLevel="2" collapsed="false">
      <c r="A2738" s="0" t="s">
        <v>5928</v>
      </c>
      <c r="B2738" s="0" t="n">
        <v>3000010837</v>
      </c>
      <c r="C2738" s="0" t="s">
        <v>5946</v>
      </c>
      <c r="F2738" s="0" t="s">
        <v>5945</v>
      </c>
      <c r="G2738" s="0" t="s">
        <v>656</v>
      </c>
      <c r="H2738" s="0" t="s">
        <v>70</v>
      </c>
      <c r="J2738" s="0" t="n">
        <v>364</v>
      </c>
      <c r="K2738" s="0" t="n">
        <v>100052549</v>
      </c>
      <c r="L2738" s="19" t="n">
        <v>36779</v>
      </c>
      <c r="M2738" s="19" t="n">
        <v>36798</v>
      </c>
      <c r="N2738" s="0" t="s">
        <v>63</v>
      </c>
      <c r="O2738" s="19" t="n">
        <v>36798</v>
      </c>
      <c r="P2738" s="0" t="s">
        <v>64</v>
      </c>
      <c r="Q2738" s="0" t="s">
        <v>38</v>
      </c>
      <c r="R2738" s="1" t="n">
        <v>0</v>
      </c>
      <c r="S2738" s="1" t="n">
        <v>0</v>
      </c>
      <c r="T2738" s="1" t="n">
        <v>0</v>
      </c>
      <c r="U2738" s="1" t="n">
        <v>0</v>
      </c>
      <c r="V2738" s="1" t="n">
        <v>9909.53</v>
      </c>
      <c r="W2738" s="1" t="n">
        <f aca="false">+SUM(R2738:V2738)</f>
        <v>9909.53</v>
      </c>
      <c r="X2738" s="0" t="s">
        <v>5947</v>
      </c>
    </row>
    <row r="2739" customFormat="false" ht="12.75" hidden="false" customHeight="false" outlineLevel="1" collapsed="true">
      <c r="A2739" s="42" t="s">
        <v>5948</v>
      </c>
      <c r="L2739" s="19"/>
      <c r="M2739" s="19"/>
      <c r="O2739" s="19"/>
      <c r="R2739" s="1" t="n">
        <f aca="false">SUBTOTAL(9,R2731:R2738)</f>
        <v>-26.78</v>
      </c>
      <c r="S2739" s="1" t="n">
        <f aca="false">SUBTOTAL(9,S2731:S2738)</f>
        <v>0</v>
      </c>
      <c r="T2739" s="1" t="n">
        <f aca="false">SUBTOTAL(9,T2731:T2738)</f>
        <v>0</v>
      </c>
      <c r="U2739" s="1" t="n">
        <f aca="false">SUBTOTAL(9,U2731:U2738)</f>
        <v>-4135.22</v>
      </c>
      <c r="V2739" s="1" t="n">
        <f aca="false">SUBTOTAL(9,V2731:V2738)</f>
        <v>26911.88</v>
      </c>
      <c r="W2739" s="1" t="n">
        <f aca="false">SUBTOTAL(9,W2731:W2738)</f>
        <v>22749.88</v>
      </c>
    </row>
    <row r="2740" customFormat="false" ht="12.75" hidden="true" customHeight="false" outlineLevel="2" collapsed="false">
      <c r="A2740" s="15" t="s">
        <v>5949</v>
      </c>
      <c r="B2740" s="0" t="n">
        <v>3000009880</v>
      </c>
      <c r="G2740" s="0" t="s">
        <v>1371</v>
      </c>
      <c r="H2740" s="0" t="s">
        <v>58</v>
      </c>
      <c r="J2740" s="15" t="n">
        <v>553</v>
      </c>
      <c r="K2740" s="0" t="n">
        <v>100004238</v>
      </c>
      <c r="L2740" s="19" t="n">
        <v>36942</v>
      </c>
      <c r="M2740" s="16" t="n">
        <v>36942</v>
      </c>
      <c r="N2740" s="0" t="s">
        <v>63</v>
      </c>
      <c r="O2740" s="19" t="n">
        <v>36950</v>
      </c>
      <c r="P2740" s="0" t="s">
        <v>64</v>
      </c>
      <c r="Q2740" s="0" t="s">
        <v>38</v>
      </c>
      <c r="R2740" s="17" t="n">
        <v>0</v>
      </c>
      <c r="S2740" s="17" t="n">
        <v>0</v>
      </c>
      <c r="T2740" s="17" t="n">
        <v>0</v>
      </c>
      <c r="U2740" s="17" t="n">
        <v>0</v>
      </c>
      <c r="V2740" s="17" t="n">
        <v>-1760</v>
      </c>
      <c r="W2740" s="17" t="n">
        <f aca="false">+SUM(R2740:V2740)</f>
        <v>-1760</v>
      </c>
      <c r="X2740" s="15" t="s">
        <v>5950</v>
      </c>
    </row>
    <row r="2741" customFormat="false" ht="12.75" hidden="true" customHeight="false" outlineLevel="2" collapsed="false">
      <c r="A2741" s="15" t="s">
        <v>5949</v>
      </c>
      <c r="B2741" s="0" t="n">
        <v>3000009880</v>
      </c>
      <c r="C2741" s="0" t="s">
        <v>5951</v>
      </c>
      <c r="F2741" s="0" t="s">
        <v>100</v>
      </c>
      <c r="G2741" s="0" t="s">
        <v>1371</v>
      </c>
      <c r="H2741" s="0" t="s">
        <v>58</v>
      </c>
      <c r="J2741" s="15" t="n">
        <v>553</v>
      </c>
      <c r="K2741" s="0" t="n">
        <v>100002456</v>
      </c>
      <c r="L2741" s="19" t="n">
        <v>36927</v>
      </c>
      <c r="M2741" s="16" t="n">
        <v>36920</v>
      </c>
      <c r="N2741" s="0" t="s">
        <v>63</v>
      </c>
      <c r="O2741" s="19" t="n">
        <v>36922</v>
      </c>
      <c r="P2741" s="0" t="s">
        <v>64</v>
      </c>
      <c r="Q2741" s="0" t="s">
        <v>38</v>
      </c>
      <c r="R2741" s="17" t="n">
        <v>0</v>
      </c>
      <c r="S2741" s="17" t="n">
        <v>0</v>
      </c>
      <c r="T2741" s="17" t="n">
        <v>0</v>
      </c>
      <c r="U2741" s="17" t="n">
        <v>0</v>
      </c>
      <c r="V2741" s="17" t="n">
        <v>7875</v>
      </c>
      <c r="W2741" s="17" t="n">
        <f aca="false">+SUM(R2741:V2741)</f>
        <v>7875</v>
      </c>
      <c r="X2741" s="15" t="s">
        <v>5952</v>
      </c>
    </row>
    <row r="2742" customFormat="false" ht="12.75" hidden="true" customHeight="false" outlineLevel="2" collapsed="false">
      <c r="A2742" s="15" t="s">
        <v>5949</v>
      </c>
      <c r="B2742" s="0" t="n">
        <v>3000009880</v>
      </c>
      <c r="C2742" s="0" t="s">
        <v>5953</v>
      </c>
      <c r="F2742" s="0" t="s">
        <v>100</v>
      </c>
      <c r="G2742" s="0" t="s">
        <v>1371</v>
      </c>
      <c r="H2742" s="0" t="s">
        <v>58</v>
      </c>
      <c r="J2742" s="15" t="n">
        <v>553</v>
      </c>
      <c r="K2742" s="0" t="n">
        <v>100008775</v>
      </c>
      <c r="L2742" s="19" t="n">
        <v>36888</v>
      </c>
      <c r="M2742" s="16" t="n">
        <v>36893</v>
      </c>
      <c r="N2742" s="0" t="s">
        <v>63</v>
      </c>
      <c r="O2742" s="19" t="n">
        <v>36861</v>
      </c>
      <c r="P2742" s="0" t="s">
        <v>64</v>
      </c>
      <c r="Q2742" s="0" t="s">
        <v>38</v>
      </c>
      <c r="R2742" s="17" t="n">
        <v>0</v>
      </c>
      <c r="S2742" s="17" t="n">
        <v>0</v>
      </c>
      <c r="T2742" s="17" t="n">
        <v>0</v>
      </c>
      <c r="U2742" s="17" t="n">
        <v>0</v>
      </c>
      <c r="V2742" s="17" t="n">
        <v>16500</v>
      </c>
      <c r="W2742" s="17" t="n">
        <f aca="false">+SUM(R2742:V2742)</f>
        <v>16500</v>
      </c>
      <c r="X2742" s="15" t="s">
        <v>5954</v>
      </c>
    </row>
    <row r="2743" customFormat="false" ht="12.75" hidden="false" customHeight="false" outlineLevel="1" collapsed="true">
      <c r="A2743" s="42" t="s">
        <v>5955</v>
      </c>
      <c r="L2743" s="19"/>
      <c r="M2743" s="19"/>
      <c r="O2743" s="19"/>
      <c r="R2743" s="1" t="n">
        <f aca="false">SUBTOTAL(9,R2740:R2742)</f>
        <v>0</v>
      </c>
      <c r="S2743" s="1" t="n">
        <f aca="false">SUBTOTAL(9,S2740:S2742)</f>
        <v>0</v>
      </c>
      <c r="T2743" s="1" t="n">
        <f aca="false">SUBTOTAL(9,T2740:T2742)</f>
        <v>0</v>
      </c>
      <c r="U2743" s="1" t="n">
        <f aca="false">SUBTOTAL(9,U2740:U2742)</f>
        <v>0</v>
      </c>
      <c r="V2743" s="1" t="n">
        <f aca="false">SUBTOTAL(9,V2740:V2742)</f>
        <v>22615</v>
      </c>
      <c r="W2743" s="1" t="n">
        <f aca="false">SUBTOTAL(9,W2740:W2742)</f>
        <v>22615</v>
      </c>
    </row>
    <row r="2744" customFormat="false" ht="12.75" hidden="true" customHeight="false" outlineLevel="2" collapsed="false">
      <c r="A2744" s="0" t="s">
        <v>5956</v>
      </c>
      <c r="B2744" s="0" t="n">
        <v>3000005894</v>
      </c>
      <c r="C2744" s="0" t="s">
        <v>5957</v>
      </c>
      <c r="G2744" s="0" t="s">
        <v>2980</v>
      </c>
      <c r="H2744" s="0" t="s">
        <v>70</v>
      </c>
      <c r="J2744" s="0" t="n">
        <v>364</v>
      </c>
      <c r="K2744" s="0" t="n">
        <v>100144718</v>
      </c>
      <c r="L2744" s="19" t="n">
        <v>37071</v>
      </c>
      <c r="M2744" s="19" t="n">
        <v>36794</v>
      </c>
      <c r="N2744" s="0" t="s">
        <v>59</v>
      </c>
      <c r="O2744" s="19" t="n">
        <v>37071</v>
      </c>
      <c r="P2744" s="0" t="s">
        <v>64</v>
      </c>
      <c r="Q2744" s="0" t="s">
        <v>38</v>
      </c>
      <c r="R2744" s="1" t="n">
        <v>0</v>
      </c>
      <c r="S2744" s="1" t="n">
        <v>0</v>
      </c>
      <c r="T2744" s="1" t="n">
        <v>0</v>
      </c>
      <c r="U2744" s="1" t="n">
        <v>0</v>
      </c>
      <c r="V2744" s="1" t="n">
        <v>-50122.05</v>
      </c>
      <c r="W2744" s="1" t="n">
        <f aca="false">+SUM(R2744:V2744)</f>
        <v>-50122.05</v>
      </c>
      <c r="X2744" s="0" t="s">
        <v>92</v>
      </c>
    </row>
    <row r="2745" customFormat="false" ht="12.75" hidden="true" customHeight="false" outlineLevel="2" collapsed="false">
      <c r="A2745" s="0" t="s">
        <v>5956</v>
      </c>
      <c r="B2745" s="0" t="n">
        <v>3000005894</v>
      </c>
      <c r="C2745" s="0" t="s">
        <v>5958</v>
      </c>
      <c r="F2745" s="0" t="s">
        <v>1991</v>
      </c>
      <c r="G2745" s="0" t="s">
        <v>2980</v>
      </c>
      <c r="H2745" s="0" t="s">
        <v>70</v>
      </c>
      <c r="I2745" s="0" t="s">
        <v>114</v>
      </c>
      <c r="J2745" s="0" t="n">
        <v>364</v>
      </c>
      <c r="K2745" s="0" t="n">
        <v>100269643</v>
      </c>
      <c r="L2745" s="19" t="n">
        <v>37187</v>
      </c>
      <c r="M2745" s="19" t="n">
        <v>37189</v>
      </c>
      <c r="N2745" s="0" t="s">
        <v>63</v>
      </c>
      <c r="O2745" s="19" t="n">
        <v>37193</v>
      </c>
      <c r="P2745" s="0" t="s">
        <v>64</v>
      </c>
      <c r="Q2745" s="0" t="s">
        <v>38</v>
      </c>
      <c r="R2745" s="1" t="n">
        <v>6.9</v>
      </c>
      <c r="S2745" s="1" t="n">
        <v>0</v>
      </c>
      <c r="T2745" s="1" t="n">
        <v>0</v>
      </c>
      <c r="U2745" s="1" t="n">
        <v>0</v>
      </c>
      <c r="V2745" s="1" t="n">
        <v>0</v>
      </c>
      <c r="W2745" s="1" t="n">
        <f aca="false">+SUM(R2745:V2745)</f>
        <v>6.9</v>
      </c>
      <c r="X2745" s="0" t="s">
        <v>5959</v>
      </c>
    </row>
    <row r="2746" customFormat="false" ht="12.75" hidden="true" customHeight="false" outlineLevel="2" collapsed="false">
      <c r="A2746" s="0" t="s">
        <v>5956</v>
      </c>
      <c r="B2746" s="0" t="n">
        <v>3000005894</v>
      </c>
      <c r="C2746" s="0" t="s">
        <v>5960</v>
      </c>
      <c r="F2746" s="0" t="s">
        <v>1991</v>
      </c>
      <c r="G2746" s="0" t="s">
        <v>2980</v>
      </c>
      <c r="H2746" s="0" t="s">
        <v>70</v>
      </c>
      <c r="J2746" s="0" t="n">
        <v>364</v>
      </c>
      <c r="K2746" s="0" t="n">
        <v>100239102</v>
      </c>
      <c r="L2746" s="19" t="n">
        <v>37116</v>
      </c>
      <c r="M2746" s="19" t="n">
        <v>37130</v>
      </c>
      <c r="N2746" s="0" t="s">
        <v>63</v>
      </c>
      <c r="O2746" s="19" t="n">
        <v>37160</v>
      </c>
      <c r="P2746" s="0" t="s">
        <v>64</v>
      </c>
      <c r="Q2746" s="0" t="s">
        <v>38</v>
      </c>
      <c r="R2746" s="1" t="n">
        <v>0</v>
      </c>
      <c r="S2746" s="1" t="n">
        <v>0</v>
      </c>
      <c r="T2746" s="1" t="n">
        <v>266.18</v>
      </c>
      <c r="U2746" s="1" t="n">
        <v>0</v>
      </c>
      <c r="V2746" s="1" t="n">
        <v>0</v>
      </c>
      <c r="W2746" s="1" t="n">
        <f aca="false">+SUM(R2746:V2746)</f>
        <v>266.18</v>
      </c>
      <c r="X2746" s="0" t="s">
        <v>92</v>
      </c>
    </row>
    <row r="2747" customFormat="false" ht="12.75" hidden="true" customHeight="false" outlineLevel="2" collapsed="false">
      <c r="A2747" s="0" t="s">
        <v>5956</v>
      </c>
      <c r="B2747" s="0" t="n">
        <v>3000005894</v>
      </c>
      <c r="C2747" s="0" t="s">
        <v>5961</v>
      </c>
      <c r="F2747" s="0" t="s">
        <v>1991</v>
      </c>
      <c r="G2747" s="0" t="s">
        <v>2980</v>
      </c>
      <c r="H2747" s="0" t="s">
        <v>70</v>
      </c>
      <c r="J2747" s="0" t="n">
        <v>364</v>
      </c>
      <c r="K2747" s="0" t="n">
        <v>100149728</v>
      </c>
      <c r="L2747" s="19" t="n">
        <v>37113</v>
      </c>
      <c r="M2747" s="19" t="n">
        <v>37130</v>
      </c>
      <c r="N2747" s="0" t="s">
        <v>63</v>
      </c>
      <c r="O2747" s="19" t="n">
        <v>37117</v>
      </c>
      <c r="P2747" s="0" t="s">
        <v>64</v>
      </c>
      <c r="Q2747" s="0" t="s">
        <v>38</v>
      </c>
      <c r="R2747" s="1" t="n">
        <v>0</v>
      </c>
      <c r="S2747" s="1" t="n">
        <v>0</v>
      </c>
      <c r="T2747" s="1" t="n">
        <v>5345.14</v>
      </c>
      <c r="U2747" s="1" t="n">
        <v>0</v>
      </c>
      <c r="V2747" s="1" t="n">
        <v>0</v>
      </c>
      <c r="W2747" s="1" t="n">
        <f aca="false">+SUM(R2747:V2747)</f>
        <v>5345.14</v>
      </c>
      <c r="X2747" s="0" t="s">
        <v>92</v>
      </c>
    </row>
    <row r="2748" customFormat="false" ht="12.75" hidden="true" customHeight="false" outlineLevel="2" collapsed="false">
      <c r="A2748" s="0" t="s">
        <v>5956</v>
      </c>
      <c r="B2748" s="0" t="n">
        <v>3000005894</v>
      </c>
      <c r="C2748" s="0" t="s">
        <v>5962</v>
      </c>
      <c r="E2748" s="0" t="s">
        <v>5962</v>
      </c>
      <c r="F2748" s="0" t="s">
        <v>1991</v>
      </c>
      <c r="G2748" s="0" t="s">
        <v>2980</v>
      </c>
      <c r="H2748" s="0" t="s">
        <v>70</v>
      </c>
      <c r="J2748" s="0" t="n">
        <v>364</v>
      </c>
      <c r="K2748" s="0" t="n">
        <v>1800014200</v>
      </c>
      <c r="L2748" s="19" t="n">
        <v>37174</v>
      </c>
      <c r="M2748" s="19" t="n">
        <v>37189</v>
      </c>
      <c r="N2748" s="0" t="n">
        <v>200108</v>
      </c>
      <c r="O2748" s="19" t="n">
        <v>37165</v>
      </c>
      <c r="P2748" s="0" t="s">
        <v>89</v>
      </c>
      <c r="Q2748" s="0" t="s">
        <v>38</v>
      </c>
      <c r="R2748" s="1" t="n">
        <v>66210.96</v>
      </c>
      <c r="S2748" s="1" t="n">
        <v>0</v>
      </c>
      <c r="T2748" s="1" t="n">
        <v>0</v>
      </c>
      <c r="U2748" s="1" t="n">
        <v>0</v>
      </c>
      <c r="V2748" s="1" t="n">
        <v>0</v>
      </c>
      <c r="W2748" s="1" t="n">
        <f aca="false">+SUM(R2748:V2748)</f>
        <v>66210.96</v>
      </c>
      <c r="X2748" s="0" t="s">
        <v>5963</v>
      </c>
    </row>
    <row r="2749" customFormat="false" ht="12.75" hidden="false" customHeight="false" outlineLevel="1" collapsed="true">
      <c r="A2749" s="42" t="s">
        <v>5964</v>
      </c>
      <c r="L2749" s="19"/>
      <c r="M2749" s="19"/>
      <c r="O2749" s="19"/>
      <c r="R2749" s="1" t="n">
        <f aca="false">SUBTOTAL(9,R2744:R2748)</f>
        <v>66217.86</v>
      </c>
      <c r="S2749" s="1" t="n">
        <f aca="false">SUBTOTAL(9,S2744:S2748)</f>
        <v>0</v>
      </c>
      <c r="T2749" s="1" t="n">
        <f aca="false">SUBTOTAL(9,T2744:T2748)</f>
        <v>5611.32</v>
      </c>
      <c r="U2749" s="1" t="n">
        <f aca="false">SUBTOTAL(9,U2744:U2748)</f>
        <v>0</v>
      </c>
      <c r="V2749" s="1" t="n">
        <f aca="false">SUBTOTAL(9,V2744:V2748)</f>
        <v>-50122.05</v>
      </c>
      <c r="W2749" s="1" t="n">
        <f aca="false">SUBTOTAL(9,W2744:W2748)</f>
        <v>21707.13</v>
      </c>
    </row>
    <row r="2750" customFormat="false" ht="12.75" hidden="true" customHeight="false" outlineLevel="2" collapsed="false">
      <c r="A2750" s="0" t="s">
        <v>5965</v>
      </c>
      <c r="B2750" s="0" t="n">
        <v>3000009355</v>
      </c>
      <c r="C2750" s="0" t="s">
        <v>5966</v>
      </c>
      <c r="E2750" s="0" t="s">
        <v>5967</v>
      </c>
      <c r="F2750" s="0" t="s">
        <v>5968</v>
      </c>
      <c r="H2750" s="0" t="s">
        <v>70</v>
      </c>
      <c r="J2750" s="0" t="n">
        <v>364</v>
      </c>
      <c r="K2750" s="0" t="n">
        <v>1800001487</v>
      </c>
      <c r="L2750" s="19" t="n">
        <v>36566</v>
      </c>
      <c r="M2750" s="19" t="n">
        <v>36581</v>
      </c>
      <c r="N2750" s="0" t="s">
        <v>85</v>
      </c>
      <c r="O2750" s="19" t="n">
        <v>36707</v>
      </c>
      <c r="P2750" s="0" t="s">
        <v>37</v>
      </c>
      <c r="Q2750" s="0" t="s">
        <v>38</v>
      </c>
      <c r="R2750" s="1" t="n">
        <v>0</v>
      </c>
      <c r="S2750" s="1" t="n">
        <v>0</v>
      </c>
      <c r="T2750" s="1" t="n">
        <v>0</v>
      </c>
      <c r="U2750" s="1" t="n">
        <v>0</v>
      </c>
      <c r="V2750" s="1" t="n">
        <v>21613.2</v>
      </c>
      <c r="W2750" s="1" t="n">
        <f aca="false">+SUM(R2750:V2750)</f>
        <v>21613.2</v>
      </c>
      <c r="X2750" s="0" t="s">
        <v>902</v>
      </c>
    </row>
    <row r="2751" customFormat="false" ht="12.75" hidden="false" customHeight="false" outlineLevel="1" collapsed="true">
      <c r="A2751" s="42" t="s">
        <v>5969</v>
      </c>
      <c r="L2751" s="19"/>
      <c r="M2751" s="19"/>
      <c r="O2751" s="19"/>
      <c r="R2751" s="1" t="n">
        <f aca="false">SUBTOTAL(9,R2750)</f>
        <v>0</v>
      </c>
      <c r="S2751" s="1" t="n">
        <f aca="false">SUBTOTAL(9,S2750)</f>
        <v>0</v>
      </c>
      <c r="T2751" s="1" t="n">
        <f aca="false">SUBTOTAL(9,T2750)</f>
        <v>0</v>
      </c>
      <c r="U2751" s="1" t="n">
        <f aca="false">SUBTOTAL(9,U2750)</f>
        <v>0</v>
      </c>
      <c r="V2751" s="1" t="n">
        <f aca="false">SUBTOTAL(9,V2750)</f>
        <v>21613.2</v>
      </c>
      <c r="W2751" s="1" t="n">
        <f aca="false">SUBTOTAL(9,W2750)</f>
        <v>21613.2</v>
      </c>
    </row>
    <row r="2752" customFormat="false" ht="12.75" hidden="true" customHeight="false" outlineLevel="2" collapsed="false">
      <c r="A2752" s="0" t="s">
        <v>5970</v>
      </c>
      <c r="B2752" s="0" t="n">
        <v>3000005868</v>
      </c>
      <c r="C2752" s="0" t="s">
        <v>5971</v>
      </c>
      <c r="F2752" s="0" t="s">
        <v>5972</v>
      </c>
      <c r="G2752" s="0" t="s">
        <v>757</v>
      </c>
      <c r="H2752" s="0" t="s">
        <v>70</v>
      </c>
      <c r="J2752" s="0" t="n">
        <v>364</v>
      </c>
      <c r="K2752" s="0" t="n">
        <v>100036448</v>
      </c>
      <c r="L2752" s="19" t="n">
        <v>36932</v>
      </c>
      <c r="M2752" s="19" t="n">
        <v>36948</v>
      </c>
      <c r="N2752" s="0" t="s">
        <v>63</v>
      </c>
      <c r="O2752" s="19" t="n">
        <v>36949</v>
      </c>
      <c r="P2752" s="0" t="s">
        <v>64</v>
      </c>
      <c r="Q2752" s="0" t="s">
        <v>38</v>
      </c>
      <c r="R2752" s="1" t="n">
        <v>0</v>
      </c>
      <c r="S2752" s="1" t="n">
        <v>0</v>
      </c>
      <c r="T2752" s="1" t="n">
        <v>0</v>
      </c>
      <c r="U2752" s="1" t="n">
        <v>0</v>
      </c>
      <c r="V2752" s="1" t="n">
        <v>21464.23</v>
      </c>
      <c r="W2752" s="1" t="n">
        <f aca="false">+SUM(R2752:V2752)</f>
        <v>21464.23</v>
      </c>
      <c r="X2752" s="0" t="s">
        <v>4082</v>
      </c>
    </row>
    <row r="2753" customFormat="false" ht="12.75" hidden="false" customHeight="false" outlineLevel="1" collapsed="true">
      <c r="A2753" s="42" t="s">
        <v>5973</v>
      </c>
      <c r="L2753" s="19"/>
      <c r="M2753" s="19"/>
      <c r="O2753" s="19"/>
      <c r="R2753" s="1" t="n">
        <f aca="false">SUBTOTAL(9,R2752)</f>
        <v>0</v>
      </c>
      <c r="S2753" s="1" t="n">
        <f aca="false">SUBTOTAL(9,S2752)</f>
        <v>0</v>
      </c>
      <c r="T2753" s="1" t="n">
        <f aca="false">SUBTOTAL(9,T2752)</f>
        <v>0</v>
      </c>
      <c r="U2753" s="1" t="n">
        <f aca="false">SUBTOTAL(9,U2752)</f>
        <v>0</v>
      </c>
      <c r="V2753" s="1" t="n">
        <f aca="false">SUBTOTAL(9,V2752)</f>
        <v>21464.23</v>
      </c>
      <c r="W2753" s="1" t="n">
        <f aca="false">SUBTOTAL(9,W2752)</f>
        <v>21464.23</v>
      </c>
    </row>
    <row r="2754" customFormat="false" ht="12.75" hidden="true" customHeight="false" outlineLevel="2" collapsed="false">
      <c r="A2754" s="15" t="s">
        <v>5974</v>
      </c>
      <c r="B2754" s="0" t="n">
        <v>3000013250</v>
      </c>
      <c r="C2754" s="0" t="s">
        <v>5975</v>
      </c>
      <c r="E2754" s="0" t="s">
        <v>5975</v>
      </c>
      <c r="F2754" s="0" t="s">
        <v>5976</v>
      </c>
      <c r="G2754" s="0" t="s">
        <v>88</v>
      </c>
      <c r="H2754" s="0" t="s">
        <v>36</v>
      </c>
      <c r="J2754" s="15" t="n">
        <v>553</v>
      </c>
      <c r="K2754" s="0" t="n">
        <v>1800007041</v>
      </c>
      <c r="L2754" s="19" t="n">
        <v>37167</v>
      </c>
      <c r="M2754" s="16" t="n">
        <v>37164</v>
      </c>
      <c r="N2754" s="0" t="n">
        <v>200106</v>
      </c>
      <c r="O2754" s="19" t="n">
        <v>37164</v>
      </c>
      <c r="P2754" s="0" t="s">
        <v>37</v>
      </c>
      <c r="Q2754" s="0" t="s">
        <v>38</v>
      </c>
      <c r="R2754" s="17" t="n">
        <v>0</v>
      </c>
      <c r="S2754" s="17" t="n">
        <v>280.55</v>
      </c>
      <c r="T2754" s="17" t="n">
        <v>0</v>
      </c>
      <c r="U2754" s="17" t="n">
        <v>0</v>
      </c>
      <c r="V2754" s="17" t="n">
        <v>0</v>
      </c>
      <c r="W2754" s="17" t="n">
        <f aca="false">+SUM(R2754:V2754)</f>
        <v>280.55</v>
      </c>
      <c r="X2754" s="15" t="s">
        <v>5977</v>
      </c>
    </row>
    <row r="2755" customFormat="false" ht="12.75" hidden="true" customHeight="false" outlineLevel="2" collapsed="false">
      <c r="A2755" s="15" t="s">
        <v>5974</v>
      </c>
      <c r="B2755" s="0" t="n">
        <v>3000013250</v>
      </c>
      <c r="C2755" s="0" t="s">
        <v>5978</v>
      </c>
      <c r="E2755" s="0" t="s">
        <v>5978</v>
      </c>
      <c r="F2755" s="0" t="s">
        <v>5979</v>
      </c>
      <c r="G2755" s="0" t="s">
        <v>196</v>
      </c>
      <c r="H2755" s="0" t="s">
        <v>36</v>
      </c>
      <c r="J2755" s="15" t="n">
        <v>553</v>
      </c>
      <c r="K2755" s="0" t="n">
        <v>1800006137</v>
      </c>
      <c r="L2755" s="19" t="n">
        <v>37139</v>
      </c>
      <c r="M2755" s="16" t="n">
        <v>37103</v>
      </c>
      <c r="N2755" s="0" t="n">
        <v>200106</v>
      </c>
      <c r="O2755" s="19" t="n">
        <v>37134</v>
      </c>
      <c r="P2755" s="0" t="s">
        <v>37</v>
      </c>
      <c r="Q2755" s="0" t="s">
        <v>38</v>
      </c>
      <c r="R2755" s="17" t="n">
        <v>0</v>
      </c>
      <c r="S2755" s="17" t="n">
        <v>0</v>
      </c>
      <c r="T2755" s="17" t="n">
        <v>0</v>
      </c>
      <c r="U2755" s="17" t="n">
        <v>2337.46</v>
      </c>
      <c r="V2755" s="17" t="n">
        <v>0</v>
      </c>
      <c r="W2755" s="17" t="n">
        <f aca="false">+SUM(R2755:V2755)</f>
        <v>2337.46</v>
      </c>
      <c r="X2755" s="15" t="s">
        <v>5980</v>
      </c>
    </row>
    <row r="2756" customFormat="false" ht="12.75" hidden="true" customHeight="false" outlineLevel="2" collapsed="false">
      <c r="A2756" s="15" t="s">
        <v>5974</v>
      </c>
      <c r="B2756" s="0" t="n">
        <v>3000013250</v>
      </c>
      <c r="C2756" s="0" t="s">
        <v>5981</v>
      </c>
      <c r="E2756" s="0" t="s">
        <v>5982</v>
      </c>
      <c r="F2756" s="0" t="s">
        <v>5983</v>
      </c>
      <c r="G2756" s="0" t="s">
        <v>196</v>
      </c>
      <c r="H2756" s="0" t="s">
        <v>36</v>
      </c>
      <c r="J2756" s="15" t="n">
        <v>553</v>
      </c>
      <c r="K2756" s="0" t="n">
        <v>1800006827</v>
      </c>
      <c r="L2756" s="19" t="n">
        <v>37139</v>
      </c>
      <c r="M2756" s="16" t="n">
        <v>37134</v>
      </c>
      <c r="N2756" s="0" t="n">
        <v>200105</v>
      </c>
      <c r="O2756" s="19" t="n">
        <v>37134</v>
      </c>
      <c r="P2756" s="0" t="s">
        <v>37</v>
      </c>
      <c r="Q2756" s="0" t="s">
        <v>38</v>
      </c>
      <c r="R2756" s="17" t="n">
        <v>0</v>
      </c>
      <c r="S2756" s="17" t="n">
        <v>0</v>
      </c>
      <c r="T2756" s="17" t="n">
        <v>18670.8</v>
      </c>
      <c r="U2756" s="17" t="n">
        <v>0</v>
      </c>
      <c r="V2756" s="17" t="n">
        <v>0</v>
      </c>
      <c r="W2756" s="17" t="n">
        <f aca="false">+SUM(R2756:V2756)</f>
        <v>18670.8</v>
      </c>
      <c r="X2756" s="15" t="s">
        <v>5984</v>
      </c>
    </row>
    <row r="2757" customFormat="false" ht="12.75" hidden="false" customHeight="false" outlineLevel="1" collapsed="true">
      <c r="A2757" s="42" t="s">
        <v>5985</v>
      </c>
      <c r="L2757" s="19"/>
      <c r="M2757" s="19"/>
      <c r="O2757" s="19"/>
      <c r="R2757" s="1" t="n">
        <f aca="false">SUBTOTAL(9,R2754:R2756)</f>
        <v>0</v>
      </c>
      <c r="S2757" s="1" t="n">
        <f aca="false">SUBTOTAL(9,S2754:S2756)</f>
        <v>280.55</v>
      </c>
      <c r="T2757" s="1" t="n">
        <f aca="false">SUBTOTAL(9,T2754:T2756)</f>
        <v>18670.8</v>
      </c>
      <c r="U2757" s="1" t="n">
        <f aca="false">SUBTOTAL(9,U2754:U2756)</f>
        <v>2337.46</v>
      </c>
      <c r="V2757" s="1" t="n">
        <f aca="false">SUBTOTAL(9,V2754:V2756)</f>
        <v>0</v>
      </c>
      <c r="W2757" s="1" t="n">
        <f aca="false">SUBTOTAL(9,W2754:W2756)</f>
        <v>21288.81</v>
      </c>
    </row>
    <row r="2758" customFormat="false" ht="12.75" hidden="true" customHeight="false" outlineLevel="2" collapsed="false">
      <c r="A2758" s="0" t="s">
        <v>5986</v>
      </c>
      <c r="B2758" s="0" t="n">
        <v>3000013839</v>
      </c>
      <c r="C2758" s="0" t="s">
        <v>5987</v>
      </c>
      <c r="E2758" s="0" t="s">
        <v>5987</v>
      </c>
      <c r="F2758" s="0" t="s">
        <v>5988</v>
      </c>
      <c r="H2758" s="0" t="s">
        <v>70</v>
      </c>
      <c r="J2758" s="0" t="n">
        <v>364</v>
      </c>
      <c r="K2758" s="0" t="n">
        <v>1800002829</v>
      </c>
      <c r="L2758" s="19" t="n">
        <v>36963</v>
      </c>
      <c r="M2758" s="19" t="n">
        <v>36973</v>
      </c>
      <c r="N2758" s="0" t="n">
        <v>200012</v>
      </c>
      <c r="O2758" s="19" t="n">
        <v>36951</v>
      </c>
      <c r="P2758" s="0" t="s">
        <v>89</v>
      </c>
      <c r="Q2758" s="0" t="s">
        <v>38</v>
      </c>
      <c r="R2758" s="1" t="n">
        <v>0</v>
      </c>
      <c r="S2758" s="1" t="n">
        <v>0</v>
      </c>
      <c r="T2758" s="1" t="n">
        <v>0</v>
      </c>
      <c r="U2758" s="1" t="n">
        <v>0</v>
      </c>
      <c r="V2758" s="1" t="n">
        <v>21168.66</v>
      </c>
      <c r="W2758" s="1" t="n">
        <f aca="false">+SUM(R2758:V2758)</f>
        <v>21168.66</v>
      </c>
      <c r="X2758" s="0" t="s">
        <v>5989</v>
      </c>
    </row>
    <row r="2759" customFormat="false" ht="12.75" hidden="false" customHeight="false" outlineLevel="1" collapsed="true">
      <c r="A2759" s="42" t="s">
        <v>5990</v>
      </c>
      <c r="L2759" s="19"/>
      <c r="M2759" s="19"/>
      <c r="O2759" s="19"/>
      <c r="R2759" s="1" t="n">
        <f aca="false">SUBTOTAL(9,R2758)</f>
        <v>0</v>
      </c>
      <c r="S2759" s="1" t="n">
        <f aca="false">SUBTOTAL(9,S2758)</f>
        <v>0</v>
      </c>
      <c r="T2759" s="1" t="n">
        <f aca="false">SUBTOTAL(9,T2758)</f>
        <v>0</v>
      </c>
      <c r="U2759" s="1" t="n">
        <f aca="false">SUBTOTAL(9,U2758)</f>
        <v>0</v>
      </c>
      <c r="V2759" s="1" t="n">
        <f aca="false">SUBTOTAL(9,V2758)</f>
        <v>21168.66</v>
      </c>
      <c r="W2759" s="1" t="n">
        <f aca="false">SUBTOTAL(9,W2758)</f>
        <v>21168.66</v>
      </c>
    </row>
    <row r="2760" customFormat="false" ht="12.75" hidden="true" customHeight="false" outlineLevel="2" collapsed="false">
      <c r="A2760" s="0" t="s">
        <v>5991</v>
      </c>
      <c r="B2760" s="0" t="n">
        <v>3000000012</v>
      </c>
      <c r="C2760" s="0" t="s">
        <v>5992</v>
      </c>
      <c r="F2760" s="0" t="s">
        <v>5993</v>
      </c>
      <c r="G2760" s="0" t="s">
        <v>1288</v>
      </c>
      <c r="H2760" s="0" t="s">
        <v>70</v>
      </c>
      <c r="J2760" s="0" t="n">
        <v>364</v>
      </c>
      <c r="K2760" s="0" t="n">
        <v>100035514</v>
      </c>
      <c r="L2760" s="19" t="n">
        <v>37006</v>
      </c>
      <c r="M2760" s="19" t="n">
        <v>36335</v>
      </c>
      <c r="N2760" s="0" t="s">
        <v>63</v>
      </c>
      <c r="O2760" s="19" t="n">
        <v>36938</v>
      </c>
      <c r="P2760" s="0" t="s">
        <v>64</v>
      </c>
      <c r="Q2760" s="0" t="s">
        <v>38</v>
      </c>
      <c r="R2760" s="1" t="n">
        <v>0</v>
      </c>
      <c r="S2760" s="1" t="n">
        <v>0</v>
      </c>
      <c r="T2760" s="1" t="n">
        <v>0</v>
      </c>
      <c r="U2760" s="1" t="n">
        <v>0</v>
      </c>
      <c r="V2760" s="1" t="n">
        <v>75</v>
      </c>
      <c r="W2760" s="1" t="n">
        <f aca="false">+SUM(R2760:V2760)</f>
        <v>75</v>
      </c>
      <c r="X2760" s="0" t="s">
        <v>5994</v>
      </c>
    </row>
    <row r="2761" customFormat="false" ht="12.75" hidden="true" customHeight="false" outlineLevel="2" collapsed="false">
      <c r="A2761" s="0" t="s">
        <v>5991</v>
      </c>
      <c r="B2761" s="0" t="n">
        <v>3000000012</v>
      </c>
      <c r="C2761" s="0" t="s">
        <v>5995</v>
      </c>
      <c r="F2761" s="0" t="s">
        <v>5996</v>
      </c>
      <c r="G2761" s="0" t="s">
        <v>3779</v>
      </c>
      <c r="H2761" s="0" t="s">
        <v>70</v>
      </c>
      <c r="J2761" s="0" t="n">
        <v>364</v>
      </c>
      <c r="K2761" s="0" t="n">
        <v>100087415</v>
      </c>
      <c r="L2761" s="19" t="n">
        <v>36987</v>
      </c>
      <c r="M2761" s="19" t="n">
        <v>37006</v>
      </c>
      <c r="N2761" s="0" t="s">
        <v>63</v>
      </c>
      <c r="O2761" s="19" t="n">
        <v>37007</v>
      </c>
      <c r="P2761" s="0" t="s">
        <v>64</v>
      </c>
      <c r="Q2761" s="0" t="s">
        <v>38</v>
      </c>
      <c r="R2761" s="1" t="n">
        <v>0</v>
      </c>
      <c r="S2761" s="1" t="n">
        <v>0</v>
      </c>
      <c r="T2761" s="1" t="n">
        <v>0</v>
      </c>
      <c r="U2761" s="1" t="n">
        <v>0</v>
      </c>
      <c r="V2761" s="1" t="n">
        <v>911.07</v>
      </c>
      <c r="W2761" s="1" t="n">
        <f aca="false">+SUM(R2761:V2761)</f>
        <v>911.07</v>
      </c>
      <c r="X2761" s="0" t="s">
        <v>92</v>
      </c>
    </row>
    <row r="2762" customFormat="false" ht="12.75" hidden="true" customHeight="false" outlineLevel="2" collapsed="false">
      <c r="A2762" s="0" t="s">
        <v>5991</v>
      </c>
      <c r="B2762" s="0" t="n">
        <v>3000000012</v>
      </c>
      <c r="C2762" s="0" t="s">
        <v>5997</v>
      </c>
      <c r="E2762" s="0" t="s">
        <v>5998</v>
      </c>
      <c r="F2762" s="0" t="s">
        <v>5999</v>
      </c>
      <c r="H2762" s="0" t="s">
        <v>70</v>
      </c>
      <c r="J2762" s="0" t="n">
        <v>364</v>
      </c>
      <c r="K2762" s="0" t="n">
        <v>1800001698</v>
      </c>
      <c r="L2762" s="19" t="n">
        <v>36616</v>
      </c>
      <c r="M2762" s="19" t="n">
        <v>36626</v>
      </c>
      <c r="N2762" s="0" t="s">
        <v>85</v>
      </c>
      <c r="O2762" s="19" t="n">
        <v>36707</v>
      </c>
      <c r="P2762" s="0" t="s">
        <v>37</v>
      </c>
      <c r="Q2762" s="0" t="s">
        <v>38</v>
      </c>
      <c r="R2762" s="1" t="n">
        <v>0</v>
      </c>
      <c r="S2762" s="1" t="n">
        <v>0</v>
      </c>
      <c r="T2762" s="1" t="n">
        <v>0</v>
      </c>
      <c r="U2762" s="1" t="n">
        <v>0</v>
      </c>
      <c r="V2762" s="1" t="n">
        <v>1415.47</v>
      </c>
      <c r="W2762" s="1" t="n">
        <f aca="false">+SUM(R2762:V2762)</f>
        <v>1415.47</v>
      </c>
      <c r="X2762" s="0" t="s">
        <v>2307</v>
      </c>
    </row>
    <row r="2763" customFormat="false" ht="12.75" hidden="true" customHeight="false" outlineLevel="2" collapsed="false">
      <c r="A2763" s="0" t="s">
        <v>5991</v>
      </c>
      <c r="B2763" s="0" t="n">
        <v>3000000012</v>
      </c>
      <c r="C2763" s="0" t="s">
        <v>6000</v>
      </c>
      <c r="E2763" s="0" t="s">
        <v>6001</v>
      </c>
      <c r="F2763" s="0" t="s">
        <v>6002</v>
      </c>
      <c r="H2763" s="0" t="s">
        <v>70</v>
      </c>
      <c r="J2763" s="0" t="n">
        <v>364</v>
      </c>
      <c r="K2763" s="0" t="n">
        <v>1800001240</v>
      </c>
      <c r="L2763" s="19" t="n">
        <v>36440</v>
      </c>
      <c r="M2763" s="19" t="n">
        <v>36458</v>
      </c>
      <c r="N2763" s="0" t="s">
        <v>85</v>
      </c>
      <c r="O2763" s="19" t="n">
        <v>36707</v>
      </c>
      <c r="P2763" s="0" t="s">
        <v>37</v>
      </c>
      <c r="Q2763" s="0" t="s">
        <v>38</v>
      </c>
      <c r="R2763" s="1" t="n">
        <v>0</v>
      </c>
      <c r="S2763" s="1" t="n">
        <v>0</v>
      </c>
      <c r="T2763" s="1" t="n">
        <v>0</v>
      </c>
      <c r="U2763" s="1" t="n">
        <v>0</v>
      </c>
      <c r="V2763" s="1" t="n">
        <v>1712.68</v>
      </c>
      <c r="W2763" s="1" t="n">
        <f aca="false">+SUM(R2763:V2763)</f>
        <v>1712.68</v>
      </c>
      <c r="X2763" s="0" t="s">
        <v>787</v>
      </c>
    </row>
    <row r="2764" customFormat="false" ht="12.75" hidden="true" customHeight="false" outlineLevel="2" collapsed="false">
      <c r="A2764" s="0" t="s">
        <v>5991</v>
      </c>
      <c r="B2764" s="0" t="n">
        <v>3000000012</v>
      </c>
      <c r="C2764" s="0" t="s">
        <v>6003</v>
      </c>
      <c r="F2764" s="0" t="s">
        <v>5996</v>
      </c>
      <c r="G2764" s="0" t="s">
        <v>3779</v>
      </c>
      <c r="H2764" s="0" t="s">
        <v>70</v>
      </c>
      <c r="J2764" s="0" t="n">
        <v>364</v>
      </c>
      <c r="K2764" s="0" t="n">
        <v>100036385</v>
      </c>
      <c r="L2764" s="19" t="n">
        <v>36930</v>
      </c>
      <c r="M2764" s="19" t="n">
        <v>36948</v>
      </c>
      <c r="N2764" s="0" t="s">
        <v>63</v>
      </c>
      <c r="O2764" s="19" t="n">
        <v>36949</v>
      </c>
      <c r="P2764" s="0" t="s">
        <v>64</v>
      </c>
      <c r="Q2764" s="0" t="s">
        <v>38</v>
      </c>
      <c r="R2764" s="1" t="n">
        <v>0</v>
      </c>
      <c r="S2764" s="1" t="n">
        <v>0</v>
      </c>
      <c r="T2764" s="1" t="n">
        <v>0</v>
      </c>
      <c r="U2764" s="1" t="n">
        <v>0</v>
      </c>
      <c r="V2764" s="1" t="n">
        <v>2223.06</v>
      </c>
      <c r="W2764" s="1" t="n">
        <f aca="false">+SUM(R2764:V2764)</f>
        <v>2223.06</v>
      </c>
      <c r="X2764" s="0" t="s">
        <v>92</v>
      </c>
    </row>
    <row r="2765" customFormat="false" ht="12.75" hidden="true" customHeight="false" outlineLevel="2" collapsed="false">
      <c r="A2765" s="0" t="s">
        <v>5991</v>
      </c>
      <c r="B2765" s="0" t="n">
        <v>3000000012</v>
      </c>
      <c r="C2765" s="0" t="s">
        <v>6004</v>
      </c>
      <c r="E2765" s="0" t="s">
        <v>6005</v>
      </c>
      <c r="F2765" s="0" t="s">
        <v>5996</v>
      </c>
      <c r="H2765" s="0" t="s">
        <v>70</v>
      </c>
      <c r="J2765" s="0" t="n">
        <v>364</v>
      </c>
      <c r="K2765" s="0" t="n">
        <v>1800001462</v>
      </c>
      <c r="L2765" s="19" t="n">
        <v>36565</v>
      </c>
      <c r="M2765" s="19" t="n">
        <v>36581</v>
      </c>
      <c r="N2765" s="0" t="s">
        <v>85</v>
      </c>
      <c r="O2765" s="19" t="n">
        <v>36707</v>
      </c>
      <c r="P2765" s="0" t="s">
        <v>37</v>
      </c>
      <c r="Q2765" s="0" t="s">
        <v>38</v>
      </c>
      <c r="R2765" s="1" t="n">
        <v>0</v>
      </c>
      <c r="S2765" s="1" t="n">
        <v>0</v>
      </c>
      <c r="T2765" s="1" t="n">
        <v>0</v>
      </c>
      <c r="U2765" s="1" t="n">
        <v>0</v>
      </c>
      <c r="V2765" s="1" t="n">
        <v>4059.62</v>
      </c>
      <c r="W2765" s="1" t="n">
        <f aca="false">+SUM(R2765:V2765)</f>
        <v>4059.62</v>
      </c>
      <c r="X2765" s="0" t="s">
        <v>902</v>
      </c>
    </row>
    <row r="2766" customFormat="false" ht="12.75" hidden="true" customHeight="false" outlineLevel="2" collapsed="false">
      <c r="A2766" s="0" t="s">
        <v>5991</v>
      </c>
      <c r="B2766" s="0" t="n">
        <v>3000000012</v>
      </c>
      <c r="C2766" s="0" t="s">
        <v>6006</v>
      </c>
      <c r="E2766" s="0" t="s">
        <v>6007</v>
      </c>
      <c r="F2766" s="0" t="s">
        <v>5996</v>
      </c>
      <c r="H2766" s="0" t="s">
        <v>70</v>
      </c>
      <c r="J2766" s="0" t="n">
        <v>364</v>
      </c>
      <c r="K2766" s="0" t="n">
        <v>1800001390</v>
      </c>
      <c r="L2766" s="19" t="n">
        <v>36532</v>
      </c>
      <c r="M2766" s="19" t="n">
        <v>36550</v>
      </c>
      <c r="N2766" s="0" t="s">
        <v>85</v>
      </c>
      <c r="O2766" s="19" t="n">
        <v>36707</v>
      </c>
      <c r="P2766" s="0" t="s">
        <v>37</v>
      </c>
      <c r="Q2766" s="0" t="s">
        <v>38</v>
      </c>
      <c r="R2766" s="1" t="n">
        <v>0</v>
      </c>
      <c r="S2766" s="1" t="n">
        <v>0</v>
      </c>
      <c r="T2766" s="1" t="n">
        <v>0</v>
      </c>
      <c r="U2766" s="1" t="n">
        <v>0</v>
      </c>
      <c r="V2766" s="1" t="n">
        <v>10253.43</v>
      </c>
      <c r="W2766" s="1" t="n">
        <f aca="false">+SUM(R2766:V2766)</f>
        <v>10253.43</v>
      </c>
      <c r="X2766" s="0" t="s">
        <v>844</v>
      </c>
    </row>
    <row r="2767" customFormat="false" ht="12.75" hidden="false" customHeight="false" outlineLevel="1" collapsed="true">
      <c r="A2767" s="42" t="s">
        <v>6008</v>
      </c>
      <c r="L2767" s="19"/>
      <c r="M2767" s="19"/>
      <c r="O2767" s="19"/>
      <c r="R2767" s="1" t="n">
        <f aca="false">SUBTOTAL(9,R2760:R2766)</f>
        <v>0</v>
      </c>
      <c r="S2767" s="1" t="n">
        <f aca="false">SUBTOTAL(9,S2760:S2766)</f>
        <v>0</v>
      </c>
      <c r="T2767" s="1" t="n">
        <f aca="false">SUBTOTAL(9,T2760:T2766)</f>
        <v>0</v>
      </c>
      <c r="U2767" s="1" t="n">
        <f aca="false">SUBTOTAL(9,U2760:U2766)</f>
        <v>0</v>
      </c>
      <c r="V2767" s="1" t="n">
        <f aca="false">SUBTOTAL(9,V2760:V2766)</f>
        <v>20650.33</v>
      </c>
      <c r="W2767" s="1" t="n">
        <f aca="false">SUBTOTAL(9,W2760:W2766)</f>
        <v>20650.33</v>
      </c>
    </row>
    <row r="2768" customFormat="false" ht="12.75" hidden="true" customHeight="false" outlineLevel="2" collapsed="false">
      <c r="A2768" s="0" t="s">
        <v>6009</v>
      </c>
      <c r="B2768" s="0" t="n">
        <v>3000007470</v>
      </c>
      <c r="C2768" s="0" t="s">
        <v>6010</v>
      </c>
      <c r="F2768" s="0" t="s">
        <v>6011</v>
      </c>
      <c r="G2768" s="0" t="s">
        <v>416</v>
      </c>
      <c r="H2768" s="0" t="s">
        <v>70</v>
      </c>
      <c r="J2768" s="0" t="n">
        <v>364</v>
      </c>
      <c r="K2768" s="0" t="n">
        <v>100142360</v>
      </c>
      <c r="L2768" s="19" t="n">
        <v>37082</v>
      </c>
      <c r="M2768" s="19" t="n">
        <v>37097</v>
      </c>
      <c r="N2768" s="0" t="s">
        <v>63</v>
      </c>
      <c r="O2768" s="19" t="n">
        <v>37099</v>
      </c>
      <c r="P2768" s="0" t="s">
        <v>64</v>
      </c>
      <c r="Q2768" s="0" t="s">
        <v>38</v>
      </c>
      <c r="R2768" s="1" t="n">
        <v>0</v>
      </c>
      <c r="S2768" s="1" t="n">
        <v>0</v>
      </c>
      <c r="T2768" s="1" t="n">
        <v>0</v>
      </c>
      <c r="U2768" s="1" t="n">
        <v>20038.13</v>
      </c>
      <c r="V2768" s="1" t="n">
        <v>0</v>
      </c>
      <c r="W2768" s="1" t="n">
        <f aca="false">+SUM(R2768:V2768)</f>
        <v>20038.13</v>
      </c>
      <c r="X2768" s="0" t="s">
        <v>6012</v>
      </c>
    </row>
    <row r="2769" customFormat="false" ht="12.75" hidden="false" customHeight="false" outlineLevel="1" collapsed="true">
      <c r="A2769" s="42" t="s">
        <v>6013</v>
      </c>
      <c r="L2769" s="19"/>
      <c r="M2769" s="19"/>
      <c r="O2769" s="19"/>
      <c r="R2769" s="1" t="n">
        <f aca="false">SUBTOTAL(9,R2768)</f>
        <v>0</v>
      </c>
      <c r="S2769" s="1" t="n">
        <f aca="false">SUBTOTAL(9,S2768)</f>
        <v>0</v>
      </c>
      <c r="T2769" s="1" t="n">
        <f aca="false">SUBTOTAL(9,T2768)</f>
        <v>0</v>
      </c>
      <c r="U2769" s="1" t="n">
        <f aca="false">SUBTOTAL(9,U2768)</f>
        <v>20038.13</v>
      </c>
      <c r="V2769" s="1" t="n">
        <f aca="false">SUBTOTAL(9,V2768)</f>
        <v>0</v>
      </c>
      <c r="W2769" s="1" t="n">
        <f aca="false">SUBTOTAL(9,W2768)</f>
        <v>20038.13</v>
      </c>
    </row>
    <row r="2770" customFormat="false" ht="12.75" hidden="true" customHeight="false" outlineLevel="2" collapsed="false">
      <c r="A2770" s="0" t="s">
        <v>6014</v>
      </c>
      <c r="B2770" s="0" t="n">
        <v>3000006388</v>
      </c>
      <c r="C2770" s="0" t="s">
        <v>6015</v>
      </c>
      <c r="E2770" s="0" t="s">
        <v>6016</v>
      </c>
      <c r="F2770" s="0" t="s">
        <v>6017</v>
      </c>
      <c r="H2770" s="0" t="s">
        <v>70</v>
      </c>
      <c r="J2770" s="0" t="n">
        <v>364</v>
      </c>
      <c r="K2770" s="0" t="n">
        <v>1600000231</v>
      </c>
      <c r="L2770" s="19" t="n">
        <v>36433</v>
      </c>
      <c r="M2770" s="19" t="n">
        <v>36433</v>
      </c>
      <c r="N2770" s="0" t="s">
        <v>85</v>
      </c>
      <c r="O2770" s="19" t="n">
        <v>36707</v>
      </c>
      <c r="P2770" s="0" t="s">
        <v>150</v>
      </c>
      <c r="Q2770" s="0" t="s">
        <v>38</v>
      </c>
      <c r="R2770" s="1" t="n">
        <v>0</v>
      </c>
      <c r="S2770" s="1" t="n">
        <v>0</v>
      </c>
      <c r="T2770" s="1" t="n">
        <v>0</v>
      </c>
      <c r="U2770" s="1" t="n">
        <v>0</v>
      </c>
      <c r="V2770" s="1" t="n">
        <v>-3848.2</v>
      </c>
      <c r="W2770" s="1" t="n">
        <f aca="false">+SUM(R2770:V2770)</f>
        <v>-3848.2</v>
      </c>
      <c r="X2770" s="0" t="s">
        <v>1185</v>
      </c>
    </row>
    <row r="2771" customFormat="false" ht="12.75" hidden="true" customHeight="false" outlineLevel="2" collapsed="false">
      <c r="A2771" s="0" t="s">
        <v>6014</v>
      </c>
      <c r="B2771" s="0" t="n">
        <v>3000006388</v>
      </c>
      <c r="C2771" s="0" t="s">
        <v>6018</v>
      </c>
      <c r="E2771" s="0" t="s">
        <v>6019</v>
      </c>
      <c r="F2771" s="0" t="s">
        <v>674</v>
      </c>
      <c r="H2771" s="0" t="s">
        <v>70</v>
      </c>
      <c r="J2771" s="0" t="n">
        <v>364</v>
      </c>
      <c r="K2771" s="0" t="n">
        <v>1800001173</v>
      </c>
      <c r="L2771" s="19" t="n">
        <v>36410</v>
      </c>
      <c r="M2771" s="19" t="n">
        <v>36427</v>
      </c>
      <c r="N2771" s="0" t="s">
        <v>85</v>
      </c>
      <c r="O2771" s="19" t="n">
        <v>36707</v>
      </c>
      <c r="P2771" s="0" t="s">
        <v>37</v>
      </c>
      <c r="Q2771" s="0" t="s">
        <v>38</v>
      </c>
      <c r="R2771" s="1" t="n">
        <v>0</v>
      </c>
      <c r="S2771" s="1" t="n">
        <v>0</v>
      </c>
      <c r="T2771" s="1" t="n">
        <v>0</v>
      </c>
      <c r="U2771" s="1" t="n">
        <v>0</v>
      </c>
      <c r="V2771" s="1" t="n">
        <v>350.32</v>
      </c>
      <c r="W2771" s="1" t="n">
        <f aca="false">+SUM(R2771:V2771)</f>
        <v>350.32</v>
      </c>
      <c r="X2771" s="0" t="s">
        <v>1185</v>
      </c>
    </row>
    <row r="2772" customFormat="false" ht="12.75" hidden="true" customHeight="false" outlineLevel="2" collapsed="false">
      <c r="A2772" s="0" t="s">
        <v>6014</v>
      </c>
      <c r="B2772" s="0" t="n">
        <v>3000006388</v>
      </c>
      <c r="C2772" s="0" t="s">
        <v>6020</v>
      </c>
      <c r="E2772" s="0" t="s">
        <v>6021</v>
      </c>
      <c r="F2772" s="0" t="s">
        <v>674</v>
      </c>
      <c r="H2772" s="0" t="s">
        <v>70</v>
      </c>
      <c r="J2772" s="0" t="n">
        <v>364</v>
      </c>
      <c r="K2772" s="0" t="n">
        <v>1800001665</v>
      </c>
      <c r="L2772" s="19" t="n">
        <v>36616</v>
      </c>
      <c r="M2772" s="19" t="n">
        <v>36626</v>
      </c>
      <c r="N2772" s="0" t="s">
        <v>85</v>
      </c>
      <c r="O2772" s="19" t="n">
        <v>36707</v>
      </c>
      <c r="P2772" s="0" t="s">
        <v>37</v>
      </c>
      <c r="Q2772" s="0" t="s">
        <v>38</v>
      </c>
      <c r="R2772" s="1" t="n">
        <v>0</v>
      </c>
      <c r="S2772" s="1" t="n">
        <v>0</v>
      </c>
      <c r="T2772" s="1" t="n">
        <v>0</v>
      </c>
      <c r="U2772" s="1" t="n">
        <v>0</v>
      </c>
      <c r="V2772" s="1" t="n">
        <v>4476.73</v>
      </c>
      <c r="W2772" s="1" t="n">
        <f aca="false">+SUM(R2772:V2772)</f>
        <v>4476.73</v>
      </c>
      <c r="X2772" s="0" t="s">
        <v>787</v>
      </c>
    </row>
    <row r="2773" customFormat="false" ht="12.75" hidden="true" customHeight="false" outlineLevel="2" collapsed="false">
      <c r="A2773" s="0" t="s">
        <v>6014</v>
      </c>
      <c r="B2773" s="0" t="n">
        <v>3000006388</v>
      </c>
      <c r="C2773" s="0" t="s">
        <v>6022</v>
      </c>
      <c r="E2773" s="0" t="s">
        <v>6023</v>
      </c>
      <c r="F2773" s="0" t="s">
        <v>674</v>
      </c>
      <c r="H2773" s="0" t="s">
        <v>70</v>
      </c>
      <c r="J2773" s="0" t="n">
        <v>364</v>
      </c>
      <c r="K2773" s="0" t="n">
        <v>1800001169</v>
      </c>
      <c r="L2773" s="19" t="n">
        <v>36405</v>
      </c>
      <c r="M2773" s="19" t="n">
        <v>36427</v>
      </c>
      <c r="N2773" s="0" t="s">
        <v>85</v>
      </c>
      <c r="O2773" s="19" t="n">
        <v>36707</v>
      </c>
      <c r="P2773" s="0" t="s">
        <v>37</v>
      </c>
      <c r="Q2773" s="0" t="s">
        <v>38</v>
      </c>
      <c r="R2773" s="1" t="n">
        <v>0</v>
      </c>
      <c r="S2773" s="1" t="n">
        <v>0</v>
      </c>
      <c r="T2773" s="1" t="n">
        <v>0</v>
      </c>
      <c r="U2773" s="1" t="n">
        <v>0</v>
      </c>
      <c r="V2773" s="1" t="n">
        <v>4525</v>
      </c>
      <c r="W2773" s="1" t="n">
        <f aca="false">+SUM(R2773:V2773)</f>
        <v>4525</v>
      </c>
      <c r="X2773" s="0" t="s">
        <v>2307</v>
      </c>
    </row>
    <row r="2774" customFormat="false" ht="12.75" hidden="true" customHeight="false" outlineLevel="2" collapsed="false">
      <c r="A2774" s="0" t="s">
        <v>6014</v>
      </c>
      <c r="B2774" s="0" t="n">
        <v>3000006388</v>
      </c>
      <c r="C2774" s="0" t="s">
        <v>6024</v>
      </c>
      <c r="F2774" s="0" t="s">
        <v>674</v>
      </c>
      <c r="G2774" s="0" t="s">
        <v>416</v>
      </c>
      <c r="H2774" s="0" t="s">
        <v>70</v>
      </c>
      <c r="J2774" s="0" t="n">
        <v>364</v>
      </c>
      <c r="K2774" s="0" t="n">
        <v>100023913</v>
      </c>
      <c r="L2774" s="19" t="n">
        <v>36337</v>
      </c>
      <c r="M2774" s="19" t="n">
        <v>36347</v>
      </c>
      <c r="N2774" s="0" t="s">
        <v>63</v>
      </c>
      <c r="O2774" s="19" t="n">
        <v>36769</v>
      </c>
      <c r="P2774" s="0" t="s">
        <v>64</v>
      </c>
      <c r="Q2774" s="0" t="s">
        <v>38</v>
      </c>
      <c r="R2774" s="1" t="n">
        <v>0</v>
      </c>
      <c r="S2774" s="1" t="n">
        <v>0</v>
      </c>
      <c r="T2774" s="1" t="n">
        <v>0</v>
      </c>
      <c r="U2774" s="1" t="n">
        <v>0</v>
      </c>
      <c r="V2774" s="1" t="n">
        <v>5051.43</v>
      </c>
      <c r="W2774" s="1" t="n">
        <f aca="false">+SUM(R2774:V2774)</f>
        <v>5051.43</v>
      </c>
      <c r="X2774" s="0" t="s">
        <v>6025</v>
      </c>
    </row>
    <row r="2775" customFormat="false" ht="12.75" hidden="true" customHeight="false" outlineLevel="2" collapsed="false">
      <c r="A2775" s="0" t="s">
        <v>6014</v>
      </c>
      <c r="B2775" s="0" t="n">
        <v>3000006388</v>
      </c>
      <c r="C2775" s="0" t="s">
        <v>6026</v>
      </c>
      <c r="E2775" s="0" t="s">
        <v>6027</v>
      </c>
      <c r="F2775" s="0" t="s">
        <v>674</v>
      </c>
      <c r="H2775" s="0" t="s">
        <v>70</v>
      </c>
      <c r="J2775" s="0" t="n">
        <v>364</v>
      </c>
      <c r="K2775" s="0" t="n">
        <v>1800001238</v>
      </c>
      <c r="L2775" s="19" t="n">
        <v>36440</v>
      </c>
      <c r="M2775" s="19" t="n">
        <v>36458</v>
      </c>
      <c r="N2775" s="0" t="s">
        <v>85</v>
      </c>
      <c r="O2775" s="19" t="n">
        <v>36707</v>
      </c>
      <c r="P2775" s="0" t="s">
        <v>37</v>
      </c>
      <c r="Q2775" s="0" t="s">
        <v>38</v>
      </c>
      <c r="R2775" s="1" t="n">
        <v>0</v>
      </c>
      <c r="S2775" s="1" t="n">
        <v>0</v>
      </c>
      <c r="T2775" s="1" t="n">
        <v>0</v>
      </c>
      <c r="U2775" s="1" t="n">
        <v>0</v>
      </c>
      <c r="V2775" s="1" t="n">
        <v>9252.72</v>
      </c>
      <c r="W2775" s="1" t="n">
        <f aca="false">+SUM(R2775:V2775)</f>
        <v>9252.72</v>
      </c>
      <c r="X2775" s="0" t="s">
        <v>787</v>
      </c>
    </row>
    <row r="2776" customFormat="false" ht="12.75" hidden="false" customHeight="false" outlineLevel="1" collapsed="true">
      <c r="A2776" s="42" t="s">
        <v>6028</v>
      </c>
      <c r="L2776" s="19"/>
      <c r="M2776" s="19"/>
      <c r="O2776" s="19"/>
      <c r="R2776" s="1" t="n">
        <f aca="false">SUBTOTAL(9,R2770:R2775)</f>
        <v>0</v>
      </c>
      <c r="S2776" s="1" t="n">
        <f aca="false">SUBTOTAL(9,S2770:S2775)</f>
        <v>0</v>
      </c>
      <c r="T2776" s="1" t="n">
        <f aca="false">SUBTOTAL(9,T2770:T2775)</f>
        <v>0</v>
      </c>
      <c r="U2776" s="1" t="n">
        <f aca="false">SUBTOTAL(9,U2770:U2775)</f>
        <v>0</v>
      </c>
      <c r="V2776" s="1" t="n">
        <f aca="false">SUBTOTAL(9,V2770:V2775)</f>
        <v>19808</v>
      </c>
      <c r="W2776" s="1" t="n">
        <f aca="false">SUBTOTAL(9,W2770:W2775)</f>
        <v>19808</v>
      </c>
    </row>
    <row r="2777" customFormat="false" ht="12.75" hidden="true" customHeight="false" outlineLevel="2" collapsed="false">
      <c r="A2777" s="0" t="s">
        <v>6029</v>
      </c>
      <c r="B2777" s="0" t="n">
        <v>3000000193</v>
      </c>
      <c r="C2777" s="0" t="s">
        <v>6030</v>
      </c>
      <c r="E2777" s="0" t="s">
        <v>6031</v>
      </c>
      <c r="F2777" s="0" t="s">
        <v>149</v>
      </c>
      <c r="H2777" s="0" t="s">
        <v>70</v>
      </c>
      <c r="J2777" s="0" t="n">
        <v>364</v>
      </c>
      <c r="K2777" s="0" t="n">
        <v>1600000711</v>
      </c>
      <c r="L2777" s="19" t="n">
        <v>36713</v>
      </c>
      <c r="M2777" s="19" t="n">
        <v>36800</v>
      </c>
      <c r="N2777" s="0" t="s">
        <v>85</v>
      </c>
      <c r="O2777" s="19" t="n">
        <v>36707</v>
      </c>
      <c r="P2777" s="0" t="s">
        <v>150</v>
      </c>
      <c r="Q2777" s="0" t="s">
        <v>38</v>
      </c>
      <c r="R2777" s="1" t="n">
        <v>0</v>
      </c>
      <c r="S2777" s="1" t="n">
        <v>0</v>
      </c>
      <c r="T2777" s="1" t="n">
        <v>0</v>
      </c>
      <c r="U2777" s="1" t="n">
        <v>0</v>
      </c>
      <c r="V2777" s="1" t="n">
        <v>-10957.87</v>
      </c>
      <c r="W2777" s="1" t="n">
        <f aca="false">+SUM(R2777:V2777)</f>
        <v>-10957.87</v>
      </c>
      <c r="X2777" s="0" t="s">
        <v>86</v>
      </c>
    </row>
    <row r="2778" customFormat="false" ht="12.75" hidden="true" customHeight="false" outlineLevel="2" collapsed="false">
      <c r="A2778" s="0" t="s">
        <v>6029</v>
      </c>
      <c r="B2778" s="0" t="n">
        <v>3000000193</v>
      </c>
      <c r="G2778" s="0" t="s">
        <v>383</v>
      </c>
      <c r="H2778" s="0" t="s">
        <v>70</v>
      </c>
      <c r="J2778" s="0" t="n">
        <v>364</v>
      </c>
      <c r="K2778" s="0" t="n">
        <v>100031848</v>
      </c>
      <c r="L2778" s="19" t="n">
        <v>36763</v>
      </c>
      <c r="M2778" s="19" t="n">
        <v>36763</v>
      </c>
      <c r="N2778" s="0" t="s">
        <v>63</v>
      </c>
      <c r="O2778" s="19" t="n">
        <v>36783</v>
      </c>
      <c r="P2778" s="0" t="s">
        <v>64</v>
      </c>
      <c r="Q2778" s="0" t="s">
        <v>38</v>
      </c>
      <c r="R2778" s="1" t="n">
        <v>0</v>
      </c>
      <c r="S2778" s="1" t="n">
        <v>0</v>
      </c>
      <c r="T2778" s="1" t="n">
        <v>0</v>
      </c>
      <c r="U2778" s="1" t="n">
        <v>0</v>
      </c>
      <c r="V2778" s="1" t="n">
        <v>-7929.4</v>
      </c>
      <c r="W2778" s="1" t="n">
        <f aca="false">+SUM(R2778:V2778)</f>
        <v>-7929.4</v>
      </c>
      <c r="X2778" s="0" t="s">
        <v>6032</v>
      </c>
    </row>
    <row r="2779" customFormat="false" ht="12.75" hidden="true" customHeight="false" outlineLevel="2" collapsed="false">
      <c r="A2779" s="0" t="s">
        <v>6029</v>
      </c>
      <c r="B2779" s="0" t="n">
        <v>3000000193</v>
      </c>
      <c r="C2779" s="0" t="s">
        <v>6033</v>
      </c>
      <c r="E2779" s="0" t="s">
        <v>6033</v>
      </c>
      <c r="F2779" s="0" t="s">
        <v>6034</v>
      </c>
      <c r="G2779" s="0" t="s">
        <v>383</v>
      </c>
      <c r="H2779" s="0" t="s">
        <v>70</v>
      </c>
      <c r="J2779" s="0" t="n">
        <v>364</v>
      </c>
      <c r="K2779" s="0" t="n">
        <v>1800000963</v>
      </c>
      <c r="L2779" s="19" t="n">
        <v>36921</v>
      </c>
      <c r="M2779" s="19" t="n">
        <v>36921</v>
      </c>
      <c r="N2779" s="0" t="n">
        <v>200002</v>
      </c>
      <c r="O2779" s="19" t="n">
        <v>36892</v>
      </c>
      <c r="P2779" s="0" t="s">
        <v>89</v>
      </c>
      <c r="Q2779" s="0" t="s">
        <v>38</v>
      </c>
      <c r="R2779" s="1" t="n">
        <v>0</v>
      </c>
      <c r="S2779" s="1" t="n">
        <v>0</v>
      </c>
      <c r="T2779" s="1" t="n">
        <v>0</v>
      </c>
      <c r="U2779" s="1" t="n">
        <v>0</v>
      </c>
      <c r="V2779" s="1" t="n">
        <v>340.43</v>
      </c>
      <c r="W2779" s="1" t="n">
        <f aca="false">+SUM(R2779:V2779)</f>
        <v>340.43</v>
      </c>
      <c r="X2779" s="0" t="s">
        <v>6035</v>
      </c>
    </row>
    <row r="2780" customFormat="false" ht="12.75" hidden="true" customHeight="false" outlineLevel="2" collapsed="false">
      <c r="A2780" s="0" t="s">
        <v>6029</v>
      </c>
      <c r="B2780" s="0" t="n">
        <v>3000000193</v>
      </c>
      <c r="C2780" s="0" t="s">
        <v>6036</v>
      </c>
      <c r="E2780" s="0" t="s">
        <v>6037</v>
      </c>
      <c r="F2780" s="0" t="s">
        <v>6038</v>
      </c>
      <c r="H2780" s="0" t="s">
        <v>70</v>
      </c>
      <c r="J2780" s="0" t="n">
        <v>364</v>
      </c>
      <c r="K2780" s="0" t="n">
        <v>1800001392</v>
      </c>
      <c r="L2780" s="19" t="n">
        <v>36535</v>
      </c>
      <c r="M2780" s="19" t="n">
        <v>36550</v>
      </c>
      <c r="N2780" s="0" t="s">
        <v>85</v>
      </c>
      <c r="O2780" s="19" t="n">
        <v>36707</v>
      </c>
      <c r="P2780" s="0" t="s">
        <v>37</v>
      </c>
      <c r="Q2780" s="0" t="s">
        <v>38</v>
      </c>
      <c r="R2780" s="1" t="n">
        <v>0</v>
      </c>
      <c r="S2780" s="1" t="n">
        <v>0</v>
      </c>
      <c r="T2780" s="1" t="n">
        <v>0</v>
      </c>
      <c r="U2780" s="1" t="n">
        <v>0</v>
      </c>
      <c r="V2780" s="1" t="n">
        <v>15523.76</v>
      </c>
      <c r="W2780" s="1" t="n">
        <f aca="false">+SUM(R2780:V2780)</f>
        <v>15523.76</v>
      </c>
      <c r="X2780" s="0" t="s">
        <v>844</v>
      </c>
    </row>
    <row r="2781" customFormat="false" ht="12.75" hidden="true" customHeight="false" outlineLevel="2" collapsed="false">
      <c r="A2781" s="0" t="s">
        <v>6029</v>
      </c>
      <c r="B2781" s="0" t="n">
        <v>3000000193</v>
      </c>
      <c r="C2781" s="0" t="s">
        <v>6039</v>
      </c>
      <c r="E2781" s="0" t="s">
        <v>6039</v>
      </c>
      <c r="F2781" s="0" t="s">
        <v>6034</v>
      </c>
      <c r="G2781" s="0" t="s">
        <v>383</v>
      </c>
      <c r="H2781" s="0" t="s">
        <v>70</v>
      </c>
      <c r="J2781" s="0" t="n">
        <v>364</v>
      </c>
      <c r="K2781" s="0" t="n">
        <v>1800009861</v>
      </c>
      <c r="L2781" s="19" t="n">
        <v>36797</v>
      </c>
      <c r="M2781" s="19" t="n">
        <v>36797</v>
      </c>
      <c r="N2781" s="0" t="n">
        <v>200008</v>
      </c>
      <c r="O2781" s="19" t="n">
        <v>36770</v>
      </c>
      <c r="P2781" s="0" t="s">
        <v>89</v>
      </c>
      <c r="Q2781" s="0" t="s">
        <v>38</v>
      </c>
      <c r="R2781" s="1" t="n">
        <v>0</v>
      </c>
      <c r="S2781" s="1" t="n">
        <v>0</v>
      </c>
      <c r="T2781" s="1" t="n">
        <v>0</v>
      </c>
      <c r="U2781" s="1" t="n">
        <v>0</v>
      </c>
      <c r="V2781" s="1" t="n">
        <v>22450</v>
      </c>
      <c r="W2781" s="1" t="n">
        <f aca="false">+SUM(R2781:V2781)</f>
        <v>22450</v>
      </c>
      <c r="X2781" s="0" t="s">
        <v>6040</v>
      </c>
    </row>
    <row r="2782" customFormat="false" ht="12.75" hidden="false" customHeight="false" outlineLevel="1" collapsed="true">
      <c r="A2782" s="42" t="s">
        <v>6041</v>
      </c>
      <c r="L2782" s="19"/>
      <c r="M2782" s="19"/>
      <c r="O2782" s="19"/>
      <c r="R2782" s="1" t="n">
        <f aca="false">SUBTOTAL(9,R2777:R2781)</f>
        <v>0</v>
      </c>
      <c r="S2782" s="1" t="n">
        <f aca="false">SUBTOTAL(9,S2777:S2781)</f>
        <v>0</v>
      </c>
      <c r="T2782" s="1" t="n">
        <f aca="false">SUBTOTAL(9,T2777:T2781)</f>
        <v>0</v>
      </c>
      <c r="U2782" s="1" t="n">
        <f aca="false">SUBTOTAL(9,U2777:U2781)</f>
        <v>0</v>
      </c>
      <c r="V2782" s="1" t="n">
        <f aca="false">SUBTOTAL(9,V2777:V2781)</f>
        <v>19426.92</v>
      </c>
      <c r="W2782" s="1" t="n">
        <f aca="false">SUBTOTAL(9,W2777:W2781)</f>
        <v>19426.92</v>
      </c>
    </row>
    <row r="2783" customFormat="false" ht="12.75" hidden="true" customHeight="false" outlineLevel="2" collapsed="false">
      <c r="A2783" s="0" t="s">
        <v>6042</v>
      </c>
      <c r="B2783" s="0" t="n">
        <v>3000008666</v>
      </c>
      <c r="C2783" s="0" t="s">
        <v>6043</v>
      </c>
      <c r="E2783" s="0" t="s">
        <v>6044</v>
      </c>
      <c r="F2783" s="0" t="s">
        <v>149</v>
      </c>
      <c r="H2783" s="0" t="s">
        <v>70</v>
      </c>
      <c r="J2783" s="0" t="n">
        <v>364</v>
      </c>
      <c r="K2783" s="0" t="n">
        <v>1600000659</v>
      </c>
      <c r="L2783" s="19" t="n">
        <v>36713</v>
      </c>
      <c r="M2783" s="19" t="n">
        <v>36800</v>
      </c>
      <c r="N2783" s="0" t="s">
        <v>85</v>
      </c>
      <c r="O2783" s="19" t="n">
        <v>36707</v>
      </c>
      <c r="P2783" s="0" t="s">
        <v>150</v>
      </c>
      <c r="Q2783" s="0" t="s">
        <v>38</v>
      </c>
      <c r="R2783" s="1" t="n">
        <v>0</v>
      </c>
      <c r="S2783" s="1" t="n">
        <v>0</v>
      </c>
      <c r="T2783" s="1" t="n">
        <v>0</v>
      </c>
      <c r="U2783" s="1" t="n">
        <v>0</v>
      </c>
      <c r="V2783" s="1" t="n">
        <v>-3784.67</v>
      </c>
      <c r="W2783" s="1" t="n">
        <f aca="false">+SUM(R2783:V2783)</f>
        <v>-3784.67</v>
      </c>
      <c r="X2783" s="0" t="s">
        <v>86</v>
      </c>
    </row>
    <row r="2784" customFormat="false" ht="12.75" hidden="true" customHeight="false" outlineLevel="2" collapsed="false">
      <c r="A2784" s="0" t="s">
        <v>6042</v>
      </c>
      <c r="B2784" s="0" t="n">
        <v>3000008666</v>
      </c>
      <c r="C2784" s="0" t="s">
        <v>6045</v>
      </c>
      <c r="E2784" s="0" t="s">
        <v>6046</v>
      </c>
      <c r="F2784" s="0" t="s">
        <v>6047</v>
      </c>
      <c r="H2784" s="0" t="s">
        <v>70</v>
      </c>
      <c r="J2784" s="0" t="n">
        <v>364</v>
      </c>
      <c r="K2784" s="0" t="n">
        <v>1800000810</v>
      </c>
      <c r="L2784" s="19" t="n">
        <v>36672</v>
      </c>
      <c r="M2784" s="19" t="n">
        <v>36692</v>
      </c>
      <c r="N2784" s="0" t="s">
        <v>85</v>
      </c>
      <c r="O2784" s="19" t="n">
        <v>36707</v>
      </c>
      <c r="P2784" s="0" t="s">
        <v>37</v>
      </c>
      <c r="Q2784" s="0" t="s">
        <v>38</v>
      </c>
      <c r="R2784" s="1" t="n">
        <v>0</v>
      </c>
      <c r="S2784" s="1" t="n">
        <v>0</v>
      </c>
      <c r="T2784" s="1" t="n">
        <v>0</v>
      </c>
      <c r="U2784" s="1" t="n">
        <v>0</v>
      </c>
      <c r="V2784" s="1" t="n">
        <v>5061.47</v>
      </c>
      <c r="W2784" s="1" t="n">
        <f aca="false">+SUM(R2784:V2784)</f>
        <v>5061.47</v>
      </c>
      <c r="X2784" s="0" t="s">
        <v>166</v>
      </c>
    </row>
    <row r="2785" customFormat="false" ht="12.75" hidden="true" customHeight="false" outlineLevel="2" collapsed="false">
      <c r="A2785" s="0" t="s">
        <v>6042</v>
      </c>
      <c r="B2785" s="0" t="n">
        <v>3000008666</v>
      </c>
      <c r="C2785" s="0" t="s">
        <v>6048</v>
      </c>
      <c r="E2785" s="0" t="s">
        <v>6049</v>
      </c>
      <c r="F2785" s="0" t="s">
        <v>6047</v>
      </c>
      <c r="H2785" s="0" t="s">
        <v>70</v>
      </c>
      <c r="J2785" s="0" t="n">
        <v>364</v>
      </c>
      <c r="K2785" s="0" t="n">
        <v>1800000809</v>
      </c>
      <c r="L2785" s="19" t="n">
        <v>36672</v>
      </c>
      <c r="M2785" s="19" t="n">
        <v>36692</v>
      </c>
      <c r="N2785" s="0" t="s">
        <v>85</v>
      </c>
      <c r="O2785" s="19" t="n">
        <v>36707</v>
      </c>
      <c r="P2785" s="0" t="s">
        <v>37</v>
      </c>
      <c r="Q2785" s="0" t="s">
        <v>38</v>
      </c>
      <c r="R2785" s="1" t="n">
        <v>0</v>
      </c>
      <c r="S2785" s="1" t="n">
        <v>0</v>
      </c>
      <c r="T2785" s="1" t="n">
        <v>0</v>
      </c>
      <c r="U2785" s="1" t="n">
        <v>0</v>
      </c>
      <c r="V2785" s="1" t="n">
        <v>18094.38</v>
      </c>
      <c r="W2785" s="1" t="n">
        <f aca="false">+SUM(R2785:V2785)</f>
        <v>18094.38</v>
      </c>
      <c r="X2785" s="0" t="s">
        <v>841</v>
      </c>
    </row>
    <row r="2786" customFormat="false" ht="12.75" hidden="false" customHeight="false" outlineLevel="1" collapsed="true">
      <c r="A2786" s="42" t="s">
        <v>6050</v>
      </c>
      <c r="L2786" s="19"/>
      <c r="M2786" s="19"/>
      <c r="O2786" s="19"/>
      <c r="R2786" s="1" t="n">
        <f aca="false">SUBTOTAL(9,R2783:R2785)</f>
        <v>0</v>
      </c>
      <c r="S2786" s="1" t="n">
        <f aca="false">SUBTOTAL(9,S2783:S2785)</f>
        <v>0</v>
      </c>
      <c r="T2786" s="1" t="n">
        <f aca="false">SUBTOTAL(9,T2783:T2785)</f>
        <v>0</v>
      </c>
      <c r="U2786" s="1" t="n">
        <f aca="false">SUBTOTAL(9,U2783:U2785)</f>
        <v>0</v>
      </c>
      <c r="V2786" s="1" t="n">
        <f aca="false">SUBTOTAL(9,V2783:V2785)</f>
        <v>19371.18</v>
      </c>
      <c r="W2786" s="1" t="n">
        <f aca="false">SUBTOTAL(9,W2783:W2785)</f>
        <v>19371.18</v>
      </c>
    </row>
    <row r="2787" customFormat="false" ht="12.75" hidden="true" customHeight="false" outlineLevel="2" collapsed="false">
      <c r="A2787" s="0" t="s">
        <v>6051</v>
      </c>
      <c r="B2787" s="0" t="n">
        <v>3000004841</v>
      </c>
      <c r="C2787" s="0" t="s">
        <v>6052</v>
      </c>
      <c r="E2787" s="0" t="s">
        <v>6052</v>
      </c>
      <c r="F2787" s="0" t="s">
        <v>6053</v>
      </c>
      <c r="G2787" s="0" t="s">
        <v>144</v>
      </c>
      <c r="H2787" s="0" t="s">
        <v>70</v>
      </c>
      <c r="J2787" s="0" t="n">
        <v>364</v>
      </c>
      <c r="K2787" s="0" t="n">
        <v>1600000070</v>
      </c>
      <c r="L2787" s="19" t="n">
        <v>36907</v>
      </c>
      <c r="M2787" s="19" t="n">
        <v>36917</v>
      </c>
      <c r="N2787" s="0" t="n">
        <v>200011</v>
      </c>
      <c r="O2787" s="19" t="n">
        <v>36892</v>
      </c>
      <c r="P2787" s="0" t="s">
        <v>224</v>
      </c>
      <c r="Q2787" s="0" t="s">
        <v>38</v>
      </c>
      <c r="R2787" s="1" t="n">
        <v>0</v>
      </c>
      <c r="S2787" s="1" t="n">
        <v>0</v>
      </c>
      <c r="T2787" s="1" t="n">
        <v>0</v>
      </c>
      <c r="U2787" s="1" t="n">
        <v>0</v>
      </c>
      <c r="V2787" s="1" t="n">
        <v>-542.29</v>
      </c>
      <c r="W2787" s="1" t="n">
        <f aca="false">+SUM(R2787:V2787)</f>
        <v>-542.29</v>
      </c>
      <c r="X2787" s="0" t="s">
        <v>6054</v>
      </c>
    </row>
    <row r="2788" customFormat="false" ht="12.75" hidden="true" customHeight="false" outlineLevel="2" collapsed="false">
      <c r="A2788" s="0" t="s">
        <v>6051</v>
      </c>
      <c r="B2788" s="0" t="n">
        <v>3000004841</v>
      </c>
      <c r="C2788" s="0" t="s">
        <v>6055</v>
      </c>
      <c r="F2788" s="0" t="s">
        <v>6053</v>
      </c>
      <c r="G2788" s="0" t="s">
        <v>144</v>
      </c>
      <c r="H2788" s="0" t="s">
        <v>70</v>
      </c>
      <c r="J2788" s="0" t="n">
        <v>364</v>
      </c>
      <c r="K2788" s="0" t="n">
        <v>100061155</v>
      </c>
      <c r="L2788" s="19" t="n">
        <v>36958</v>
      </c>
      <c r="M2788" s="19" t="n">
        <v>36976</v>
      </c>
      <c r="N2788" s="0" t="s">
        <v>63</v>
      </c>
      <c r="O2788" s="19" t="n">
        <v>36973</v>
      </c>
      <c r="P2788" s="0" t="s">
        <v>64</v>
      </c>
      <c r="Q2788" s="0" t="s">
        <v>38</v>
      </c>
      <c r="R2788" s="1" t="n">
        <v>0</v>
      </c>
      <c r="S2788" s="1" t="n">
        <v>0</v>
      </c>
      <c r="T2788" s="1" t="n">
        <v>0</v>
      </c>
      <c r="U2788" s="1" t="n">
        <v>0</v>
      </c>
      <c r="V2788" s="1" t="n">
        <v>264.6</v>
      </c>
      <c r="W2788" s="1" t="n">
        <f aca="false">+SUM(R2788:V2788)</f>
        <v>264.6</v>
      </c>
      <c r="X2788" s="0" t="s">
        <v>6056</v>
      </c>
    </row>
    <row r="2789" customFormat="false" ht="12.75" hidden="true" customHeight="false" outlineLevel="2" collapsed="false">
      <c r="A2789" s="0" t="s">
        <v>6051</v>
      </c>
      <c r="B2789" s="0" t="n">
        <v>3000004841</v>
      </c>
      <c r="C2789" s="0" t="s">
        <v>6057</v>
      </c>
      <c r="F2789" s="0" t="s">
        <v>6053</v>
      </c>
      <c r="G2789" s="0" t="s">
        <v>144</v>
      </c>
      <c r="H2789" s="0" t="s">
        <v>70</v>
      </c>
      <c r="J2789" s="0" t="n">
        <v>364</v>
      </c>
      <c r="K2789" s="0" t="n">
        <v>100095846</v>
      </c>
      <c r="L2789" s="19" t="n">
        <v>36868</v>
      </c>
      <c r="M2789" s="19" t="n">
        <v>36886</v>
      </c>
      <c r="N2789" s="0" t="s">
        <v>63</v>
      </c>
      <c r="O2789" s="19" t="n">
        <v>36888</v>
      </c>
      <c r="P2789" s="0" t="s">
        <v>64</v>
      </c>
      <c r="Q2789" s="0" t="s">
        <v>38</v>
      </c>
      <c r="R2789" s="1" t="n">
        <v>0</v>
      </c>
      <c r="S2789" s="1" t="n">
        <v>0</v>
      </c>
      <c r="T2789" s="1" t="n">
        <v>0</v>
      </c>
      <c r="U2789" s="1" t="n">
        <v>0</v>
      </c>
      <c r="V2789" s="1" t="n">
        <v>541.21</v>
      </c>
      <c r="W2789" s="1" t="n">
        <f aca="false">+SUM(R2789:V2789)</f>
        <v>541.21</v>
      </c>
      <c r="X2789" s="0" t="s">
        <v>92</v>
      </c>
    </row>
    <row r="2790" customFormat="false" ht="12.75" hidden="true" customHeight="false" outlineLevel="2" collapsed="false">
      <c r="A2790" s="0" t="s">
        <v>6051</v>
      </c>
      <c r="B2790" s="0" t="n">
        <v>3000004841</v>
      </c>
      <c r="C2790" s="0" t="s">
        <v>6058</v>
      </c>
      <c r="F2790" s="0" t="s">
        <v>6053</v>
      </c>
      <c r="G2790" s="0" t="s">
        <v>144</v>
      </c>
      <c r="H2790" s="0" t="s">
        <v>70</v>
      </c>
      <c r="J2790" s="0" t="n">
        <v>364</v>
      </c>
      <c r="K2790" s="0" t="n">
        <v>100014600</v>
      </c>
      <c r="L2790" s="19" t="n">
        <v>36900</v>
      </c>
      <c r="M2790" s="19" t="n">
        <v>36916</v>
      </c>
      <c r="N2790" s="0" t="s">
        <v>63</v>
      </c>
      <c r="O2790" s="19" t="n">
        <v>36922</v>
      </c>
      <c r="P2790" s="0" t="s">
        <v>64</v>
      </c>
      <c r="Q2790" s="0" t="s">
        <v>38</v>
      </c>
      <c r="R2790" s="1" t="n">
        <v>0</v>
      </c>
      <c r="S2790" s="1" t="n">
        <v>0</v>
      </c>
      <c r="T2790" s="1" t="n">
        <v>0</v>
      </c>
      <c r="U2790" s="1" t="n">
        <v>0</v>
      </c>
      <c r="V2790" s="1" t="n">
        <v>18855.5</v>
      </c>
      <c r="W2790" s="1" t="n">
        <f aca="false">+SUM(R2790:V2790)</f>
        <v>18855.5</v>
      </c>
      <c r="X2790" s="0" t="s">
        <v>6059</v>
      </c>
    </row>
    <row r="2791" customFormat="false" ht="12.75" hidden="false" customHeight="false" outlineLevel="1" collapsed="true">
      <c r="A2791" s="42" t="s">
        <v>6060</v>
      </c>
      <c r="L2791" s="19"/>
      <c r="M2791" s="19"/>
      <c r="O2791" s="19"/>
      <c r="R2791" s="1" t="n">
        <f aca="false">SUBTOTAL(9,R2787:R2790)</f>
        <v>0</v>
      </c>
      <c r="S2791" s="1" t="n">
        <f aca="false">SUBTOTAL(9,S2787:S2790)</f>
        <v>0</v>
      </c>
      <c r="T2791" s="1" t="n">
        <f aca="false">SUBTOTAL(9,T2787:T2790)</f>
        <v>0</v>
      </c>
      <c r="U2791" s="1" t="n">
        <f aca="false">SUBTOTAL(9,U2787:U2790)</f>
        <v>0</v>
      </c>
      <c r="V2791" s="1" t="n">
        <f aca="false">SUBTOTAL(9,V2787:V2790)</f>
        <v>19119.02</v>
      </c>
      <c r="W2791" s="1" t="n">
        <f aca="false">SUBTOTAL(9,W2787:W2790)</f>
        <v>19119.02</v>
      </c>
    </row>
    <row r="2792" customFormat="false" ht="12.75" hidden="true" customHeight="false" outlineLevel="2" collapsed="false">
      <c r="A2792" s="0" t="s">
        <v>6061</v>
      </c>
      <c r="B2792" s="0" t="n">
        <v>3000005737</v>
      </c>
      <c r="C2792" s="0" t="s">
        <v>6062</v>
      </c>
      <c r="E2792" s="0" t="s">
        <v>6063</v>
      </c>
      <c r="F2792" s="0" t="s">
        <v>6064</v>
      </c>
      <c r="H2792" s="0" t="s">
        <v>70</v>
      </c>
      <c r="J2792" s="0" t="n">
        <v>364</v>
      </c>
      <c r="K2792" s="0" t="n">
        <v>1600000245</v>
      </c>
      <c r="L2792" s="19" t="n">
        <v>36280</v>
      </c>
      <c r="M2792" s="19" t="n">
        <v>36290</v>
      </c>
      <c r="N2792" s="0" t="s">
        <v>85</v>
      </c>
      <c r="O2792" s="19" t="n">
        <v>36707</v>
      </c>
      <c r="P2792" s="0" t="s">
        <v>150</v>
      </c>
      <c r="Q2792" s="0" t="s">
        <v>38</v>
      </c>
      <c r="R2792" s="1" t="n">
        <v>0</v>
      </c>
      <c r="S2792" s="1" t="n">
        <v>0</v>
      </c>
      <c r="T2792" s="1" t="n">
        <v>0</v>
      </c>
      <c r="U2792" s="1" t="n">
        <v>0</v>
      </c>
      <c r="V2792" s="1" t="n">
        <v>-9912</v>
      </c>
      <c r="W2792" s="1" t="n">
        <f aca="false">+SUM(R2792:V2792)</f>
        <v>-9912</v>
      </c>
      <c r="X2792" s="0" t="s">
        <v>4845</v>
      </c>
    </row>
    <row r="2793" customFormat="false" ht="12.75" hidden="true" customHeight="false" outlineLevel="2" collapsed="false">
      <c r="A2793" s="0" t="s">
        <v>6061</v>
      </c>
      <c r="B2793" s="0" t="n">
        <v>3000005737</v>
      </c>
      <c r="C2793" s="0" t="s">
        <v>6065</v>
      </c>
      <c r="E2793" s="0" t="s">
        <v>6065</v>
      </c>
      <c r="F2793" s="0" t="s">
        <v>6066</v>
      </c>
      <c r="G2793" s="0" t="s">
        <v>1004</v>
      </c>
      <c r="H2793" s="0" t="s">
        <v>70</v>
      </c>
      <c r="J2793" s="0" t="n">
        <v>364</v>
      </c>
      <c r="K2793" s="0" t="n">
        <v>1600003020</v>
      </c>
      <c r="L2793" s="19" t="n">
        <v>36741</v>
      </c>
      <c r="M2793" s="19" t="n">
        <v>36763</v>
      </c>
      <c r="N2793" s="0" t="n">
        <v>199901</v>
      </c>
      <c r="O2793" s="19" t="n">
        <v>36739</v>
      </c>
      <c r="P2793" s="0" t="s">
        <v>224</v>
      </c>
      <c r="Q2793" s="0" t="s">
        <v>38</v>
      </c>
      <c r="R2793" s="1" t="n">
        <v>0</v>
      </c>
      <c r="S2793" s="1" t="n">
        <v>0</v>
      </c>
      <c r="T2793" s="1" t="n">
        <v>0</v>
      </c>
      <c r="U2793" s="1" t="n">
        <v>0</v>
      </c>
      <c r="V2793" s="1" t="n">
        <v>-109.2</v>
      </c>
      <c r="W2793" s="1" t="n">
        <f aca="false">+SUM(R2793:V2793)</f>
        <v>-109.2</v>
      </c>
      <c r="X2793" s="0" t="s">
        <v>6067</v>
      </c>
    </row>
    <row r="2794" customFormat="false" ht="12.75" hidden="true" customHeight="false" outlineLevel="2" collapsed="false">
      <c r="A2794" s="0" t="s">
        <v>6061</v>
      </c>
      <c r="B2794" s="0" t="n">
        <v>3000005737</v>
      </c>
      <c r="C2794" s="0" t="s">
        <v>6068</v>
      </c>
      <c r="E2794" s="0" t="s">
        <v>6069</v>
      </c>
      <c r="F2794" s="0" t="s">
        <v>6070</v>
      </c>
      <c r="H2794" s="0" t="s">
        <v>70</v>
      </c>
      <c r="J2794" s="0" t="n">
        <v>364</v>
      </c>
      <c r="K2794" s="0" t="n">
        <v>1800001260</v>
      </c>
      <c r="L2794" s="19" t="n">
        <v>36280</v>
      </c>
      <c r="M2794" s="19" t="n">
        <v>36290</v>
      </c>
      <c r="N2794" s="0" t="s">
        <v>85</v>
      </c>
      <c r="O2794" s="19" t="n">
        <v>36707</v>
      </c>
      <c r="P2794" s="0" t="s">
        <v>37</v>
      </c>
      <c r="Q2794" s="0" t="s">
        <v>38</v>
      </c>
      <c r="R2794" s="1" t="n">
        <v>0</v>
      </c>
      <c r="S2794" s="1" t="n">
        <v>0</v>
      </c>
      <c r="T2794" s="1" t="n">
        <v>0</v>
      </c>
      <c r="U2794" s="1" t="n">
        <v>0</v>
      </c>
      <c r="V2794" s="1" t="n">
        <v>1135.15</v>
      </c>
      <c r="W2794" s="1" t="n">
        <f aca="false">+SUM(R2794:V2794)</f>
        <v>1135.15</v>
      </c>
      <c r="X2794" s="0" t="s">
        <v>933</v>
      </c>
    </row>
    <row r="2795" customFormat="false" ht="12.75" hidden="true" customHeight="false" outlineLevel="2" collapsed="false">
      <c r="A2795" s="0" t="s">
        <v>6061</v>
      </c>
      <c r="B2795" s="0" t="n">
        <v>3000005737</v>
      </c>
      <c r="C2795" s="0" t="s">
        <v>2072</v>
      </c>
      <c r="E2795" s="0" t="s">
        <v>2072</v>
      </c>
      <c r="F2795" s="0" t="s">
        <v>6071</v>
      </c>
      <c r="G2795" s="0" t="s">
        <v>1004</v>
      </c>
      <c r="H2795" s="0" t="s">
        <v>70</v>
      </c>
      <c r="J2795" s="0" t="n">
        <v>364</v>
      </c>
      <c r="K2795" s="0" t="n">
        <v>1800007834</v>
      </c>
      <c r="L2795" s="19" t="n">
        <v>36741</v>
      </c>
      <c r="M2795" s="19" t="n">
        <v>36763</v>
      </c>
      <c r="N2795" s="0" t="n">
        <v>199901</v>
      </c>
      <c r="O2795" s="19" t="n">
        <v>36739</v>
      </c>
      <c r="P2795" s="0" t="s">
        <v>89</v>
      </c>
      <c r="Q2795" s="0" t="s">
        <v>38</v>
      </c>
      <c r="R2795" s="1" t="n">
        <v>0</v>
      </c>
      <c r="S2795" s="1" t="n">
        <v>0</v>
      </c>
      <c r="T2795" s="1" t="n">
        <v>0</v>
      </c>
      <c r="U2795" s="1" t="n">
        <v>0</v>
      </c>
      <c r="V2795" s="1" t="n">
        <v>2352</v>
      </c>
      <c r="W2795" s="1" t="n">
        <f aca="false">+SUM(R2795:V2795)</f>
        <v>2352</v>
      </c>
      <c r="X2795" s="0" t="s">
        <v>6072</v>
      </c>
    </row>
    <row r="2796" customFormat="false" ht="12.75" hidden="true" customHeight="false" outlineLevel="2" collapsed="false">
      <c r="A2796" s="0" t="s">
        <v>6061</v>
      </c>
      <c r="B2796" s="0" t="n">
        <v>3000005737</v>
      </c>
      <c r="C2796" s="0" t="s">
        <v>6073</v>
      </c>
      <c r="E2796" s="0" t="s">
        <v>6074</v>
      </c>
      <c r="F2796" s="0" t="s">
        <v>6064</v>
      </c>
      <c r="H2796" s="0" t="s">
        <v>70</v>
      </c>
      <c r="J2796" s="0" t="n">
        <v>364</v>
      </c>
      <c r="K2796" s="0" t="n">
        <v>1800001376</v>
      </c>
      <c r="L2796" s="19" t="n">
        <v>36201</v>
      </c>
      <c r="M2796" s="19" t="n">
        <v>36216</v>
      </c>
      <c r="N2796" s="0" t="s">
        <v>85</v>
      </c>
      <c r="O2796" s="19" t="n">
        <v>36707</v>
      </c>
      <c r="P2796" s="0" t="s">
        <v>37</v>
      </c>
      <c r="Q2796" s="0" t="s">
        <v>38</v>
      </c>
      <c r="R2796" s="1" t="n">
        <v>0</v>
      </c>
      <c r="S2796" s="1" t="n">
        <v>0</v>
      </c>
      <c r="T2796" s="1" t="n">
        <v>0</v>
      </c>
      <c r="U2796" s="1" t="n">
        <v>0</v>
      </c>
      <c r="V2796" s="1" t="n">
        <v>2456.88</v>
      </c>
      <c r="W2796" s="1" t="n">
        <f aca="false">+SUM(R2796:V2796)</f>
        <v>2456.88</v>
      </c>
      <c r="X2796" s="0" t="s">
        <v>4572</v>
      </c>
    </row>
    <row r="2797" customFormat="false" ht="12.75" hidden="true" customHeight="false" outlineLevel="2" collapsed="false">
      <c r="A2797" s="0" t="s">
        <v>6061</v>
      </c>
      <c r="B2797" s="0" t="n">
        <v>3000005737</v>
      </c>
      <c r="C2797" s="0" t="s">
        <v>6075</v>
      </c>
      <c r="E2797" s="0" t="s">
        <v>6076</v>
      </c>
      <c r="F2797" s="0" t="s">
        <v>6064</v>
      </c>
      <c r="H2797" s="0" t="s">
        <v>70</v>
      </c>
      <c r="J2797" s="0" t="n">
        <v>364</v>
      </c>
      <c r="K2797" s="0" t="n">
        <v>1800001130</v>
      </c>
      <c r="L2797" s="19" t="n">
        <v>36229</v>
      </c>
      <c r="M2797" s="19" t="n">
        <v>36244</v>
      </c>
      <c r="N2797" s="0" t="s">
        <v>85</v>
      </c>
      <c r="O2797" s="19" t="n">
        <v>36707</v>
      </c>
      <c r="P2797" s="0" t="s">
        <v>37</v>
      </c>
      <c r="Q2797" s="0" t="s">
        <v>38</v>
      </c>
      <c r="R2797" s="1" t="n">
        <v>0</v>
      </c>
      <c r="S2797" s="1" t="n">
        <v>0</v>
      </c>
      <c r="T2797" s="1" t="n">
        <v>0</v>
      </c>
      <c r="U2797" s="1" t="n">
        <v>0</v>
      </c>
      <c r="V2797" s="1" t="n">
        <v>3035.55</v>
      </c>
      <c r="W2797" s="1" t="n">
        <f aca="false">+SUM(R2797:V2797)</f>
        <v>3035.55</v>
      </c>
      <c r="X2797" s="0" t="s">
        <v>4845</v>
      </c>
    </row>
    <row r="2798" customFormat="false" ht="12.75" hidden="true" customHeight="false" outlineLevel="2" collapsed="false">
      <c r="A2798" s="0" t="s">
        <v>6061</v>
      </c>
      <c r="B2798" s="0" t="n">
        <v>3000005737</v>
      </c>
      <c r="C2798" s="0" t="s">
        <v>6077</v>
      </c>
      <c r="E2798" s="0" t="s">
        <v>6078</v>
      </c>
      <c r="F2798" s="0" t="s">
        <v>6071</v>
      </c>
      <c r="H2798" s="0" t="s">
        <v>70</v>
      </c>
      <c r="J2798" s="0" t="n">
        <v>364</v>
      </c>
      <c r="K2798" s="0" t="n">
        <v>1800001798</v>
      </c>
      <c r="L2798" s="19" t="n">
        <v>36220</v>
      </c>
      <c r="M2798" s="19" t="n">
        <v>36244</v>
      </c>
      <c r="N2798" s="0" t="s">
        <v>85</v>
      </c>
      <c r="O2798" s="19" t="n">
        <v>36707</v>
      </c>
      <c r="P2798" s="0" t="s">
        <v>37</v>
      </c>
      <c r="Q2798" s="0" t="s">
        <v>38</v>
      </c>
      <c r="R2798" s="1" t="n">
        <v>0</v>
      </c>
      <c r="S2798" s="1" t="n">
        <v>0</v>
      </c>
      <c r="T2798" s="1" t="n">
        <v>0</v>
      </c>
      <c r="U2798" s="1" t="n">
        <v>0</v>
      </c>
      <c r="V2798" s="1" t="n">
        <v>9216</v>
      </c>
      <c r="W2798" s="1" t="n">
        <f aca="false">+SUM(R2798:V2798)</f>
        <v>9216</v>
      </c>
      <c r="X2798" s="0" t="s">
        <v>4572</v>
      </c>
    </row>
    <row r="2799" customFormat="false" ht="12.75" hidden="true" customHeight="false" outlineLevel="2" collapsed="false">
      <c r="A2799" s="0" t="s">
        <v>6061</v>
      </c>
      <c r="B2799" s="0" t="n">
        <v>3000005737</v>
      </c>
      <c r="C2799" s="0" t="s">
        <v>6079</v>
      </c>
      <c r="E2799" s="0" t="s">
        <v>6079</v>
      </c>
      <c r="F2799" s="0" t="s">
        <v>6070</v>
      </c>
      <c r="G2799" s="0" t="s">
        <v>1004</v>
      </c>
      <c r="H2799" s="0" t="s">
        <v>70</v>
      </c>
      <c r="J2799" s="0" t="n">
        <v>364</v>
      </c>
      <c r="K2799" s="0" t="n">
        <v>1800007835</v>
      </c>
      <c r="L2799" s="19" t="n">
        <v>36741</v>
      </c>
      <c r="M2799" s="19" t="n">
        <v>36763</v>
      </c>
      <c r="N2799" s="0" t="n">
        <v>199903</v>
      </c>
      <c r="O2799" s="19" t="n">
        <v>36739</v>
      </c>
      <c r="P2799" s="0" t="s">
        <v>89</v>
      </c>
      <c r="Q2799" s="0" t="s">
        <v>38</v>
      </c>
      <c r="R2799" s="1" t="n">
        <v>0</v>
      </c>
      <c r="S2799" s="1" t="n">
        <v>0</v>
      </c>
      <c r="T2799" s="1" t="n">
        <v>0</v>
      </c>
      <c r="U2799" s="1" t="n">
        <v>0</v>
      </c>
      <c r="V2799" s="1" t="n">
        <v>10914.32</v>
      </c>
      <c r="W2799" s="1" t="n">
        <f aca="false">+SUM(R2799:V2799)</f>
        <v>10914.32</v>
      </c>
      <c r="X2799" s="0" t="s">
        <v>6080</v>
      </c>
    </row>
    <row r="2800" customFormat="false" ht="12.75" hidden="false" customHeight="false" outlineLevel="1" collapsed="true">
      <c r="A2800" s="42" t="s">
        <v>6081</v>
      </c>
      <c r="L2800" s="19"/>
      <c r="M2800" s="19"/>
      <c r="O2800" s="19"/>
      <c r="R2800" s="1" t="n">
        <f aca="false">SUBTOTAL(9,R2792:R2799)</f>
        <v>0</v>
      </c>
      <c r="S2800" s="1" t="n">
        <f aca="false">SUBTOTAL(9,S2792:S2799)</f>
        <v>0</v>
      </c>
      <c r="T2800" s="1" t="n">
        <f aca="false">SUBTOTAL(9,T2792:T2799)</f>
        <v>0</v>
      </c>
      <c r="U2800" s="1" t="n">
        <f aca="false">SUBTOTAL(9,U2792:U2799)</f>
        <v>0</v>
      </c>
      <c r="V2800" s="1" t="n">
        <f aca="false">SUBTOTAL(9,V2792:V2799)</f>
        <v>19088.7</v>
      </c>
      <c r="W2800" s="1" t="n">
        <f aca="false">SUBTOTAL(9,W2792:W2799)</f>
        <v>19088.7</v>
      </c>
    </row>
    <row r="2801" customFormat="false" ht="12.75" hidden="true" customHeight="false" outlineLevel="2" collapsed="false">
      <c r="A2801" s="0" t="s">
        <v>6082</v>
      </c>
      <c r="B2801" s="0" t="n">
        <v>3000006246</v>
      </c>
      <c r="C2801" s="0" t="s">
        <v>6083</v>
      </c>
      <c r="F2801" s="0" t="s">
        <v>6084</v>
      </c>
      <c r="G2801" s="0" t="s">
        <v>416</v>
      </c>
      <c r="H2801" s="0" t="s">
        <v>70</v>
      </c>
      <c r="J2801" s="0" t="n">
        <v>364</v>
      </c>
      <c r="K2801" s="0" t="n">
        <v>100072777</v>
      </c>
      <c r="L2801" s="19" t="n">
        <v>36858</v>
      </c>
      <c r="M2801" s="19" t="n">
        <v>36857</v>
      </c>
      <c r="N2801" s="0" t="s">
        <v>63</v>
      </c>
      <c r="O2801" s="19" t="n">
        <v>36858</v>
      </c>
      <c r="P2801" s="0" t="s">
        <v>64</v>
      </c>
      <c r="Q2801" s="0" t="s">
        <v>38</v>
      </c>
      <c r="R2801" s="1" t="n">
        <v>0</v>
      </c>
      <c r="S2801" s="1" t="n">
        <v>0</v>
      </c>
      <c r="T2801" s="1" t="n">
        <v>0</v>
      </c>
      <c r="U2801" s="1" t="n">
        <v>0</v>
      </c>
      <c r="V2801" s="1" t="n">
        <v>-3931.38</v>
      </c>
      <c r="W2801" s="1" t="n">
        <f aca="false">+SUM(R2801:V2801)</f>
        <v>-3931.38</v>
      </c>
      <c r="X2801" s="0" t="s">
        <v>6085</v>
      </c>
    </row>
    <row r="2802" customFormat="false" ht="12.75" hidden="true" customHeight="false" outlineLevel="2" collapsed="false">
      <c r="A2802" s="0" t="s">
        <v>6082</v>
      </c>
      <c r="B2802" s="0" t="n">
        <v>3000006246</v>
      </c>
      <c r="C2802" s="0" t="s">
        <v>6086</v>
      </c>
      <c r="E2802" s="0" t="s">
        <v>6086</v>
      </c>
      <c r="F2802" s="0" t="s">
        <v>6084</v>
      </c>
      <c r="G2802" s="0" t="s">
        <v>416</v>
      </c>
      <c r="H2802" s="0" t="s">
        <v>70</v>
      </c>
      <c r="J2802" s="0" t="n">
        <v>364</v>
      </c>
      <c r="K2802" s="0" t="n">
        <v>1800003007</v>
      </c>
      <c r="L2802" s="19" t="n">
        <v>36980</v>
      </c>
      <c r="M2802" s="19" t="n">
        <v>36990</v>
      </c>
      <c r="N2802" s="0" t="n">
        <v>200003</v>
      </c>
      <c r="O2802" s="19" t="n">
        <v>36951</v>
      </c>
      <c r="P2802" s="0" t="s">
        <v>89</v>
      </c>
      <c r="Q2802" s="0" t="s">
        <v>38</v>
      </c>
      <c r="R2802" s="1" t="n">
        <v>0</v>
      </c>
      <c r="S2802" s="1" t="n">
        <v>0</v>
      </c>
      <c r="T2802" s="1" t="n">
        <v>0</v>
      </c>
      <c r="U2802" s="1" t="n">
        <v>0</v>
      </c>
      <c r="V2802" s="1" t="n">
        <v>2484.04</v>
      </c>
      <c r="W2802" s="1" t="n">
        <f aca="false">+SUM(R2802:V2802)</f>
        <v>2484.04</v>
      </c>
      <c r="X2802" s="0" t="s">
        <v>6087</v>
      </c>
    </row>
    <row r="2803" customFormat="false" ht="12.75" hidden="true" customHeight="false" outlineLevel="2" collapsed="false">
      <c r="A2803" s="0" t="s">
        <v>6082</v>
      </c>
      <c r="B2803" s="0" t="n">
        <v>3000006246</v>
      </c>
      <c r="C2803" s="0" t="s">
        <v>6088</v>
      </c>
      <c r="E2803" s="0" t="s">
        <v>6089</v>
      </c>
      <c r="F2803" s="0" t="s">
        <v>6084</v>
      </c>
      <c r="H2803" s="0" t="s">
        <v>70</v>
      </c>
      <c r="J2803" s="0" t="n">
        <v>364</v>
      </c>
      <c r="K2803" s="0" t="n">
        <v>1800001180</v>
      </c>
      <c r="L2803" s="19" t="n">
        <v>36411</v>
      </c>
      <c r="M2803" s="19" t="n">
        <v>36430</v>
      </c>
      <c r="N2803" s="0" t="s">
        <v>85</v>
      </c>
      <c r="O2803" s="19" t="n">
        <v>36707</v>
      </c>
      <c r="P2803" s="0" t="s">
        <v>37</v>
      </c>
      <c r="Q2803" s="0" t="s">
        <v>38</v>
      </c>
      <c r="R2803" s="1" t="n">
        <v>0</v>
      </c>
      <c r="S2803" s="1" t="n">
        <v>0</v>
      </c>
      <c r="T2803" s="1" t="n">
        <v>0</v>
      </c>
      <c r="U2803" s="1" t="n">
        <v>0</v>
      </c>
      <c r="V2803" s="1" t="n">
        <v>19710</v>
      </c>
      <c r="W2803" s="1" t="n">
        <f aca="false">+SUM(R2803:V2803)</f>
        <v>19710</v>
      </c>
      <c r="X2803" s="0" t="s">
        <v>5007</v>
      </c>
    </row>
    <row r="2804" customFormat="false" ht="12.75" hidden="false" customHeight="false" outlineLevel="1" collapsed="true">
      <c r="A2804" s="42" t="s">
        <v>6090</v>
      </c>
      <c r="L2804" s="19"/>
      <c r="M2804" s="19"/>
      <c r="O2804" s="19"/>
      <c r="R2804" s="1" t="n">
        <f aca="false">SUBTOTAL(9,R2801:R2803)</f>
        <v>0</v>
      </c>
      <c r="S2804" s="1" t="n">
        <f aca="false">SUBTOTAL(9,S2801:S2803)</f>
        <v>0</v>
      </c>
      <c r="T2804" s="1" t="n">
        <f aca="false">SUBTOTAL(9,T2801:T2803)</f>
        <v>0</v>
      </c>
      <c r="U2804" s="1" t="n">
        <f aca="false">SUBTOTAL(9,U2801:U2803)</f>
        <v>0</v>
      </c>
      <c r="V2804" s="1" t="n">
        <f aca="false">SUBTOTAL(9,V2801:V2803)</f>
        <v>18262.66</v>
      </c>
      <c r="W2804" s="1" t="n">
        <f aca="false">SUBTOTAL(9,W2801:W2803)</f>
        <v>18262.66</v>
      </c>
    </row>
    <row r="2805" customFormat="false" ht="12.75" hidden="true" customHeight="false" outlineLevel="2" collapsed="false">
      <c r="A2805" s="0" t="s">
        <v>6091</v>
      </c>
      <c r="B2805" s="0" t="n">
        <v>3000007311</v>
      </c>
      <c r="C2805" s="0" t="s">
        <v>6092</v>
      </c>
      <c r="E2805" s="0" t="s">
        <v>6092</v>
      </c>
      <c r="F2805" s="0" t="s">
        <v>6093</v>
      </c>
      <c r="G2805" s="0" t="s">
        <v>1109</v>
      </c>
      <c r="H2805" s="0" t="s">
        <v>70</v>
      </c>
      <c r="J2805" s="0" t="n">
        <v>364</v>
      </c>
      <c r="K2805" s="0" t="n">
        <v>1600000582</v>
      </c>
      <c r="L2805" s="19" t="n">
        <v>36948</v>
      </c>
      <c r="M2805" s="19" t="n">
        <v>36948</v>
      </c>
      <c r="N2805" s="0" t="n">
        <v>200012</v>
      </c>
      <c r="O2805" s="19" t="n">
        <v>36923</v>
      </c>
      <c r="P2805" s="0" t="s">
        <v>224</v>
      </c>
      <c r="Q2805" s="0" t="s">
        <v>38</v>
      </c>
      <c r="R2805" s="1" t="n">
        <v>0</v>
      </c>
      <c r="S2805" s="1" t="n">
        <v>0</v>
      </c>
      <c r="T2805" s="1" t="n">
        <v>0</v>
      </c>
      <c r="U2805" s="1" t="n">
        <v>0</v>
      </c>
      <c r="V2805" s="1" t="n">
        <v>-53947.78</v>
      </c>
      <c r="W2805" s="1" t="n">
        <f aca="false">+SUM(R2805:V2805)</f>
        <v>-53947.78</v>
      </c>
      <c r="X2805" s="0" t="s">
        <v>6094</v>
      </c>
    </row>
    <row r="2806" customFormat="false" ht="12.75" hidden="true" customHeight="false" outlineLevel="2" collapsed="false">
      <c r="A2806" s="0" t="s">
        <v>6091</v>
      </c>
      <c r="B2806" s="0" t="n">
        <v>3000007311</v>
      </c>
      <c r="C2806" s="0" t="s">
        <v>6095</v>
      </c>
      <c r="E2806" s="0" t="s">
        <v>6095</v>
      </c>
      <c r="F2806" s="0" t="s">
        <v>6096</v>
      </c>
      <c r="G2806" s="0" t="s">
        <v>1109</v>
      </c>
      <c r="H2806" s="0" t="s">
        <v>70</v>
      </c>
      <c r="J2806" s="0" t="n">
        <v>364</v>
      </c>
      <c r="K2806" s="0" t="n">
        <v>1800012317</v>
      </c>
      <c r="L2806" s="19" t="n">
        <v>37160</v>
      </c>
      <c r="M2806" s="19" t="n">
        <v>37176</v>
      </c>
      <c r="N2806" s="0" t="n">
        <v>200107</v>
      </c>
      <c r="O2806" s="19" t="n">
        <v>37135</v>
      </c>
      <c r="P2806" s="0" t="s">
        <v>89</v>
      </c>
      <c r="Q2806" s="0" t="s">
        <v>38</v>
      </c>
      <c r="R2806" s="1" t="n">
        <v>0</v>
      </c>
      <c r="S2806" s="1" t="n">
        <v>152.2</v>
      </c>
      <c r="T2806" s="1" t="n">
        <v>0</v>
      </c>
      <c r="U2806" s="1" t="n">
        <v>0</v>
      </c>
      <c r="V2806" s="1" t="n">
        <v>0</v>
      </c>
      <c r="W2806" s="1" t="n">
        <f aca="false">+SUM(R2806:V2806)</f>
        <v>152.2</v>
      </c>
      <c r="X2806" s="0" t="s">
        <v>6097</v>
      </c>
    </row>
    <row r="2807" customFormat="false" ht="12.75" hidden="true" customHeight="false" outlineLevel="2" collapsed="false">
      <c r="A2807" s="0" t="s">
        <v>6091</v>
      </c>
      <c r="B2807" s="0" t="n">
        <v>3000007311</v>
      </c>
      <c r="C2807" s="0" t="s">
        <v>6098</v>
      </c>
      <c r="E2807" s="0" t="s">
        <v>6098</v>
      </c>
      <c r="F2807" s="0" t="s">
        <v>6099</v>
      </c>
      <c r="G2807" s="0" t="s">
        <v>1109</v>
      </c>
      <c r="H2807" s="0" t="s">
        <v>70</v>
      </c>
      <c r="J2807" s="0" t="n">
        <v>364</v>
      </c>
      <c r="K2807" s="0" t="n">
        <v>1800012316</v>
      </c>
      <c r="L2807" s="19" t="n">
        <v>37160</v>
      </c>
      <c r="M2807" s="19" t="n">
        <v>37176</v>
      </c>
      <c r="N2807" s="0" t="n">
        <v>200107</v>
      </c>
      <c r="O2807" s="19" t="n">
        <v>37135</v>
      </c>
      <c r="P2807" s="0" t="s">
        <v>89</v>
      </c>
      <c r="Q2807" s="0" t="s">
        <v>38</v>
      </c>
      <c r="R2807" s="1" t="n">
        <v>0</v>
      </c>
      <c r="S2807" s="1" t="n">
        <v>195</v>
      </c>
      <c r="T2807" s="1" t="n">
        <v>0</v>
      </c>
      <c r="U2807" s="1" t="n">
        <v>0</v>
      </c>
      <c r="V2807" s="1" t="n">
        <v>0</v>
      </c>
      <c r="W2807" s="1" t="n">
        <f aca="false">+SUM(R2807:V2807)</f>
        <v>195</v>
      </c>
      <c r="X2807" s="0" t="s">
        <v>6100</v>
      </c>
    </row>
    <row r="2808" customFormat="false" ht="12.75" hidden="true" customHeight="false" outlineLevel="2" collapsed="false">
      <c r="A2808" s="0" t="s">
        <v>6091</v>
      </c>
      <c r="B2808" s="0" t="n">
        <v>3000007311</v>
      </c>
      <c r="C2808" s="0" t="s">
        <v>6101</v>
      </c>
      <c r="E2808" s="0" t="s">
        <v>6101</v>
      </c>
      <c r="F2808" s="0" t="s">
        <v>6102</v>
      </c>
      <c r="G2808" s="0" t="s">
        <v>1109</v>
      </c>
      <c r="H2808" s="0" t="s">
        <v>70</v>
      </c>
      <c r="J2808" s="0" t="n">
        <v>364</v>
      </c>
      <c r="K2808" s="0" t="n">
        <v>1800006383</v>
      </c>
      <c r="L2808" s="19" t="n">
        <v>37070</v>
      </c>
      <c r="M2808" s="19" t="n">
        <v>37085</v>
      </c>
      <c r="N2808" s="0" t="n">
        <v>199910</v>
      </c>
      <c r="O2808" s="19" t="n">
        <v>37043</v>
      </c>
      <c r="P2808" s="0" t="s">
        <v>89</v>
      </c>
      <c r="Q2808" s="0" t="s">
        <v>38</v>
      </c>
      <c r="R2808" s="1" t="n">
        <v>0</v>
      </c>
      <c r="S2808" s="1" t="n">
        <v>0</v>
      </c>
      <c r="T2808" s="1" t="n">
        <v>0</v>
      </c>
      <c r="U2808" s="1" t="n">
        <v>0</v>
      </c>
      <c r="V2808" s="1" t="n">
        <v>1037.91</v>
      </c>
      <c r="W2808" s="1" t="n">
        <f aca="false">+SUM(R2808:V2808)</f>
        <v>1037.91</v>
      </c>
      <c r="X2808" s="0" t="s">
        <v>6103</v>
      </c>
    </row>
    <row r="2809" customFormat="false" ht="12.75" hidden="true" customHeight="false" outlineLevel="2" collapsed="false">
      <c r="A2809" s="0" t="s">
        <v>6091</v>
      </c>
      <c r="B2809" s="0" t="n">
        <v>3000007311</v>
      </c>
      <c r="C2809" s="0" t="s">
        <v>6104</v>
      </c>
      <c r="F2809" s="0" t="s">
        <v>6105</v>
      </c>
      <c r="G2809" s="0" t="s">
        <v>1109</v>
      </c>
      <c r="H2809" s="0" t="s">
        <v>70</v>
      </c>
      <c r="J2809" s="0" t="n">
        <v>364</v>
      </c>
      <c r="K2809" s="0" t="n">
        <v>100146352</v>
      </c>
      <c r="L2809" s="19" t="n">
        <v>37049</v>
      </c>
      <c r="M2809" s="19" t="n">
        <v>37067</v>
      </c>
      <c r="N2809" s="0" t="s">
        <v>63</v>
      </c>
      <c r="O2809" s="19" t="n">
        <v>37110</v>
      </c>
      <c r="P2809" s="0" t="s">
        <v>64</v>
      </c>
      <c r="Q2809" s="0" t="s">
        <v>38</v>
      </c>
      <c r="R2809" s="1" t="n">
        <v>0</v>
      </c>
      <c r="S2809" s="1" t="n">
        <v>0</v>
      </c>
      <c r="T2809" s="1" t="n">
        <v>0</v>
      </c>
      <c r="U2809" s="1" t="n">
        <v>0</v>
      </c>
      <c r="V2809" s="1" t="n">
        <v>12975</v>
      </c>
      <c r="W2809" s="1" t="n">
        <f aca="false">+SUM(R2809:V2809)</f>
        <v>12975</v>
      </c>
      <c r="X2809" s="0" t="s">
        <v>6106</v>
      </c>
    </row>
    <row r="2810" customFormat="false" ht="12.75" hidden="true" customHeight="false" outlineLevel="2" collapsed="false">
      <c r="A2810" s="0" t="s">
        <v>6091</v>
      </c>
      <c r="B2810" s="0" t="n">
        <v>3000007311</v>
      </c>
      <c r="C2810" s="0" t="s">
        <v>6107</v>
      </c>
      <c r="F2810" s="0" t="s">
        <v>6102</v>
      </c>
      <c r="G2810" s="0" t="s">
        <v>1109</v>
      </c>
      <c r="H2810" s="0" t="s">
        <v>70</v>
      </c>
      <c r="J2810" s="0" t="n">
        <v>364</v>
      </c>
      <c r="K2810" s="0" t="n">
        <v>100113126</v>
      </c>
      <c r="L2810" s="19" t="n">
        <v>37019</v>
      </c>
      <c r="M2810" s="19" t="n">
        <v>37036</v>
      </c>
      <c r="N2810" s="0" t="s">
        <v>63</v>
      </c>
      <c r="O2810" s="19" t="n">
        <v>37040</v>
      </c>
      <c r="P2810" s="0" t="s">
        <v>64</v>
      </c>
      <c r="Q2810" s="0" t="s">
        <v>38</v>
      </c>
      <c r="R2810" s="1" t="n">
        <v>0</v>
      </c>
      <c r="S2810" s="1" t="n">
        <v>0</v>
      </c>
      <c r="T2810" s="1" t="n">
        <v>0</v>
      </c>
      <c r="U2810" s="1" t="n">
        <v>0</v>
      </c>
      <c r="V2810" s="1" t="n">
        <v>13202</v>
      </c>
      <c r="W2810" s="1" t="n">
        <f aca="false">+SUM(R2810:V2810)</f>
        <v>13202</v>
      </c>
      <c r="X2810" s="0" t="s">
        <v>6108</v>
      </c>
    </row>
    <row r="2811" customFormat="false" ht="12.75" hidden="true" customHeight="false" outlineLevel="2" collapsed="false">
      <c r="A2811" s="0" t="s">
        <v>6091</v>
      </c>
      <c r="B2811" s="0" t="n">
        <v>3000007311</v>
      </c>
      <c r="C2811" s="0" t="s">
        <v>6109</v>
      </c>
      <c r="F2811" s="0" t="s">
        <v>6102</v>
      </c>
      <c r="G2811" s="0" t="s">
        <v>1109</v>
      </c>
      <c r="H2811" s="0" t="s">
        <v>70</v>
      </c>
      <c r="J2811" s="0" t="n">
        <v>364</v>
      </c>
      <c r="K2811" s="0" t="n">
        <v>100072813</v>
      </c>
      <c r="L2811" s="19" t="n">
        <v>36768</v>
      </c>
      <c r="M2811" s="19" t="n">
        <v>36790</v>
      </c>
      <c r="N2811" s="0" t="s">
        <v>63</v>
      </c>
      <c r="O2811" s="19" t="n">
        <v>36858</v>
      </c>
      <c r="P2811" s="0" t="s">
        <v>64</v>
      </c>
      <c r="Q2811" s="0" t="s">
        <v>38</v>
      </c>
      <c r="R2811" s="1" t="n">
        <v>0</v>
      </c>
      <c r="S2811" s="1" t="n">
        <v>0</v>
      </c>
      <c r="T2811" s="1" t="n">
        <v>0</v>
      </c>
      <c r="U2811" s="1" t="n">
        <v>0</v>
      </c>
      <c r="V2811" s="1" t="n">
        <v>20230</v>
      </c>
      <c r="W2811" s="1" t="n">
        <f aca="false">+SUM(R2811:V2811)</f>
        <v>20230</v>
      </c>
      <c r="X2811" s="0" t="s">
        <v>6110</v>
      </c>
    </row>
    <row r="2812" customFormat="false" ht="12.75" hidden="true" customHeight="false" outlineLevel="2" collapsed="false">
      <c r="A2812" s="0" t="s">
        <v>6091</v>
      </c>
      <c r="B2812" s="0" t="n">
        <v>3000007311</v>
      </c>
      <c r="C2812" s="0" t="s">
        <v>6111</v>
      </c>
      <c r="F2812" s="0" t="s">
        <v>6102</v>
      </c>
      <c r="G2812" s="0" t="s">
        <v>1109</v>
      </c>
      <c r="H2812" s="0" t="s">
        <v>70</v>
      </c>
      <c r="J2812" s="0" t="n">
        <v>364</v>
      </c>
      <c r="K2812" s="0" t="n">
        <v>100072815</v>
      </c>
      <c r="L2812" s="19" t="n">
        <v>36715</v>
      </c>
      <c r="M2812" s="19" t="n">
        <v>36735</v>
      </c>
      <c r="N2812" s="0" t="s">
        <v>63</v>
      </c>
      <c r="O2812" s="19" t="n">
        <v>36858</v>
      </c>
      <c r="P2812" s="0" t="s">
        <v>64</v>
      </c>
      <c r="Q2812" s="0" t="s">
        <v>38</v>
      </c>
      <c r="R2812" s="1" t="n">
        <v>0</v>
      </c>
      <c r="S2812" s="1" t="n">
        <v>0</v>
      </c>
      <c r="T2812" s="1" t="n">
        <v>0</v>
      </c>
      <c r="U2812" s="1" t="n">
        <v>0</v>
      </c>
      <c r="V2812" s="1" t="n">
        <v>24297.86</v>
      </c>
      <c r="W2812" s="1" t="n">
        <f aca="false">+SUM(R2812:V2812)</f>
        <v>24297.86</v>
      </c>
      <c r="X2812" s="0" t="s">
        <v>6112</v>
      </c>
    </row>
    <row r="2813" customFormat="false" ht="12.75" hidden="false" customHeight="false" outlineLevel="1" collapsed="true">
      <c r="A2813" s="42" t="s">
        <v>6113</v>
      </c>
      <c r="L2813" s="19"/>
      <c r="M2813" s="19"/>
      <c r="O2813" s="19"/>
      <c r="R2813" s="1" t="n">
        <f aca="false">SUBTOTAL(9,R2805:R2812)</f>
        <v>0</v>
      </c>
      <c r="S2813" s="1" t="n">
        <f aca="false">SUBTOTAL(9,S2805:S2812)</f>
        <v>347.2</v>
      </c>
      <c r="T2813" s="1" t="n">
        <f aca="false">SUBTOTAL(9,T2805:T2812)</f>
        <v>0</v>
      </c>
      <c r="U2813" s="1" t="n">
        <f aca="false">SUBTOTAL(9,U2805:U2812)</f>
        <v>0</v>
      </c>
      <c r="V2813" s="1" t="n">
        <f aca="false">SUBTOTAL(9,V2805:V2812)</f>
        <v>17794.99</v>
      </c>
      <c r="W2813" s="1" t="n">
        <f aca="false">SUBTOTAL(9,W2805:W2812)</f>
        <v>18142.19</v>
      </c>
    </row>
    <row r="2814" customFormat="false" ht="12.75" hidden="true" customHeight="false" outlineLevel="2" collapsed="false">
      <c r="A2814" s="0" t="s">
        <v>6114</v>
      </c>
      <c r="B2814" s="0" t="n">
        <v>3000002820</v>
      </c>
      <c r="C2814" s="0" t="s">
        <v>6115</v>
      </c>
      <c r="E2814" s="0" t="s">
        <v>6116</v>
      </c>
      <c r="F2814" s="0" t="s">
        <v>6117</v>
      </c>
      <c r="H2814" s="0" t="s">
        <v>70</v>
      </c>
      <c r="J2814" s="0" t="n">
        <v>364</v>
      </c>
      <c r="K2814" s="0" t="n">
        <v>1800001334</v>
      </c>
      <c r="L2814" s="19" t="n">
        <v>36504</v>
      </c>
      <c r="M2814" s="19" t="n">
        <v>36517</v>
      </c>
      <c r="N2814" s="0" t="n">
        <v>199910</v>
      </c>
      <c r="O2814" s="19" t="n">
        <v>36707</v>
      </c>
      <c r="P2814" s="0" t="s">
        <v>37</v>
      </c>
      <c r="Q2814" s="0" t="s">
        <v>38</v>
      </c>
      <c r="R2814" s="1" t="n">
        <v>0</v>
      </c>
      <c r="S2814" s="1" t="n">
        <v>0</v>
      </c>
      <c r="T2814" s="1" t="n">
        <v>0</v>
      </c>
      <c r="U2814" s="1" t="n">
        <v>0</v>
      </c>
      <c r="V2814" s="1" t="n">
        <v>18112.12</v>
      </c>
      <c r="W2814" s="1" t="n">
        <f aca="false">+SUM(R2814:V2814)</f>
        <v>18112.12</v>
      </c>
      <c r="X2814" s="0" t="s">
        <v>86</v>
      </c>
    </row>
    <row r="2815" customFormat="false" ht="12.75" hidden="false" customHeight="false" outlineLevel="1" collapsed="true">
      <c r="A2815" s="42" t="s">
        <v>6118</v>
      </c>
      <c r="L2815" s="19"/>
      <c r="M2815" s="19"/>
      <c r="O2815" s="19"/>
      <c r="R2815" s="1" t="n">
        <f aca="false">SUBTOTAL(9,R2814)</f>
        <v>0</v>
      </c>
      <c r="S2815" s="1" t="n">
        <f aca="false">SUBTOTAL(9,S2814)</f>
        <v>0</v>
      </c>
      <c r="T2815" s="1" t="n">
        <f aca="false">SUBTOTAL(9,T2814)</f>
        <v>0</v>
      </c>
      <c r="U2815" s="1" t="n">
        <f aca="false">SUBTOTAL(9,U2814)</f>
        <v>0</v>
      </c>
      <c r="V2815" s="1" t="n">
        <f aca="false">SUBTOTAL(9,V2814)</f>
        <v>18112.12</v>
      </c>
      <c r="W2815" s="1" t="n">
        <f aca="false">SUBTOTAL(9,W2814)</f>
        <v>18112.12</v>
      </c>
    </row>
    <row r="2816" customFormat="false" ht="12.75" hidden="true" customHeight="false" outlineLevel="2" collapsed="false">
      <c r="A2816" s="0" t="s">
        <v>6119</v>
      </c>
      <c r="B2816" s="0" t="n">
        <v>3000006511</v>
      </c>
      <c r="C2816" s="0" t="s">
        <v>6120</v>
      </c>
      <c r="F2816" s="0" t="s">
        <v>6121</v>
      </c>
      <c r="G2816" s="0" t="s">
        <v>1288</v>
      </c>
      <c r="H2816" s="0" t="s">
        <v>70</v>
      </c>
      <c r="J2816" s="0" t="n">
        <v>364</v>
      </c>
      <c r="K2816" s="0" t="n">
        <v>100149527</v>
      </c>
      <c r="L2816" s="19" t="n">
        <v>37113</v>
      </c>
      <c r="M2816" s="19" t="n">
        <v>37130</v>
      </c>
      <c r="N2816" s="0" t="s">
        <v>63</v>
      </c>
      <c r="O2816" s="19" t="n">
        <v>37133</v>
      </c>
      <c r="P2816" s="0" t="s">
        <v>64</v>
      </c>
      <c r="Q2816" s="0" t="s">
        <v>38</v>
      </c>
      <c r="R2816" s="1" t="n">
        <v>0</v>
      </c>
      <c r="S2816" s="1" t="n">
        <v>0</v>
      </c>
      <c r="T2816" s="1" t="n">
        <v>4459</v>
      </c>
      <c r="U2816" s="1" t="n">
        <v>0</v>
      </c>
      <c r="V2816" s="1" t="n">
        <v>0</v>
      </c>
      <c r="W2816" s="1" t="n">
        <f aca="false">+SUM(R2816:V2816)</f>
        <v>4459</v>
      </c>
      <c r="X2816" s="0" t="s">
        <v>4473</v>
      </c>
    </row>
    <row r="2817" customFormat="false" ht="12.75" hidden="true" customHeight="false" outlineLevel="2" collapsed="false">
      <c r="A2817" s="0" t="s">
        <v>6119</v>
      </c>
      <c r="B2817" s="0" t="n">
        <v>3000000976</v>
      </c>
      <c r="C2817" s="0" t="s">
        <v>6122</v>
      </c>
      <c r="F2817" s="0" t="s">
        <v>6121</v>
      </c>
      <c r="G2817" s="0" t="s">
        <v>1288</v>
      </c>
      <c r="H2817" s="0" t="s">
        <v>70</v>
      </c>
      <c r="J2817" s="0" t="n">
        <v>364</v>
      </c>
      <c r="K2817" s="0" t="n">
        <v>100148818</v>
      </c>
      <c r="L2817" s="19" t="n">
        <v>37082</v>
      </c>
      <c r="M2817" s="19" t="n">
        <v>37097</v>
      </c>
      <c r="N2817" s="0" t="s">
        <v>63</v>
      </c>
      <c r="O2817" s="19" t="n">
        <v>37102</v>
      </c>
      <c r="P2817" s="0" t="s">
        <v>64</v>
      </c>
      <c r="Q2817" s="0" t="s">
        <v>38</v>
      </c>
      <c r="R2817" s="1" t="n">
        <v>0</v>
      </c>
      <c r="S2817" s="1" t="n">
        <v>0</v>
      </c>
      <c r="T2817" s="1" t="n">
        <v>0</v>
      </c>
      <c r="U2817" s="1" t="n">
        <v>13488.73</v>
      </c>
      <c r="V2817" s="1" t="n">
        <v>0</v>
      </c>
      <c r="W2817" s="1" t="n">
        <f aca="false">+SUM(R2817:V2817)</f>
        <v>13488.73</v>
      </c>
      <c r="X2817" s="0" t="s">
        <v>6123</v>
      </c>
    </row>
    <row r="2818" customFormat="false" ht="12.75" hidden="false" customHeight="false" outlineLevel="1" collapsed="true">
      <c r="A2818" s="42" t="s">
        <v>6124</v>
      </c>
      <c r="L2818" s="19"/>
      <c r="M2818" s="19"/>
      <c r="O2818" s="19"/>
      <c r="R2818" s="1" t="n">
        <f aca="false">SUBTOTAL(9,R2816:R2817)</f>
        <v>0</v>
      </c>
      <c r="S2818" s="1" t="n">
        <f aca="false">SUBTOTAL(9,S2816:S2817)</f>
        <v>0</v>
      </c>
      <c r="T2818" s="1" t="n">
        <f aca="false">SUBTOTAL(9,T2816:T2817)</f>
        <v>4459</v>
      </c>
      <c r="U2818" s="1" t="n">
        <f aca="false">SUBTOTAL(9,U2816:U2817)</f>
        <v>13488.73</v>
      </c>
      <c r="V2818" s="1" t="n">
        <f aca="false">SUBTOTAL(9,V2816:V2817)</f>
        <v>0</v>
      </c>
      <c r="W2818" s="1" t="n">
        <f aca="false">SUBTOTAL(9,W2816:W2817)</f>
        <v>17947.73</v>
      </c>
    </row>
    <row r="2819" customFormat="false" ht="12.75" hidden="true" customHeight="false" outlineLevel="2" collapsed="false">
      <c r="A2819" s="0" t="s">
        <v>6125</v>
      </c>
      <c r="B2819" s="0" t="n">
        <v>3000016916</v>
      </c>
      <c r="C2819" s="0" t="s">
        <v>6126</v>
      </c>
      <c r="E2819" s="0" t="s">
        <v>6126</v>
      </c>
      <c r="F2819" s="0" t="s">
        <v>6127</v>
      </c>
      <c r="G2819" s="0" t="s">
        <v>656</v>
      </c>
      <c r="H2819" s="0" t="s">
        <v>70</v>
      </c>
      <c r="J2819" s="0" t="n">
        <v>364</v>
      </c>
      <c r="K2819" s="0" t="n">
        <v>1600006368</v>
      </c>
      <c r="L2819" s="19" t="n">
        <v>37131</v>
      </c>
      <c r="M2819" s="19" t="n">
        <v>37131</v>
      </c>
      <c r="N2819" s="0" t="n">
        <v>200106</v>
      </c>
      <c r="O2819" s="19" t="n">
        <v>37104</v>
      </c>
      <c r="P2819" s="0" t="s">
        <v>224</v>
      </c>
      <c r="Q2819" s="0" t="s">
        <v>38</v>
      </c>
      <c r="R2819" s="1" t="n">
        <v>0</v>
      </c>
      <c r="S2819" s="1" t="n">
        <v>0</v>
      </c>
      <c r="T2819" s="1" t="n">
        <v>-3262.68</v>
      </c>
      <c r="U2819" s="1" t="n">
        <v>0</v>
      </c>
      <c r="V2819" s="1" t="n">
        <v>0</v>
      </c>
      <c r="W2819" s="1" t="n">
        <f aca="false">+SUM(R2819:V2819)</f>
        <v>-3262.68</v>
      </c>
      <c r="X2819" s="0" t="s">
        <v>6128</v>
      </c>
    </row>
    <row r="2820" customFormat="false" ht="12.75" hidden="true" customHeight="false" outlineLevel="2" collapsed="false">
      <c r="A2820" s="0" t="s">
        <v>6125</v>
      </c>
      <c r="B2820" s="0" t="n">
        <v>3000016916</v>
      </c>
      <c r="C2820" s="0" t="s">
        <v>6129</v>
      </c>
      <c r="F2820" s="0" t="s">
        <v>6127</v>
      </c>
      <c r="G2820" s="0" t="s">
        <v>656</v>
      </c>
      <c r="H2820" s="0" t="s">
        <v>70</v>
      </c>
      <c r="J2820" s="0" t="n">
        <v>364</v>
      </c>
      <c r="K2820" s="0" t="n">
        <v>100180057</v>
      </c>
      <c r="L2820" s="19" t="n">
        <v>37144</v>
      </c>
      <c r="M2820" s="19" t="n">
        <v>37159</v>
      </c>
      <c r="N2820" s="0" t="s">
        <v>63</v>
      </c>
      <c r="O2820" s="19" t="n">
        <v>37162</v>
      </c>
      <c r="P2820" s="0" t="s">
        <v>64</v>
      </c>
      <c r="Q2820" s="0" t="s">
        <v>38</v>
      </c>
      <c r="R2820" s="1" t="n">
        <v>0</v>
      </c>
      <c r="S2820" s="1" t="n">
        <v>10506.43</v>
      </c>
      <c r="T2820" s="1" t="n">
        <v>0</v>
      </c>
      <c r="U2820" s="1" t="n">
        <v>0</v>
      </c>
      <c r="V2820" s="1" t="n">
        <v>0</v>
      </c>
      <c r="W2820" s="1" t="n">
        <f aca="false">+SUM(R2820:V2820)</f>
        <v>10506.43</v>
      </c>
      <c r="X2820" s="0" t="s">
        <v>6130</v>
      </c>
    </row>
    <row r="2821" customFormat="false" ht="12.75" hidden="true" customHeight="false" outlineLevel="2" collapsed="false">
      <c r="A2821" s="0" t="s">
        <v>6125</v>
      </c>
      <c r="B2821" s="0" t="n">
        <v>3000016916</v>
      </c>
      <c r="C2821" s="0" t="s">
        <v>6131</v>
      </c>
      <c r="F2821" s="0" t="s">
        <v>6127</v>
      </c>
      <c r="G2821" s="0" t="s">
        <v>656</v>
      </c>
      <c r="H2821" s="0" t="s">
        <v>70</v>
      </c>
      <c r="I2821" s="0" t="s">
        <v>114</v>
      </c>
      <c r="J2821" s="0" t="n">
        <v>364</v>
      </c>
      <c r="K2821" s="0" t="n">
        <v>100255731</v>
      </c>
      <c r="L2821" s="19" t="n">
        <v>37174</v>
      </c>
      <c r="M2821" s="19" t="n">
        <v>37189</v>
      </c>
      <c r="N2821" s="0" t="s">
        <v>63</v>
      </c>
      <c r="O2821" s="19" t="n">
        <v>37195</v>
      </c>
      <c r="P2821" s="0" t="s">
        <v>64</v>
      </c>
      <c r="Q2821" s="0" t="s">
        <v>38</v>
      </c>
      <c r="R2821" s="1" t="n">
        <v>10623.1</v>
      </c>
      <c r="S2821" s="1" t="n">
        <v>0</v>
      </c>
      <c r="T2821" s="1" t="n">
        <v>0</v>
      </c>
      <c r="U2821" s="1" t="n">
        <v>0</v>
      </c>
      <c r="V2821" s="1" t="n">
        <v>0</v>
      </c>
      <c r="W2821" s="1" t="n">
        <f aca="false">+SUM(R2821:V2821)</f>
        <v>10623.1</v>
      </c>
      <c r="X2821" s="0" t="s">
        <v>92</v>
      </c>
    </row>
    <row r="2822" customFormat="false" ht="12.75" hidden="false" customHeight="false" outlineLevel="1" collapsed="true">
      <c r="A2822" s="42" t="s">
        <v>6132</v>
      </c>
      <c r="L2822" s="19"/>
      <c r="M2822" s="19"/>
      <c r="O2822" s="19"/>
      <c r="R2822" s="1" t="n">
        <f aca="false">SUBTOTAL(9,R2819:R2821)</f>
        <v>10623.1</v>
      </c>
      <c r="S2822" s="1" t="n">
        <f aca="false">SUBTOTAL(9,S2819:S2821)</f>
        <v>10506.43</v>
      </c>
      <c r="T2822" s="1" t="n">
        <f aca="false">SUBTOTAL(9,T2819:T2821)</f>
        <v>-3262.68</v>
      </c>
      <c r="U2822" s="1" t="n">
        <f aca="false">SUBTOTAL(9,U2819:U2821)</f>
        <v>0</v>
      </c>
      <c r="V2822" s="1" t="n">
        <f aca="false">SUBTOTAL(9,V2819:V2821)</f>
        <v>0</v>
      </c>
      <c r="W2822" s="1" t="n">
        <f aca="false">SUBTOTAL(9,W2819:W2821)</f>
        <v>17866.85</v>
      </c>
    </row>
    <row r="2823" customFormat="false" ht="12.75" hidden="true" customHeight="false" outlineLevel="2" collapsed="false">
      <c r="A2823" s="0" t="s">
        <v>6133</v>
      </c>
      <c r="B2823" s="0" t="n">
        <v>3000010284</v>
      </c>
      <c r="C2823" s="0" t="s">
        <v>6134</v>
      </c>
      <c r="E2823" s="0" t="s">
        <v>6134</v>
      </c>
      <c r="F2823" s="0" t="s">
        <v>6135</v>
      </c>
      <c r="G2823" s="0" t="s">
        <v>284</v>
      </c>
      <c r="H2823" s="0" t="s">
        <v>70</v>
      </c>
      <c r="J2823" s="0" t="n">
        <v>364</v>
      </c>
      <c r="K2823" s="0" t="n">
        <v>1600000891</v>
      </c>
      <c r="L2823" s="19" t="n">
        <v>36980</v>
      </c>
      <c r="M2823" s="19" t="n">
        <v>36990</v>
      </c>
      <c r="N2823" s="0" t="n">
        <v>200003</v>
      </c>
      <c r="O2823" s="19" t="n">
        <v>36951</v>
      </c>
      <c r="P2823" s="0" t="s">
        <v>224</v>
      </c>
      <c r="Q2823" s="0" t="s">
        <v>38</v>
      </c>
      <c r="R2823" s="1" t="n">
        <v>0</v>
      </c>
      <c r="S2823" s="1" t="n">
        <v>0</v>
      </c>
      <c r="T2823" s="1" t="n">
        <v>0</v>
      </c>
      <c r="U2823" s="1" t="n">
        <v>0</v>
      </c>
      <c r="V2823" s="1" t="n">
        <v>-279.35</v>
      </c>
      <c r="W2823" s="1" t="n">
        <f aca="false">+SUM(R2823:V2823)</f>
        <v>-279.35</v>
      </c>
      <c r="X2823" s="0" t="s">
        <v>6136</v>
      </c>
    </row>
    <row r="2824" customFormat="false" ht="12.75" hidden="true" customHeight="false" outlineLevel="2" collapsed="false">
      <c r="A2824" s="0" t="s">
        <v>6133</v>
      </c>
      <c r="B2824" s="0" t="n">
        <v>3000010284</v>
      </c>
      <c r="C2824" s="0" t="s">
        <v>6137</v>
      </c>
      <c r="E2824" s="0" t="s">
        <v>6138</v>
      </c>
      <c r="F2824" s="0" t="s">
        <v>6135</v>
      </c>
      <c r="H2824" s="0" t="s">
        <v>70</v>
      </c>
      <c r="J2824" s="0" t="n">
        <v>364</v>
      </c>
      <c r="K2824" s="0" t="n">
        <v>1800001601</v>
      </c>
      <c r="L2824" s="19" t="n">
        <v>36598</v>
      </c>
      <c r="M2824" s="19" t="n">
        <v>36612</v>
      </c>
      <c r="N2824" s="0" t="s">
        <v>85</v>
      </c>
      <c r="O2824" s="19" t="n">
        <v>36707</v>
      </c>
      <c r="P2824" s="0" t="s">
        <v>37</v>
      </c>
      <c r="Q2824" s="0" t="s">
        <v>38</v>
      </c>
      <c r="R2824" s="1" t="n">
        <v>0</v>
      </c>
      <c r="S2824" s="1" t="n">
        <v>0</v>
      </c>
      <c r="T2824" s="1" t="n">
        <v>0</v>
      </c>
      <c r="U2824" s="1" t="n">
        <v>0</v>
      </c>
      <c r="V2824" s="1" t="n">
        <v>7440</v>
      </c>
      <c r="W2824" s="1" t="n">
        <f aca="false">+SUM(R2824:V2824)</f>
        <v>7440</v>
      </c>
      <c r="X2824" s="0" t="s">
        <v>902</v>
      </c>
    </row>
    <row r="2825" customFormat="false" ht="12.75" hidden="true" customHeight="false" outlineLevel="2" collapsed="false">
      <c r="A2825" s="0" t="s">
        <v>6133</v>
      </c>
      <c r="B2825" s="0" t="n">
        <v>3000010284</v>
      </c>
      <c r="C2825" s="0" t="s">
        <v>6139</v>
      </c>
      <c r="E2825" s="0" t="s">
        <v>6140</v>
      </c>
      <c r="F2825" s="0" t="s">
        <v>6135</v>
      </c>
      <c r="H2825" s="0" t="s">
        <v>70</v>
      </c>
      <c r="J2825" s="0" t="n">
        <v>364</v>
      </c>
      <c r="K2825" s="0" t="n">
        <v>1800001737</v>
      </c>
      <c r="L2825" s="19" t="n">
        <v>36623</v>
      </c>
      <c r="M2825" s="19" t="n">
        <v>36641</v>
      </c>
      <c r="N2825" s="0" t="s">
        <v>85</v>
      </c>
      <c r="O2825" s="19" t="n">
        <v>36707</v>
      </c>
      <c r="P2825" s="0" t="s">
        <v>37</v>
      </c>
      <c r="Q2825" s="0" t="s">
        <v>38</v>
      </c>
      <c r="R2825" s="1" t="n">
        <v>0</v>
      </c>
      <c r="S2825" s="1" t="n">
        <v>0</v>
      </c>
      <c r="T2825" s="1" t="n">
        <v>0</v>
      </c>
      <c r="U2825" s="1" t="n">
        <v>0</v>
      </c>
      <c r="V2825" s="1" t="n">
        <v>10505.89</v>
      </c>
      <c r="W2825" s="1" t="n">
        <f aca="false">+SUM(R2825:V2825)</f>
        <v>10505.89</v>
      </c>
      <c r="X2825" s="0" t="s">
        <v>166</v>
      </c>
    </row>
    <row r="2826" customFormat="false" ht="12.75" hidden="false" customHeight="false" outlineLevel="1" collapsed="true">
      <c r="A2826" s="42" t="s">
        <v>6141</v>
      </c>
      <c r="L2826" s="19"/>
      <c r="M2826" s="19"/>
      <c r="O2826" s="19"/>
      <c r="R2826" s="1" t="n">
        <f aca="false">SUBTOTAL(9,R2823:R2825)</f>
        <v>0</v>
      </c>
      <c r="S2826" s="1" t="n">
        <f aca="false">SUBTOTAL(9,S2823:S2825)</f>
        <v>0</v>
      </c>
      <c r="T2826" s="1" t="n">
        <f aca="false">SUBTOTAL(9,T2823:T2825)</f>
        <v>0</v>
      </c>
      <c r="U2826" s="1" t="n">
        <f aca="false">SUBTOTAL(9,U2823:U2825)</f>
        <v>0</v>
      </c>
      <c r="V2826" s="1" t="n">
        <f aca="false">SUBTOTAL(9,V2823:V2825)</f>
        <v>17666.54</v>
      </c>
      <c r="W2826" s="1" t="n">
        <f aca="false">SUBTOTAL(9,W2823:W2825)</f>
        <v>17666.54</v>
      </c>
    </row>
    <row r="2827" customFormat="false" ht="12.75" hidden="true" customHeight="false" outlineLevel="2" collapsed="false">
      <c r="A2827" s="0" t="s">
        <v>6142</v>
      </c>
      <c r="B2827" s="0" t="n">
        <v>3000001767</v>
      </c>
      <c r="C2827" s="0" t="s">
        <v>6143</v>
      </c>
      <c r="E2827" s="0" t="s">
        <v>6143</v>
      </c>
      <c r="F2827" s="0" t="s">
        <v>2011</v>
      </c>
      <c r="G2827" s="0" t="s">
        <v>364</v>
      </c>
      <c r="H2827" s="0" t="s">
        <v>70</v>
      </c>
      <c r="J2827" s="0" t="n">
        <v>364</v>
      </c>
      <c r="K2827" s="0" t="n">
        <v>1600001816</v>
      </c>
      <c r="L2827" s="19" t="n">
        <v>37181</v>
      </c>
      <c r="M2827" s="19" t="n">
        <v>37189</v>
      </c>
      <c r="N2827" s="0" t="n">
        <v>200109</v>
      </c>
      <c r="O2827" s="19" t="n">
        <v>37165</v>
      </c>
      <c r="P2827" s="0" t="s">
        <v>224</v>
      </c>
      <c r="Q2827" s="0" t="s">
        <v>38</v>
      </c>
      <c r="R2827" s="1" t="n">
        <v>-2700</v>
      </c>
      <c r="S2827" s="1" t="n">
        <v>0</v>
      </c>
      <c r="T2827" s="1" t="n">
        <v>0</v>
      </c>
      <c r="U2827" s="1" t="n">
        <v>0</v>
      </c>
      <c r="V2827" s="1" t="n">
        <v>0</v>
      </c>
      <c r="W2827" s="1" t="n">
        <f aca="false">+SUM(R2827:V2827)</f>
        <v>-2700</v>
      </c>
      <c r="X2827" s="0" t="s">
        <v>6144</v>
      </c>
    </row>
    <row r="2828" customFormat="false" ht="12.75" hidden="true" customHeight="false" outlineLevel="2" collapsed="false">
      <c r="A2828" s="0" t="s">
        <v>6142</v>
      </c>
      <c r="B2828" s="0" t="n">
        <v>3000001767</v>
      </c>
      <c r="C2828" s="0" t="n">
        <v>25613900092</v>
      </c>
      <c r="G2828" s="0" t="s">
        <v>364</v>
      </c>
      <c r="H2828" s="0" t="s">
        <v>70</v>
      </c>
      <c r="I2828" s="0" t="s">
        <v>114</v>
      </c>
      <c r="J2828" s="0" t="n">
        <v>364</v>
      </c>
      <c r="K2828" s="0" t="n">
        <v>100240328</v>
      </c>
      <c r="L2828" s="19" t="n">
        <v>37189</v>
      </c>
      <c r="M2828" s="19" t="n">
        <v>37189</v>
      </c>
      <c r="N2828" s="0" t="s">
        <v>63</v>
      </c>
      <c r="O2828" s="19" t="n">
        <v>37190</v>
      </c>
      <c r="P2828" s="0" t="s">
        <v>64</v>
      </c>
      <c r="Q2828" s="0" t="s">
        <v>38</v>
      </c>
      <c r="R2828" s="1" t="n">
        <v>-2656</v>
      </c>
      <c r="S2828" s="1" t="n">
        <v>0</v>
      </c>
      <c r="T2828" s="1" t="n">
        <v>0</v>
      </c>
      <c r="U2828" s="1" t="n">
        <v>0</v>
      </c>
      <c r="V2828" s="1" t="n">
        <v>0</v>
      </c>
      <c r="W2828" s="1" t="n">
        <f aca="false">+SUM(R2828:V2828)</f>
        <v>-2656</v>
      </c>
      <c r="X2828" s="0" t="s">
        <v>5260</v>
      </c>
    </row>
    <row r="2829" customFormat="false" ht="12.75" hidden="true" customHeight="false" outlineLevel="2" collapsed="false">
      <c r="A2829" s="0" t="s">
        <v>6142</v>
      </c>
      <c r="B2829" s="0" t="n">
        <v>3000001767</v>
      </c>
      <c r="C2829" s="0" t="s">
        <v>6145</v>
      </c>
      <c r="F2829" s="0" t="s">
        <v>2011</v>
      </c>
      <c r="G2829" s="0" t="s">
        <v>1288</v>
      </c>
      <c r="H2829" s="0" t="s">
        <v>70</v>
      </c>
      <c r="J2829" s="0" t="n">
        <v>364</v>
      </c>
      <c r="K2829" s="0" t="n">
        <v>100181353</v>
      </c>
      <c r="L2829" s="19" t="n">
        <v>37113</v>
      </c>
      <c r="M2829" s="19" t="n">
        <v>37130</v>
      </c>
      <c r="N2829" s="0" t="s">
        <v>63</v>
      </c>
      <c r="O2829" s="19" t="n">
        <v>37133</v>
      </c>
      <c r="P2829" s="0" t="s">
        <v>64</v>
      </c>
      <c r="Q2829" s="0" t="s">
        <v>38</v>
      </c>
      <c r="R2829" s="1" t="n">
        <v>0</v>
      </c>
      <c r="S2829" s="1" t="n">
        <v>0</v>
      </c>
      <c r="T2829" s="1" t="n">
        <v>7532.5</v>
      </c>
      <c r="U2829" s="1" t="n">
        <v>0</v>
      </c>
      <c r="V2829" s="1" t="n">
        <v>0</v>
      </c>
      <c r="W2829" s="1" t="n">
        <f aca="false">+SUM(R2829:V2829)</f>
        <v>7532.5</v>
      </c>
      <c r="X2829" s="0" t="s">
        <v>4473</v>
      </c>
    </row>
    <row r="2830" customFormat="false" ht="12.75" hidden="true" customHeight="false" outlineLevel="2" collapsed="false">
      <c r="A2830" s="0" t="s">
        <v>6142</v>
      </c>
      <c r="B2830" s="0" t="n">
        <v>3000001767</v>
      </c>
      <c r="C2830" s="0" t="s">
        <v>6146</v>
      </c>
      <c r="E2830" s="0" t="s">
        <v>6146</v>
      </c>
      <c r="F2830" s="0" t="s">
        <v>2011</v>
      </c>
      <c r="G2830" s="0" t="s">
        <v>1465</v>
      </c>
      <c r="H2830" s="0" t="s">
        <v>70</v>
      </c>
      <c r="J2830" s="0" t="n">
        <v>364</v>
      </c>
      <c r="K2830" s="0" t="n">
        <v>1800012311</v>
      </c>
      <c r="L2830" s="19" t="n">
        <v>37160</v>
      </c>
      <c r="M2830" s="19" t="n">
        <v>37173</v>
      </c>
      <c r="N2830" s="0" t="n">
        <v>200107</v>
      </c>
      <c r="O2830" s="19" t="n">
        <v>37135</v>
      </c>
      <c r="P2830" s="0" t="s">
        <v>89</v>
      </c>
      <c r="Q2830" s="0" t="s">
        <v>38</v>
      </c>
      <c r="R2830" s="1" t="n">
        <v>0</v>
      </c>
      <c r="S2830" s="1" t="n">
        <v>15250</v>
      </c>
      <c r="T2830" s="1" t="n">
        <v>0</v>
      </c>
      <c r="U2830" s="1" t="n">
        <v>0</v>
      </c>
      <c r="V2830" s="1" t="n">
        <v>0</v>
      </c>
      <c r="W2830" s="1" t="n">
        <f aca="false">+SUM(R2830:V2830)</f>
        <v>15250</v>
      </c>
      <c r="X2830" s="0" t="s">
        <v>6147</v>
      </c>
    </row>
    <row r="2831" customFormat="false" ht="12.75" hidden="false" customHeight="false" outlineLevel="1" collapsed="true">
      <c r="A2831" s="42" t="s">
        <v>6148</v>
      </c>
      <c r="L2831" s="19"/>
      <c r="M2831" s="19"/>
      <c r="O2831" s="19"/>
      <c r="R2831" s="1" t="n">
        <f aca="false">SUBTOTAL(9,R2827:R2830)</f>
        <v>-5356</v>
      </c>
      <c r="S2831" s="1" t="n">
        <f aca="false">SUBTOTAL(9,S2827:S2830)</f>
        <v>15250</v>
      </c>
      <c r="T2831" s="1" t="n">
        <f aca="false">SUBTOTAL(9,T2827:T2830)</f>
        <v>7532.5</v>
      </c>
      <c r="U2831" s="1" t="n">
        <f aca="false">SUBTOTAL(9,U2827:U2830)</f>
        <v>0</v>
      </c>
      <c r="V2831" s="1" t="n">
        <f aca="false">SUBTOTAL(9,V2827:V2830)</f>
        <v>0</v>
      </c>
      <c r="W2831" s="1" t="n">
        <f aca="false">SUBTOTAL(9,W2827:W2830)</f>
        <v>17426.5</v>
      </c>
    </row>
    <row r="2832" customFormat="false" ht="12.75" hidden="true" customHeight="false" outlineLevel="2" collapsed="false">
      <c r="A2832" s="0" t="s">
        <v>6149</v>
      </c>
      <c r="B2832" s="0" t="n">
        <v>3000013666</v>
      </c>
      <c r="C2832" s="0" t="s">
        <v>6150</v>
      </c>
      <c r="E2832" s="0" t="s">
        <v>6150</v>
      </c>
      <c r="F2832" s="0" t="s">
        <v>6151</v>
      </c>
      <c r="G2832" s="0" t="s">
        <v>416</v>
      </c>
      <c r="H2832" s="0" t="s">
        <v>70</v>
      </c>
      <c r="J2832" s="0" t="n">
        <v>364</v>
      </c>
      <c r="K2832" s="0" t="n">
        <v>1600003407</v>
      </c>
      <c r="L2832" s="19" t="n">
        <v>37161</v>
      </c>
      <c r="M2832" s="19" t="n">
        <v>37189</v>
      </c>
      <c r="N2832" s="0" t="n">
        <v>200107</v>
      </c>
      <c r="O2832" s="19" t="n">
        <v>37135</v>
      </c>
      <c r="P2832" s="0" t="s">
        <v>224</v>
      </c>
      <c r="Q2832" s="0" t="s">
        <v>38</v>
      </c>
      <c r="R2832" s="1" t="n">
        <v>-37127.5</v>
      </c>
      <c r="S2832" s="1" t="n">
        <v>0</v>
      </c>
      <c r="T2832" s="1" t="n">
        <v>0</v>
      </c>
      <c r="U2832" s="1" t="n">
        <v>0</v>
      </c>
      <c r="V2832" s="1" t="n">
        <v>0</v>
      </c>
      <c r="W2832" s="1" t="n">
        <f aca="false">+SUM(R2832:V2832)</f>
        <v>-37127.5</v>
      </c>
      <c r="X2832" s="0" t="s">
        <v>6152</v>
      </c>
    </row>
    <row r="2833" customFormat="false" ht="12.75" hidden="true" customHeight="false" outlineLevel="2" collapsed="false">
      <c r="A2833" s="0" t="s">
        <v>6149</v>
      </c>
      <c r="B2833" s="0" t="n">
        <v>3000013666</v>
      </c>
      <c r="C2833" s="0" t="s">
        <v>6153</v>
      </c>
      <c r="E2833" s="0" t="s">
        <v>6153</v>
      </c>
      <c r="F2833" s="0" t="s">
        <v>6151</v>
      </c>
      <c r="G2833" s="0" t="s">
        <v>416</v>
      </c>
      <c r="H2833" s="0" t="s">
        <v>70</v>
      </c>
      <c r="J2833" s="0" t="n">
        <v>364</v>
      </c>
      <c r="K2833" s="0" t="n">
        <v>1600006370</v>
      </c>
      <c r="L2833" s="19" t="n">
        <v>37147</v>
      </c>
      <c r="M2833" s="19" t="n">
        <v>37159</v>
      </c>
      <c r="N2833" s="0" t="n">
        <v>200106</v>
      </c>
      <c r="O2833" s="19" t="n">
        <v>37135</v>
      </c>
      <c r="P2833" s="0" t="s">
        <v>224</v>
      </c>
      <c r="Q2833" s="0" t="s">
        <v>38</v>
      </c>
      <c r="R2833" s="1" t="n">
        <v>0</v>
      </c>
      <c r="S2833" s="1" t="n">
        <v>-2220</v>
      </c>
      <c r="T2833" s="1" t="n">
        <v>0</v>
      </c>
      <c r="U2833" s="1" t="n">
        <v>0</v>
      </c>
      <c r="V2833" s="1" t="n">
        <v>0</v>
      </c>
      <c r="W2833" s="1" t="n">
        <f aca="false">+SUM(R2833:V2833)</f>
        <v>-2220</v>
      </c>
      <c r="X2833" s="0" t="s">
        <v>6154</v>
      </c>
    </row>
    <row r="2834" customFormat="false" ht="12.75" hidden="true" customHeight="false" outlineLevel="2" collapsed="false">
      <c r="A2834" s="0" t="s">
        <v>6149</v>
      </c>
      <c r="B2834" s="0" t="n">
        <v>3000013666</v>
      </c>
      <c r="G2834" s="0" t="s">
        <v>416</v>
      </c>
      <c r="H2834" s="0" t="s">
        <v>70</v>
      </c>
      <c r="J2834" s="0" t="n">
        <v>364</v>
      </c>
      <c r="K2834" s="0" t="n">
        <v>100144938</v>
      </c>
      <c r="L2834" s="19" t="n">
        <v>37158</v>
      </c>
      <c r="M2834" s="19" t="n">
        <v>37158</v>
      </c>
      <c r="N2834" s="0" t="s">
        <v>63</v>
      </c>
      <c r="O2834" s="19" t="n">
        <v>37159</v>
      </c>
      <c r="P2834" s="0" t="s">
        <v>64</v>
      </c>
      <c r="Q2834" s="0" t="s">
        <v>38</v>
      </c>
      <c r="R2834" s="1" t="n">
        <v>0</v>
      </c>
      <c r="S2834" s="1" t="n">
        <v>-841.51</v>
      </c>
      <c r="T2834" s="1" t="n">
        <v>0</v>
      </c>
      <c r="U2834" s="1" t="n">
        <v>0</v>
      </c>
      <c r="V2834" s="1" t="n">
        <v>0</v>
      </c>
      <c r="W2834" s="1" t="n">
        <f aca="false">+SUM(R2834:V2834)</f>
        <v>-841.51</v>
      </c>
      <c r="X2834" s="0" t="s">
        <v>6155</v>
      </c>
    </row>
    <row r="2835" customFormat="false" ht="12.75" hidden="true" customHeight="false" outlineLevel="2" collapsed="false">
      <c r="A2835" s="0" t="s">
        <v>6149</v>
      </c>
      <c r="B2835" s="0" t="n">
        <v>3000013666</v>
      </c>
      <c r="C2835" s="0" t="s">
        <v>6156</v>
      </c>
      <c r="F2835" s="0" t="s">
        <v>6151</v>
      </c>
      <c r="G2835" s="0" t="s">
        <v>416</v>
      </c>
      <c r="H2835" s="0" t="s">
        <v>70</v>
      </c>
      <c r="J2835" s="0" t="n">
        <v>364</v>
      </c>
      <c r="K2835" s="0" t="n">
        <v>100180651</v>
      </c>
      <c r="L2835" s="19" t="n">
        <v>37134</v>
      </c>
      <c r="M2835" s="19" t="n">
        <v>37134</v>
      </c>
      <c r="N2835" s="0" t="s">
        <v>63</v>
      </c>
      <c r="O2835" s="19" t="n">
        <v>37134</v>
      </c>
      <c r="P2835" s="0" t="s">
        <v>64</v>
      </c>
      <c r="Q2835" s="0" t="s">
        <v>38</v>
      </c>
      <c r="R2835" s="1" t="n">
        <v>0</v>
      </c>
      <c r="S2835" s="1" t="n">
        <v>0</v>
      </c>
      <c r="T2835" s="1" t="n">
        <v>9708.93</v>
      </c>
      <c r="U2835" s="1" t="n">
        <v>0</v>
      </c>
      <c r="V2835" s="1" t="n">
        <v>0</v>
      </c>
      <c r="W2835" s="1" t="n">
        <f aca="false">+SUM(R2835:V2835)</f>
        <v>9708.93</v>
      </c>
      <c r="X2835" s="0" t="s">
        <v>6157</v>
      </c>
    </row>
    <row r="2836" customFormat="false" ht="12.75" hidden="true" customHeight="false" outlineLevel="2" collapsed="false">
      <c r="A2836" s="0" t="s">
        <v>6149</v>
      </c>
      <c r="B2836" s="0" t="n">
        <v>3000013666</v>
      </c>
      <c r="C2836" s="0" t="s">
        <v>6158</v>
      </c>
      <c r="F2836" s="0" t="s">
        <v>6151</v>
      </c>
      <c r="G2836" s="0" t="s">
        <v>416</v>
      </c>
      <c r="H2836" s="0" t="s">
        <v>70</v>
      </c>
      <c r="J2836" s="0" t="n">
        <v>364</v>
      </c>
      <c r="K2836" s="0" t="n">
        <v>100196560</v>
      </c>
      <c r="L2836" s="19" t="n">
        <v>37134</v>
      </c>
      <c r="M2836" s="19" t="n">
        <v>37134</v>
      </c>
      <c r="N2836" s="0" t="s">
        <v>63</v>
      </c>
      <c r="O2836" s="19" t="n">
        <v>37134</v>
      </c>
      <c r="P2836" s="0" t="s">
        <v>64</v>
      </c>
      <c r="Q2836" s="0" t="s">
        <v>38</v>
      </c>
      <c r="R2836" s="1" t="n">
        <v>0</v>
      </c>
      <c r="S2836" s="1" t="n">
        <v>0</v>
      </c>
      <c r="T2836" s="1" t="n">
        <v>11530</v>
      </c>
      <c r="U2836" s="1" t="n">
        <v>0</v>
      </c>
      <c r="V2836" s="1" t="n">
        <v>0</v>
      </c>
      <c r="W2836" s="1" t="n">
        <f aca="false">+SUM(R2836:V2836)</f>
        <v>11530</v>
      </c>
      <c r="X2836" s="0" t="s">
        <v>6159</v>
      </c>
    </row>
    <row r="2837" customFormat="false" ht="12.75" hidden="true" customHeight="false" outlineLevel="2" collapsed="false">
      <c r="A2837" s="0" t="s">
        <v>6149</v>
      </c>
      <c r="B2837" s="0" t="n">
        <v>3000013666</v>
      </c>
      <c r="C2837" s="0" t="s">
        <v>6160</v>
      </c>
      <c r="F2837" s="0" t="s">
        <v>6161</v>
      </c>
      <c r="G2837" s="0" t="s">
        <v>5736</v>
      </c>
      <c r="H2837" s="0" t="s">
        <v>70</v>
      </c>
      <c r="J2837" s="0" t="n">
        <v>364</v>
      </c>
      <c r="K2837" s="0" t="n">
        <v>100062049</v>
      </c>
      <c r="L2837" s="19" t="n">
        <v>36964</v>
      </c>
      <c r="M2837" s="19" t="n">
        <v>36976</v>
      </c>
      <c r="N2837" s="0" t="s">
        <v>63</v>
      </c>
      <c r="O2837" s="19" t="n">
        <v>36980</v>
      </c>
      <c r="P2837" s="0" t="s">
        <v>64</v>
      </c>
      <c r="Q2837" s="0" t="s">
        <v>38</v>
      </c>
      <c r="R2837" s="1" t="n">
        <v>0</v>
      </c>
      <c r="S2837" s="1" t="n">
        <v>0</v>
      </c>
      <c r="T2837" s="1" t="n">
        <v>0</v>
      </c>
      <c r="U2837" s="1" t="n">
        <v>0</v>
      </c>
      <c r="V2837" s="1" t="n">
        <v>16555.01</v>
      </c>
      <c r="W2837" s="1" t="n">
        <f aca="false">+SUM(R2837:V2837)</f>
        <v>16555.01</v>
      </c>
      <c r="X2837" s="0" t="s">
        <v>6162</v>
      </c>
    </row>
    <row r="2838" customFormat="false" ht="12.75" hidden="true" customHeight="false" outlineLevel="2" collapsed="false">
      <c r="A2838" s="0" t="s">
        <v>6149</v>
      </c>
      <c r="B2838" s="0" t="n">
        <v>3000013666</v>
      </c>
      <c r="C2838" s="0" t="s">
        <v>6163</v>
      </c>
      <c r="F2838" s="0" t="s">
        <v>6161</v>
      </c>
      <c r="G2838" s="0" t="s">
        <v>2543</v>
      </c>
      <c r="H2838" s="0" t="s">
        <v>70</v>
      </c>
      <c r="J2838" s="0" t="n">
        <v>364</v>
      </c>
      <c r="K2838" s="0" t="n">
        <v>100126923</v>
      </c>
      <c r="L2838" s="19" t="n">
        <v>37042</v>
      </c>
      <c r="M2838" s="19" t="n">
        <v>37053</v>
      </c>
      <c r="N2838" s="0" t="s">
        <v>63</v>
      </c>
      <c r="O2838" s="19" t="n">
        <v>37042</v>
      </c>
      <c r="P2838" s="0" t="s">
        <v>64</v>
      </c>
      <c r="Q2838" s="0" t="s">
        <v>38</v>
      </c>
      <c r="R2838" s="1" t="n">
        <v>0</v>
      </c>
      <c r="S2838" s="1" t="n">
        <v>0</v>
      </c>
      <c r="T2838" s="1" t="n">
        <v>0</v>
      </c>
      <c r="U2838" s="1" t="n">
        <v>0</v>
      </c>
      <c r="V2838" s="1" t="n">
        <v>19821.49</v>
      </c>
      <c r="W2838" s="1" t="n">
        <f aca="false">+SUM(R2838:V2838)</f>
        <v>19821.49</v>
      </c>
      <c r="X2838" s="0" t="s">
        <v>6164</v>
      </c>
    </row>
    <row r="2839" customFormat="false" ht="12.75" hidden="false" customHeight="false" outlineLevel="1" collapsed="true">
      <c r="A2839" s="42" t="s">
        <v>6165</v>
      </c>
      <c r="L2839" s="19"/>
      <c r="M2839" s="19"/>
      <c r="O2839" s="19"/>
      <c r="R2839" s="1" t="n">
        <f aca="false">SUBTOTAL(9,R2832:R2838)</f>
        <v>-37127.5</v>
      </c>
      <c r="S2839" s="1" t="n">
        <f aca="false">SUBTOTAL(9,S2832:S2838)</f>
        <v>-3061.51</v>
      </c>
      <c r="T2839" s="1" t="n">
        <f aca="false">SUBTOTAL(9,T2832:T2838)</f>
        <v>21238.93</v>
      </c>
      <c r="U2839" s="1" t="n">
        <f aca="false">SUBTOTAL(9,U2832:U2838)</f>
        <v>0</v>
      </c>
      <c r="V2839" s="1" t="n">
        <f aca="false">SUBTOTAL(9,V2832:V2838)</f>
        <v>36376.5</v>
      </c>
      <c r="W2839" s="1" t="n">
        <f aca="false">SUBTOTAL(9,W2832:W2838)</f>
        <v>17426.42</v>
      </c>
    </row>
    <row r="2840" customFormat="false" ht="12.75" hidden="true" customHeight="false" outlineLevel="2" collapsed="false">
      <c r="A2840" s="0" t="s">
        <v>6166</v>
      </c>
      <c r="B2840" s="0" t="n">
        <v>3000006235</v>
      </c>
      <c r="C2840" s="0" t="s">
        <v>6167</v>
      </c>
      <c r="E2840" s="0" t="s">
        <v>6168</v>
      </c>
      <c r="F2840" s="0" t="s">
        <v>6169</v>
      </c>
      <c r="H2840" s="0" t="s">
        <v>70</v>
      </c>
      <c r="J2840" s="0" t="n">
        <v>364</v>
      </c>
      <c r="K2840" s="0" t="n">
        <v>1600000258</v>
      </c>
      <c r="L2840" s="19" t="n">
        <v>36479</v>
      </c>
      <c r="M2840" s="19" t="n">
        <v>36490</v>
      </c>
      <c r="N2840" s="0" t="s">
        <v>85</v>
      </c>
      <c r="O2840" s="19" t="n">
        <v>36707</v>
      </c>
      <c r="P2840" s="0" t="s">
        <v>150</v>
      </c>
      <c r="Q2840" s="0" t="s">
        <v>38</v>
      </c>
      <c r="R2840" s="1" t="n">
        <v>0</v>
      </c>
      <c r="S2840" s="1" t="n">
        <v>0</v>
      </c>
      <c r="T2840" s="1" t="n">
        <v>0</v>
      </c>
      <c r="U2840" s="1" t="n">
        <v>0</v>
      </c>
      <c r="V2840" s="1" t="n">
        <v>-458.53</v>
      </c>
      <c r="W2840" s="1" t="n">
        <f aca="false">+SUM(R2840:V2840)</f>
        <v>-458.53</v>
      </c>
      <c r="X2840" s="0" t="s">
        <v>911</v>
      </c>
    </row>
    <row r="2841" customFormat="false" ht="12.75" hidden="true" customHeight="false" outlineLevel="2" collapsed="false">
      <c r="A2841" s="0" t="s">
        <v>6166</v>
      </c>
      <c r="B2841" s="0" t="n">
        <v>3000006235</v>
      </c>
      <c r="C2841" s="0" t="s">
        <v>6170</v>
      </c>
      <c r="E2841" s="0" t="s">
        <v>6171</v>
      </c>
      <c r="F2841" s="0" t="s">
        <v>6169</v>
      </c>
      <c r="H2841" s="0" t="s">
        <v>70</v>
      </c>
      <c r="J2841" s="0" t="n">
        <v>364</v>
      </c>
      <c r="K2841" s="0" t="n">
        <v>1800001639</v>
      </c>
      <c r="L2841" s="19" t="n">
        <v>36615</v>
      </c>
      <c r="M2841" s="19" t="n">
        <v>36615</v>
      </c>
      <c r="N2841" s="0" t="s">
        <v>85</v>
      </c>
      <c r="O2841" s="19" t="n">
        <v>36707</v>
      </c>
      <c r="P2841" s="0" t="s">
        <v>37</v>
      </c>
      <c r="Q2841" s="0" t="s">
        <v>38</v>
      </c>
      <c r="R2841" s="1" t="n">
        <v>0</v>
      </c>
      <c r="S2841" s="1" t="n">
        <v>0</v>
      </c>
      <c r="T2841" s="1" t="n">
        <v>0</v>
      </c>
      <c r="U2841" s="1" t="n">
        <v>0</v>
      </c>
      <c r="V2841" s="1" t="n">
        <v>291.87</v>
      </c>
      <c r="W2841" s="1" t="n">
        <f aca="false">+SUM(R2841:V2841)</f>
        <v>291.87</v>
      </c>
      <c r="X2841" s="0" t="s">
        <v>1694</v>
      </c>
    </row>
    <row r="2842" customFormat="false" ht="12.75" hidden="true" customHeight="false" outlineLevel="2" collapsed="false">
      <c r="A2842" s="0" t="s">
        <v>6166</v>
      </c>
      <c r="B2842" s="0" t="n">
        <v>3000006235</v>
      </c>
      <c r="C2842" s="0" t="s">
        <v>6172</v>
      </c>
      <c r="E2842" s="0" t="s">
        <v>6173</v>
      </c>
      <c r="F2842" s="0" t="s">
        <v>6169</v>
      </c>
      <c r="H2842" s="0" t="s">
        <v>70</v>
      </c>
      <c r="J2842" s="0" t="n">
        <v>364</v>
      </c>
      <c r="K2842" s="0" t="n">
        <v>1800001418</v>
      </c>
      <c r="L2842" s="19" t="n">
        <v>36539</v>
      </c>
      <c r="M2842" s="19" t="n">
        <v>36550</v>
      </c>
      <c r="N2842" s="0" t="s">
        <v>85</v>
      </c>
      <c r="O2842" s="19" t="n">
        <v>36707</v>
      </c>
      <c r="P2842" s="0" t="s">
        <v>37</v>
      </c>
      <c r="Q2842" s="0" t="s">
        <v>38</v>
      </c>
      <c r="R2842" s="1" t="n">
        <v>0</v>
      </c>
      <c r="S2842" s="1" t="n">
        <v>0</v>
      </c>
      <c r="T2842" s="1" t="n">
        <v>0</v>
      </c>
      <c r="U2842" s="1" t="n">
        <v>0</v>
      </c>
      <c r="V2842" s="1" t="n">
        <v>302.9</v>
      </c>
      <c r="W2842" s="1" t="n">
        <f aca="false">+SUM(R2842:V2842)</f>
        <v>302.9</v>
      </c>
      <c r="X2842" s="0" t="s">
        <v>1397</v>
      </c>
    </row>
    <row r="2843" customFormat="false" ht="12.75" hidden="true" customHeight="false" outlineLevel="2" collapsed="false">
      <c r="A2843" s="0" t="s">
        <v>6166</v>
      </c>
      <c r="B2843" s="0" t="n">
        <v>3000006235</v>
      </c>
      <c r="C2843" s="0" t="s">
        <v>6174</v>
      </c>
      <c r="E2843" s="0" t="s">
        <v>6175</v>
      </c>
      <c r="F2843" s="0" t="s">
        <v>6169</v>
      </c>
      <c r="H2843" s="0" t="s">
        <v>70</v>
      </c>
      <c r="J2843" s="0" t="n">
        <v>364</v>
      </c>
      <c r="K2843" s="0" t="n">
        <v>1800001278</v>
      </c>
      <c r="L2843" s="19" t="n">
        <v>36474</v>
      </c>
      <c r="M2843" s="19" t="n">
        <v>36490</v>
      </c>
      <c r="N2843" s="0" t="s">
        <v>85</v>
      </c>
      <c r="O2843" s="19" t="n">
        <v>36707</v>
      </c>
      <c r="P2843" s="0" t="s">
        <v>37</v>
      </c>
      <c r="Q2843" s="0" t="s">
        <v>38</v>
      </c>
      <c r="R2843" s="1" t="n">
        <v>0</v>
      </c>
      <c r="S2843" s="1" t="n">
        <v>0</v>
      </c>
      <c r="T2843" s="1" t="n">
        <v>0</v>
      </c>
      <c r="U2843" s="1" t="n">
        <v>0</v>
      </c>
      <c r="V2843" s="1" t="n">
        <v>930.15</v>
      </c>
      <c r="W2843" s="1" t="n">
        <f aca="false">+SUM(R2843:V2843)</f>
        <v>930.15</v>
      </c>
      <c r="X2843" s="0" t="s">
        <v>911</v>
      </c>
    </row>
    <row r="2844" customFormat="false" ht="12.75" hidden="true" customHeight="false" outlineLevel="2" collapsed="false">
      <c r="A2844" s="0" t="s">
        <v>6166</v>
      </c>
      <c r="B2844" s="0" t="n">
        <v>3000006235</v>
      </c>
      <c r="C2844" s="0" t="s">
        <v>6176</v>
      </c>
      <c r="E2844" s="0" t="s">
        <v>6177</v>
      </c>
      <c r="F2844" s="0" t="s">
        <v>6169</v>
      </c>
      <c r="H2844" s="0" t="s">
        <v>70</v>
      </c>
      <c r="J2844" s="0" t="n">
        <v>364</v>
      </c>
      <c r="K2844" s="0" t="n">
        <v>1800001451</v>
      </c>
      <c r="L2844" s="19" t="n">
        <v>36566</v>
      </c>
      <c r="M2844" s="19" t="n">
        <v>36581</v>
      </c>
      <c r="N2844" s="0" t="s">
        <v>85</v>
      </c>
      <c r="O2844" s="19" t="n">
        <v>36707</v>
      </c>
      <c r="P2844" s="0" t="s">
        <v>37</v>
      </c>
      <c r="Q2844" s="0" t="s">
        <v>38</v>
      </c>
      <c r="R2844" s="1" t="n">
        <v>0</v>
      </c>
      <c r="S2844" s="1" t="n">
        <v>0</v>
      </c>
      <c r="T2844" s="1" t="n">
        <v>0</v>
      </c>
      <c r="U2844" s="1" t="n">
        <v>0</v>
      </c>
      <c r="V2844" s="1" t="n">
        <v>7416.32</v>
      </c>
      <c r="W2844" s="1" t="n">
        <f aca="false">+SUM(R2844:V2844)</f>
        <v>7416.32</v>
      </c>
      <c r="X2844" s="0" t="s">
        <v>902</v>
      </c>
    </row>
    <row r="2845" customFormat="false" ht="12.75" hidden="true" customHeight="false" outlineLevel="2" collapsed="false">
      <c r="A2845" s="0" t="s">
        <v>6166</v>
      </c>
      <c r="B2845" s="0" t="n">
        <v>3000006235</v>
      </c>
      <c r="C2845" s="0" t="s">
        <v>6178</v>
      </c>
      <c r="E2845" s="0" t="s">
        <v>6179</v>
      </c>
      <c r="F2845" s="0" t="s">
        <v>6169</v>
      </c>
      <c r="H2845" s="0" t="s">
        <v>70</v>
      </c>
      <c r="J2845" s="0" t="n">
        <v>364</v>
      </c>
      <c r="K2845" s="0" t="n">
        <v>1800001537</v>
      </c>
      <c r="L2845" s="19" t="n">
        <v>36595</v>
      </c>
      <c r="M2845" s="19" t="n">
        <v>36612</v>
      </c>
      <c r="N2845" s="0" t="s">
        <v>85</v>
      </c>
      <c r="O2845" s="19" t="n">
        <v>36707</v>
      </c>
      <c r="P2845" s="0" t="s">
        <v>37</v>
      </c>
      <c r="Q2845" s="0" t="s">
        <v>38</v>
      </c>
      <c r="R2845" s="1" t="n">
        <v>0</v>
      </c>
      <c r="S2845" s="1" t="n">
        <v>0</v>
      </c>
      <c r="T2845" s="1" t="n">
        <v>0</v>
      </c>
      <c r="U2845" s="1" t="n">
        <v>0</v>
      </c>
      <c r="V2845" s="1" t="n">
        <v>8316.99</v>
      </c>
      <c r="W2845" s="1" t="n">
        <f aca="false">+SUM(R2845:V2845)</f>
        <v>8316.99</v>
      </c>
      <c r="X2845" s="0" t="s">
        <v>772</v>
      </c>
    </row>
    <row r="2846" customFormat="false" ht="12.75" hidden="false" customHeight="false" outlineLevel="1" collapsed="true">
      <c r="A2846" s="42" t="s">
        <v>6180</v>
      </c>
      <c r="L2846" s="19"/>
      <c r="M2846" s="19"/>
      <c r="O2846" s="19"/>
      <c r="R2846" s="1" t="n">
        <f aca="false">SUBTOTAL(9,R2840:R2845)</f>
        <v>0</v>
      </c>
      <c r="S2846" s="1" t="n">
        <f aca="false">SUBTOTAL(9,S2840:S2845)</f>
        <v>0</v>
      </c>
      <c r="T2846" s="1" t="n">
        <f aca="false">SUBTOTAL(9,T2840:T2845)</f>
        <v>0</v>
      </c>
      <c r="U2846" s="1" t="n">
        <f aca="false">SUBTOTAL(9,U2840:U2845)</f>
        <v>0</v>
      </c>
      <c r="V2846" s="1" t="n">
        <f aca="false">SUBTOTAL(9,V2840:V2845)</f>
        <v>16799.7</v>
      </c>
      <c r="W2846" s="1" t="n">
        <f aca="false">SUBTOTAL(9,W2840:W2845)</f>
        <v>16799.7</v>
      </c>
    </row>
    <row r="2847" customFormat="false" ht="12.75" hidden="true" customHeight="false" outlineLevel="2" collapsed="false">
      <c r="A2847" s="0" t="s">
        <v>6181</v>
      </c>
      <c r="B2847" s="0" t="n">
        <v>3000008344</v>
      </c>
      <c r="C2847" s="0" t="s">
        <v>6182</v>
      </c>
      <c r="E2847" s="0" t="s">
        <v>6183</v>
      </c>
      <c r="F2847" s="0" t="s">
        <v>6184</v>
      </c>
      <c r="H2847" s="0" t="s">
        <v>70</v>
      </c>
      <c r="J2847" s="0" t="n">
        <v>364</v>
      </c>
      <c r="K2847" s="0" t="n">
        <v>1600000041</v>
      </c>
      <c r="L2847" s="19" t="n">
        <v>36661</v>
      </c>
      <c r="M2847" s="19" t="n">
        <v>36671</v>
      </c>
      <c r="N2847" s="0" t="s">
        <v>85</v>
      </c>
      <c r="O2847" s="19" t="n">
        <v>36707</v>
      </c>
      <c r="P2847" s="0" t="s">
        <v>150</v>
      </c>
      <c r="Q2847" s="0" t="s">
        <v>38</v>
      </c>
      <c r="R2847" s="1" t="n">
        <v>0</v>
      </c>
      <c r="S2847" s="1" t="n">
        <v>0</v>
      </c>
      <c r="T2847" s="1" t="n">
        <v>0</v>
      </c>
      <c r="U2847" s="1" t="n">
        <v>0</v>
      </c>
      <c r="V2847" s="1" t="n">
        <v>-13150</v>
      </c>
      <c r="W2847" s="1" t="n">
        <f aca="false">+SUM(R2847:V2847)</f>
        <v>-13150</v>
      </c>
      <c r="X2847" s="0" t="s">
        <v>772</v>
      </c>
    </row>
    <row r="2848" customFormat="false" ht="12.75" hidden="true" customHeight="false" outlineLevel="2" collapsed="false">
      <c r="A2848" s="0" t="s">
        <v>6181</v>
      </c>
      <c r="B2848" s="0" t="n">
        <v>3000008344</v>
      </c>
      <c r="C2848" s="0" t="s">
        <v>6185</v>
      </c>
      <c r="E2848" s="0" t="s">
        <v>6186</v>
      </c>
      <c r="F2848" s="0" t="s">
        <v>6184</v>
      </c>
      <c r="H2848" s="0" t="s">
        <v>70</v>
      </c>
      <c r="J2848" s="0" t="n">
        <v>364</v>
      </c>
      <c r="K2848" s="0" t="n">
        <v>1800001530</v>
      </c>
      <c r="L2848" s="19" t="n">
        <v>36595</v>
      </c>
      <c r="M2848" s="19" t="n">
        <v>36612</v>
      </c>
      <c r="N2848" s="0" t="s">
        <v>85</v>
      </c>
      <c r="O2848" s="19" t="n">
        <v>36707</v>
      </c>
      <c r="P2848" s="0" t="s">
        <v>37</v>
      </c>
      <c r="Q2848" s="0" t="s">
        <v>38</v>
      </c>
      <c r="R2848" s="1" t="n">
        <v>0</v>
      </c>
      <c r="S2848" s="1" t="n">
        <v>0</v>
      </c>
      <c r="T2848" s="1" t="n">
        <v>0</v>
      </c>
      <c r="U2848" s="1" t="n">
        <v>0</v>
      </c>
      <c r="V2848" s="1" t="n">
        <v>2271.55</v>
      </c>
      <c r="W2848" s="1" t="n">
        <f aca="false">+SUM(R2848:V2848)</f>
        <v>2271.55</v>
      </c>
      <c r="X2848" s="0" t="s">
        <v>772</v>
      </c>
    </row>
    <row r="2849" customFormat="false" ht="12.75" hidden="true" customHeight="false" outlineLevel="2" collapsed="false">
      <c r="A2849" s="0" t="s">
        <v>6181</v>
      </c>
      <c r="B2849" s="0" t="n">
        <v>3000008344</v>
      </c>
      <c r="C2849" s="0" t="s">
        <v>6187</v>
      </c>
      <c r="E2849" s="0" t="s">
        <v>6188</v>
      </c>
      <c r="F2849" s="0" t="s">
        <v>6184</v>
      </c>
      <c r="H2849" s="0" t="s">
        <v>70</v>
      </c>
      <c r="J2849" s="0" t="n">
        <v>364</v>
      </c>
      <c r="K2849" s="0" t="n">
        <v>1800001765</v>
      </c>
      <c r="L2849" s="19" t="n">
        <v>36631</v>
      </c>
      <c r="M2849" s="19" t="n">
        <v>36641</v>
      </c>
      <c r="N2849" s="0" t="s">
        <v>85</v>
      </c>
      <c r="O2849" s="19" t="n">
        <v>36707</v>
      </c>
      <c r="P2849" s="0" t="s">
        <v>37</v>
      </c>
      <c r="Q2849" s="0" t="s">
        <v>38</v>
      </c>
      <c r="R2849" s="1" t="n">
        <v>0</v>
      </c>
      <c r="S2849" s="1" t="n">
        <v>0</v>
      </c>
      <c r="T2849" s="1" t="n">
        <v>0</v>
      </c>
      <c r="U2849" s="1" t="n">
        <v>0</v>
      </c>
      <c r="V2849" s="1" t="n">
        <v>27089.39</v>
      </c>
      <c r="W2849" s="1" t="n">
        <f aca="false">+SUM(R2849:V2849)</f>
        <v>27089.39</v>
      </c>
      <c r="X2849" s="0" t="s">
        <v>772</v>
      </c>
    </row>
    <row r="2850" customFormat="false" ht="12.75" hidden="false" customHeight="false" outlineLevel="1" collapsed="true">
      <c r="A2850" s="42" t="s">
        <v>6189</v>
      </c>
      <c r="L2850" s="19"/>
      <c r="M2850" s="19"/>
      <c r="O2850" s="19"/>
      <c r="R2850" s="1" t="n">
        <f aca="false">SUBTOTAL(9,R2847:R2849)</f>
        <v>0</v>
      </c>
      <c r="S2850" s="1" t="n">
        <f aca="false">SUBTOTAL(9,S2847:S2849)</f>
        <v>0</v>
      </c>
      <c r="T2850" s="1" t="n">
        <f aca="false">SUBTOTAL(9,T2847:T2849)</f>
        <v>0</v>
      </c>
      <c r="U2850" s="1" t="n">
        <f aca="false">SUBTOTAL(9,U2847:U2849)</f>
        <v>0</v>
      </c>
      <c r="V2850" s="1" t="n">
        <f aca="false">SUBTOTAL(9,V2847:V2849)</f>
        <v>16210.94</v>
      </c>
      <c r="W2850" s="1" t="n">
        <f aca="false">SUBTOTAL(9,W2847:W2849)</f>
        <v>16210.94</v>
      </c>
    </row>
    <row r="2851" customFormat="false" ht="12.75" hidden="true" customHeight="false" outlineLevel="2" collapsed="false">
      <c r="A2851" s="0" t="s">
        <v>6190</v>
      </c>
      <c r="B2851" s="0" t="n">
        <v>3000008127</v>
      </c>
      <c r="C2851" s="0" t="s">
        <v>6191</v>
      </c>
      <c r="E2851" s="0" t="s">
        <v>6192</v>
      </c>
      <c r="F2851" s="0" t="s">
        <v>6193</v>
      </c>
      <c r="H2851" s="0" t="s">
        <v>70</v>
      </c>
      <c r="J2851" s="0" t="n">
        <v>364</v>
      </c>
      <c r="K2851" s="0" t="n">
        <v>1800001642</v>
      </c>
      <c r="L2851" s="19" t="n">
        <v>36615</v>
      </c>
      <c r="M2851" s="19" t="n">
        <v>36626</v>
      </c>
      <c r="N2851" s="0" t="s">
        <v>85</v>
      </c>
      <c r="O2851" s="19" t="n">
        <v>36707</v>
      </c>
      <c r="P2851" s="0" t="s">
        <v>37</v>
      </c>
      <c r="Q2851" s="0" t="s">
        <v>38</v>
      </c>
      <c r="R2851" s="1" t="n">
        <v>0</v>
      </c>
      <c r="S2851" s="1" t="n">
        <v>0</v>
      </c>
      <c r="T2851" s="1" t="n">
        <v>0</v>
      </c>
      <c r="U2851" s="1" t="n">
        <v>0</v>
      </c>
      <c r="V2851" s="1" t="n">
        <v>735</v>
      </c>
      <c r="W2851" s="1" t="n">
        <f aca="false">+SUM(R2851:V2851)</f>
        <v>735</v>
      </c>
      <c r="X2851" s="0" t="s">
        <v>902</v>
      </c>
    </row>
    <row r="2852" customFormat="false" ht="12.75" hidden="true" customHeight="false" outlineLevel="2" collapsed="false">
      <c r="A2852" s="0" t="s">
        <v>6190</v>
      </c>
      <c r="B2852" s="0" t="n">
        <v>3000008127</v>
      </c>
      <c r="C2852" s="0" t="s">
        <v>6194</v>
      </c>
      <c r="E2852" s="0" t="s">
        <v>6195</v>
      </c>
      <c r="F2852" s="0" t="s">
        <v>6196</v>
      </c>
      <c r="H2852" s="0" t="s">
        <v>70</v>
      </c>
      <c r="J2852" s="0" t="n">
        <v>364</v>
      </c>
      <c r="K2852" s="0" t="n">
        <v>1800001486</v>
      </c>
      <c r="L2852" s="19" t="n">
        <v>36566</v>
      </c>
      <c r="M2852" s="19" t="n">
        <v>36581</v>
      </c>
      <c r="N2852" s="0" t="s">
        <v>85</v>
      </c>
      <c r="O2852" s="19" t="n">
        <v>36707</v>
      </c>
      <c r="P2852" s="0" t="s">
        <v>37</v>
      </c>
      <c r="Q2852" s="0" t="s">
        <v>38</v>
      </c>
      <c r="R2852" s="1" t="n">
        <v>0</v>
      </c>
      <c r="S2852" s="1" t="n">
        <v>0</v>
      </c>
      <c r="T2852" s="1" t="n">
        <v>0</v>
      </c>
      <c r="U2852" s="1" t="n">
        <v>0</v>
      </c>
      <c r="V2852" s="1" t="n">
        <v>5818.8</v>
      </c>
      <c r="W2852" s="1" t="n">
        <f aca="false">+SUM(R2852:V2852)</f>
        <v>5818.8</v>
      </c>
      <c r="X2852" s="0" t="s">
        <v>902</v>
      </c>
    </row>
    <row r="2853" customFormat="false" ht="12.75" hidden="true" customHeight="false" outlineLevel="2" collapsed="false">
      <c r="A2853" s="0" t="s">
        <v>6190</v>
      </c>
      <c r="B2853" s="0" t="n">
        <v>3000008127</v>
      </c>
      <c r="C2853" s="0" t="s">
        <v>6197</v>
      </c>
      <c r="E2853" s="0" t="s">
        <v>6198</v>
      </c>
      <c r="F2853" s="0" t="s">
        <v>6199</v>
      </c>
      <c r="H2853" s="0" t="s">
        <v>70</v>
      </c>
      <c r="J2853" s="0" t="n">
        <v>364</v>
      </c>
      <c r="K2853" s="0" t="n">
        <v>1800001831</v>
      </c>
      <c r="L2853" s="19" t="n">
        <v>36656</v>
      </c>
      <c r="M2853" s="19" t="n">
        <v>36664</v>
      </c>
      <c r="N2853" s="0" t="s">
        <v>85</v>
      </c>
      <c r="O2853" s="19" t="n">
        <v>36707</v>
      </c>
      <c r="P2853" s="0" t="s">
        <v>37</v>
      </c>
      <c r="Q2853" s="0" t="s">
        <v>38</v>
      </c>
      <c r="R2853" s="1" t="n">
        <v>0</v>
      </c>
      <c r="S2853" s="1" t="n">
        <v>0</v>
      </c>
      <c r="T2853" s="1" t="n">
        <v>0</v>
      </c>
      <c r="U2853" s="1" t="n">
        <v>0</v>
      </c>
      <c r="V2853" s="1" t="n">
        <v>9255</v>
      </c>
      <c r="W2853" s="1" t="n">
        <f aca="false">+SUM(R2853:V2853)</f>
        <v>9255</v>
      </c>
      <c r="X2853" s="0" t="s">
        <v>166</v>
      </c>
    </row>
    <row r="2854" customFormat="false" ht="12.75" hidden="false" customHeight="false" outlineLevel="1" collapsed="true">
      <c r="A2854" s="42" t="s">
        <v>6200</v>
      </c>
      <c r="L2854" s="19"/>
      <c r="M2854" s="19"/>
      <c r="O2854" s="19"/>
      <c r="R2854" s="1" t="n">
        <f aca="false">SUBTOTAL(9,R2851:R2853)</f>
        <v>0</v>
      </c>
      <c r="S2854" s="1" t="n">
        <f aca="false">SUBTOTAL(9,S2851:S2853)</f>
        <v>0</v>
      </c>
      <c r="T2854" s="1" t="n">
        <f aca="false">SUBTOTAL(9,T2851:T2853)</f>
        <v>0</v>
      </c>
      <c r="U2854" s="1" t="n">
        <f aca="false">SUBTOTAL(9,U2851:U2853)</f>
        <v>0</v>
      </c>
      <c r="V2854" s="1" t="n">
        <f aca="false">SUBTOTAL(9,V2851:V2853)</f>
        <v>15808.8</v>
      </c>
      <c r="W2854" s="1" t="n">
        <f aca="false">SUBTOTAL(9,W2851:W2853)</f>
        <v>15808.8</v>
      </c>
    </row>
    <row r="2855" customFormat="false" ht="12.75" hidden="true" customHeight="false" outlineLevel="2" collapsed="false">
      <c r="A2855" s="0" t="s">
        <v>6201</v>
      </c>
      <c r="B2855" s="0" t="n">
        <v>3000015773</v>
      </c>
      <c r="C2855" s="0" t="s">
        <v>6202</v>
      </c>
      <c r="E2855" s="0" t="s">
        <v>6202</v>
      </c>
      <c r="F2855" s="0" t="s">
        <v>1811</v>
      </c>
      <c r="G2855" s="0" t="s">
        <v>397</v>
      </c>
      <c r="H2855" s="0" t="s">
        <v>70</v>
      </c>
      <c r="I2855" s="0" t="s">
        <v>117</v>
      </c>
      <c r="J2855" s="0" t="n">
        <v>364</v>
      </c>
      <c r="K2855" s="0" t="n">
        <v>1600004771</v>
      </c>
      <c r="L2855" s="19" t="n">
        <v>37187</v>
      </c>
      <c r="M2855" s="19" t="n">
        <v>37189</v>
      </c>
      <c r="N2855" s="0" t="n">
        <v>200108</v>
      </c>
      <c r="O2855" s="19" t="n">
        <v>37165</v>
      </c>
      <c r="P2855" s="0" t="s">
        <v>224</v>
      </c>
      <c r="Q2855" s="0" t="s">
        <v>38</v>
      </c>
      <c r="R2855" s="1" t="n">
        <v>-34889.64</v>
      </c>
      <c r="S2855" s="1" t="n">
        <v>0</v>
      </c>
      <c r="T2855" s="1" t="n">
        <v>0</v>
      </c>
      <c r="U2855" s="1" t="n">
        <v>0</v>
      </c>
      <c r="V2855" s="1" t="n">
        <v>0</v>
      </c>
      <c r="W2855" s="1" t="n">
        <f aca="false">+SUM(R2855:V2855)</f>
        <v>-34889.64</v>
      </c>
      <c r="X2855" s="0" t="s">
        <v>6203</v>
      </c>
    </row>
    <row r="2856" customFormat="false" ht="12.75" hidden="true" customHeight="false" outlineLevel="2" collapsed="false">
      <c r="A2856" s="0" t="s">
        <v>6201</v>
      </c>
      <c r="B2856" s="0" t="n">
        <v>3000015773</v>
      </c>
      <c r="C2856" s="0" t="s">
        <v>6204</v>
      </c>
      <c r="F2856" s="0" t="s">
        <v>6205</v>
      </c>
      <c r="G2856" s="0" t="s">
        <v>397</v>
      </c>
      <c r="H2856" s="0" t="s">
        <v>70</v>
      </c>
      <c r="I2856" s="0" t="s">
        <v>114</v>
      </c>
      <c r="J2856" s="0" t="n">
        <v>364</v>
      </c>
      <c r="K2856" s="0" t="n">
        <v>100257111</v>
      </c>
      <c r="L2856" s="19" t="n">
        <v>37174</v>
      </c>
      <c r="M2856" s="19" t="n">
        <v>37189</v>
      </c>
      <c r="N2856" s="0" t="s">
        <v>63</v>
      </c>
      <c r="O2856" s="19" t="n">
        <v>37195</v>
      </c>
      <c r="P2856" s="0" t="s">
        <v>64</v>
      </c>
      <c r="Q2856" s="0" t="s">
        <v>38</v>
      </c>
      <c r="R2856" s="1" t="n">
        <v>-8059.56</v>
      </c>
      <c r="S2856" s="1" t="n">
        <v>0</v>
      </c>
      <c r="T2856" s="1" t="n">
        <v>0</v>
      </c>
      <c r="U2856" s="1" t="n">
        <v>0</v>
      </c>
      <c r="V2856" s="1" t="n">
        <v>0</v>
      </c>
      <c r="W2856" s="1" t="n">
        <f aca="false">+SUM(R2856:V2856)</f>
        <v>-8059.56</v>
      </c>
      <c r="X2856" s="0" t="s">
        <v>6206</v>
      </c>
    </row>
    <row r="2857" customFormat="false" ht="12.75" hidden="true" customHeight="false" outlineLevel="2" collapsed="false">
      <c r="A2857" s="0" t="s">
        <v>6201</v>
      </c>
      <c r="B2857" s="0" t="n">
        <v>3000015773</v>
      </c>
      <c r="C2857" s="0" t="s">
        <v>6207</v>
      </c>
      <c r="E2857" s="0" t="s">
        <v>6207</v>
      </c>
      <c r="F2857" s="0" t="s">
        <v>6208</v>
      </c>
      <c r="G2857" s="0" t="s">
        <v>383</v>
      </c>
      <c r="H2857" s="0" t="s">
        <v>70</v>
      </c>
      <c r="J2857" s="0" t="n">
        <v>364</v>
      </c>
      <c r="K2857" s="0" t="n">
        <v>1800004962</v>
      </c>
      <c r="L2857" s="19" t="n">
        <v>37042</v>
      </c>
      <c r="M2857" s="19" t="n">
        <v>37042</v>
      </c>
      <c r="N2857" s="0" t="n">
        <v>200007</v>
      </c>
      <c r="O2857" s="19" t="n">
        <v>37012</v>
      </c>
      <c r="P2857" s="0" t="s">
        <v>89</v>
      </c>
      <c r="Q2857" s="0" t="s">
        <v>38</v>
      </c>
      <c r="R2857" s="1" t="n">
        <v>0</v>
      </c>
      <c r="S2857" s="1" t="n">
        <v>0</v>
      </c>
      <c r="T2857" s="1" t="n">
        <v>0</v>
      </c>
      <c r="U2857" s="1" t="n">
        <v>0</v>
      </c>
      <c r="V2857" s="1" t="n">
        <v>281.08</v>
      </c>
      <c r="W2857" s="1" t="n">
        <f aca="false">+SUM(R2857:V2857)</f>
        <v>281.08</v>
      </c>
      <c r="X2857" s="0" t="s">
        <v>5400</v>
      </c>
    </row>
    <row r="2858" customFormat="false" ht="12.75" hidden="true" customHeight="false" outlineLevel="2" collapsed="false">
      <c r="A2858" s="0" t="s">
        <v>6201</v>
      </c>
      <c r="B2858" s="0" t="n">
        <v>3000015773</v>
      </c>
      <c r="C2858" s="0" t="s">
        <v>6209</v>
      </c>
      <c r="F2858" s="0" t="s">
        <v>6210</v>
      </c>
      <c r="G2858" s="0" t="s">
        <v>383</v>
      </c>
      <c r="H2858" s="0" t="s">
        <v>70</v>
      </c>
      <c r="J2858" s="0" t="n">
        <v>364</v>
      </c>
      <c r="K2858" s="0" t="n">
        <v>100087751</v>
      </c>
      <c r="L2858" s="19" t="n">
        <v>36991</v>
      </c>
      <c r="M2858" s="19" t="n">
        <v>37006</v>
      </c>
      <c r="N2858" s="0" t="s">
        <v>63</v>
      </c>
      <c r="O2858" s="19" t="n">
        <v>37008</v>
      </c>
      <c r="P2858" s="0" t="s">
        <v>64</v>
      </c>
      <c r="Q2858" s="0" t="s">
        <v>38</v>
      </c>
      <c r="R2858" s="1" t="n">
        <v>0</v>
      </c>
      <c r="S2858" s="1" t="n">
        <v>0</v>
      </c>
      <c r="T2858" s="1" t="n">
        <v>0</v>
      </c>
      <c r="U2858" s="1" t="n">
        <v>0</v>
      </c>
      <c r="V2858" s="1" t="n">
        <v>1350.72</v>
      </c>
      <c r="W2858" s="1" t="n">
        <f aca="false">+SUM(R2858:V2858)</f>
        <v>1350.72</v>
      </c>
      <c r="X2858" s="0" t="s">
        <v>6211</v>
      </c>
    </row>
    <row r="2859" customFormat="false" ht="12.75" hidden="true" customHeight="false" outlineLevel="2" collapsed="false">
      <c r="A2859" s="0" t="s">
        <v>6201</v>
      </c>
      <c r="B2859" s="0" t="n">
        <v>3000015773</v>
      </c>
      <c r="C2859" s="0" t="s">
        <v>6212</v>
      </c>
      <c r="F2859" s="0" t="s">
        <v>6210</v>
      </c>
      <c r="G2859" s="0" t="s">
        <v>397</v>
      </c>
      <c r="H2859" s="0" t="s">
        <v>70</v>
      </c>
      <c r="I2859" s="0" t="s">
        <v>309</v>
      </c>
      <c r="J2859" s="0" t="n">
        <v>364</v>
      </c>
      <c r="K2859" s="0" t="n">
        <v>100257707</v>
      </c>
      <c r="L2859" s="19" t="n">
        <v>37071</v>
      </c>
      <c r="M2859" s="19" t="n">
        <v>37071</v>
      </c>
      <c r="N2859" s="0" t="s">
        <v>63</v>
      </c>
      <c r="O2859" s="19" t="n">
        <v>37195</v>
      </c>
      <c r="P2859" s="0" t="s">
        <v>64</v>
      </c>
      <c r="Q2859" s="0" t="s">
        <v>38</v>
      </c>
      <c r="R2859" s="1" t="n">
        <v>0</v>
      </c>
      <c r="S2859" s="1" t="n">
        <v>0</v>
      </c>
      <c r="T2859" s="1" t="n">
        <v>0</v>
      </c>
      <c r="U2859" s="1" t="n">
        <v>0</v>
      </c>
      <c r="V2859" s="1" t="n">
        <v>1833.68</v>
      </c>
      <c r="W2859" s="1" t="n">
        <f aca="false">+SUM(R2859:V2859)</f>
        <v>1833.68</v>
      </c>
      <c r="X2859" s="0" t="s">
        <v>6213</v>
      </c>
    </row>
    <row r="2860" customFormat="false" ht="12.75" hidden="true" customHeight="false" outlineLevel="2" collapsed="false">
      <c r="A2860" s="0" t="s">
        <v>6201</v>
      </c>
      <c r="B2860" s="0" t="n">
        <v>3000015773</v>
      </c>
      <c r="C2860" s="0" t="s">
        <v>6214</v>
      </c>
      <c r="F2860" s="0" t="s">
        <v>1811</v>
      </c>
      <c r="G2860" s="0" t="s">
        <v>397</v>
      </c>
      <c r="H2860" s="0" t="s">
        <v>70</v>
      </c>
      <c r="I2860" s="0" t="s">
        <v>114</v>
      </c>
      <c r="J2860" s="0" t="n">
        <v>364</v>
      </c>
      <c r="K2860" s="0" t="n">
        <v>100257111</v>
      </c>
      <c r="L2860" s="19" t="n">
        <v>37174</v>
      </c>
      <c r="M2860" s="19" t="n">
        <v>37189</v>
      </c>
      <c r="N2860" s="0" t="s">
        <v>63</v>
      </c>
      <c r="O2860" s="19" t="n">
        <v>37195</v>
      </c>
      <c r="P2860" s="0" t="s">
        <v>64</v>
      </c>
      <c r="Q2860" s="0" t="s">
        <v>38</v>
      </c>
      <c r="R2860" s="1" t="n">
        <v>2996.76</v>
      </c>
      <c r="S2860" s="1" t="n">
        <v>0</v>
      </c>
      <c r="T2860" s="1" t="n">
        <v>0</v>
      </c>
      <c r="U2860" s="1" t="n">
        <v>0</v>
      </c>
      <c r="V2860" s="1" t="n">
        <v>0</v>
      </c>
      <c r="W2860" s="1" t="n">
        <f aca="false">+SUM(R2860:V2860)</f>
        <v>2996.76</v>
      </c>
      <c r="X2860" s="0" t="s">
        <v>6215</v>
      </c>
    </row>
    <row r="2861" customFormat="false" ht="12.75" hidden="true" customHeight="false" outlineLevel="2" collapsed="false">
      <c r="A2861" s="0" t="s">
        <v>6201</v>
      </c>
      <c r="B2861" s="0" t="n">
        <v>3000015773</v>
      </c>
      <c r="C2861" s="0" t="s">
        <v>6216</v>
      </c>
      <c r="F2861" s="0" t="s">
        <v>6205</v>
      </c>
      <c r="G2861" s="0" t="s">
        <v>2106</v>
      </c>
      <c r="H2861" s="0" t="s">
        <v>70</v>
      </c>
      <c r="J2861" s="0" t="n">
        <v>364</v>
      </c>
      <c r="K2861" s="0" t="n">
        <v>100148873</v>
      </c>
      <c r="L2861" s="19" t="n">
        <v>37113</v>
      </c>
      <c r="M2861" s="19" t="n">
        <v>37130</v>
      </c>
      <c r="N2861" s="0" t="s">
        <v>63</v>
      </c>
      <c r="O2861" s="19" t="n">
        <v>37166</v>
      </c>
      <c r="P2861" s="0" t="s">
        <v>64</v>
      </c>
      <c r="Q2861" s="0" t="s">
        <v>38</v>
      </c>
      <c r="R2861" s="1" t="n">
        <v>0</v>
      </c>
      <c r="S2861" s="1" t="n">
        <v>0</v>
      </c>
      <c r="T2861" s="1" t="n">
        <v>3024.78</v>
      </c>
      <c r="U2861" s="1" t="n">
        <v>0</v>
      </c>
      <c r="V2861" s="1" t="n">
        <v>0</v>
      </c>
      <c r="W2861" s="1" t="n">
        <f aca="false">+SUM(R2861:V2861)</f>
        <v>3024.78</v>
      </c>
      <c r="X2861" s="0" t="s">
        <v>6217</v>
      </c>
    </row>
    <row r="2862" customFormat="false" ht="12.75" hidden="true" customHeight="false" outlineLevel="2" collapsed="false">
      <c r="A2862" s="0" t="s">
        <v>6201</v>
      </c>
      <c r="B2862" s="0" t="n">
        <v>3000015773</v>
      </c>
      <c r="C2862" s="0" t="s">
        <v>6218</v>
      </c>
      <c r="E2862" s="0" t="s">
        <v>6218</v>
      </c>
      <c r="F2862" s="0" t="s">
        <v>6205</v>
      </c>
      <c r="G2862" s="0" t="s">
        <v>397</v>
      </c>
      <c r="H2862" s="0" t="s">
        <v>70</v>
      </c>
      <c r="I2862" s="0" t="s">
        <v>114</v>
      </c>
      <c r="J2862" s="0" t="n">
        <v>364</v>
      </c>
      <c r="K2862" s="0" t="n">
        <v>1800015283</v>
      </c>
      <c r="L2862" s="19" t="n">
        <v>37189</v>
      </c>
      <c r="M2862" s="19" t="n">
        <v>37189</v>
      </c>
      <c r="N2862" s="0" t="n">
        <v>200109</v>
      </c>
      <c r="O2862" s="19" t="n">
        <v>37165</v>
      </c>
      <c r="P2862" s="0" t="s">
        <v>89</v>
      </c>
      <c r="Q2862" s="0" t="s">
        <v>38</v>
      </c>
      <c r="R2862" s="1" t="n">
        <v>17819.58</v>
      </c>
      <c r="S2862" s="1" t="n">
        <v>0</v>
      </c>
      <c r="T2862" s="1" t="n">
        <v>0</v>
      </c>
      <c r="U2862" s="1" t="n">
        <v>0</v>
      </c>
      <c r="V2862" s="1" t="n">
        <v>0</v>
      </c>
      <c r="W2862" s="1" t="n">
        <f aca="false">+SUM(R2862:V2862)</f>
        <v>17819.58</v>
      </c>
      <c r="X2862" s="0" t="s">
        <v>6219</v>
      </c>
    </row>
    <row r="2863" customFormat="false" ht="12.75" hidden="true" customHeight="false" outlineLevel="2" collapsed="false">
      <c r="A2863" s="0" t="s">
        <v>6201</v>
      </c>
      <c r="B2863" s="0" t="n">
        <v>3000015773</v>
      </c>
      <c r="C2863" s="0" t="s">
        <v>6220</v>
      </c>
      <c r="F2863" s="0" t="s">
        <v>1811</v>
      </c>
      <c r="G2863" s="0" t="s">
        <v>2106</v>
      </c>
      <c r="H2863" s="0" t="s">
        <v>70</v>
      </c>
      <c r="J2863" s="0" t="n">
        <v>364</v>
      </c>
      <c r="K2863" s="0" t="n">
        <v>100225996</v>
      </c>
      <c r="L2863" s="19" t="n">
        <v>37144</v>
      </c>
      <c r="M2863" s="19" t="n">
        <v>37159</v>
      </c>
      <c r="N2863" s="0" t="s">
        <v>63</v>
      </c>
      <c r="O2863" s="19" t="n">
        <v>37167</v>
      </c>
      <c r="P2863" s="0" t="s">
        <v>64</v>
      </c>
      <c r="Q2863" s="0" t="s">
        <v>38</v>
      </c>
      <c r="R2863" s="1" t="n">
        <v>0</v>
      </c>
      <c r="S2863" s="1" t="n">
        <v>31427.95</v>
      </c>
      <c r="T2863" s="1" t="n">
        <v>0</v>
      </c>
      <c r="U2863" s="1" t="n">
        <v>0</v>
      </c>
      <c r="V2863" s="1" t="n">
        <v>0</v>
      </c>
      <c r="W2863" s="1" t="n">
        <f aca="false">+SUM(R2863:V2863)</f>
        <v>31427.95</v>
      </c>
      <c r="X2863" s="0" t="s">
        <v>6221</v>
      </c>
    </row>
    <row r="2864" customFormat="false" ht="12.75" hidden="false" customHeight="false" outlineLevel="1" collapsed="true">
      <c r="A2864" s="42" t="s">
        <v>6222</v>
      </c>
      <c r="L2864" s="19"/>
      <c r="M2864" s="19"/>
      <c r="O2864" s="19"/>
      <c r="R2864" s="1" t="n">
        <f aca="false">SUBTOTAL(9,R2855:R2863)</f>
        <v>-22132.86</v>
      </c>
      <c r="S2864" s="1" t="n">
        <f aca="false">SUBTOTAL(9,S2855:S2863)</f>
        <v>31427.95</v>
      </c>
      <c r="T2864" s="1" t="n">
        <f aca="false">SUBTOTAL(9,T2855:T2863)</f>
        <v>3024.78</v>
      </c>
      <c r="U2864" s="1" t="n">
        <f aca="false">SUBTOTAL(9,U2855:U2863)</f>
        <v>0</v>
      </c>
      <c r="V2864" s="1" t="n">
        <f aca="false">SUBTOTAL(9,V2855:V2863)</f>
        <v>3465.48</v>
      </c>
      <c r="W2864" s="1" t="n">
        <f aca="false">SUBTOTAL(9,W2855:W2863)</f>
        <v>15785.35</v>
      </c>
    </row>
    <row r="2865" customFormat="false" ht="12.75" hidden="true" customHeight="false" outlineLevel="2" collapsed="false">
      <c r="A2865" s="0" t="s">
        <v>6223</v>
      </c>
      <c r="B2865" s="0" t="n">
        <v>3000009005</v>
      </c>
      <c r="C2865" s="0" t="s">
        <v>6224</v>
      </c>
      <c r="E2865" s="0" t="s">
        <v>6225</v>
      </c>
      <c r="F2865" s="0" t="s">
        <v>149</v>
      </c>
      <c r="H2865" s="0" t="s">
        <v>70</v>
      </c>
      <c r="J2865" s="0" t="n">
        <v>364</v>
      </c>
      <c r="K2865" s="0" t="n">
        <v>1600000701</v>
      </c>
      <c r="L2865" s="19" t="n">
        <v>36713</v>
      </c>
      <c r="M2865" s="19" t="n">
        <v>36800</v>
      </c>
      <c r="N2865" s="0" t="s">
        <v>85</v>
      </c>
      <c r="O2865" s="19" t="n">
        <v>36707</v>
      </c>
      <c r="P2865" s="0" t="s">
        <v>150</v>
      </c>
      <c r="Q2865" s="0" t="s">
        <v>38</v>
      </c>
      <c r="R2865" s="1" t="n">
        <v>0</v>
      </c>
      <c r="S2865" s="1" t="n">
        <v>0</v>
      </c>
      <c r="T2865" s="1" t="n">
        <v>0</v>
      </c>
      <c r="U2865" s="1" t="n">
        <v>0</v>
      </c>
      <c r="V2865" s="1" t="n">
        <v>-104389.61</v>
      </c>
      <c r="W2865" s="1" t="n">
        <f aca="false">+SUM(R2865:V2865)</f>
        <v>-104389.61</v>
      </c>
      <c r="X2865" s="0" t="s">
        <v>6226</v>
      </c>
    </row>
    <row r="2866" customFormat="false" ht="12.75" hidden="true" customHeight="false" outlineLevel="2" collapsed="false">
      <c r="A2866" s="0" t="s">
        <v>6223</v>
      </c>
      <c r="B2866" s="0" t="n">
        <v>3000009005</v>
      </c>
      <c r="C2866" s="0" t="s">
        <v>6227</v>
      </c>
      <c r="F2866" s="0" t="s">
        <v>6228</v>
      </c>
      <c r="G2866" s="0" t="s">
        <v>383</v>
      </c>
      <c r="H2866" s="0" t="s">
        <v>70</v>
      </c>
      <c r="J2866" s="0" t="n">
        <v>364</v>
      </c>
      <c r="K2866" s="0" t="n">
        <v>100085352</v>
      </c>
      <c r="L2866" s="19" t="n">
        <v>36748</v>
      </c>
      <c r="M2866" s="19" t="n">
        <v>36763</v>
      </c>
      <c r="N2866" s="0" t="s">
        <v>63</v>
      </c>
      <c r="O2866" s="19" t="n">
        <v>36873</v>
      </c>
      <c r="P2866" s="0" t="s">
        <v>64</v>
      </c>
      <c r="Q2866" s="0" t="s">
        <v>38</v>
      </c>
      <c r="R2866" s="1" t="n">
        <v>0</v>
      </c>
      <c r="S2866" s="1" t="n">
        <v>0</v>
      </c>
      <c r="T2866" s="1" t="n">
        <v>0</v>
      </c>
      <c r="U2866" s="1" t="n">
        <v>0</v>
      </c>
      <c r="V2866" s="1" t="n">
        <v>-31842.7</v>
      </c>
      <c r="W2866" s="1" t="n">
        <f aca="false">+SUM(R2866:V2866)</f>
        <v>-31842.7</v>
      </c>
      <c r="X2866" s="0" t="s">
        <v>6229</v>
      </c>
    </row>
    <row r="2867" customFormat="false" ht="12.75" hidden="true" customHeight="false" outlineLevel="2" collapsed="false">
      <c r="A2867" s="0" t="s">
        <v>6223</v>
      </c>
      <c r="B2867" s="0" t="n">
        <v>3000009005</v>
      </c>
      <c r="C2867" s="0" t="s">
        <v>6230</v>
      </c>
      <c r="F2867" s="0" t="s">
        <v>6231</v>
      </c>
      <c r="H2867" s="0" t="s">
        <v>70</v>
      </c>
      <c r="J2867" s="0" t="n">
        <v>364</v>
      </c>
      <c r="K2867" s="0" t="n">
        <v>100085258</v>
      </c>
      <c r="L2867" s="19" t="n">
        <v>36872</v>
      </c>
      <c r="M2867" s="19" t="n">
        <v>36886</v>
      </c>
      <c r="N2867" s="0" t="s">
        <v>63</v>
      </c>
      <c r="O2867" s="19" t="n">
        <v>36873</v>
      </c>
      <c r="P2867" s="0" t="s">
        <v>64</v>
      </c>
      <c r="Q2867" s="0" t="s">
        <v>38</v>
      </c>
      <c r="R2867" s="1" t="n">
        <v>0</v>
      </c>
      <c r="S2867" s="1" t="n">
        <v>0</v>
      </c>
      <c r="T2867" s="1" t="n">
        <v>0</v>
      </c>
      <c r="U2867" s="1" t="n">
        <v>0</v>
      </c>
      <c r="V2867" s="1" t="n">
        <v>-17092.52</v>
      </c>
      <c r="W2867" s="1" t="n">
        <f aca="false">+SUM(R2867:V2867)</f>
        <v>-17092.52</v>
      </c>
      <c r="X2867" s="0" t="s">
        <v>92</v>
      </c>
    </row>
    <row r="2868" customFormat="false" ht="12.75" hidden="true" customHeight="false" outlineLevel="2" collapsed="false">
      <c r="A2868" s="0" t="s">
        <v>6223</v>
      </c>
      <c r="B2868" s="0" t="n">
        <v>3000009005</v>
      </c>
      <c r="C2868" s="0" t="s">
        <v>6232</v>
      </c>
      <c r="F2868" s="0" t="s">
        <v>6228</v>
      </c>
      <c r="G2868" s="0" t="s">
        <v>383</v>
      </c>
      <c r="H2868" s="0" t="s">
        <v>70</v>
      </c>
      <c r="J2868" s="0" t="n">
        <v>364</v>
      </c>
      <c r="K2868" s="0" t="n">
        <v>100085428</v>
      </c>
      <c r="L2868" s="19" t="n">
        <v>36872</v>
      </c>
      <c r="M2868" s="19" t="n">
        <v>36886</v>
      </c>
      <c r="N2868" s="0" t="s">
        <v>63</v>
      </c>
      <c r="O2868" s="19" t="n">
        <v>36873</v>
      </c>
      <c r="P2868" s="0" t="s">
        <v>64</v>
      </c>
      <c r="Q2868" s="0" t="s">
        <v>38</v>
      </c>
      <c r="R2868" s="1" t="n">
        <v>0</v>
      </c>
      <c r="S2868" s="1" t="n">
        <v>0</v>
      </c>
      <c r="T2868" s="1" t="n">
        <v>0</v>
      </c>
      <c r="U2868" s="1" t="n">
        <v>0</v>
      </c>
      <c r="V2868" s="1" t="n">
        <v>-12986.28</v>
      </c>
      <c r="W2868" s="1" t="n">
        <f aca="false">+SUM(R2868:V2868)</f>
        <v>-12986.28</v>
      </c>
      <c r="X2868" s="0" t="s">
        <v>6233</v>
      </c>
    </row>
    <row r="2869" customFormat="false" ht="12.75" hidden="true" customHeight="false" outlineLevel="2" collapsed="false">
      <c r="A2869" s="0" t="s">
        <v>6223</v>
      </c>
      <c r="B2869" s="0" t="n">
        <v>3000009005</v>
      </c>
      <c r="C2869" s="0" t="s">
        <v>6234</v>
      </c>
      <c r="E2869" s="0" t="s">
        <v>6234</v>
      </c>
      <c r="F2869" s="0" t="s">
        <v>6228</v>
      </c>
      <c r="G2869" s="0" t="s">
        <v>383</v>
      </c>
      <c r="H2869" s="0" t="s">
        <v>70</v>
      </c>
      <c r="J2869" s="0" t="n">
        <v>364</v>
      </c>
      <c r="K2869" s="0" t="n">
        <v>1600004521</v>
      </c>
      <c r="L2869" s="19" t="n">
        <v>36872</v>
      </c>
      <c r="M2869" s="19" t="n">
        <v>36886</v>
      </c>
      <c r="N2869" s="0" t="n">
        <v>200010</v>
      </c>
      <c r="O2869" s="19" t="n">
        <v>36861</v>
      </c>
      <c r="P2869" s="0" t="s">
        <v>224</v>
      </c>
      <c r="Q2869" s="0" t="s">
        <v>38</v>
      </c>
      <c r="R2869" s="1" t="n">
        <v>0</v>
      </c>
      <c r="S2869" s="1" t="n">
        <v>0</v>
      </c>
      <c r="T2869" s="1" t="n">
        <v>0</v>
      </c>
      <c r="U2869" s="1" t="n">
        <v>0</v>
      </c>
      <c r="V2869" s="1" t="n">
        <v>-5317.48</v>
      </c>
      <c r="W2869" s="1" t="n">
        <f aca="false">+SUM(R2869:V2869)</f>
        <v>-5317.48</v>
      </c>
      <c r="X2869" s="0" t="s">
        <v>6235</v>
      </c>
    </row>
    <row r="2870" customFormat="false" ht="12.75" hidden="true" customHeight="false" outlineLevel="2" collapsed="false">
      <c r="A2870" s="0" t="s">
        <v>6223</v>
      </c>
      <c r="B2870" s="0" t="n">
        <v>3000009005</v>
      </c>
      <c r="C2870" s="0" t="s">
        <v>6236</v>
      </c>
      <c r="E2870" s="0" t="s">
        <v>6236</v>
      </c>
      <c r="F2870" s="0" t="s">
        <v>6228</v>
      </c>
      <c r="G2870" s="0" t="s">
        <v>383</v>
      </c>
      <c r="H2870" s="0" t="s">
        <v>70</v>
      </c>
      <c r="J2870" s="0" t="n">
        <v>364</v>
      </c>
      <c r="K2870" s="0" t="n">
        <v>1600000273</v>
      </c>
      <c r="L2870" s="19" t="n">
        <v>36921</v>
      </c>
      <c r="M2870" s="19" t="n">
        <v>36921</v>
      </c>
      <c r="N2870" s="0" t="n">
        <v>200011</v>
      </c>
      <c r="O2870" s="19" t="n">
        <v>36892</v>
      </c>
      <c r="P2870" s="0" t="s">
        <v>224</v>
      </c>
      <c r="Q2870" s="0" t="s">
        <v>38</v>
      </c>
      <c r="R2870" s="1" t="n">
        <v>0</v>
      </c>
      <c r="S2870" s="1" t="n">
        <v>0</v>
      </c>
      <c r="T2870" s="1" t="n">
        <v>0</v>
      </c>
      <c r="U2870" s="1" t="n">
        <v>0</v>
      </c>
      <c r="V2870" s="1" t="n">
        <v>-5210.94</v>
      </c>
      <c r="W2870" s="1" t="n">
        <f aca="false">+SUM(R2870:V2870)</f>
        <v>-5210.94</v>
      </c>
      <c r="X2870" s="0" t="s">
        <v>6237</v>
      </c>
    </row>
    <row r="2871" customFormat="false" ht="12.75" hidden="true" customHeight="false" outlineLevel="2" collapsed="false">
      <c r="A2871" s="0" t="s">
        <v>6223</v>
      </c>
      <c r="B2871" s="0" t="n">
        <v>3000009005</v>
      </c>
      <c r="C2871" s="0" t="s">
        <v>6238</v>
      </c>
      <c r="E2871" s="0" t="s">
        <v>6238</v>
      </c>
      <c r="F2871" s="0" t="s">
        <v>6228</v>
      </c>
      <c r="G2871" s="0" t="s">
        <v>383</v>
      </c>
      <c r="H2871" s="0" t="s">
        <v>70</v>
      </c>
      <c r="J2871" s="0" t="n">
        <v>364</v>
      </c>
      <c r="K2871" s="0" t="n">
        <v>1600000631</v>
      </c>
      <c r="L2871" s="19" t="n">
        <v>36950</v>
      </c>
      <c r="M2871" s="19" t="n">
        <v>36950</v>
      </c>
      <c r="N2871" s="0" t="n">
        <v>200011</v>
      </c>
      <c r="O2871" s="19" t="n">
        <v>36923</v>
      </c>
      <c r="P2871" s="0" t="s">
        <v>224</v>
      </c>
      <c r="Q2871" s="0" t="s">
        <v>38</v>
      </c>
      <c r="R2871" s="1" t="n">
        <v>0</v>
      </c>
      <c r="S2871" s="1" t="n">
        <v>0</v>
      </c>
      <c r="T2871" s="1" t="n">
        <v>0</v>
      </c>
      <c r="U2871" s="1" t="n">
        <v>0</v>
      </c>
      <c r="V2871" s="1" t="n">
        <v>-192.94</v>
      </c>
      <c r="W2871" s="1" t="n">
        <f aca="false">+SUM(R2871:V2871)</f>
        <v>-192.94</v>
      </c>
      <c r="X2871" s="0" t="s">
        <v>6239</v>
      </c>
    </row>
    <row r="2872" customFormat="false" ht="12.75" hidden="true" customHeight="false" outlineLevel="2" collapsed="false">
      <c r="A2872" s="0" t="s">
        <v>6223</v>
      </c>
      <c r="B2872" s="0" t="n">
        <v>3000009005</v>
      </c>
      <c r="C2872" s="0" t="s">
        <v>6240</v>
      </c>
      <c r="F2872" s="0" t="s">
        <v>6228</v>
      </c>
      <c r="G2872" s="0" t="s">
        <v>383</v>
      </c>
      <c r="H2872" s="0" t="s">
        <v>70</v>
      </c>
      <c r="J2872" s="0" t="n">
        <v>364</v>
      </c>
      <c r="K2872" s="0" t="n">
        <v>100095710</v>
      </c>
      <c r="L2872" s="19" t="n">
        <v>36870</v>
      </c>
      <c r="M2872" s="19" t="n">
        <v>36886</v>
      </c>
      <c r="N2872" s="0" t="s">
        <v>63</v>
      </c>
      <c r="O2872" s="19" t="n">
        <v>36887</v>
      </c>
      <c r="P2872" s="0" t="s">
        <v>64</v>
      </c>
      <c r="Q2872" s="0" t="s">
        <v>38</v>
      </c>
      <c r="R2872" s="1" t="n">
        <v>0</v>
      </c>
      <c r="S2872" s="1" t="n">
        <v>0</v>
      </c>
      <c r="T2872" s="1" t="n">
        <v>0</v>
      </c>
      <c r="U2872" s="1" t="n">
        <v>0</v>
      </c>
      <c r="V2872" s="1" t="n">
        <v>2542.06</v>
      </c>
      <c r="W2872" s="1" t="n">
        <f aca="false">+SUM(R2872:V2872)</f>
        <v>2542.06</v>
      </c>
      <c r="X2872" s="0" t="s">
        <v>6241</v>
      </c>
    </row>
    <row r="2873" customFormat="false" ht="12.75" hidden="true" customHeight="false" outlineLevel="2" collapsed="false">
      <c r="A2873" s="0" t="s">
        <v>6223</v>
      </c>
      <c r="B2873" s="0" t="n">
        <v>3000009005</v>
      </c>
      <c r="C2873" s="0" t="s">
        <v>6242</v>
      </c>
      <c r="F2873" s="0" t="s">
        <v>6228</v>
      </c>
      <c r="G2873" s="0" t="s">
        <v>364</v>
      </c>
      <c r="H2873" s="0" t="s">
        <v>70</v>
      </c>
      <c r="J2873" s="0" t="n">
        <v>364</v>
      </c>
      <c r="K2873" s="0" t="n">
        <v>100085259</v>
      </c>
      <c r="L2873" s="19" t="n">
        <v>36656</v>
      </c>
      <c r="M2873" s="19" t="n">
        <v>36671</v>
      </c>
      <c r="N2873" s="0" t="s">
        <v>63</v>
      </c>
      <c r="O2873" s="19" t="n">
        <v>36873</v>
      </c>
      <c r="P2873" s="0" t="s">
        <v>64</v>
      </c>
      <c r="Q2873" s="0" t="s">
        <v>38</v>
      </c>
      <c r="R2873" s="1" t="n">
        <v>0</v>
      </c>
      <c r="S2873" s="1" t="n">
        <v>0</v>
      </c>
      <c r="T2873" s="1" t="n">
        <v>0</v>
      </c>
      <c r="U2873" s="1" t="n">
        <v>0</v>
      </c>
      <c r="V2873" s="1" t="n">
        <v>3390.39</v>
      </c>
      <c r="W2873" s="1" t="n">
        <f aca="false">+SUM(R2873:V2873)</f>
        <v>3390.39</v>
      </c>
      <c r="X2873" s="0" t="s">
        <v>6243</v>
      </c>
    </row>
    <row r="2874" customFormat="false" ht="12.75" hidden="true" customHeight="false" outlineLevel="2" collapsed="false">
      <c r="A2874" s="0" t="s">
        <v>6223</v>
      </c>
      <c r="B2874" s="0" t="n">
        <v>3000009005</v>
      </c>
      <c r="C2874" s="0" t="s">
        <v>6244</v>
      </c>
      <c r="F2874" s="0" t="s">
        <v>6228</v>
      </c>
      <c r="G2874" s="0" t="s">
        <v>383</v>
      </c>
      <c r="H2874" s="0" t="s">
        <v>70</v>
      </c>
      <c r="J2874" s="0" t="n">
        <v>364</v>
      </c>
      <c r="K2874" s="0" t="n">
        <v>100072952</v>
      </c>
      <c r="L2874" s="19" t="n">
        <v>36840</v>
      </c>
      <c r="M2874" s="19" t="n">
        <v>36857</v>
      </c>
      <c r="N2874" s="0" t="s">
        <v>63</v>
      </c>
      <c r="O2874" s="19" t="n">
        <v>36859</v>
      </c>
      <c r="P2874" s="0" t="s">
        <v>64</v>
      </c>
      <c r="Q2874" s="0" t="s">
        <v>38</v>
      </c>
      <c r="R2874" s="1" t="n">
        <v>0</v>
      </c>
      <c r="S2874" s="1" t="n">
        <v>0</v>
      </c>
      <c r="T2874" s="1" t="n">
        <v>0</v>
      </c>
      <c r="U2874" s="1" t="n">
        <v>0</v>
      </c>
      <c r="V2874" s="1" t="n">
        <v>7967.73</v>
      </c>
      <c r="W2874" s="1" t="n">
        <f aca="false">+SUM(R2874:V2874)</f>
        <v>7967.73</v>
      </c>
      <c r="X2874" s="0" t="s">
        <v>3340</v>
      </c>
    </row>
    <row r="2875" customFormat="false" ht="12.75" hidden="true" customHeight="false" outlineLevel="2" collapsed="false">
      <c r="A2875" s="0" t="s">
        <v>6223</v>
      </c>
      <c r="B2875" s="0" t="n">
        <v>3000009005</v>
      </c>
      <c r="C2875" s="0" t="s">
        <v>6245</v>
      </c>
      <c r="E2875" s="0" t="s">
        <v>6245</v>
      </c>
      <c r="F2875" s="0" t="s">
        <v>6228</v>
      </c>
      <c r="G2875" s="0" t="s">
        <v>383</v>
      </c>
      <c r="H2875" s="0" t="s">
        <v>70</v>
      </c>
      <c r="J2875" s="0" t="n">
        <v>364</v>
      </c>
      <c r="K2875" s="0" t="n">
        <v>1800009864</v>
      </c>
      <c r="L2875" s="19" t="n">
        <v>36797</v>
      </c>
      <c r="M2875" s="19" t="n">
        <v>36797</v>
      </c>
      <c r="N2875" s="0" t="n">
        <v>200007</v>
      </c>
      <c r="O2875" s="19" t="n">
        <v>36770</v>
      </c>
      <c r="P2875" s="0" t="s">
        <v>89</v>
      </c>
      <c r="Q2875" s="0" t="s">
        <v>38</v>
      </c>
      <c r="R2875" s="1" t="n">
        <v>0</v>
      </c>
      <c r="S2875" s="1" t="n">
        <v>0</v>
      </c>
      <c r="T2875" s="1" t="n">
        <v>0</v>
      </c>
      <c r="U2875" s="1" t="n">
        <v>0</v>
      </c>
      <c r="V2875" s="1" t="n">
        <v>20398.73</v>
      </c>
      <c r="W2875" s="1" t="n">
        <f aca="false">+SUM(R2875:V2875)</f>
        <v>20398.73</v>
      </c>
      <c r="X2875" s="0" t="s">
        <v>6246</v>
      </c>
    </row>
    <row r="2876" customFormat="false" ht="12.75" hidden="true" customHeight="false" outlineLevel="2" collapsed="false">
      <c r="A2876" s="0" t="s">
        <v>6223</v>
      </c>
      <c r="B2876" s="0" t="n">
        <v>3000009005</v>
      </c>
      <c r="C2876" s="0" t="s">
        <v>6247</v>
      </c>
      <c r="F2876" s="0" t="s">
        <v>6228</v>
      </c>
      <c r="G2876" s="0" t="s">
        <v>364</v>
      </c>
      <c r="H2876" s="0" t="s">
        <v>70</v>
      </c>
      <c r="J2876" s="0" t="n">
        <v>364</v>
      </c>
      <c r="K2876" s="0" t="n">
        <v>100085260</v>
      </c>
      <c r="L2876" s="19" t="n">
        <v>36687</v>
      </c>
      <c r="M2876" s="19" t="n">
        <v>36703</v>
      </c>
      <c r="N2876" s="0" t="s">
        <v>63</v>
      </c>
      <c r="O2876" s="19" t="n">
        <v>36873</v>
      </c>
      <c r="P2876" s="0" t="s">
        <v>64</v>
      </c>
      <c r="Q2876" s="0" t="s">
        <v>38</v>
      </c>
      <c r="R2876" s="1" t="n">
        <v>0</v>
      </c>
      <c r="S2876" s="1" t="n">
        <v>0</v>
      </c>
      <c r="T2876" s="1" t="n">
        <v>0</v>
      </c>
      <c r="U2876" s="1" t="n">
        <v>0</v>
      </c>
      <c r="V2876" s="1" t="n">
        <v>38634.27</v>
      </c>
      <c r="W2876" s="1" t="n">
        <f aca="false">+SUM(R2876:V2876)</f>
        <v>38634.27</v>
      </c>
      <c r="X2876" s="0" t="s">
        <v>6248</v>
      </c>
    </row>
    <row r="2877" customFormat="false" ht="12.75" hidden="true" customHeight="false" outlineLevel="2" collapsed="false">
      <c r="A2877" s="0" t="s">
        <v>6223</v>
      </c>
      <c r="B2877" s="0" t="n">
        <v>3000009005</v>
      </c>
      <c r="C2877" s="0" t="s">
        <v>6249</v>
      </c>
      <c r="E2877" s="0" t="s">
        <v>6249</v>
      </c>
      <c r="F2877" s="0" t="s">
        <v>6228</v>
      </c>
      <c r="G2877" s="0" t="s">
        <v>383</v>
      </c>
      <c r="H2877" s="0" t="s">
        <v>70</v>
      </c>
      <c r="J2877" s="0" t="n">
        <v>364</v>
      </c>
      <c r="K2877" s="0" t="n">
        <v>1800008984</v>
      </c>
      <c r="L2877" s="19" t="n">
        <v>36768</v>
      </c>
      <c r="M2877" s="19" t="n">
        <v>36768</v>
      </c>
      <c r="N2877" s="0" t="n">
        <v>200003</v>
      </c>
      <c r="O2877" s="19" t="n">
        <v>36739</v>
      </c>
      <c r="P2877" s="0" t="s">
        <v>89</v>
      </c>
      <c r="Q2877" s="0" t="s">
        <v>38</v>
      </c>
      <c r="R2877" s="1" t="n">
        <v>0</v>
      </c>
      <c r="S2877" s="1" t="n">
        <v>0</v>
      </c>
      <c r="T2877" s="1" t="n">
        <v>0</v>
      </c>
      <c r="U2877" s="1" t="n">
        <v>0</v>
      </c>
      <c r="V2877" s="1" t="n">
        <v>119508.05</v>
      </c>
      <c r="W2877" s="1" t="n">
        <f aca="false">+SUM(R2877:V2877)</f>
        <v>119508.05</v>
      </c>
      <c r="X2877" s="0" t="s">
        <v>6250</v>
      </c>
    </row>
    <row r="2878" customFormat="false" ht="12.75" hidden="false" customHeight="false" outlineLevel="1" collapsed="true">
      <c r="A2878" s="42" t="s">
        <v>6251</v>
      </c>
      <c r="L2878" s="19"/>
      <c r="M2878" s="19"/>
      <c r="O2878" s="19"/>
      <c r="R2878" s="1" t="n">
        <f aca="false">SUBTOTAL(9,R2865:R2877)</f>
        <v>0</v>
      </c>
      <c r="S2878" s="1" t="n">
        <f aca="false">SUBTOTAL(9,S2865:S2877)</f>
        <v>0</v>
      </c>
      <c r="T2878" s="1" t="n">
        <f aca="false">SUBTOTAL(9,T2865:T2877)</f>
        <v>0</v>
      </c>
      <c r="U2878" s="1" t="n">
        <f aca="false">SUBTOTAL(9,U2865:U2877)</f>
        <v>0</v>
      </c>
      <c r="V2878" s="1" t="n">
        <f aca="false">SUBTOTAL(9,V2865:V2877)</f>
        <v>15408.76</v>
      </c>
      <c r="W2878" s="1" t="n">
        <f aca="false">SUBTOTAL(9,W2865:W2877)</f>
        <v>15408.76</v>
      </c>
    </row>
    <row r="2879" customFormat="false" ht="12.75" hidden="true" customHeight="false" outlineLevel="2" collapsed="false">
      <c r="A2879" s="0" t="s">
        <v>6252</v>
      </c>
      <c r="B2879" s="0" t="n">
        <v>3000015809</v>
      </c>
      <c r="G2879" s="0" t="s">
        <v>1391</v>
      </c>
      <c r="H2879" s="0" t="s">
        <v>70</v>
      </c>
      <c r="J2879" s="0" t="n">
        <v>364</v>
      </c>
      <c r="K2879" s="0" t="n">
        <v>100087674</v>
      </c>
      <c r="L2879" s="19" t="n">
        <v>37006</v>
      </c>
      <c r="M2879" s="19" t="n">
        <v>37006</v>
      </c>
      <c r="N2879" s="0" t="s">
        <v>63</v>
      </c>
      <c r="O2879" s="19" t="n">
        <v>37008</v>
      </c>
      <c r="P2879" s="0" t="s">
        <v>64</v>
      </c>
      <c r="Q2879" s="0" t="s">
        <v>38</v>
      </c>
      <c r="R2879" s="1" t="n">
        <v>0</v>
      </c>
      <c r="S2879" s="1" t="n">
        <v>0</v>
      </c>
      <c r="T2879" s="1" t="n">
        <v>0</v>
      </c>
      <c r="U2879" s="1" t="n">
        <v>0</v>
      </c>
      <c r="V2879" s="1" t="n">
        <v>-40519.29</v>
      </c>
      <c r="W2879" s="1" t="n">
        <f aca="false">+SUM(R2879:V2879)</f>
        <v>-40519.29</v>
      </c>
      <c r="X2879" s="0" t="s">
        <v>4493</v>
      </c>
    </row>
    <row r="2880" customFormat="false" ht="12.75" hidden="true" customHeight="false" outlineLevel="2" collapsed="false">
      <c r="A2880" s="0" t="s">
        <v>6252</v>
      </c>
      <c r="B2880" s="0" t="n">
        <v>3000011116</v>
      </c>
      <c r="C2880" s="0" t="s">
        <v>6253</v>
      </c>
      <c r="G2880" s="0" t="s">
        <v>364</v>
      </c>
      <c r="H2880" s="0" t="s">
        <v>70</v>
      </c>
      <c r="J2880" s="0" t="n">
        <v>364</v>
      </c>
      <c r="K2880" s="0" t="n">
        <v>1600000182</v>
      </c>
      <c r="L2880" s="19" t="n">
        <v>36916</v>
      </c>
      <c r="M2880" s="19" t="n">
        <v>36886</v>
      </c>
      <c r="N2880" s="0" t="s">
        <v>59</v>
      </c>
      <c r="O2880" s="19" t="n">
        <v>36916</v>
      </c>
      <c r="P2880" s="0" t="s">
        <v>145</v>
      </c>
      <c r="Q2880" s="0" t="s">
        <v>38</v>
      </c>
      <c r="R2880" s="1" t="n">
        <v>0</v>
      </c>
      <c r="S2880" s="1" t="n">
        <v>0</v>
      </c>
      <c r="T2880" s="1" t="n">
        <v>0</v>
      </c>
      <c r="U2880" s="1" t="n">
        <v>0</v>
      </c>
      <c r="V2880" s="1" t="n">
        <v>-29425</v>
      </c>
      <c r="W2880" s="1" t="n">
        <f aca="false">+SUM(R2880:V2880)</f>
        <v>-29425</v>
      </c>
      <c r="X2880" s="0" t="s">
        <v>6254</v>
      </c>
    </row>
    <row r="2881" customFormat="false" ht="12.75" hidden="true" customHeight="false" outlineLevel="2" collapsed="false">
      <c r="A2881" s="0" t="s">
        <v>6252</v>
      </c>
      <c r="B2881" s="0" t="n">
        <v>3000011116</v>
      </c>
      <c r="C2881" s="0" t="s">
        <v>6255</v>
      </c>
      <c r="E2881" s="0" t="s">
        <v>6255</v>
      </c>
      <c r="F2881" s="0" t="s">
        <v>6256</v>
      </c>
      <c r="G2881" s="0" t="s">
        <v>1465</v>
      </c>
      <c r="H2881" s="0" t="s">
        <v>70</v>
      </c>
      <c r="J2881" s="0" t="n">
        <v>364</v>
      </c>
      <c r="K2881" s="0" t="n">
        <v>1600000441</v>
      </c>
      <c r="L2881" s="19" t="n">
        <v>36932</v>
      </c>
      <c r="M2881" s="19" t="n">
        <v>36948</v>
      </c>
      <c r="N2881" s="0" t="n">
        <v>200101</v>
      </c>
      <c r="O2881" s="19" t="n">
        <v>36923</v>
      </c>
      <c r="P2881" s="0" t="s">
        <v>224</v>
      </c>
      <c r="Q2881" s="0" t="s">
        <v>38</v>
      </c>
      <c r="R2881" s="1" t="n">
        <v>0</v>
      </c>
      <c r="S2881" s="1" t="n">
        <v>0</v>
      </c>
      <c r="T2881" s="1" t="n">
        <v>0</v>
      </c>
      <c r="U2881" s="1" t="n">
        <v>0</v>
      </c>
      <c r="V2881" s="1" t="n">
        <v>-13109.45</v>
      </c>
      <c r="W2881" s="1" t="n">
        <f aca="false">+SUM(R2881:V2881)</f>
        <v>-13109.45</v>
      </c>
      <c r="X2881" s="0" t="s">
        <v>6257</v>
      </c>
    </row>
    <row r="2882" customFormat="false" ht="12.75" hidden="true" customHeight="false" outlineLevel="2" collapsed="false">
      <c r="A2882" s="0" t="s">
        <v>6252</v>
      </c>
      <c r="B2882" s="0" t="n">
        <v>3000011116</v>
      </c>
      <c r="C2882" s="0" t="s">
        <v>6258</v>
      </c>
      <c r="E2882" s="0" t="s">
        <v>6259</v>
      </c>
      <c r="F2882" s="0" t="s">
        <v>149</v>
      </c>
      <c r="H2882" s="0" t="s">
        <v>70</v>
      </c>
      <c r="J2882" s="0" t="n">
        <v>364</v>
      </c>
      <c r="K2882" s="0" t="n">
        <v>1600000619</v>
      </c>
      <c r="L2882" s="19" t="n">
        <v>36713</v>
      </c>
      <c r="M2882" s="19" t="n">
        <v>36800</v>
      </c>
      <c r="N2882" s="0" t="s">
        <v>85</v>
      </c>
      <c r="O2882" s="19" t="n">
        <v>36707</v>
      </c>
      <c r="P2882" s="0" t="s">
        <v>150</v>
      </c>
      <c r="Q2882" s="0" t="s">
        <v>38</v>
      </c>
      <c r="R2882" s="1" t="n">
        <v>0</v>
      </c>
      <c r="S2882" s="1" t="n">
        <v>0</v>
      </c>
      <c r="T2882" s="1" t="n">
        <v>0</v>
      </c>
      <c r="U2882" s="1" t="n">
        <v>0</v>
      </c>
      <c r="V2882" s="1" t="n">
        <v>-8017.96</v>
      </c>
      <c r="W2882" s="1" t="n">
        <f aca="false">+SUM(R2882:V2882)</f>
        <v>-8017.96</v>
      </c>
      <c r="X2882" s="0" t="s">
        <v>86</v>
      </c>
    </row>
    <row r="2883" customFormat="false" ht="12.75" hidden="true" customHeight="false" outlineLevel="2" collapsed="false">
      <c r="A2883" s="0" t="s">
        <v>6252</v>
      </c>
      <c r="B2883" s="0" t="n">
        <v>3000015809</v>
      </c>
      <c r="C2883" s="0" t="s">
        <v>6260</v>
      </c>
      <c r="E2883" s="0" t="s">
        <v>6260</v>
      </c>
      <c r="F2883" s="0" t="s">
        <v>6261</v>
      </c>
      <c r="G2883" s="0" t="s">
        <v>1767</v>
      </c>
      <c r="H2883" s="0" t="s">
        <v>70</v>
      </c>
      <c r="J2883" s="0" t="n">
        <v>364</v>
      </c>
      <c r="K2883" s="0" t="n">
        <v>1600006366</v>
      </c>
      <c r="L2883" s="19" t="n">
        <v>37131</v>
      </c>
      <c r="M2883" s="19" t="n">
        <v>37161</v>
      </c>
      <c r="N2883" s="0" t="n">
        <v>200106</v>
      </c>
      <c r="O2883" s="19" t="n">
        <v>37104</v>
      </c>
      <c r="P2883" s="0" t="s">
        <v>224</v>
      </c>
      <c r="Q2883" s="0" t="s">
        <v>38</v>
      </c>
      <c r="R2883" s="1" t="n">
        <v>0</v>
      </c>
      <c r="S2883" s="1" t="n">
        <v>-7533.16</v>
      </c>
      <c r="T2883" s="1" t="n">
        <v>0</v>
      </c>
      <c r="U2883" s="1" t="n">
        <v>0</v>
      </c>
      <c r="V2883" s="1" t="n">
        <v>0</v>
      </c>
      <c r="W2883" s="1" t="n">
        <f aca="false">+SUM(R2883:V2883)</f>
        <v>-7533.16</v>
      </c>
      <c r="X2883" s="0" t="s">
        <v>6262</v>
      </c>
    </row>
    <row r="2884" customFormat="false" ht="12.75" hidden="true" customHeight="false" outlineLevel="2" collapsed="false">
      <c r="A2884" s="0" t="s">
        <v>6252</v>
      </c>
      <c r="B2884" s="0" t="n">
        <v>3000011116</v>
      </c>
      <c r="C2884" s="0" t="s">
        <v>6263</v>
      </c>
      <c r="E2884" s="0" t="s">
        <v>6264</v>
      </c>
      <c r="F2884" s="0" t="s">
        <v>149</v>
      </c>
      <c r="H2884" s="0" t="s">
        <v>70</v>
      </c>
      <c r="J2884" s="0" t="n">
        <v>364</v>
      </c>
      <c r="K2884" s="0" t="n">
        <v>1600000597</v>
      </c>
      <c r="L2884" s="19" t="n">
        <v>36713</v>
      </c>
      <c r="M2884" s="19" t="n">
        <v>36800</v>
      </c>
      <c r="N2884" s="0" t="s">
        <v>85</v>
      </c>
      <c r="O2884" s="19" t="n">
        <v>36707</v>
      </c>
      <c r="P2884" s="0" t="s">
        <v>150</v>
      </c>
      <c r="Q2884" s="0" t="s">
        <v>38</v>
      </c>
      <c r="R2884" s="1" t="n">
        <v>0</v>
      </c>
      <c r="S2884" s="1" t="n">
        <v>0</v>
      </c>
      <c r="T2884" s="1" t="n">
        <v>0</v>
      </c>
      <c r="U2884" s="1" t="n">
        <v>0</v>
      </c>
      <c r="V2884" s="1" t="n">
        <v>-6680.06</v>
      </c>
      <c r="W2884" s="1" t="n">
        <f aca="false">+SUM(R2884:V2884)</f>
        <v>-6680.06</v>
      </c>
      <c r="X2884" s="0" t="s">
        <v>86</v>
      </c>
    </row>
    <row r="2885" customFormat="false" ht="12.75" hidden="true" customHeight="false" outlineLevel="2" collapsed="false">
      <c r="A2885" s="0" t="s">
        <v>6252</v>
      </c>
      <c r="B2885" s="0" t="n">
        <v>3000006481</v>
      </c>
      <c r="C2885" s="0" t="s">
        <v>6265</v>
      </c>
      <c r="E2885" s="0" t="s">
        <v>6266</v>
      </c>
      <c r="F2885" s="0" t="s">
        <v>6267</v>
      </c>
      <c r="H2885" s="0" t="s">
        <v>70</v>
      </c>
      <c r="J2885" s="0" t="n">
        <v>364</v>
      </c>
      <c r="K2885" s="0" t="n">
        <v>1600000146</v>
      </c>
      <c r="L2885" s="19" t="n">
        <v>36698</v>
      </c>
      <c r="M2885" s="19" t="n">
        <v>36703</v>
      </c>
      <c r="N2885" s="0" t="s">
        <v>85</v>
      </c>
      <c r="O2885" s="19" t="n">
        <v>36707</v>
      </c>
      <c r="P2885" s="0" t="s">
        <v>150</v>
      </c>
      <c r="Q2885" s="0" t="s">
        <v>38</v>
      </c>
      <c r="R2885" s="1" t="n">
        <v>0</v>
      </c>
      <c r="S2885" s="1" t="n">
        <v>0</v>
      </c>
      <c r="T2885" s="1" t="n">
        <v>0</v>
      </c>
      <c r="U2885" s="1" t="n">
        <v>0</v>
      </c>
      <c r="V2885" s="1" t="n">
        <v>-2407.5</v>
      </c>
      <c r="W2885" s="1" t="n">
        <f aca="false">+SUM(R2885:V2885)</f>
        <v>-2407.5</v>
      </c>
      <c r="X2885" s="0" t="s">
        <v>159</v>
      </c>
    </row>
    <row r="2886" customFormat="false" ht="12.75" hidden="true" customHeight="false" outlineLevel="2" collapsed="false">
      <c r="A2886" s="0" t="s">
        <v>6252</v>
      </c>
      <c r="B2886" s="0" t="n">
        <v>3000011116</v>
      </c>
      <c r="G2886" s="0" t="s">
        <v>1462</v>
      </c>
      <c r="H2886" s="0" t="s">
        <v>70</v>
      </c>
      <c r="J2886" s="0" t="n">
        <v>364</v>
      </c>
      <c r="K2886" s="0" t="n">
        <v>100056313</v>
      </c>
      <c r="L2886" s="19" t="n">
        <v>36824</v>
      </c>
      <c r="M2886" s="19" t="n">
        <v>36824</v>
      </c>
      <c r="N2886" s="0" t="s">
        <v>63</v>
      </c>
      <c r="O2886" s="19" t="n">
        <v>36826</v>
      </c>
      <c r="P2886" s="0" t="s">
        <v>64</v>
      </c>
      <c r="Q2886" s="0" t="s">
        <v>38</v>
      </c>
      <c r="R2886" s="1" t="n">
        <v>0</v>
      </c>
      <c r="S2886" s="1" t="n">
        <v>0</v>
      </c>
      <c r="T2886" s="1" t="n">
        <v>0</v>
      </c>
      <c r="U2886" s="1" t="n">
        <v>0</v>
      </c>
      <c r="V2886" s="1" t="n">
        <v>-1956.98</v>
      </c>
      <c r="W2886" s="1" t="n">
        <f aca="false">+SUM(R2886:V2886)</f>
        <v>-1956.98</v>
      </c>
      <c r="X2886" s="0" t="s">
        <v>6268</v>
      </c>
    </row>
    <row r="2887" customFormat="false" ht="12.75" hidden="true" customHeight="false" outlineLevel="2" collapsed="false">
      <c r="A2887" s="0" t="s">
        <v>6252</v>
      </c>
      <c r="B2887" s="0" t="n">
        <v>3000015809</v>
      </c>
      <c r="C2887" s="0" t="s">
        <v>6269</v>
      </c>
      <c r="E2887" s="0" t="s">
        <v>6269</v>
      </c>
      <c r="F2887" s="0" t="s">
        <v>6270</v>
      </c>
      <c r="G2887" s="0" t="s">
        <v>1767</v>
      </c>
      <c r="H2887" s="0" t="s">
        <v>70</v>
      </c>
      <c r="J2887" s="0" t="n">
        <v>364</v>
      </c>
      <c r="K2887" s="0" t="n">
        <v>1600006365</v>
      </c>
      <c r="L2887" s="19" t="n">
        <v>37131</v>
      </c>
      <c r="M2887" s="19" t="n">
        <v>37161</v>
      </c>
      <c r="N2887" s="0" t="n">
        <v>200107</v>
      </c>
      <c r="O2887" s="19" t="n">
        <v>37104</v>
      </c>
      <c r="P2887" s="0" t="s">
        <v>224</v>
      </c>
      <c r="Q2887" s="0" t="s">
        <v>38</v>
      </c>
      <c r="R2887" s="1" t="n">
        <v>0</v>
      </c>
      <c r="S2887" s="1" t="n">
        <v>-746.26</v>
      </c>
      <c r="T2887" s="1" t="n">
        <v>0</v>
      </c>
      <c r="U2887" s="1" t="n">
        <v>0</v>
      </c>
      <c r="V2887" s="1" t="n">
        <v>0</v>
      </c>
      <c r="W2887" s="1" t="n">
        <f aca="false">+SUM(R2887:V2887)</f>
        <v>-746.26</v>
      </c>
      <c r="X2887" s="0" t="s">
        <v>6271</v>
      </c>
    </row>
    <row r="2888" customFormat="false" ht="12.75" hidden="true" customHeight="false" outlineLevel="2" collapsed="false">
      <c r="A2888" s="0" t="s">
        <v>6252</v>
      </c>
      <c r="B2888" s="0" t="n">
        <v>3000006481</v>
      </c>
      <c r="C2888" s="0" t="s">
        <v>6272</v>
      </c>
      <c r="E2888" s="0" t="s">
        <v>6273</v>
      </c>
      <c r="F2888" s="0" t="s">
        <v>6274</v>
      </c>
      <c r="H2888" s="0" t="s">
        <v>70</v>
      </c>
      <c r="J2888" s="0" t="n">
        <v>364</v>
      </c>
      <c r="K2888" s="0" t="n">
        <v>1600000093</v>
      </c>
      <c r="L2888" s="19" t="n">
        <v>36687</v>
      </c>
      <c r="M2888" s="19" t="n">
        <v>36703</v>
      </c>
      <c r="N2888" s="0" t="s">
        <v>85</v>
      </c>
      <c r="O2888" s="19" t="n">
        <v>36707</v>
      </c>
      <c r="P2888" s="0" t="s">
        <v>150</v>
      </c>
      <c r="Q2888" s="0" t="s">
        <v>38</v>
      </c>
      <c r="R2888" s="1" t="n">
        <v>0</v>
      </c>
      <c r="S2888" s="1" t="n">
        <v>0</v>
      </c>
      <c r="T2888" s="1" t="n">
        <v>0</v>
      </c>
      <c r="U2888" s="1" t="n">
        <v>0</v>
      </c>
      <c r="V2888" s="1" t="n">
        <v>-45.54</v>
      </c>
      <c r="W2888" s="1" t="n">
        <f aca="false">+SUM(R2888:V2888)</f>
        <v>-45.54</v>
      </c>
      <c r="X2888" s="0" t="s">
        <v>166</v>
      </c>
    </row>
    <row r="2889" customFormat="false" ht="12.75" hidden="true" customHeight="false" outlineLevel="2" collapsed="false">
      <c r="A2889" s="0" t="s">
        <v>6252</v>
      </c>
      <c r="B2889" s="0" t="n">
        <v>3000011116</v>
      </c>
      <c r="C2889" s="0" t="s">
        <v>6275</v>
      </c>
      <c r="E2889" s="0" t="s">
        <v>6275</v>
      </c>
      <c r="F2889" s="0" t="s">
        <v>6276</v>
      </c>
      <c r="H2889" s="0" t="s">
        <v>70</v>
      </c>
      <c r="J2889" s="0" t="n">
        <v>364</v>
      </c>
      <c r="K2889" s="0" t="n">
        <v>1800002764</v>
      </c>
      <c r="L2889" s="19" t="n">
        <v>36960</v>
      </c>
      <c r="M2889" s="19" t="n">
        <v>36976</v>
      </c>
      <c r="N2889" s="0" t="n">
        <v>200102</v>
      </c>
      <c r="O2889" s="19" t="n">
        <v>36951</v>
      </c>
      <c r="P2889" s="0" t="s">
        <v>89</v>
      </c>
      <c r="Q2889" s="0" t="s">
        <v>38</v>
      </c>
      <c r="R2889" s="1" t="n">
        <v>0</v>
      </c>
      <c r="S2889" s="1" t="n">
        <v>0</v>
      </c>
      <c r="T2889" s="1" t="n">
        <v>0</v>
      </c>
      <c r="U2889" s="1" t="n">
        <v>0</v>
      </c>
      <c r="V2889" s="1" t="n">
        <v>391.55</v>
      </c>
      <c r="W2889" s="1" t="n">
        <f aca="false">+SUM(R2889:V2889)</f>
        <v>391.55</v>
      </c>
      <c r="X2889" s="0" t="s">
        <v>6277</v>
      </c>
    </row>
    <row r="2890" customFormat="false" ht="12.75" hidden="true" customHeight="false" outlineLevel="2" collapsed="false">
      <c r="A2890" s="0" t="s">
        <v>6252</v>
      </c>
      <c r="B2890" s="0" t="n">
        <v>3000011116</v>
      </c>
      <c r="C2890" s="0" t="s">
        <v>6278</v>
      </c>
      <c r="E2890" s="0" t="s">
        <v>6278</v>
      </c>
      <c r="F2890" s="0" t="s">
        <v>6279</v>
      </c>
      <c r="G2890" s="0" t="s">
        <v>1391</v>
      </c>
      <c r="H2890" s="0" t="s">
        <v>70</v>
      </c>
      <c r="J2890" s="0" t="n">
        <v>364</v>
      </c>
      <c r="K2890" s="0" t="n">
        <v>1800002761</v>
      </c>
      <c r="L2890" s="19" t="n">
        <v>36960</v>
      </c>
      <c r="M2890" s="19" t="n">
        <v>36976</v>
      </c>
      <c r="N2890" s="0" t="n">
        <v>200102</v>
      </c>
      <c r="O2890" s="19" t="n">
        <v>36951</v>
      </c>
      <c r="P2890" s="0" t="s">
        <v>89</v>
      </c>
      <c r="Q2890" s="0" t="s">
        <v>38</v>
      </c>
      <c r="R2890" s="1" t="n">
        <v>0</v>
      </c>
      <c r="S2890" s="1" t="n">
        <v>0</v>
      </c>
      <c r="T2890" s="1" t="n">
        <v>0</v>
      </c>
      <c r="U2890" s="1" t="n">
        <v>0</v>
      </c>
      <c r="V2890" s="1" t="n">
        <v>8209.31</v>
      </c>
      <c r="W2890" s="1" t="n">
        <f aca="false">+SUM(R2890:V2890)</f>
        <v>8209.31</v>
      </c>
      <c r="X2890" s="0" t="s">
        <v>6280</v>
      </c>
    </row>
    <row r="2891" customFormat="false" ht="12.75" hidden="true" customHeight="false" outlineLevel="2" collapsed="false">
      <c r="A2891" s="0" t="s">
        <v>6252</v>
      </c>
      <c r="B2891" s="0" t="n">
        <v>3000011116</v>
      </c>
      <c r="C2891" s="0" t="s">
        <v>6281</v>
      </c>
      <c r="E2891" s="0" t="s">
        <v>6281</v>
      </c>
      <c r="F2891" s="0" t="s">
        <v>6282</v>
      </c>
      <c r="H2891" s="0" t="s">
        <v>70</v>
      </c>
      <c r="J2891" s="0" t="n">
        <v>364</v>
      </c>
      <c r="K2891" s="0" t="n">
        <v>1800002763</v>
      </c>
      <c r="L2891" s="19" t="n">
        <v>36960</v>
      </c>
      <c r="M2891" s="19" t="n">
        <v>36976</v>
      </c>
      <c r="N2891" s="0" t="n">
        <v>200102</v>
      </c>
      <c r="O2891" s="19" t="n">
        <v>36951</v>
      </c>
      <c r="P2891" s="0" t="s">
        <v>89</v>
      </c>
      <c r="Q2891" s="0" t="s">
        <v>38</v>
      </c>
      <c r="R2891" s="1" t="n">
        <v>0</v>
      </c>
      <c r="S2891" s="1" t="n">
        <v>0</v>
      </c>
      <c r="T2891" s="1" t="n">
        <v>0</v>
      </c>
      <c r="U2891" s="1" t="n">
        <v>0</v>
      </c>
      <c r="V2891" s="1" t="n">
        <v>8292.88</v>
      </c>
      <c r="W2891" s="1" t="n">
        <f aca="false">+SUM(R2891:V2891)</f>
        <v>8292.88</v>
      </c>
      <c r="X2891" s="0" t="s">
        <v>6283</v>
      </c>
    </row>
    <row r="2892" customFormat="false" ht="12.75" hidden="true" customHeight="false" outlineLevel="2" collapsed="false">
      <c r="A2892" s="0" t="s">
        <v>6252</v>
      </c>
      <c r="B2892" s="0" t="n">
        <v>3000015809</v>
      </c>
      <c r="C2892" s="0" t="s">
        <v>6284</v>
      </c>
      <c r="E2892" s="0" t="s">
        <v>6284</v>
      </c>
      <c r="F2892" s="0" t="s">
        <v>6285</v>
      </c>
      <c r="G2892" s="0" t="s">
        <v>1767</v>
      </c>
      <c r="H2892" s="0" t="s">
        <v>70</v>
      </c>
      <c r="J2892" s="0" t="n">
        <v>364</v>
      </c>
      <c r="K2892" s="0" t="n">
        <v>1800011191</v>
      </c>
      <c r="L2892" s="19" t="n">
        <v>37131</v>
      </c>
      <c r="M2892" s="19" t="n">
        <v>37161</v>
      </c>
      <c r="N2892" s="0" t="n">
        <v>200008</v>
      </c>
      <c r="O2892" s="19" t="n">
        <v>37104</v>
      </c>
      <c r="P2892" s="0" t="s">
        <v>89</v>
      </c>
      <c r="Q2892" s="0" t="s">
        <v>38</v>
      </c>
      <c r="R2892" s="1" t="n">
        <v>0</v>
      </c>
      <c r="S2892" s="1" t="n">
        <v>29853</v>
      </c>
      <c r="T2892" s="1" t="n">
        <v>0</v>
      </c>
      <c r="U2892" s="1" t="n">
        <v>0</v>
      </c>
      <c r="V2892" s="1" t="n">
        <v>0</v>
      </c>
      <c r="W2892" s="1" t="n">
        <f aca="false">+SUM(R2892:V2892)</f>
        <v>29853</v>
      </c>
      <c r="X2892" s="0" t="s">
        <v>6286</v>
      </c>
    </row>
    <row r="2893" customFormat="false" ht="12.75" hidden="true" customHeight="false" outlineLevel="2" collapsed="false">
      <c r="A2893" s="0" t="s">
        <v>6252</v>
      </c>
      <c r="B2893" s="0" t="n">
        <v>3000011116</v>
      </c>
      <c r="C2893" s="0" t="s">
        <v>6287</v>
      </c>
      <c r="E2893" s="0" t="s">
        <v>6287</v>
      </c>
      <c r="F2893" s="0" t="s">
        <v>6288</v>
      </c>
      <c r="G2893" s="0" t="s">
        <v>1391</v>
      </c>
      <c r="H2893" s="0" t="s">
        <v>70</v>
      </c>
      <c r="J2893" s="0" t="n">
        <v>364</v>
      </c>
      <c r="K2893" s="0" t="n">
        <v>1800002778</v>
      </c>
      <c r="L2893" s="19" t="n">
        <v>36962</v>
      </c>
      <c r="M2893" s="19" t="n">
        <v>36976</v>
      </c>
      <c r="N2893" s="0" t="n">
        <v>200102</v>
      </c>
      <c r="O2893" s="19" t="n">
        <v>36951</v>
      </c>
      <c r="P2893" s="0" t="s">
        <v>89</v>
      </c>
      <c r="Q2893" s="0" t="s">
        <v>38</v>
      </c>
      <c r="R2893" s="1" t="n">
        <v>0</v>
      </c>
      <c r="S2893" s="1" t="n">
        <v>0</v>
      </c>
      <c r="T2893" s="1" t="n">
        <v>0</v>
      </c>
      <c r="U2893" s="1" t="n">
        <v>0</v>
      </c>
      <c r="V2893" s="1" t="n">
        <v>37450</v>
      </c>
      <c r="W2893" s="1" t="n">
        <f aca="false">+SUM(R2893:V2893)</f>
        <v>37450</v>
      </c>
      <c r="X2893" s="0" t="s">
        <v>6289</v>
      </c>
    </row>
    <row r="2894" customFormat="false" ht="12.75" hidden="true" customHeight="false" outlineLevel="2" collapsed="false">
      <c r="A2894" s="0" t="s">
        <v>6252</v>
      </c>
      <c r="B2894" s="0" t="n">
        <v>3000011116</v>
      </c>
      <c r="C2894" s="0" t="s">
        <v>6290</v>
      </c>
      <c r="E2894" s="0" t="s">
        <v>6290</v>
      </c>
      <c r="F2894" s="0" t="s">
        <v>6288</v>
      </c>
      <c r="G2894" s="0" t="s">
        <v>1465</v>
      </c>
      <c r="H2894" s="0" t="s">
        <v>70</v>
      </c>
      <c r="J2894" s="0" t="n">
        <v>364</v>
      </c>
      <c r="K2894" s="0" t="n">
        <v>1800001546</v>
      </c>
      <c r="L2894" s="19" t="n">
        <v>36932</v>
      </c>
      <c r="M2894" s="19" t="n">
        <v>36948</v>
      </c>
      <c r="N2894" s="0" t="n">
        <v>200101</v>
      </c>
      <c r="O2894" s="19" t="n">
        <v>36923</v>
      </c>
      <c r="P2894" s="0" t="s">
        <v>89</v>
      </c>
      <c r="Q2894" s="0" t="s">
        <v>38</v>
      </c>
      <c r="R2894" s="1" t="n">
        <v>0</v>
      </c>
      <c r="S2894" s="1" t="n">
        <v>0</v>
      </c>
      <c r="T2894" s="1" t="n">
        <v>0</v>
      </c>
      <c r="U2894" s="1" t="n">
        <v>0</v>
      </c>
      <c r="V2894" s="1" t="n">
        <v>41462.5</v>
      </c>
      <c r="W2894" s="1" t="n">
        <f aca="false">+SUM(R2894:V2894)</f>
        <v>41462.5</v>
      </c>
      <c r="X2894" s="0" t="s">
        <v>6291</v>
      </c>
    </row>
    <row r="2895" customFormat="false" ht="12.75" hidden="false" customHeight="false" outlineLevel="1" collapsed="true">
      <c r="A2895" s="42" t="s">
        <v>6292</v>
      </c>
      <c r="L2895" s="19"/>
      <c r="M2895" s="19"/>
      <c r="O2895" s="19"/>
      <c r="R2895" s="1" t="n">
        <f aca="false">SUBTOTAL(9,R2879:R2894)</f>
        <v>0</v>
      </c>
      <c r="S2895" s="1" t="n">
        <f aca="false">SUBTOTAL(9,S2879:S2894)</f>
        <v>21573.58</v>
      </c>
      <c r="T2895" s="1" t="n">
        <f aca="false">SUBTOTAL(9,T2879:T2894)</f>
        <v>0</v>
      </c>
      <c r="U2895" s="1" t="n">
        <f aca="false">SUBTOTAL(9,U2879:U2894)</f>
        <v>0</v>
      </c>
      <c r="V2895" s="1" t="n">
        <f aca="false">SUBTOTAL(9,V2879:V2894)</f>
        <v>-6355.54</v>
      </c>
      <c r="W2895" s="1" t="n">
        <f aca="false">SUBTOTAL(9,W2879:W2894)</f>
        <v>15218.04</v>
      </c>
    </row>
    <row r="2896" customFormat="false" ht="12.75" hidden="true" customHeight="false" outlineLevel="2" collapsed="false">
      <c r="A2896" s="0" t="s">
        <v>6293</v>
      </c>
      <c r="B2896" s="0" t="n">
        <v>3000000313</v>
      </c>
      <c r="C2896" s="0" t="s">
        <v>6294</v>
      </c>
      <c r="E2896" s="0" t="s">
        <v>6294</v>
      </c>
      <c r="F2896" s="0" t="s">
        <v>6295</v>
      </c>
      <c r="G2896" s="0" t="s">
        <v>1288</v>
      </c>
      <c r="H2896" s="0" t="s">
        <v>70</v>
      </c>
      <c r="J2896" s="0" t="n">
        <v>364</v>
      </c>
      <c r="K2896" s="0" t="n">
        <v>1600001411</v>
      </c>
      <c r="L2896" s="19" t="n">
        <v>37042</v>
      </c>
      <c r="M2896" s="19" t="n">
        <v>37042</v>
      </c>
      <c r="N2896" s="0" t="n">
        <v>200104</v>
      </c>
      <c r="O2896" s="19" t="n">
        <v>37012</v>
      </c>
      <c r="P2896" s="0" t="s">
        <v>224</v>
      </c>
      <c r="Q2896" s="0" t="s">
        <v>38</v>
      </c>
      <c r="R2896" s="1" t="n">
        <v>0</v>
      </c>
      <c r="S2896" s="1" t="n">
        <v>0</v>
      </c>
      <c r="T2896" s="1" t="n">
        <v>0</v>
      </c>
      <c r="U2896" s="1" t="n">
        <v>0</v>
      </c>
      <c r="V2896" s="1" t="n">
        <v>-448.5</v>
      </c>
      <c r="W2896" s="1" t="n">
        <f aca="false">+SUM(R2896:V2896)</f>
        <v>-448.5</v>
      </c>
      <c r="X2896" s="0" t="s">
        <v>6296</v>
      </c>
    </row>
    <row r="2897" customFormat="false" ht="12.75" hidden="true" customHeight="false" outlineLevel="2" collapsed="false">
      <c r="A2897" s="0" t="s">
        <v>6293</v>
      </c>
      <c r="B2897" s="0" t="n">
        <v>3000000313</v>
      </c>
      <c r="C2897" s="0" t="s">
        <v>6297</v>
      </c>
      <c r="E2897" s="0" t="s">
        <v>6297</v>
      </c>
      <c r="F2897" s="0" t="s">
        <v>6295</v>
      </c>
      <c r="G2897" s="0" t="s">
        <v>1288</v>
      </c>
      <c r="H2897" s="0" t="s">
        <v>70</v>
      </c>
      <c r="J2897" s="0" t="n">
        <v>364</v>
      </c>
      <c r="K2897" s="0" t="n">
        <v>1600001007</v>
      </c>
      <c r="L2897" s="19" t="n">
        <v>37004</v>
      </c>
      <c r="M2897" s="19" t="n">
        <v>37006</v>
      </c>
      <c r="N2897" s="0" t="n">
        <v>200103</v>
      </c>
      <c r="O2897" s="19" t="n">
        <v>36982</v>
      </c>
      <c r="P2897" s="0" t="s">
        <v>224</v>
      </c>
      <c r="Q2897" s="0" t="s">
        <v>38</v>
      </c>
      <c r="R2897" s="1" t="n">
        <v>0</v>
      </c>
      <c r="S2897" s="1" t="n">
        <v>0</v>
      </c>
      <c r="T2897" s="1" t="n">
        <v>0</v>
      </c>
      <c r="U2897" s="1" t="n">
        <v>0</v>
      </c>
      <c r="V2897" s="1" t="n">
        <v>-370.3</v>
      </c>
      <c r="W2897" s="1" t="n">
        <f aca="false">+SUM(R2897:V2897)</f>
        <v>-370.3</v>
      </c>
      <c r="X2897" s="0" t="s">
        <v>6298</v>
      </c>
    </row>
    <row r="2898" customFormat="false" ht="12.75" hidden="true" customHeight="false" outlineLevel="2" collapsed="false">
      <c r="A2898" s="0" t="s">
        <v>6293</v>
      </c>
      <c r="B2898" s="0" t="n">
        <v>3000000313</v>
      </c>
      <c r="C2898" s="0" t="s">
        <v>6299</v>
      </c>
      <c r="E2898" s="0" t="s">
        <v>6299</v>
      </c>
      <c r="F2898" s="0" t="s">
        <v>6295</v>
      </c>
      <c r="G2898" s="0" t="s">
        <v>1288</v>
      </c>
      <c r="H2898" s="0" t="s">
        <v>70</v>
      </c>
      <c r="J2898" s="0" t="n">
        <v>364</v>
      </c>
      <c r="K2898" s="0" t="n">
        <v>1800006180</v>
      </c>
      <c r="L2898" s="19" t="n">
        <v>37070</v>
      </c>
      <c r="M2898" s="19" t="n">
        <v>37070</v>
      </c>
      <c r="N2898" s="0" t="n">
        <v>200105</v>
      </c>
      <c r="O2898" s="19" t="n">
        <v>37043</v>
      </c>
      <c r="P2898" s="0" t="s">
        <v>89</v>
      </c>
      <c r="Q2898" s="0" t="s">
        <v>38</v>
      </c>
      <c r="R2898" s="1" t="n">
        <v>0</v>
      </c>
      <c r="S2898" s="1" t="n">
        <v>0</v>
      </c>
      <c r="T2898" s="1" t="n">
        <v>0</v>
      </c>
      <c r="U2898" s="1" t="n">
        <v>0</v>
      </c>
      <c r="V2898" s="1" t="n">
        <v>211.6</v>
      </c>
      <c r="W2898" s="1" t="n">
        <f aca="false">+SUM(R2898:V2898)</f>
        <v>211.6</v>
      </c>
      <c r="X2898" s="0" t="s">
        <v>6300</v>
      </c>
    </row>
    <row r="2899" customFormat="false" ht="12.75" hidden="true" customHeight="false" outlineLevel="2" collapsed="false">
      <c r="A2899" s="0" t="s">
        <v>6293</v>
      </c>
      <c r="B2899" s="0" t="n">
        <v>3000000313</v>
      </c>
      <c r="V2899" s="1" t="n">
        <v>15784.93</v>
      </c>
      <c r="W2899" s="1" t="n">
        <f aca="false">+SUM(R2899:V2899)</f>
        <v>15784.93</v>
      </c>
    </row>
    <row r="2900" customFormat="false" ht="12.75" hidden="false" customHeight="false" outlineLevel="1" collapsed="true">
      <c r="A2900" s="42" t="s">
        <v>6301</v>
      </c>
      <c r="R2900" s="1" t="n">
        <f aca="false">SUBTOTAL(9,R2896:R2899)</f>
        <v>0</v>
      </c>
      <c r="S2900" s="1" t="n">
        <f aca="false">SUBTOTAL(9,S2896:S2899)</f>
        <v>0</v>
      </c>
      <c r="T2900" s="1" t="n">
        <f aca="false">SUBTOTAL(9,T2896:T2899)</f>
        <v>0</v>
      </c>
      <c r="U2900" s="1" t="n">
        <f aca="false">SUBTOTAL(9,U2896:U2899)</f>
        <v>0</v>
      </c>
      <c r="V2900" s="1" t="n">
        <f aca="false">SUBTOTAL(9,V2896:V2899)</f>
        <v>15177.73</v>
      </c>
      <c r="W2900" s="1" t="n">
        <f aca="false">SUBTOTAL(9,W2896:W2899)</f>
        <v>15177.73</v>
      </c>
    </row>
    <row r="2901" customFormat="false" ht="12.75" hidden="true" customHeight="false" outlineLevel="2" collapsed="false">
      <c r="A2901" s="0" t="s">
        <v>6302</v>
      </c>
      <c r="B2901" s="0" t="n">
        <v>3000010659</v>
      </c>
      <c r="C2901" s="0" t="s">
        <v>6303</v>
      </c>
      <c r="E2901" s="0" t="s">
        <v>6304</v>
      </c>
      <c r="F2901" s="0" t="s">
        <v>149</v>
      </c>
      <c r="H2901" s="0" t="s">
        <v>70</v>
      </c>
      <c r="J2901" s="0" t="n">
        <v>364</v>
      </c>
      <c r="K2901" s="0" t="n">
        <v>1600000749</v>
      </c>
      <c r="L2901" s="19" t="n">
        <v>36713</v>
      </c>
      <c r="M2901" s="19" t="n">
        <v>36800</v>
      </c>
      <c r="N2901" s="0" t="s">
        <v>85</v>
      </c>
      <c r="O2901" s="19" t="n">
        <v>36707</v>
      </c>
      <c r="P2901" s="0" t="s">
        <v>150</v>
      </c>
      <c r="Q2901" s="0" t="s">
        <v>38</v>
      </c>
      <c r="R2901" s="1" t="n">
        <v>0</v>
      </c>
      <c r="S2901" s="1" t="n">
        <v>0</v>
      </c>
      <c r="T2901" s="1" t="n">
        <v>0</v>
      </c>
      <c r="U2901" s="1" t="n">
        <v>0</v>
      </c>
      <c r="V2901" s="1" t="n">
        <v>-187221.88</v>
      </c>
      <c r="W2901" s="1" t="n">
        <f aca="false">+SUM(R2901:V2901)</f>
        <v>-187221.88</v>
      </c>
      <c r="X2901" s="0" t="s">
        <v>86</v>
      </c>
    </row>
    <row r="2902" customFormat="false" ht="12.75" hidden="true" customHeight="false" outlineLevel="2" collapsed="false">
      <c r="A2902" s="0" t="s">
        <v>6302</v>
      </c>
      <c r="B2902" s="0" t="n">
        <v>3000010659</v>
      </c>
      <c r="C2902" s="0" t="s">
        <v>6305</v>
      </c>
      <c r="E2902" s="0" t="s">
        <v>6306</v>
      </c>
      <c r="F2902" s="0" t="s">
        <v>149</v>
      </c>
      <c r="H2902" s="0" t="s">
        <v>70</v>
      </c>
      <c r="J2902" s="0" t="n">
        <v>364</v>
      </c>
      <c r="K2902" s="0" t="n">
        <v>1600000657</v>
      </c>
      <c r="L2902" s="19" t="n">
        <v>36713</v>
      </c>
      <c r="M2902" s="19" t="n">
        <v>36800</v>
      </c>
      <c r="N2902" s="0" t="s">
        <v>85</v>
      </c>
      <c r="O2902" s="19" t="n">
        <v>36707</v>
      </c>
      <c r="P2902" s="0" t="s">
        <v>150</v>
      </c>
      <c r="Q2902" s="0" t="s">
        <v>38</v>
      </c>
      <c r="R2902" s="1" t="n">
        <v>0</v>
      </c>
      <c r="S2902" s="1" t="n">
        <v>0</v>
      </c>
      <c r="T2902" s="1" t="n">
        <v>0</v>
      </c>
      <c r="U2902" s="1" t="n">
        <v>0</v>
      </c>
      <c r="V2902" s="1" t="n">
        <v>-67512.27</v>
      </c>
      <c r="W2902" s="1" t="n">
        <f aca="false">+SUM(R2902:V2902)</f>
        <v>-67512.27</v>
      </c>
      <c r="X2902" s="0" t="s">
        <v>86</v>
      </c>
    </row>
    <row r="2903" customFormat="false" ht="12.75" hidden="true" customHeight="false" outlineLevel="2" collapsed="false">
      <c r="A2903" s="0" t="s">
        <v>6302</v>
      </c>
      <c r="B2903" s="0" t="n">
        <v>3000010659</v>
      </c>
      <c r="C2903" s="0" t="s">
        <v>6307</v>
      </c>
      <c r="E2903" s="0" t="s">
        <v>6308</v>
      </c>
      <c r="F2903" s="0" t="s">
        <v>149</v>
      </c>
      <c r="H2903" s="0" t="s">
        <v>70</v>
      </c>
      <c r="J2903" s="0" t="n">
        <v>364</v>
      </c>
      <c r="K2903" s="0" t="n">
        <v>1600000696</v>
      </c>
      <c r="L2903" s="19" t="n">
        <v>36713</v>
      </c>
      <c r="M2903" s="19" t="n">
        <v>36800</v>
      </c>
      <c r="N2903" s="0" t="s">
        <v>85</v>
      </c>
      <c r="O2903" s="19" t="n">
        <v>36707</v>
      </c>
      <c r="P2903" s="0" t="s">
        <v>150</v>
      </c>
      <c r="Q2903" s="0" t="s">
        <v>38</v>
      </c>
      <c r="R2903" s="1" t="n">
        <v>0</v>
      </c>
      <c r="S2903" s="1" t="n">
        <v>0</v>
      </c>
      <c r="T2903" s="1" t="n">
        <v>0</v>
      </c>
      <c r="U2903" s="1" t="n">
        <v>0</v>
      </c>
      <c r="V2903" s="1" t="n">
        <v>-47063.2</v>
      </c>
      <c r="W2903" s="1" t="n">
        <f aca="false">+SUM(R2903:V2903)</f>
        <v>-47063.2</v>
      </c>
      <c r="X2903" s="0" t="s">
        <v>86</v>
      </c>
    </row>
    <row r="2904" customFormat="false" ht="12.75" hidden="true" customHeight="false" outlineLevel="2" collapsed="false">
      <c r="A2904" s="0" t="s">
        <v>6302</v>
      </c>
      <c r="B2904" s="0" t="n">
        <v>3000010659</v>
      </c>
      <c r="C2904" s="0" t="s">
        <v>6309</v>
      </c>
      <c r="E2904" s="0" t="s">
        <v>6310</v>
      </c>
      <c r="F2904" s="0" t="s">
        <v>149</v>
      </c>
      <c r="H2904" s="0" t="s">
        <v>70</v>
      </c>
      <c r="J2904" s="0" t="n">
        <v>364</v>
      </c>
      <c r="K2904" s="0" t="n">
        <v>1600000888</v>
      </c>
      <c r="L2904" s="19" t="n">
        <v>36713</v>
      </c>
      <c r="M2904" s="19" t="n">
        <v>36800</v>
      </c>
      <c r="N2904" s="0" t="s">
        <v>85</v>
      </c>
      <c r="O2904" s="19" t="n">
        <v>36707</v>
      </c>
      <c r="P2904" s="0" t="s">
        <v>150</v>
      </c>
      <c r="Q2904" s="0" t="s">
        <v>38</v>
      </c>
      <c r="R2904" s="1" t="n">
        <v>0</v>
      </c>
      <c r="S2904" s="1" t="n">
        <v>0</v>
      </c>
      <c r="T2904" s="1" t="n">
        <v>0</v>
      </c>
      <c r="U2904" s="1" t="n">
        <v>0</v>
      </c>
      <c r="V2904" s="1" t="n">
        <v>-25254.3</v>
      </c>
      <c r="W2904" s="1" t="n">
        <f aca="false">+SUM(R2904:V2904)</f>
        <v>-25254.3</v>
      </c>
      <c r="X2904" s="0" t="s">
        <v>86</v>
      </c>
    </row>
    <row r="2905" customFormat="false" ht="12.75" hidden="true" customHeight="false" outlineLevel="2" collapsed="false">
      <c r="A2905" s="0" t="s">
        <v>6302</v>
      </c>
      <c r="B2905" s="0" t="n">
        <v>3000010659</v>
      </c>
      <c r="C2905" s="0" t="s">
        <v>6311</v>
      </c>
      <c r="E2905" s="0" t="s">
        <v>6312</v>
      </c>
      <c r="F2905" s="0" t="s">
        <v>149</v>
      </c>
      <c r="H2905" s="0" t="s">
        <v>70</v>
      </c>
      <c r="J2905" s="0" t="n">
        <v>364</v>
      </c>
      <c r="K2905" s="0" t="n">
        <v>1600000754</v>
      </c>
      <c r="L2905" s="19" t="n">
        <v>36713</v>
      </c>
      <c r="M2905" s="19" t="n">
        <v>36800</v>
      </c>
      <c r="N2905" s="0" t="s">
        <v>85</v>
      </c>
      <c r="O2905" s="19" t="n">
        <v>36707</v>
      </c>
      <c r="P2905" s="0" t="s">
        <v>150</v>
      </c>
      <c r="Q2905" s="0" t="s">
        <v>38</v>
      </c>
      <c r="R2905" s="1" t="n">
        <v>0</v>
      </c>
      <c r="S2905" s="1" t="n">
        <v>0</v>
      </c>
      <c r="T2905" s="1" t="n">
        <v>0</v>
      </c>
      <c r="U2905" s="1" t="n">
        <v>0</v>
      </c>
      <c r="V2905" s="1" t="n">
        <v>-11624.37</v>
      </c>
      <c r="W2905" s="1" t="n">
        <f aca="false">+SUM(R2905:V2905)</f>
        <v>-11624.37</v>
      </c>
      <c r="X2905" s="0" t="s">
        <v>86</v>
      </c>
    </row>
    <row r="2906" customFormat="false" ht="12.75" hidden="true" customHeight="false" outlineLevel="2" collapsed="false">
      <c r="A2906" s="0" t="s">
        <v>6302</v>
      </c>
      <c r="B2906" s="0" t="n">
        <v>3000004628</v>
      </c>
      <c r="C2906" s="0" t="s">
        <v>6313</v>
      </c>
      <c r="E2906" s="0" t="s">
        <v>6314</v>
      </c>
      <c r="F2906" s="0" t="s">
        <v>6315</v>
      </c>
      <c r="H2906" s="0" t="s">
        <v>70</v>
      </c>
      <c r="J2906" s="0" t="n">
        <v>364</v>
      </c>
      <c r="K2906" s="0" t="n">
        <v>1600000211</v>
      </c>
      <c r="L2906" s="19" t="n">
        <v>36413</v>
      </c>
      <c r="M2906" s="19" t="n">
        <v>36423</v>
      </c>
      <c r="N2906" s="0" t="s">
        <v>85</v>
      </c>
      <c r="O2906" s="19" t="n">
        <v>36707</v>
      </c>
      <c r="P2906" s="0" t="s">
        <v>150</v>
      </c>
      <c r="Q2906" s="0" t="s">
        <v>38</v>
      </c>
      <c r="R2906" s="1" t="n">
        <v>0</v>
      </c>
      <c r="S2906" s="1" t="n">
        <v>0</v>
      </c>
      <c r="T2906" s="1" t="n">
        <v>0</v>
      </c>
      <c r="U2906" s="1" t="n">
        <v>0</v>
      </c>
      <c r="V2906" s="1" t="n">
        <v>-8849.48</v>
      </c>
      <c r="W2906" s="1" t="n">
        <f aca="false">+SUM(R2906:V2906)</f>
        <v>-8849.48</v>
      </c>
      <c r="X2906" s="0" t="s">
        <v>1188</v>
      </c>
    </row>
    <row r="2907" customFormat="false" ht="12.75" hidden="true" customHeight="false" outlineLevel="2" collapsed="false">
      <c r="A2907" s="0" t="s">
        <v>6302</v>
      </c>
      <c r="B2907" s="0" t="n">
        <v>3000010659</v>
      </c>
      <c r="C2907" s="0" t="s">
        <v>6316</v>
      </c>
      <c r="E2907" s="0" t="s">
        <v>6317</v>
      </c>
      <c r="F2907" s="0" t="s">
        <v>149</v>
      </c>
      <c r="H2907" s="0" t="s">
        <v>70</v>
      </c>
      <c r="J2907" s="0" t="n">
        <v>364</v>
      </c>
      <c r="K2907" s="0" t="n">
        <v>1600000699</v>
      </c>
      <c r="L2907" s="19" t="n">
        <v>36713</v>
      </c>
      <c r="M2907" s="19" t="n">
        <v>36800</v>
      </c>
      <c r="N2907" s="0" t="s">
        <v>85</v>
      </c>
      <c r="O2907" s="19" t="n">
        <v>36707</v>
      </c>
      <c r="P2907" s="0" t="s">
        <v>150</v>
      </c>
      <c r="Q2907" s="0" t="s">
        <v>38</v>
      </c>
      <c r="R2907" s="1" t="n">
        <v>0</v>
      </c>
      <c r="S2907" s="1" t="n">
        <v>0</v>
      </c>
      <c r="T2907" s="1" t="n">
        <v>0</v>
      </c>
      <c r="U2907" s="1" t="n">
        <v>0</v>
      </c>
      <c r="V2907" s="1" t="n">
        <v>-4058.86</v>
      </c>
      <c r="W2907" s="1" t="n">
        <f aca="false">+SUM(R2907:V2907)</f>
        <v>-4058.86</v>
      </c>
      <c r="X2907" s="0" t="s">
        <v>86</v>
      </c>
    </row>
    <row r="2908" customFormat="false" ht="12.75" hidden="true" customHeight="false" outlineLevel="2" collapsed="false">
      <c r="A2908" s="0" t="s">
        <v>6302</v>
      </c>
      <c r="B2908" s="0" t="n">
        <v>3000004628</v>
      </c>
      <c r="C2908" s="0" t="s">
        <v>6318</v>
      </c>
      <c r="E2908" s="0" t="s">
        <v>6319</v>
      </c>
      <c r="F2908" s="0" t="s">
        <v>6320</v>
      </c>
      <c r="H2908" s="0" t="s">
        <v>70</v>
      </c>
      <c r="J2908" s="0" t="n">
        <v>364</v>
      </c>
      <c r="K2908" s="0" t="n">
        <v>1800001256</v>
      </c>
      <c r="L2908" s="19" t="n">
        <v>36462</v>
      </c>
      <c r="M2908" s="19" t="n">
        <v>36472</v>
      </c>
      <c r="N2908" s="0" t="s">
        <v>85</v>
      </c>
      <c r="O2908" s="19" t="n">
        <v>36707</v>
      </c>
      <c r="P2908" s="0" t="s">
        <v>37</v>
      </c>
      <c r="Q2908" s="0" t="s">
        <v>38</v>
      </c>
      <c r="R2908" s="1" t="n">
        <v>0</v>
      </c>
      <c r="S2908" s="1" t="n">
        <v>0</v>
      </c>
      <c r="T2908" s="1" t="n">
        <v>0</v>
      </c>
      <c r="U2908" s="1" t="n">
        <v>0</v>
      </c>
      <c r="V2908" s="1" t="n">
        <v>288.29</v>
      </c>
      <c r="W2908" s="1" t="n">
        <f aca="false">+SUM(R2908:V2908)</f>
        <v>288.29</v>
      </c>
      <c r="X2908" s="0" t="s">
        <v>2338</v>
      </c>
    </row>
    <row r="2909" customFormat="false" ht="12.75" hidden="true" customHeight="false" outlineLevel="2" collapsed="false">
      <c r="A2909" s="0" t="s">
        <v>6302</v>
      </c>
      <c r="B2909" s="0" t="n">
        <v>3000004628</v>
      </c>
      <c r="C2909" s="0" t="s">
        <v>6321</v>
      </c>
      <c r="E2909" s="0" t="s">
        <v>6322</v>
      </c>
      <c r="F2909" s="0" t="s">
        <v>6320</v>
      </c>
      <c r="H2909" s="0" t="s">
        <v>70</v>
      </c>
      <c r="J2909" s="0" t="n">
        <v>364</v>
      </c>
      <c r="K2909" s="0" t="n">
        <v>1800001257</v>
      </c>
      <c r="L2909" s="19" t="n">
        <v>36462</v>
      </c>
      <c r="M2909" s="19" t="n">
        <v>36472</v>
      </c>
      <c r="N2909" s="0" t="s">
        <v>85</v>
      </c>
      <c r="O2909" s="19" t="n">
        <v>36707</v>
      </c>
      <c r="P2909" s="0" t="s">
        <v>37</v>
      </c>
      <c r="Q2909" s="0" t="s">
        <v>38</v>
      </c>
      <c r="R2909" s="1" t="n">
        <v>0</v>
      </c>
      <c r="S2909" s="1" t="n">
        <v>0</v>
      </c>
      <c r="T2909" s="1" t="n">
        <v>0</v>
      </c>
      <c r="U2909" s="1" t="n">
        <v>0</v>
      </c>
      <c r="V2909" s="1" t="n">
        <v>2115.75</v>
      </c>
      <c r="W2909" s="1" t="n">
        <f aca="false">+SUM(R2909:V2909)</f>
        <v>2115.75</v>
      </c>
      <c r="X2909" s="0" t="s">
        <v>2307</v>
      </c>
    </row>
    <row r="2910" customFormat="false" ht="12.75" hidden="true" customHeight="false" outlineLevel="2" collapsed="false">
      <c r="A2910" s="0" t="s">
        <v>6302</v>
      </c>
      <c r="B2910" s="0" t="n">
        <v>3000004628</v>
      </c>
      <c r="C2910" s="0" t="s">
        <v>6323</v>
      </c>
      <c r="E2910" s="0" t="s">
        <v>6324</v>
      </c>
      <c r="F2910" s="0" t="s">
        <v>6320</v>
      </c>
      <c r="H2910" s="0" t="s">
        <v>70</v>
      </c>
      <c r="J2910" s="0" t="n">
        <v>364</v>
      </c>
      <c r="K2910" s="0" t="n">
        <v>1800001141</v>
      </c>
      <c r="L2910" s="19" t="n">
        <v>36387</v>
      </c>
      <c r="M2910" s="19" t="n">
        <v>36397</v>
      </c>
      <c r="N2910" s="0" t="s">
        <v>85</v>
      </c>
      <c r="O2910" s="19" t="n">
        <v>36707</v>
      </c>
      <c r="P2910" s="0" t="s">
        <v>37</v>
      </c>
      <c r="Q2910" s="0" t="s">
        <v>38</v>
      </c>
      <c r="R2910" s="1" t="n">
        <v>0</v>
      </c>
      <c r="S2910" s="1" t="n">
        <v>0</v>
      </c>
      <c r="T2910" s="1" t="n">
        <v>0</v>
      </c>
      <c r="U2910" s="1" t="n">
        <v>0</v>
      </c>
      <c r="V2910" s="1" t="n">
        <v>4966.81</v>
      </c>
      <c r="W2910" s="1" t="n">
        <f aca="false">+SUM(R2910:V2910)</f>
        <v>4966.81</v>
      </c>
      <c r="X2910" s="0" t="s">
        <v>1188</v>
      </c>
    </row>
    <row r="2911" customFormat="false" ht="12.75" hidden="true" customHeight="false" outlineLevel="2" collapsed="false">
      <c r="A2911" s="0" t="s">
        <v>6302</v>
      </c>
      <c r="B2911" s="0" t="n">
        <v>3000004628</v>
      </c>
      <c r="C2911" s="0" t="s">
        <v>6325</v>
      </c>
      <c r="E2911" s="0" t="s">
        <v>6326</v>
      </c>
      <c r="F2911" s="0" t="s">
        <v>6320</v>
      </c>
      <c r="H2911" s="0" t="s">
        <v>70</v>
      </c>
      <c r="J2911" s="0" t="n">
        <v>364</v>
      </c>
      <c r="K2911" s="0" t="n">
        <v>1800001371</v>
      </c>
      <c r="L2911" s="19" t="n">
        <v>36295</v>
      </c>
      <c r="M2911" s="19" t="n">
        <v>36305</v>
      </c>
      <c r="N2911" s="0" t="s">
        <v>85</v>
      </c>
      <c r="O2911" s="19" t="n">
        <v>36707</v>
      </c>
      <c r="P2911" s="0" t="s">
        <v>37</v>
      </c>
      <c r="Q2911" s="0" t="s">
        <v>38</v>
      </c>
      <c r="R2911" s="1" t="n">
        <v>0</v>
      </c>
      <c r="S2911" s="1" t="n">
        <v>0</v>
      </c>
      <c r="T2911" s="1" t="n">
        <v>0</v>
      </c>
      <c r="U2911" s="1" t="n">
        <v>0</v>
      </c>
      <c r="V2911" s="1" t="n">
        <v>13593.59</v>
      </c>
      <c r="W2911" s="1" t="n">
        <f aca="false">+SUM(R2911:V2911)</f>
        <v>13593.59</v>
      </c>
      <c r="X2911" s="0" t="s">
        <v>1694</v>
      </c>
    </row>
    <row r="2912" customFormat="false" ht="12.75" hidden="true" customHeight="false" outlineLevel="2" collapsed="false">
      <c r="A2912" s="0" t="s">
        <v>6302</v>
      </c>
      <c r="B2912" s="0" t="n">
        <v>3000004628</v>
      </c>
      <c r="C2912" s="0" t="s">
        <v>6327</v>
      </c>
      <c r="E2912" s="0" t="s">
        <v>6328</v>
      </c>
      <c r="F2912" s="0" t="s">
        <v>6320</v>
      </c>
      <c r="H2912" s="0" t="s">
        <v>70</v>
      </c>
      <c r="J2912" s="0" t="n">
        <v>364</v>
      </c>
      <c r="K2912" s="0" t="n">
        <v>1800001133</v>
      </c>
      <c r="L2912" s="19" t="n">
        <v>36370</v>
      </c>
      <c r="M2912" s="19" t="n">
        <v>36381</v>
      </c>
      <c r="N2912" s="0" t="s">
        <v>85</v>
      </c>
      <c r="O2912" s="19" t="n">
        <v>36707</v>
      </c>
      <c r="P2912" s="0" t="s">
        <v>37</v>
      </c>
      <c r="Q2912" s="0" t="s">
        <v>38</v>
      </c>
      <c r="R2912" s="1" t="n">
        <v>0</v>
      </c>
      <c r="S2912" s="1" t="n">
        <v>0</v>
      </c>
      <c r="T2912" s="1" t="n">
        <v>0</v>
      </c>
      <c r="U2912" s="1" t="n">
        <v>0</v>
      </c>
      <c r="V2912" s="1" t="n">
        <v>19985.7</v>
      </c>
      <c r="W2912" s="1" t="n">
        <f aca="false">+SUM(R2912:V2912)</f>
        <v>19985.7</v>
      </c>
      <c r="X2912" s="0" t="s">
        <v>2307</v>
      </c>
    </row>
    <row r="2913" customFormat="false" ht="12.75" hidden="true" customHeight="false" outlineLevel="2" collapsed="false">
      <c r="A2913" s="0" t="s">
        <v>6302</v>
      </c>
      <c r="B2913" s="0" t="n">
        <v>3000004628</v>
      </c>
      <c r="C2913" s="0" t="s">
        <v>6329</v>
      </c>
      <c r="E2913" s="0" t="s">
        <v>6330</v>
      </c>
      <c r="F2913" s="0" t="s">
        <v>6320</v>
      </c>
      <c r="H2913" s="0" t="s">
        <v>70</v>
      </c>
      <c r="J2913" s="0" t="n">
        <v>364</v>
      </c>
      <c r="K2913" s="0" t="n">
        <v>1800001728</v>
      </c>
      <c r="L2913" s="19" t="n">
        <v>36326</v>
      </c>
      <c r="M2913" s="19" t="n">
        <v>36336</v>
      </c>
      <c r="N2913" s="0" t="s">
        <v>85</v>
      </c>
      <c r="O2913" s="19" t="n">
        <v>36707</v>
      </c>
      <c r="P2913" s="0" t="s">
        <v>37</v>
      </c>
      <c r="Q2913" s="0" t="s">
        <v>38</v>
      </c>
      <c r="R2913" s="1" t="n">
        <v>0</v>
      </c>
      <c r="S2913" s="1" t="n">
        <v>0</v>
      </c>
      <c r="T2913" s="1" t="n">
        <v>0</v>
      </c>
      <c r="U2913" s="1" t="n">
        <v>0</v>
      </c>
      <c r="V2913" s="1" t="n">
        <v>22467.18</v>
      </c>
      <c r="W2913" s="1" t="n">
        <f aca="false">+SUM(R2913:V2913)</f>
        <v>22467.18</v>
      </c>
      <c r="X2913" s="0" t="s">
        <v>2338</v>
      </c>
    </row>
    <row r="2914" customFormat="false" ht="12.75" hidden="true" customHeight="false" outlineLevel="2" collapsed="false">
      <c r="A2914" s="0" t="s">
        <v>6302</v>
      </c>
      <c r="B2914" s="0" t="n">
        <v>3000004628</v>
      </c>
      <c r="C2914" s="0" t="s">
        <v>6331</v>
      </c>
      <c r="E2914" s="0" t="s">
        <v>6332</v>
      </c>
      <c r="F2914" s="0" t="s">
        <v>6320</v>
      </c>
      <c r="H2914" s="0" t="s">
        <v>70</v>
      </c>
      <c r="J2914" s="0" t="n">
        <v>364</v>
      </c>
      <c r="K2914" s="0" t="n">
        <v>1800001326</v>
      </c>
      <c r="L2914" s="19" t="n">
        <v>36509</v>
      </c>
      <c r="M2914" s="19" t="n">
        <v>36521</v>
      </c>
      <c r="N2914" s="0" t="s">
        <v>85</v>
      </c>
      <c r="O2914" s="19" t="n">
        <v>36707</v>
      </c>
      <c r="P2914" s="0" t="s">
        <v>37</v>
      </c>
      <c r="Q2914" s="0" t="s">
        <v>38</v>
      </c>
      <c r="R2914" s="1" t="n">
        <v>0</v>
      </c>
      <c r="S2914" s="1" t="n">
        <v>0</v>
      </c>
      <c r="T2914" s="1" t="n">
        <v>0</v>
      </c>
      <c r="U2914" s="1" t="n">
        <v>0</v>
      </c>
      <c r="V2914" s="1" t="n">
        <v>25994.02</v>
      </c>
      <c r="W2914" s="1" t="n">
        <f aca="false">+SUM(R2914:V2914)</f>
        <v>25994.02</v>
      </c>
      <c r="X2914" s="0" t="s">
        <v>1188</v>
      </c>
    </row>
    <row r="2915" customFormat="false" ht="12.75" hidden="true" customHeight="false" outlineLevel="2" collapsed="false">
      <c r="A2915" s="0" t="s">
        <v>6302</v>
      </c>
      <c r="B2915" s="0" t="n">
        <v>3000004628</v>
      </c>
      <c r="C2915" s="0" t="s">
        <v>6333</v>
      </c>
      <c r="E2915" s="0" t="s">
        <v>6334</v>
      </c>
      <c r="F2915" s="0" t="s">
        <v>6320</v>
      </c>
      <c r="H2915" s="0" t="s">
        <v>70</v>
      </c>
      <c r="J2915" s="0" t="n">
        <v>364</v>
      </c>
      <c r="K2915" s="0" t="n">
        <v>1800001182</v>
      </c>
      <c r="L2915" s="19" t="n">
        <v>36418</v>
      </c>
      <c r="M2915" s="19" t="n">
        <v>36430</v>
      </c>
      <c r="N2915" s="0" t="s">
        <v>85</v>
      </c>
      <c r="O2915" s="19" t="n">
        <v>36707</v>
      </c>
      <c r="P2915" s="0" t="s">
        <v>37</v>
      </c>
      <c r="Q2915" s="0" t="s">
        <v>38</v>
      </c>
      <c r="R2915" s="1" t="n">
        <v>0</v>
      </c>
      <c r="S2915" s="1" t="n">
        <v>0</v>
      </c>
      <c r="T2915" s="1" t="n">
        <v>0</v>
      </c>
      <c r="U2915" s="1" t="n">
        <v>0</v>
      </c>
      <c r="V2915" s="1" t="n">
        <v>79445.25</v>
      </c>
      <c r="W2915" s="1" t="n">
        <f aca="false">+SUM(R2915:V2915)</f>
        <v>79445.25</v>
      </c>
      <c r="X2915" s="0" t="s">
        <v>1185</v>
      </c>
    </row>
    <row r="2916" customFormat="false" ht="12.75" hidden="true" customHeight="false" outlineLevel="2" collapsed="false">
      <c r="A2916" s="0" t="s">
        <v>6302</v>
      </c>
      <c r="B2916" s="0" t="n">
        <v>3000010659</v>
      </c>
      <c r="E2916" s="0" t="s">
        <v>6335</v>
      </c>
      <c r="H2916" s="0" t="s">
        <v>70</v>
      </c>
      <c r="J2916" s="0" t="n">
        <v>364</v>
      </c>
      <c r="K2916" s="0" t="n">
        <v>1600003716</v>
      </c>
      <c r="L2916" s="19" t="n">
        <v>36791</v>
      </c>
      <c r="M2916" s="19" t="n">
        <v>36791</v>
      </c>
      <c r="N2916" s="0" t="s">
        <v>59</v>
      </c>
      <c r="O2916" s="19" t="n">
        <v>36791</v>
      </c>
      <c r="P2916" s="0" t="s">
        <v>145</v>
      </c>
      <c r="Q2916" s="0" t="s">
        <v>38</v>
      </c>
      <c r="R2916" s="1" t="n">
        <v>0</v>
      </c>
      <c r="S2916" s="1" t="n">
        <v>0</v>
      </c>
      <c r="T2916" s="1" t="n">
        <v>0</v>
      </c>
      <c r="U2916" s="1" t="n">
        <v>0</v>
      </c>
      <c r="V2916" s="1" t="n">
        <v>197798.4</v>
      </c>
      <c r="W2916" s="1" t="n">
        <f aca="false">+SUM(R2916:V2916)</f>
        <v>197798.4</v>
      </c>
    </row>
    <row r="2917" customFormat="false" ht="12.75" hidden="false" customHeight="false" outlineLevel="1" collapsed="true">
      <c r="A2917" s="42" t="s">
        <v>6336</v>
      </c>
      <c r="L2917" s="19"/>
      <c r="M2917" s="19"/>
      <c r="O2917" s="19"/>
      <c r="R2917" s="1" t="n">
        <f aca="false">SUBTOTAL(9,R2901:R2916)</f>
        <v>0</v>
      </c>
      <c r="S2917" s="1" t="n">
        <f aca="false">SUBTOTAL(9,S2901:S2916)</f>
        <v>0</v>
      </c>
      <c r="T2917" s="1" t="n">
        <f aca="false">SUBTOTAL(9,T2901:T2916)</f>
        <v>0</v>
      </c>
      <c r="U2917" s="1" t="n">
        <f aca="false">SUBTOTAL(9,U2901:U2916)</f>
        <v>0</v>
      </c>
      <c r="V2917" s="1" t="n">
        <f aca="false">SUBTOTAL(9,V2901:V2916)</f>
        <v>15070.63</v>
      </c>
      <c r="W2917" s="1" t="n">
        <f aca="false">SUBTOTAL(9,W2901:W2916)</f>
        <v>15070.63</v>
      </c>
    </row>
    <row r="2918" customFormat="false" ht="12.75" hidden="true" customHeight="false" outlineLevel="2" collapsed="false">
      <c r="A2918" s="0" t="s">
        <v>6337</v>
      </c>
      <c r="B2918" s="0" t="n">
        <v>3000006064</v>
      </c>
      <c r="C2918" s="0" t="s">
        <v>6338</v>
      </c>
      <c r="E2918" s="0" t="s">
        <v>6339</v>
      </c>
      <c r="F2918" s="0" t="s">
        <v>6340</v>
      </c>
      <c r="H2918" s="0" t="s">
        <v>70</v>
      </c>
      <c r="J2918" s="0" t="n">
        <v>364</v>
      </c>
      <c r="K2918" s="0" t="n">
        <v>1800001657</v>
      </c>
      <c r="L2918" s="19" t="n">
        <v>36616</v>
      </c>
      <c r="M2918" s="19" t="n">
        <v>36616</v>
      </c>
      <c r="N2918" s="0" t="s">
        <v>85</v>
      </c>
      <c r="O2918" s="19" t="n">
        <v>36707</v>
      </c>
      <c r="P2918" s="0" t="s">
        <v>37</v>
      </c>
      <c r="Q2918" s="0" t="s">
        <v>38</v>
      </c>
      <c r="R2918" s="1" t="n">
        <v>0</v>
      </c>
      <c r="S2918" s="1" t="n">
        <v>0</v>
      </c>
      <c r="T2918" s="1" t="n">
        <v>0</v>
      </c>
      <c r="U2918" s="1" t="n">
        <v>0</v>
      </c>
      <c r="V2918" s="1" t="n">
        <v>6149.48</v>
      </c>
      <c r="W2918" s="1" t="n">
        <f aca="false">+SUM(R2918:V2918)</f>
        <v>6149.48</v>
      </c>
      <c r="X2918" s="0" t="s">
        <v>6341</v>
      </c>
    </row>
    <row r="2919" customFormat="false" ht="12.75" hidden="true" customHeight="false" outlineLevel="2" collapsed="false">
      <c r="A2919" s="0" t="s">
        <v>6337</v>
      </c>
      <c r="B2919" s="0" t="n">
        <v>3000006064</v>
      </c>
      <c r="C2919" s="0" t="s">
        <v>6342</v>
      </c>
      <c r="E2919" s="0" t="s">
        <v>6342</v>
      </c>
      <c r="F2919" s="0" t="s">
        <v>6343</v>
      </c>
      <c r="G2919" s="0" t="s">
        <v>656</v>
      </c>
      <c r="H2919" s="0" t="s">
        <v>70</v>
      </c>
      <c r="J2919" s="0" t="n">
        <v>364</v>
      </c>
      <c r="K2919" s="0" t="n">
        <v>1800006029</v>
      </c>
      <c r="L2919" s="19" t="n">
        <v>37103</v>
      </c>
      <c r="M2919" s="19" t="n">
        <v>37103</v>
      </c>
      <c r="N2919" s="0" t="n">
        <v>200103</v>
      </c>
      <c r="O2919" s="19" t="n">
        <v>37073</v>
      </c>
      <c r="P2919" s="0" t="s">
        <v>89</v>
      </c>
      <c r="Q2919" s="0" t="s">
        <v>38</v>
      </c>
      <c r="R2919" s="1" t="n">
        <v>0</v>
      </c>
      <c r="S2919" s="1" t="n">
        <v>0</v>
      </c>
      <c r="T2919" s="1" t="n">
        <v>0</v>
      </c>
      <c r="U2919" s="1" t="n">
        <v>8841.85</v>
      </c>
      <c r="V2919" s="1" t="n">
        <v>0</v>
      </c>
      <c r="W2919" s="1" t="n">
        <f aca="false">+SUM(R2919:V2919)</f>
        <v>8841.85</v>
      </c>
      <c r="X2919" s="0" t="s">
        <v>6344</v>
      </c>
    </row>
    <row r="2920" customFormat="false" ht="12.75" hidden="false" customHeight="false" outlineLevel="1" collapsed="true">
      <c r="A2920" s="42" t="s">
        <v>6345</v>
      </c>
      <c r="L2920" s="19"/>
      <c r="M2920" s="19"/>
      <c r="O2920" s="19"/>
      <c r="R2920" s="1" t="n">
        <f aca="false">SUBTOTAL(9,R2918:R2919)</f>
        <v>0</v>
      </c>
      <c r="S2920" s="1" t="n">
        <f aca="false">SUBTOTAL(9,S2918:S2919)</f>
        <v>0</v>
      </c>
      <c r="T2920" s="1" t="n">
        <f aca="false">SUBTOTAL(9,T2918:T2919)</f>
        <v>0</v>
      </c>
      <c r="U2920" s="1" t="n">
        <f aca="false">SUBTOTAL(9,U2918:U2919)</f>
        <v>8841.85</v>
      </c>
      <c r="V2920" s="1" t="n">
        <f aca="false">SUBTOTAL(9,V2918:V2919)</f>
        <v>6149.48</v>
      </c>
      <c r="W2920" s="1" t="n">
        <f aca="false">SUBTOTAL(9,W2918:W2919)</f>
        <v>14991.33</v>
      </c>
    </row>
    <row r="2921" customFormat="false" ht="12.75" hidden="true" customHeight="false" outlineLevel="2" collapsed="false">
      <c r="A2921" s="0" t="s">
        <v>6346</v>
      </c>
      <c r="B2921" s="0" t="n">
        <v>3000004206</v>
      </c>
      <c r="C2921" s="0" t="s">
        <v>6347</v>
      </c>
      <c r="E2921" s="0" t="s">
        <v>6348</v>
      </c>
      <c r="F2921" s="0" t="s">
        <v>6349</v>
      </c>
      <c r="H2921" s="0" t="s">
        <v>70</v>
      </c>
      <c r="J2921" s="0" t="n">
        <v>364</v>
      </c>
      <c r="K2921" s="0" t="n">
        <v>1800001148</v>
      </c>
      <c r="L2921" s="19" t="n">
        <v>36387</v>
      </c>
      <c r="M2921" s="19" t="n">
        <v>36397</v>
      </c>
      <c r="N2921" s="0" t="s">
        <v>85</v>
      </c>
      <c r="O2921" s="19" t="n">
        <v>36707</v>
      </c>
      <c r="P2921" s="0" t="s">
        <v>37</v>
      </c>
      <c r="Q2921" s="0" t="s">
        <v>38</v>
      </c>
      <c r="R2921" s="1" t="n">
        <v>0</v>
      </c>
      <c r="S2921" s="1" t="n">
        <v>0</v>
      </c>
      <c r="T2921" s="1" t="n">
        <v>0</v>
      </c>
      <c r="U2921" s="1" t="n">
        <v>0</v>
      </c>
      <c r="V2921" s="1" t="n">
        <v>4312.27</v>
      </c>
      <c r="W2921" s="1" t="n">
        <f aca="false">+SUM(R2921:V2921)</f>
        <v>4312.27</v>
      </c>
      <c r="X2921" s="0" t="s">
        <v>2338</v>
      </c>
    </row>
    <row r="2922" customFormat="false" ht="12.75" hidden="true" customHeight="false" outlineLevel="2" collapsed="false">
      <c r="A2922" s="15" t="s">
        <v>6346</v>
      </c>
      <c r="B2922" s="0" t="n">
        <v>3000004334</v>
      </c>
      <c r="C2922" s="0" t="s">
        <v>6350</v>
      </c>
      <c r="F2922" s="0" t="s">
        <v>6351</v>
      </c>
      <c r="G2922" s="0" t="s">
        <v>1197</v>
      </c>
      <c r="H2922" s="0" t="s">
        <v>58</v>
      </c>
      <c r="J2922" s="15" t="n">
        <v>553</v>
      </c>
      <c r="K2922" s="0" t="n">
        <v>100021957</v>
      </c>
      <c r="L2922" s="19" t="n">
        <v>37096</v>
      </c>
      <c r="M2922" s="16" t="n">
        <v>37036</v>
      </c>
      <c r="N2922" s="0" t="s">
        <v>63</v>
      </c>
      <c r="O2922" s="19" t="n">
        <v>37132</v>
      </c>
      <c r="P2922" s="0" t="s">
        <v>64</v>
      </c>
      <c r="Q2922" s="0" t="s">
        <v>38</v>
      </c>
      <c r="R2922" s="17" t="n">
        <v>0</v>
      </c>
      <c r="S2922" s="17" t="n">
        <v>0</v>
      </c>
      <c r="T2922" s="17" t="n">
        <v>0</v>
      </c>
      <c r="U2922" s="17" t="n">
        <v>0</v>
      </c>
      <c r="V2922" s="17" t="n">
        <v>984.5</v>
      </c>
      <c r="W2922" s="17" t="n">
        <f aca="false">+SUM(R2922:V2922)</f>
        <v>984.5</v>
      </c>
      <c r="X2922" s="15" t="s">
        <v>92</v>
      </c>
    </row>
    <row r="2923" customFormat="false" ht="12.75" hidden="true" customHeight="false" outlineLevel="2" collapsed="false">
      <c r="A2923" s="15" t="s">
        <v>6346</v>
      </c>
      <c r="B2923" s="0" t="n">
        <v>3000004334</v>
      </c>
      <c r="C2923" s="0" t="s">
        <v>6352</v>
      </c>
      <c r="F2923" s="0" t="s">
        <v>6351</v>
      </c>
      <c r="G2923" s="0" t="s">
        <v>57</v>
      </c>
      <c r="H2923" s="0" t="s">
        <v>58</v>
      </c>
      <c r="J2923" s="15" t="n">
        <v>553</v>
      </c>
      <c r="K2923" s="0" t="n">
        <v>1400001505</v>
      </c>
      <c r="L2923" s="19" t="n">
        <v>37174</v>
      </c>
      <c r="M2923" s="16" t="n">
        <v>37174</v>
      </c>
      <c r="N2923" s="0" t="s">
        <v>63</v>
      </c>
      <c r="O2923" s="19" t="n">
        <v>37189</v>
      </c>
      <c r="P2923" s="0" t="s">
        <v>60</v>
      </c>
      <c r="Q2923" s="0" t="s">
        <v>38</v>
      </c>
      <c r="R2923" s="17" t="n">
        <v>0</v>
      </c>
      <c r="S2923" s="17" t="n">
        <v>9550.5</v>
      </c>
      <c r="T2923" s="17" t="n">
        <v>0</v>
      </c>
      <c r="U2923" s="17" t="n">
        <v>0</v>
      </c>
      <c r="V2923" s="17" t="n">
        <v>0</v>
      </c>
      <c r="W2923" s="17" t="n">
        <f aca="false">+SUM(R2923:V2923)</f>
        <v>9550.5</v>
      </c>
      <c r="X2923" s="15" t="s">
        <v>6353</v>
      </c>
    </row>
    <row r="2924" customFormat="false" ht="12.75" hidden="false" customHeight="false" outlineLevel="1" collapsed="true">
      <c r="A2924" s="42" t="s">
        <v>6354</v>
      </c>
      <c r="L2924" s="19"/>
      <c r="M2924" s="19"/>
      <c r="O2924" s="19"/>
      <c r="R2924" s="1" t="n">
        <f aca="false">SUBTOTAL(9,R2921:R2923)</f>
        <v>0</v>
      </c>
      <c r="S2924" s="1" t="n">
        <f aca="false">SUBTOTAL(9,S2921:S2923)</f>
        <v>9550.5</v>
      </c>
      <c r="T2924" s="1" t="n">
        <f aca="false">SUBTOTAL(9,T2921:T2923)</f>
        <v>0</v>
      </c>
      <c r="U2924" s="1" t="n">
        <f aca="false">SUBTOTAL(9,U2921:U2923)</f>
        <v>0</v>
      </c>
      <c r="V2924" s="1" t="n">
        <f aca="false">SUBTOTAL(9,V2921:V2923)</f>
        <v>5296.77</v>
      </c>
      <c r="W2924" s="1" t="n">
        <f aca="false">SUBTOTAL(9,W2921:W2923)</f>
        <v>14847.27</v>
      </c>
    </row>
    <row r="2925" customFormat="false" ht="12.75" hidden="true" customHeight="false" outlineLevel="2" collapsed="false">
      <c r="A2925" s="0" t="s">
        <v>6355</v>
      </c>
      <c r="B2925" s="0" t="n">
        <v>3000004647</v>
      </c>
      <c r="C2925" s="0" t="s">
        <v>6356</v>
      </c>
      <c r="E2925" s="0" t="s">
        <v>6357</v>
      </c>
      <c r="F2925" s="0" t="s">
        <v>149</v>
      </c>
      <c r="H2925" s="0" t="s">
        <v>70</v>
      </c>
      <c r="J2925" s="0" t="n">
        <v>364</v>
      </c>
      <c r="K2925" s="0" t="n">
        <v>1600000712</v>
      </c>
      <c r="L2925" s="19" t="n">
        <v>36713</v>
      </c>
      <c r="M2925" s="19" t="n">
        <v>36800</v>
      </c>
      <c r="N2925" s="0" t="s">
        <v>85</v>
      </c>
      <c r="O2925" s="19" t="n">
        <v>36707</v>
      </c>
      <c r="P2925" s="0" t="s">
        <v>150</v>
      </c>
      <c r="Q2925" s="0" t="s">
        <v>38</v>
      </c>
      <c r="R2925" s="1" t="n">
        <v>0</v>
      </c>
      <c r="S2925" s="1" t="n">
        <v>0</v>
      </c>
      <c r="T2925" s="1" t="n">
        <v>0</v>
      </c>
      <c r="U2925" s="1" t="n">
        <v>0</v>
      </c>
      <c r="V2925" s="1" t="n">
        <v>-4244.73</v>
      </c>
      <c r="W2925" s="1" t="n">
        <f aca="false">+SUM(R2925:V2925)</f>
        <v>-4244.73</v>
      </c>
      <c r="X2925" s="0" t="s">
        <v>86</v>
      </c>
    </row>
    <row r="2926" customFormat="false" ht="12.75" hidden="true" customHeight="false" outlineLevel="2" collapsed="false">
      <c r="A2926" s="0" t="s">
        <v>6355</v>
      </c>
      <c r="B2926" s="0" t="n">
        <v>3000004647</v>
      </c>
      <c r="C2926" s="0" t="s">
        <v>6358</v>
      </c>
      <c r="E2926" s="0" t="s">
        <v>6358</v>
      </c>
      <c r="F2926" s="0" t="s">
        <v>6359</v>
      </c>
      <c r="G2926" s="0" t="s">
        <v>656</v>
      </c>
      <c r="H2926" s="0" t="s">
        <v>70</v>
      </c>
      <c r="J2926" s="0" t="n">
        <v>364</v>
      </c>
      <c r="K2926" s="0" t="n">
        <v>1600000386</v>
      </c>
      <c r="L2926" s="19" t="n">
        <v>36922</v>
      </c>
      <c r="M2926" s="19" t="n">
        <v>36922</v>
      </c>
      <c r="N2926" s="0" t="n">
        <v>200008</v>
      </c>
      <c r="O2926" s="19" t="n">
        <v>36892</v>
      </c>
      <c r="P2926" s="0" t="s">
        <v>224</v>
      </c>
      <c r="Q2926" s="0" t="s">
        <v>38</v>
      </c>
      <c r="R2926" s="1" t="n">
        <v>0</v>
      </c>
      <c r="S2926" s="1" t="n">
        <v>0</v>
      </c>
      <c r="T2926" s="1" t="n">
        <v>0</v>
      </c>
      <c r="U2926" s="1" t="n">
        <v>0</v>
      </c>
      <c r="V2926" s="1" t="n">
        <v>-1280.7</v>
      </c>
      <c r="W2926" s="1" t="n">
        <f aca="false">+SUM(R2926:V2926)</f>
        <v>-1280.7</v>
      </c>
      <c r="X2926" s="0" t="s">
        <v>6360</v>
      </c>
    </row>
    <row r="2927" customFormat="false" ht="12.75" hidden="true" customHeight="false" outlineLevel="2" collapsed="false">
      <c r="A2927" s="0" t="s">
        <v>6355</v>
      </c>
      <c r="B2927" s="0" t="n">
        <v>3000004647</v>
      </c>
      <c r="C2927" s="0" t="s">
        <v>6361</v>
      </c>
      <c r="E2927" s="0" t="s">
        <v>6361</v>
      </c>
      <c r="F2927" s="0" t="s">
        <v>6362</v>
      </c>
      <c r="G2927" s="0" t="s">
        <v>656</v>
      </c>
      <c r="H2927" s="0" t="s">
        <v>70</v>
      </c>
      <c r="J2927" s="0" t="n">
        <v>364</v>
      </c>
      <c r="K2927" s="0" t="n">
        <v>1800006008</v>
      </c>
      <c r="L2927" s="19" t="n">
        <v>37103</v>
      </c>
      <c r="M2927" s="19" t="n">
        <v>37103</v>
      </c>
      <c r="N2927" s="0" t="n">
        <v>200012</v>
      </c>
      <c r="O2927" s="19" t="n">
        <v>37073</v>
      </c>
      <c r="P2927" s="0" t="s">
        <v>89</v>
      </c>
      <c r="Q2927" s="0" t="s">
        <v>38</v>
      </c>
      <c r="R2927" s="1" t="n">
        <v>0</v>
      </c>
      <c r="S2927" s="1" t="n">
        <v>0</v>
      </c>
      <c r="T2927" s="1" t="n">
        <v>0</v>
      </c>
      <c r="U2927" s="1" t="n">
        <v>35.75</v>
      </c>
      <c r="V2927" s="1" t="n">
        <v>0</v>
      </c>
      <c r="W2927" s="1" t="n">
        <f aca="false">+SUM(R2927:V2927)</f>
        <v>35.75</v>
      </c>
      <c r="X2927" s="0" t="s">
        <v>6363</v>
      </c>
    </row>
    <row r="2928" customFormat="false" ht="12.75" hidden="true" customHeight="false" outlineLevel="2" collapsed="false">
      <c r="A2928" s="0" t="s">
        <v>6355</v>
      </c>
      <c r="B2928" s="0" t="n">
        <v>3000004647</v>
      </c>
      <c r="C2928" s="0" t="s">
        <v>6364</v>
      </c>
      <c r="E2928" s="0" t="s">
        <v>6364</v>
      </c>
      <c r="F2928" s="0" t="s">
        <v>6362</v>
      </c>
      <c r="G2928" s="0" t="s">
        <v>656</v>
      </c>
      <c r="H2928" s="0" t="s">
        <v>70</v>
      </c>
      <c r="J2928" s="0" t="n">
        <v>364</v>
      </c>
      <c r="K2928" s="0" t="n">
        <v>1800006011</v>
      </c>
      <c r="L2928" s="19" t="n">
        <v>37103</v>
      </c>
      <c r="M2928" s="19" t="n">
        <v>37103</v>
      </c>
      <c r="N2928" s="0" t="n">
        <v>200103</v>
      </c>
      <c r="O2928" s="19" t="n">
        <v>37073</v>
      </c>
      <c r="P2928" s="0" t="s">
        <v>89</v>
      </c>
      <c r="Q2928" s="0" t="s">
        <v>38</v>
      </c>
      <c r="R2928" s="1" t="n">
        <v>0</v>
      </c>
      <c r="S2928" s="1" t="n">
        <v>0</v>
      </c>
      <c r="T2928" s="1" t="n">
        <v>0</v>
      </c>
      <c r="U2928" s="1" t="n">
        <v>82.43</v>
      </c>
      <c r="V2928" s="1" t="n">
        <v>0</v>
      </c>
      <c r="W2928" s="1" t="n">
        <f aca="false">+SUM(R2928:V2928)</f>
        <v>82.43</v>
      </c>
      <c r="X2928" s="0" t="s">
        <v>6365</v>
      </c>
    </row>
    <row r="2929" customFormat="false" ht="12.75" hidden="true" customHeight="false" outlineLevel="2" collapsed="false">
      <c r="A2929" s="0" t="s">
        <v>6355</v>
      </c>
      <c r="B2929" s="0" t="n">
        <v>3000004647</v>
      </c>
      <c r="C2929" s="0" t="s">
        <v>6366</v>
      </c>
      <c r="E2929" s="0" t="s">
        <v>6366</v>
      </c>
      <c r="F2929" s="0" t="s">
        <v>6367</v>
      </c>
      <c r="G2929" s="0" t="s">
        <v>656</v>
      </c>
      <c r="H2929" s="0" t="s">
        <v>70</v>
      </c>
      <c r="J2929" s="0" t="n">
        <v>364</v>
      </c>
      <c r="K2929" s="0" t="n">
        <v>1800006010</v>
      </c>
      <c r="L2929" s="19" t="n">
        <v>37103</v>
      </c>
      <c r="M2929" s="19" t="n">
        <v>37103</v>
      </c>
      <c r="N2929" s="0" t="n">
        <v>200008</v>
      </c>
      <c r="O2929" s="19" t="n">
        <v>37073</v>
      </c>
      <c r="P2929" s="0" t="s">
        <v>89</v>
      </c>
      <c r="Q2929" s="0" t="s">
        <v>38</v>
      </c>
      <c r="R2929" s="1" t="n">
        <v>0</v>
      </c>
      <c r="S2929" s="1" t="n">
        <v>0</v>
      </c>
      <c r="T2929" s="1" t="n">
        <v>0</v>
      </c>
      <c r="U2929" s="1" t="n">
        <v>210.74</v>
      </c>
      <c r="V2929" s="1" t="n">
        <v>0</v>
      </c>
      <c r="W2929" s="1" t="n">
        <f aca="false">+SUM(R2929:V2929)</f>
        <v>210.74</v>
      </c>
      <c r="X2929" s="0" t="s">
        <v>6368</v>
      </c>
    </row>
    <row r="2930" customFormat="false" ht="12.75" hidden="true" customHeight="false" outlineLevel="2" collapsed="false">
      <c r="A2930" s="0" t="s">
        <v>6355</v>
      </c>
      <c r="B2930" s="0" t="n">
        <v>3000004647</v>
      </c>
      <c r="C2930" s="0" t="s">
        <v>6369</v>
      </c>
      <c r="F2930" s="0" t="s">
        <v>6370</v>
      </c>
      <c r="G2930" s="0" t="s">
        <v>656</v>
      </c>
      <c r="H2930" s="0" t="s">
        <v>70</v>
      </c>
      <c r="J2930" s="0" t="n">
        <v>364</v>
      </c>
      <c r="K2930" s="0" t="n">
        <v>100095773</v>
      </c>
      <c r="L2930" s="19" t="n">
        <v>36870</v>
      </c>
      <c r="M2930" s="19" t="n">
        <v>36886</v>
      </c>
      <c r="N2930" s="0" t="s">
        <v>63</v>
      </c>
      <c r="O2930" s="19" t="n">
        <v>36887</v>
      </c>
      <c r="P2930" s="0" t="s">
        <v>64</v>
      </c>
      <c r="Q2930" s="0" t="s">
        <v>38</v>
      </c>
      <c r="R2930" s="1" t="n">
        <v>0</v>
      </c>
      <c r="S2930" s="1" t="n">
        <v>0</v>
      </c>
      <c r="T2930" s="1" t="n">
        <v>0</v>
      </c>
      <c r="U2930" s="1" t="n">
        <v>0</v>
      </c>
      <c r="V2930" s="1" t="n">
        <v>255.04</v>
      </c>
      <c r="W2930" s="1" t="n">
        <f aca="false">+SUM(R2930:V2930)</f>
        <v>255.04</v>
      </c>
      <c r="X2930" s="0" t="s">
        <v>6371</v>
      </c>
    </row>
    <row r="2931" customFormat="false" ht="12.75" hidden="true" customHeight="false" outlineLevel="2" collapsed="false">
      <c r="A2931" s="0" t="s">
        <v>6355</v>
      </c>
      <c r="B2931" s="0" t="n">
        <v>3000004647</v>
      </c>
      <c r="C2931" s="0" t="s">
        <v>6372</v>
      </c>
      <c r="F2931" s="0" t="s">
        <v>6370</v>
      </c>
      <c r="G2931" s="0" t="s">
        <v>656</v>
      </c>
      <c r="H2931" s="0" t="s">
        <v>70</v>
      </c>
      <c r="J2931" s="0" t="n">
        <v>364</v>
      </c>
      <c r="K2931" s="0" t="n">
        <v>100072742</v>
      </c>
      <c r="L2931" s="19" t="n">
        <v>36840</v>
      </c>
      <c r="M2931" s="19" t="n">
        <v>36857</v>
      </c>
      <c r="N2931" s="0" t="s">
        <v>63</v>
      </c>
      <c r="O2931" s="19" t="n">
        <v>36858</v>
      </c>
      <c r="P2931" s="0" t="s">
        <v>64</v>
      </c>
      <c r="Q2931" s="0" t="s">
        <v>38</v>
      </c>
      <c r="R2931" s="1" t="n">
        <v>0</v>
      </c>
      <c r="S2931" s="1" t="n">
        <v>0</v>
      </c>
      <c r="T2931" s="1" t="n">
        <v>0</v>
      </c>
      <c r="U2931" s="1" t="n">
        <v>0</v>
      </c>
      <c r="V2931" s="1" t="n">
        <v>258.23</v>
      </c>
      <c r="W2931" s="1" t="n">
        <f aca="false">+SUM(R2931:V2931)</f>
        <v>258.23</v>
      </c>
      <c r="X2931" s="0" t="s">
        <v>6373</v>
      </c>
    </row>
    <row r="2932" customFormat="false" ht="12.75" hidden="true" customHeight="false" outlineLevel="2" collapsed="false">
      <c r="A2932" s="0" t="s">
        <v>6355</v>
      </c>
      <c r="B2932" s="0" t="n">
        <v>3000004647</v>
      </c>
      <c r="C2932" s="0" t="s">
        <v>6374</v>
      </c>
      <c r="E2932" s="0" t="s">
        <v>6374</v>
      </c>
      <c r="F2932" s="0" t="s">
        <v>6367</v>
      </c>
      <c r="G2932" s="0" t="s">
        <v>656</v>
      </c>
      <c r="H2932" s="0" t="s">
        <v>70</v>
      </c>
      <c r="J2932" s="0" t="n">
        <v>364</v>
      </c>
      <c r="K2932" s="0" t="n">
        <v>1800011729</v>
      </c>
      <c r="L2932" s="19" t="n">
        <v>36860</v>
      </c>
      <c r="M2932" s="19" t="n">
        <v>36860</v>
      </c>
      <c r="N2932" s="0" t="n">
        <v>200005</v>
      </c>
      <c r="O2932" s="19" t="n">
        <v>36831</v>
      </c>
      <c r="P2932" s="0" t="s">
        <v>89</v>
      </c>
      <c r="Q2932" s="0" t="s">
        <v>38</v>
      </c>
      <c r="R2932" s="1" t="n">
        <v>0</v>
      </c>
      <c r="S2932" s="1" t="n">
        <v>0</v>
      </c>
      <c r="T2932" s="1" t="n">
        <v>0</v>
      </c>
      <c r="U2932" s="1" t="n">
        <v>0</v>
      </c>
      <c r="V2932" s="1" t="n">
        <v>335.04</v>
      </c>
      <c r="W2932" s="1" t="n">
        <f aca="false">+SUM(R2932:V2932)</f>
        <v>335.04</v>
      </c>
      <c r="X2932" s="0" t="s">
        <v>6375</v>
      </c>
    </row>
    <row r="2933" customFormat="false" ht="12.75" hidden="true" customHeight="false" outlineLevel="2" collapsed="false">
      <c r="A2933" s="0" t="s">
        <v>6355</v>
      </c>
      <c r="B2933" s="0" t="n">
        <v>3000004647</v>
      </c>
      <c r="C2933" s="0" t="s">
        <v>6376</v>
      </c>
      <c r="F2933" s="0" t="s">
        <v>6359</v>
      </c>
      <c r="G2933" s="0" t="s">
        <v>656</v>
      </c>
      <c r="H2933" s="0" t="s">
        <v>70</v>
      </c>
      <c r="J2933" s="0" t="n">
        <v>364</v>
      </c>
      <c r="K2933" s="0" t="n">
        <v>100038470</v>
      </c>
      <c r="L2933" s="19" t="n">
        <v>36780</v>
      </c>
      <c r="M2933" s="19" t="n">
        <v>36794</v>
      </c>
      <c r="N2933" s="0" t="s">
        <v>63</v>
      </c>
      <c r="O2933" s="19" t="n">
        <v>36796</v>
      </c>
      <c r="P2933" s="0" t="s">
        <v>64</v>
      </c>
      <c r="Q2933" s="0" t="s">
        <v>38</v>
      </c>
      <c r="R2933" s="1" t="n">
        <v>0</v>
      </c>
      <c r="S2933" s="1" t="n">
        <v>0</v>
      </c>
      <c r="T2933" s="1" t="n">
        <v>0</v>
      </c>
      <c r="U2933" s="1" t="n">
        <v>0</v>
      </c>
      <c r="V2933" s="1" t="n">
        <v>389.02</v>
      </c>
      <c r="W2933" s="1" t="n">
        <f aca="false">+SUM(R2933:V2933)</f>
        <v>389.02</v>
      </c>
      <c r="X2933" s="0" t="s">
        <v>92</v>
      </c>
    </row>
    <row r="2934" customFormat="false" ht="12.75" hidden="true" customHeight="false" outlineLevel="2" collapsed="false">
      <c r="A2934" s="0" t="s">
        <v>6355</v>
      </c>
      <c r="B2934" s="0" t="n">
        <v>3000004647</v>
      </c>
      <c r="C2934" s="0" t="s">
        <v>6377</v>
      </c>
      <c r="E2934" s="0" t="s">
        <v>6377</v>
      </c>
      <c r="F2934" s="0" t="s">
        <v>6359</v>
      </c>
      <c r="G2934" s="0" t="s">
        <v>656</v>
      </c>
      <c r="H2934" s="0" t="s">
        <v>70</v>
      </c>
      <c r="J2934" s="0" t="n">
        <v>364</v>
      </c>
      <c r="K2934" s="0" t="n">
        <v>1800006009</v>
      </c>
      <c r="L2934" s="19" t="n">
        <v>37103</v>
      </c>
      <c r="M2934" s="19" t="n">
        <v>37103</v>
      </c>
      <c r="N2934" s="0" t="n">
        <v>200008</v>
      </c>
      <c r="O2934" s="19" t="n">
        <v>37073</v>
      </c>
      <c r="P2934" s="0" t="s">
        <v>89</v>
      </c>
      <c r="Q2934" s="0" t="s">
        <v>38</v>
      </c>
      <c r="R2934" s="1" t="n">
        <v>0</v>
      </c>
      <c r="S2934" s="1" t="n">
        <v>0</v>
      </c>
      <c r="T2934" s="1" t="n">
        <v>0</v>
      </c>
      <c r="U2934" s="1" t="n">
        <v>2505.88</v>
      </c>
      <c r="V2934" s="1" t="n">
        <v>0</v>
      </c>
      <c r="W2934" s="1" t="n">
        <f aca="false">+SUM(R2934:V2934)</f>
        <v>2505.88</v>
      </c>
      <c r="X2934" s="0" t="s">
        <v>6378</v>
      </c>
    </row>
    <row r="2935" customFormat="false" ht="12.75" hidden="true" customHeight="false" outlineLevel="2" collapsed="false">
      <c r="A2935" s="0" t="s">
        <v>6355</v>
      </c>
      <c r="B2935" s="0" t="n">
        <v>3000004647</v>
      </c>
      <c r="C2935" s="0" t="s">
        <v>6379</v>
      </c>
      <c r="F2935" s="0" t="s">
        <v>6359</v>
      </c>
      <c r="G2935" s="0" t="s">
        <v>656</v>
      </c>
      <c r="H2935" s="0" t="s">
        <v>70</v>
      </c>
      <c r="J2935" s="0" t="n">
        <v>364</v>
      </c>
      <c r="K2935" s="0" t="n">
        <v>100072742</v>
      </c>
      <c r="L2935" s="19" t="n">
        <v>36840</v>
      </c>
      <c r="M2935" s="19" t="n">
        <v>36857</v>
      </c>
      <c r="N2935" s="0" t="s">
        <v>63</v>
      </c>
      <c r="O2935" s="19" t="n">
        <v>36858</v>
      </c>
      <c r="P2935" s="0" t="s">
        <v>64</v>
      </c>
      <c r="Q2935" s="0" t="s">
        <v>38</v>
      </c>
      <c r="R2935" s="1" t="n">
        <v>0</v>
      </c>
      <c r="S2935" s="1" t="n">
        <v>0</v>
      </c>
      <c r="T2935" s="1" t="n">
        <v>0</v>
      </c>
      <c r="U2935" s="1" t="n">
        <v>0</v>
      </c>
      <c r="V2935" s="1" t="n">
        <v>4379.58</v>
      </c>
      <c r="W2935" s="1" t="n">
        <f aca="false">+SUM(R2935:V2935)</f>
        <v>4379.58</v>
      </c>
      <c r="X2935" s="0" t="s">
        <v>6380</v>
      </c>
    </row>
    <row r="2936" customFormat="false" ht="12.75" hidden="true" customHeight="false" outlineLevel="2" collapsed="false">
      <c r="A2936" s="0" t="s">
        <v>6355</v>
      </c>
      <c r="B2936" s="0" t="n">
        <v>3000004647</v>
      </c>
      <c r="C2936" s="0" t="s">
        <v>6381</v>
      </c>
      <c r="F2936" s="0" t="s">
        <v>6367</v>
      </c>
      <c r="G2936" s="0" t="s">
        <v>656</v>
      </c>
      <c r="H2936" s="0" t="s">
        <v>70</v>
      </c>
      <c r="J2936" s="0" t="n">
        <v>364</v>
      </c>
      <c r="K2936" s="0" t="n">
        <v>100038470</v>
      </c>
      <c r="L2936" s="19" t="n">
        <v>36780</v>
      </c>
      <c r="M2936" s="19" t="n">
        <v>36794</v>
      </c>
      <c r="N2936" s="0" t="s">
        <v>63</v>
      </c>
      <c r="O2936" s="19" t="n">
        <v>36796</v>
      </c>
      <c r="P2936" s="0" t="s">
        <v>64</v>
      </c>
      <c r="Q2936" s="0" t="s">
        <v>38</v>
      </c>
      <c r="R2936" s="1" t="n">
        <v>0</v>
      </c>
      <c r="S2936" s="1" t="n">
        <v>0</v>
      </c>
      <c r="T2936" s="1" t="n">
        <v>0</v>
      </c>
      <c r="U2936" s="1" t="n">
        <v>0</v>
      </c>
      <c r="V2936" s="1" t="n">
        <v>11898.72</v>
      </c>
      <c r="W2936" s="1" t="n">
        <f aca="false">+SUM(R2936:V2936)</f>
        <v>11898.72</v>
      </c>
      <c r="X2936" s="0" t="s">
        <v>6382</v>
      </c>
    </row>
    <row r="2937" customFormat="false" ht="12.75" hidden="false" customHeight="false" outlineLevel="1" collapsed="true">
      <c r="A2937" s="42" t="s">
        <v>6383</v>
      </c>
      <c r="L2937" s="19"/>
      <c r="M2937" s="19"/>
      <c r="O2937" s="19"/>
      <c r="R2937" s="1" t="n">
        <f aca="false">SUBTOTAL(9,R2925:R2936)</f>
        <v>0</v>
      </c>
      <c r="S2937" s="1" t="n">
        <f aca="false">SUBTOTAL(9,S2925:S2936)</f>
        <v>0</v>
      </c>
      <c r="T2937" s="1" t="n">
        <f aca="false">SUBTOTAL(9,T2925:T2936)</f>
        <v>0</v>
      </c>
      <c r="U2937" s="1" t="n">
        <f aca="false">SUBTOTAL(9,U2925:U2936)</f>
        <v>2834.8</v>
      </c>
      <c r="V2937" s="1" t="n">
        <f aca="false">SUBTOTAL(9,V2925:V2936)</f>
        <v>11990.2</v>
      </c>
      <c r="W2937" s="1" t="n">
        <f aca="false">SUBTOTAL(9,W2925:W2936)</f>
        <v>14825</v>
      </c>
    </row>
    <row r="2938" customFormat="false" ht="12.75" hidden="true" customHeight="false" outlineLevel="2" collapsed="false">
      <c r="A2938" s="0" t="s">
        <v>6384</v>
      </c>
      <c r="B2938" s="0" t="n">
        <v>3000000665</v>
      </c>
      <c r="G2938" s="0" t="s">
        <v>144</v>
      </c>
      <c r="H2938" s="0" t="s">
        <v>70</v>
      </c>
      <c r="J2938" s="0" t="n">
        <v>364</v>
      </c>
      <c r="K2938" s="0" t="n">
        <v>100099757</v>
      </c>
      <c r="L2938" s="19" t="n">
        <v>37006</v>
      </c>
      <c r="M2938" s="19" t="n">
        <v>37006</v>
      </c>
      <c r="N2938" s="0" t="s">
        <v>63</v>
      </c>
      <c r="O2938" s="19" t="n">
        <v>37011</v>
      </c>
      <c r="P2938" s="0" t="s">
        <v>64</v>
      </c>
      <c r="Q2938" s="0" t="s">
        <v>38</v>
      </c>
      <c r="R2938" s="1" t="n">
        <v>0</v>
      </c>
      <c r="S2938" s="1" t="n">
        <v>0</v>
      </c>
      <c r="T2938" s="1" t="n">
        <v>0</v>
      </c>
      <c r="U2938" s="1" t="n">
        <v>0</v>
      </c>
      <c r="V2938" s="1" t="n">
        <v>-660.18</v>
      </c>
      <c r="W2938" s="1" t="n">
        <f aca="false">+SUM(R2938:V2938)</f>
        <v>-660.18</v>
      </c>
      <c r="X2938" s="0" t="s">
        <v>3322</v>
      </c>
    </row>
    <row r="2939" customFormat="false" ht="12.75" hidden="true" customHeight="false" outlineLevel="2" collapsed="false">
      <c r="A2939" s="0" t="s">
        <v>6384</v>
      </c>
      <c r="B2939" s="0" t="n">
        <v>3000000665</v>
      </c>
      <c r="C2939" s="0" t="s">
        <v>6385</v>
      </c>
      <c r="F2939" s="0" t="s">
        <v>6386</v>
      </c>
      <c r="G2939" s="0" t="s">
        <v>1288</v>
      </c>
      <c r="H2939" s="0" t="s">
        <v>70</v>
      </c>
      <c r="J2939" s="0" t="n">
        <v>364</v>
      </c>
      <c r="K2939" s="0" t="n">
        <v>100151470</v>
      </c>
      <c r="L2939" s="19" t="n">
        <v>37140</v>
      </c>
      <c r="M2939" s="19" t="n">
        <v>37159</v>
      </c>
      <c r="N2939" s="0" t="s">
        <v>63</v>
      </c>
      <c r="O2939" s="19" t="n">
        <v>37161</v>
      </c>
      <c r="P2939" s="0" t="s">
        <v>64</v>
      </c>
      <c r="Q2939" s="0" t="s">
        <v>38</v>
      </c>
      <c r="R2939" s="1" t="n">
        <v>0</v>
      </c>
      <c r="S2939" s="1" t="n">
        <v>15484.24</v>
      </c>
      <c r="T2939" s="1" t="n">
        <v>0</v>
      </c>
      <c r="U2939" s="1" t="n">
        <v>0</v>
      </c>
      <c r="V2939" s="1" t="n">
        <v>0</v>
      </c>
      <c r="W2939" s="1" t="n">
        <f aca="false">+SUM(R2939:V2939)</f>
        <v>15484.24</v>
      </c>
      <c r="X2939" s="0" t="s">
        <v>6387</v>
      </c>
    </row>
    <row r="2940" customFormat="false" ht="12.75" hidden="false" customHeight="false" outlineLevel="1" collapsed="true">
      <c r="A2940" s="42" t="s">
        <v>6388</v>
      </c>
      <c r="L2940" s="19"/>
      <c r="M2940" s="19"/>
      <c r="O2940" s="19"/>
      <c r="R2940" s="1" t="n">
        <f aca="false">SUBTOTAL(9,R2938:R2939)</f>
        <v>0</v>
      </c>
      <c r="S2940" s="1" t="n">
        <f aca="false">SUBTOTAL(9,S2938:S2939)</f>
        <v>15484.24</v>
      </c>
      <c r="T2940" s="1" t="n">
        <f aca="false">SUBTOTAL(9,T2938:T2939)</f>
        <v>0</v>
      </c>
      <c r="U2940" s="1" t="n">
        <f aca="false">SUBTOTAL(9,U2938:U2939)</f>
        <v>0</v>
      </c>
      <c r="V2940" s="1" t="n">
        <f aca="false">SUBTOTAL(9,V2938:V2939)</f>
        <v>-660.18</v>
      </c>
      <c r="W2940" s="1" t="n">
        <f aca="false">SUBTOTAL(9,W2938:W2939)</f>
        <v>14824.06</v>
      </c>
    </row>
    <row r="2941" customFormat="false" ht="12.75" hidden="true" customHeight="false" outlineLevel="2" collapsed="false">
      <c r="A2941" s="0" t="s">
        <v>6389</v>
      </c>
      <c r="B2941" s="0" t="n">
        <v>3000005816</v>
      </c>
      <c r="C2941" s="0" t="s">
        <v>6390</v>
      </c>
      <c r="E2941" s="0" t="s">
        <v>6391</v>
      </c>
      <c r="F2941" s="0" t="s">
        <v>6392</v>
      </c>
      <c r="H2941" s="0" t="s">
        <v>70</v>
      </c>
      <c r="J2941" s="0" t="n">
        <v>364</v>
      </c>
      <c r="K2941" s="0" t="n">
        <v>1800001560</v>
      </c>
      <c r="L2941" s="19" t="n">
        <v>36595</v>
      </c>
      <c r="M2941" s="19" t="n">
        <v>36612</v>
      </c>
      <c r="N2941" s="0" t="s">
        <v>85</v>
      </c>
      <c r="O2941" s="19" t="n">
        <v>36707</v>
      </c>
      <c r="P2941" s="0" t="s">
        <v>37</v>
      </c>
      <c r="Q2941" s="0" t="s">
        <v>38</v>
      </c>
      <c r="R2941" s="1" t="n">
        <v>0</v>
      </c>
      <c r="S2941" s="1" t="n">
        <v>0</v>
      </c>
      <c r="T2941" s="1" t="n">
        <v>0</v>
      </c>
      <c r="U2941" s="1" t="n">
        <v>0</v>
      </c>
      <c r="V2941" s="1" t="n">
        <v>14750</v>
      </c>
      <c r="W2941" s="1" t="n">
        <f aca="false">+SUM(R2941:V2941)</f>
        <v>14750</v>
      </c>
      <c r="X2941" s="0" t="s">
        <v>772</v>
      </c>
    </row>
    <row r="2942" customFormat="false" ht="12.75" hidden="false" customHeight="false" outlineLevel="1" collapsed="true">
      <c r="A2942" s="42" t="s">
        <v>6393</v>
      </c>
      <c r="L2942" s="19"/>
      <c r="M2942" s="19"/>
      <c r="O2942" s="19"/>
      <c r="R2942" s="1" t="n">
        <f aca="false">SUBTOTAL(9,R2941)</f>
        <v>0</v>
      </c>
      <c r="S2942" s="1" t="n">
        <f aca="false">SUBTOTAL(9,S2941)</f>
        <v>0</v>
      </c>
      <c r="T2942" s="1" t="n">
        <f aca="false">SUBTOTAL(9,T2941)</f>
        <v>0</v>
      </c>
      <c r="U2942" s="1" t="n">
        <f aca="false">SUBTOTAL(9,U2941)</f>
        <v>0</v>
      </c>
      <c r="V2942" s="1" t="n">
        <f aca="false">SUBTOTAL(9,V2941)</f>
        <v>14750</v>
      </c>
      <c r="W2942" s="1" t="n">
        <f aca="false">SUBTOTAL(9,W2941)</f>
        <v>14750</v>
      </c>
    </row>
    <row r="2943" customFormat="false" ht="12.75" hidden="true" customHeight="false" outlineLevel="2" collapsed="false">
      <c r="A2943" s="0" t="s">
        <v>6394</v>
      </c>
      <c r="B2943" s="0" t="n">
        <v>3000018773</v>
      </c>
      <c r="C2943" s="0" t="s">
        <v>6395</v>
      </c>
      <c r="E2943" s="0" t="s">
        <v>6395</v>
      </c>
      <c r="F2943" s="0" t="s">
        <v>6396</v>
      </c>
      <c r="G2943" s="0" t="s">
        <v>397</v>
      </c>
      <c r="H2943" s="0" t="s">
        <v>70</v>
      </c>
      <c r="I2943" s="0" t="s">
        <v>117</v>
      </c>
      <c r="J2943" s="0" t="n">
        <v>364</v>
      </c>
      <c r="K2943" s="0" t="n">
        <v>1600004766</v>
      </c>
      <c r="L2943" s="19" t="n">
        <v>37187</v>
      </c>
      <c r="M2943" s="19" t="n">
        <v>37187</v>
      </c>
      <c r="N2943" s="0" t="n">
        <v>200108</v>
      </c>
      <c r="O2943" s="19" t="n">
        <v>37165</v>
      </c>
      <c r="P2943" s="0" t="s">
        <v>224</v>
      </c>
      <c r="Q2943" s="0" t="s">
        <v>38</v>
      </c>
      <c r="R2943" s="1" t="n">
        <v>-28402.5</v>
      </c>
      <c r="S2943" s="1" t="n">
        <v>0</v>
      </c>
      <c r="T2943" s="1" t="n">
        <v>0</v>
      </c>
      <c r="U2943" s="1" t="n">
        <v>0</v>
      </c>
      <c r="V2943" s="1" t="n">
        <v>0</v>
      </c>
      <c r="W2943" s="1" t="n">
        <f aca="false">+SUM(R2943:V2943)</f>
        <v>-28402.5</v>
      </c>
      <c r="X2943" s="0" t="s">
        <v>6397</v>
      </c>
    </row>
    <row r="2944" customFormat="false" ht="12.75" hidden="true" customHeight="false" outlineLevel="2" collapsed="false">
      <c r="A2944" s="0" t="s">
        <v>6394</v>
      </c>
      <c r="B2944" s="0" t="n">
        <v>3000018773</v>
      </c>
      <c r="C2944" s="0" t="s">
        <v>6398</v>
      </c>
      <c r="F2944" s="0" t="s">
        <v>6396</v>
      </c>
      <c r="G2944" s="0" t="s">
        <v>2106</v>
      </c>
      <c r="H2944" s="0" t="s">
        <v>70</v>
      </c>
      <c r="J2944" s="0" t="n">
        <v>364</v>
      </c>
      <c r="K2944" s="0" t="n">
        <v>100145175</v>
      </c>
      <c r="L2944" s="19" t="n">
        <v>37123</v>
      </c>
      <c r="M2944" s="19" t="n">
        <v>37123</v>
      </c>
      <c r="N2944" s="0" t="s">
        <v>63</v>
      </c>
      <c r="O2944" s="19" t="n">
        <v>37124</v>
      </c>
      <c r="P2944" s="0" t="s">
        <v>64</v>
      </c>
      <c r="Q2944" s="0" t="s">
        <v>38</v>
      </c>
      <c r="R2944" s="1" t="n">
        <v>0</v>
      </c>
      <c r="S2944" s="1" t="n">
        <v>0</v>
      </c>
      <c r="T2944" s="1" t="n">
        <v>-1125</v>
      </c>
      <c r="U2944" s="1" t="n">
        <v>0</v>
      </c>
      <c r="V2944" s="1" t="n">
        <v>0</v>
      </c>
      <c r="W2944" s="1" t="n">
        <f aca="false">+SUM(R2944:V2944)</f>
        <v>-1125</v>
      </c>
      <c r="X2944" s="0" t="s">
        <v>6399</v>
      </c>
    </row>
    <row r="2945" customFormat="false" ht="12.75" hidden="true" customHeight="false" outlineLevel="2" collapsed="false">
      <c r="A2945" s="0" t="s">
        <v>6394</v>
      </c>
      <c r="B2945" s="0" t="n">
        <v>3000018773</v>
      </c>
      <c r="C2945" s="0" t="s">
        <v>6400</v>
      </c>
      <c r="E2945" s="0" t="s">
        <v>6400</v>
      </c>
      <c r="F2945" s="0" t="s">
        <v>6396</v>
      </c>
      <c r="G2945" s="0" t="s">
        <v>383</v>
      </c>
      <c r="H2945" s="0" t="s">
        <v>70</v>
      </c>
      <c r="J2945" s="0" t="n">
        <v>364</v>
      </c>
      <c r="K2945" s="0" t="n">
        <v>1800011078</v>
      </c>
      <c r="L2945" s="19" t="n">
        <v>37123</v>
      </c>
      <c r="M2945" s="19" t="n">
        <v>37123</v>
      </c>
      <c r="N2945" s="0" t="n">
        <v>200107</v>
      </c>
      <c r="O2945" s="19" t="n">
        <v>37104</v>
      </c>
      <c r="P2945" s="0" t="s">
        <v>89</v>
      </c>
      <c r="Q2945" s="0" t="s">
        <v>38</v>
      </c>
      <c r="R2945" s="1" t="n">
        <v>0</v>
      </c>
      <c r="S2945" s="1" t="n">
        <v>0</v>
      </c>
      <c r="T2945" s="1" t="n">
        <v>3203.42</v>
      </c>
      <c r="U2945" s="1" t="n">
        <v>0</v>
      </c>
      <c r="V2945" s="1" t="n">
        <v>0</v>
      </c>
      <c r="W2945" s="1" t="n">
        <f aca="false">+SUM(R2945:V2945)</f>
        <v>3203.42</v>
      </c>
      <c r="X2945" s="0" t="s">
        <v>6401</v>
      </c>
    </row>
    <row r="2946" customFormat="false" ht="12.75" hidden="true" customHeight="false" outlineLevel="2" collapsed="false">
      <c r="A2946" s="0" t="s">
        <v>6394</v>
      </c>
      <c r="B2946" s="0" t="n">
        <v>3000018773</v>
      </c>
      <c r="C2946" s="0" t="s">
        <v>6402</v>
      </c>
      <c r="F2946" s="0" t="s">
        <v>6396</v>
      </c>
      <c r="G2946" s="0" t="s">
        <v>397</v>
      </c>
      <c r="H2946" s="0" t="s">
        <v>70</v>
      </c>
      <c r="I2946" s="0" t="s">
        <v>114</v>
      </c>
      <c r="J2946" s="0" t="n">
        <v>364</v>
      </c>
      <c r="K2946" s="0" t="n">
        <v>100270152</v>
      </c>
      <c r="L2946" s="19" t="n">
        <v>37174</v>
      </c>
      <c r="M2946" s="19" t="n">
        <v>37189</v>
      </c>
      <c r="N2946" s="0" t="s">
        <v>63</v>
      </c>
      <c r="O2946" s="19" t="n">
        <v>37207</v>
      </c>
      <c r="P2946" s="0" t="s">
        <v>64</v>
      </c>
      <c r="Q2946" s="0" t="s">
        <v>38</v>
      </c>
      <c r="R2946" s="1" t="n">
        <v>10120.21</v>
      </c>
      <c r="S2946" s="1" t="n">
        <v>0</v>
      </c>
      <c r="T2946" s="1" t="n">
        <v>0</v>
      </c>
      <c r="U2946" s="1" t="n">
        <v>0</v>
      </c>
      <c r="V2946" s="1" t="n">
        <v>0</v>
      </c>
      <c r="W2946" s="1" t="n">
        <f aca="false">+SUM(R2946:V2946)</f>
        <v>10120.21</v>
      </c>
      <c r="X2946" s="0" t="s">
        <v>6403</v>
      </c>
    </row>
    <row r="2947" customFormat="false" ht="12.75" hidden="true" customHeight="false" outlineLevel="2" collapsed="false">
      <c r="A2947" s="0" t="s">
        <v>6394</v>
      </c>
      <c r="B2947" s="0" t="n">
        <v>3000018773</v>
      </c>
      <c r="C2947" s="0" t="s">
        <v>6404</v>
      </c>
      <c r="F2947" s="0" t="s">
        <v>6396</v>
      </c>
      <c r="G2947" s="0" t="s">
        <v>2106</v>
      </c>
      <c r="H2947" s="0" t="s">
        <v>70</v>
      </c>
      <c r="J2947" s="0" t="n">
        <v>364</v>
      </c>
      <c r="K2947" s="0" t="n">
        <v>100145587</v>
      </c>
      <c r="L2947" s="19" t="n">
        <v>37113</v>
      </c>
      <c r="M2947" s="19" t="n">
        <v>37123</v>
      </c>
      <c r="N2947" s="0" t="s">
        <v>63</v>
      </c>
      <c r="O2947" s="19" t="n">
        <v>37131</v>
      </c>
      <c r="P2947" s="0" t="s">
        <v>64</v>
      </c>
      <c r="Q2947" s="0" t="s">
        <v>38</v>
      </c>
      <c r="R2947" s="1" t="n">
        <v>0</v>
      </c>
      <c r="S2947" s="1" t="n">
        <v>0</v>
      </c>
      <c r="T2947" s="1" t="n">
        <v>18571.58</v>
      </c>
      <c r="U2947" s="1" t="n">
        <v>0</v>
      </c>
      <c r="V2947" s="1" t="n">
        <v>0</v>
      </c>
      <c r="W2947" s="1" t="n">
        <f aca="false">+SUM(R2947:V2947)</f>
        <v>18571.58</v>
      </c>
      <c r="X2947" s="0" t="s">
        <v>6405</v>
      </c>
    </row>
    <row r="2948" customFormat="false" ht="12.75" hidden="true" customHeight="false" outlineLevel="2" collapsed="false">
      <c r="A2948" s="15" t="s">
        <v>6394</v>
      </c>
      <c r="B2948" s="0" t="n">
        <v>3000002995</v>
      </c>
      <c r="C2948" s="0" t="s">
        <v>6406</v>
      </c>
      <c r="E2948" s="0" t="s">
        <v>6407</v>
      </c>
      <c r="F2948" s="0" t="s">
        <v>6408</v>
      </c>
      <c r="H2948" s="0" t="s">
        <v>58</v>
      </c>
      <c r="J2948" s="15" t="n">
        <v>553</v>
      </c>
      <c r="K2948" s="0" t="n">
        <v>1800000128</v>
      </c>
      <c r="L2948" s="19" t="n">
        <v>36697</v>
      </c>
      <c r="M2948" s="16" t="n">
        <v>36697</v>
      </c>
      <c r="N2948" s="0" t="s">
        <v>85</v>
      </c>
      <c r="O2948" s="19" t="n">
        <v>36707</v>
      </c>
      <c r="P2948" s="0" t="s">
        <v>37</v>
      </c>
      <c r="Q2948" s="0" t="s">
        <v>38</v>
      </c>
      <c r="R2948" s="17" t="n">
        <v>0</v>
      </c>
      <c r="S2948" s="17" t="n">
        <v>0</v>
      </c>
      <c r="T2948" s="17" t="n">
        <v>0</v>
      </c>
      <c r="U2948" s="17" t="n">
        <v>0</v>
      </c>
      <c r="V2948" s="17" t="n">
        <v>3044.16</v>
      </c>
      <c r="W2948" s="17" t="n">
        <f aca="false">+SUM(R2948:V2948)</f>
        <v>3044.16</v>
      </c>
      <c r="X2948" s="15" t="s">
        <v>86</v>
      </c>
    </row>
    <row r="2949" customFormat="false" ht="12.75" hidden="true" customHeight="false" outlineLevel="2" collapsed="false">
      <c r="A2949" s="15" t="s">
        <v>6394</v>
      </c>
      <c r="B2949" s="0" t="n">
        <v>3000002995</v>
      </c>
      <c r="C2949" s="0" t="s">
        <v>6409</v>
      </c>
      <c r="F2949" s="0" t="s">
        <v>6408</v>
      </c>
      <c r="G2949" s="0" t="s">
        <v>1197</v>
      </c>
      <c r="H2949" s="0" t="s">
        <v>58</v>
      </c>
      <c r="J2949" s="15" t="n">
        <v>553</v>
      </c>
      <c r="K2949" s="0" t="n">
        <v>100025160</v>
      </c>
      <c r="L2949" s="19" t="n">
        <v>37144</v>
      </c>
      <c r="M2949" s="16" t="n">
        <v>37160</v>
      </c>
      <c r="N2949" s="0" t="s">
        <v>63</v>
      </c>
      <c r="O2949" s="19" t="n">
        <v>37161</v>
      </c>
      <c r="P2949" s="0" t="s">
        <v>64</v>
      </c>
      <c r="Q2949" s="0" t="s">
        <v>38</v>
      </c>
      <c r="R2949" s="17" t="n">
        <v>0</v>
      </c>
      <c r="S2949" s="17" t="n">
        <v>5367.5</v>
      </c>
      <c r="T2949" s="17" t="n">
        <v>0</v>
      </c>
      <c r="U2949" s="17" t="n">
        <v>0</v>
      </c>
      <c r="V2949" s="17" t="n">
        <v>0</v>
      </c>
      <c r="W2949" s="17" t="n">
        <f aca="false">+SUM(R2949:V2949)</f>
        <v>5367.5</v>
      </c>
      <c r="X2949" s="15" t="s">
        <v>92</v>
      </c>
    </row>
    <row r="2950" customFormat="false" ht="12.75" hidden="true" customHeight="false" outlineLevel="2" collapsed="false">
      <c r="A2950" s="15" t="s">
        <v>6394</v>
      </c>
      <c r="B2950" s="0" t="n">
        <v>3000002995</v>
      </c>
      <c r="C2950" s="0" t="s">
        <v>6410</v>
      </c>
      <c r="F2950" s="0" t="s">
        <v>6408</v>
      </c>
      <c r="J2950" s="15" t="n">
        <v>553</v>
      </c>
      <c r="K2950" s="0" t="n">
        <v>100000099</v>
      </c>
      <c r="L2950" s="19" t="n">
        <v>36713</v>
      </c>
      <c r="M2950" s="16" t="n">
        <v>36727</v>
      </c>
      <c r="N2950" s="0" t="s">
        <v>63</v>
      </c>
      <c r="O2950" s="19" t="n">
        <v>36728</v>
      </c>
      <c r="P2950" s="0" t="s">
        <v>64</v>
      </c>
      <c r="Q2950" s="0" t="s">
        <v>38</v>
      </c>
      <c r="R2950" s="17" t="n">
        <v>0</v>
      </c>
      <c r="S2950" s="17" t="n">
        <v>0</v>
      </c>
      <c r="T2950" s="17" t="n">
        <v>0</v>
      </c>
      <c r="U2950" s="17" t="n">
        <v>0</v>
      </c>
      <c r="V2950" s="17" t="n">
        <v>3500</v>
      </c>
      <c r="W2950" s="17" t="n">
        <f aca="false">+SUM(R2950:V2950)</f>
        <v>3500</v>
      </c>
      <c r="X2950" s="15"/>
    </row>
    <row r="2951" customFormat="false" ht="12.75" hidden="false" customHeight="false" outlineLevel="1" collapsed="true">
      <c r="A2951" s="42" t="s">
        <v>6411</v>
      </c>
      <c r="L2951" s="19"/>
      <c r="M2951" s="19"/>
      <c r="O2951" s="19"/>
      <c r="R2951" s="1" t="n">
        <f aca="false">SUBTOTAL(9,R2943:R2950)</f>
        <v>-18282.29</v>
      </c>
      <c r="S2951" s="1" t="n">
        <f aca="false">SUBTOTAL(9,S2943:S2950)</f>
        <v>5367.5</v>
      </c>
      <c r="T2951" s="1" t="n">
        <f aca="false">SUBTOTAL(9,T2943:T2950)</f>
        <v>20650</v>
      </c>
      <c r="U2951" s="1" t="n">
        <f aca="false">SUBTOTAL(9,U2943:U2950)</f>
        <v>0</v>
      </c>
      <c r="V2951" s="1" t="n">
        <f aca="false">SUBTOTAL(9,V2943:V2950)</f>
        <v>6544.16</v>
      </c>
      <c r="W2951" s="1" t="n">
        <f aca="false">SUBTOTAL(9,W2943:W2950)</f>
        <v>14279.37</v>
      </c>
    </row>
    <row r="2952" customFormat="false" ht="12.75" hidden="true" customHeight="false" outlineLevel="2" collapsed="false">
      <c r="A2952" s="0" t="s">
        <v>6412</v>
      </c>
      <c r="B2952" s="0" t="n">
        <v>3000004226</v>
      </c>
      <c r="C2952" s="0" t="s">
        <v>6413</v>
      </c>
      <c r="F2952" s="0" t="s">
        <v>6414</v>
      </c>
      <c r="G2952" s="0" t="s">
        <v>1288</v>
      </c>
      <c r="H2952" s="0" t="s">
        <v>70</v>
      </c>
      <c r="J2952" s="0" t="n">
        <v>364</v>
      </c>
      <c r="K2952" s="0" t="n">
        <v>100145594</v>
      </c>
      <c r="L2952" s="19" t="n">
        <v>37078</v>
      </c>
      <c r="M2952" s="19" t="n">
        <v>37097</v>
      </c>
      <c r="N2952" s="0" t="s">
        <v>63</v>
      </c>
      <c r="O2952" s="19" t="n">
        <v>37134</v>
      </c>
      <c r="P2952" s="0" t="s">
        <v>64</v>
      </c>
      <c r="Q2952" s="0" t="s">
        <v>38</v>
      </c>
      <c r="R2952" s="1" t="n">
        <v>0</v>
      </c>
      <c r="S2952" s="1" t="n">
        <v>0</v>
      </c>
      <c r="T2952" s="1" t="n">
        <v>0</v>
      </c>
      <c r="U2952" s="1" t="n">
        <v>500</v>
      </c>
      <c r="V2952" s="1" t="n">
        <v>0</v>
      </c>
      <c r="W2952" s="1" t="n">
        <f aca="false">+SUM(R2952:V2952)</f>
        <v>500</v>
      </c>
      <c r="X2952" s="0" t="s">
        <v>6415</v>
      </c>
    </row>
    <row r="2953" customFormat="false" ht="12.75" hidden="true" customHeight="false" outlineLevel="2" collapsed="false">
      <c r="A2953" s="0" t="s">
        <v>6412</v>
      </c>
      <c r="B2953" s="0" t="n">
        <v>3000004226</v>
      </c>
      <c r="C2953" s="0" t="s">
        <v>6416</v>
      </c>
      <c r="F2953" s="0" t="s">
        <v>6417</v>
      </c>
      <c r="G2953" s="0" t="s">
        <v>1288</v>
      </c>
      <c r="H2953" s="0" t="s">
        <v>70</v>
      </c>
      <c r="J2953" s="0" t="n">
        <v>364</v>
      </c>
      <c r="K2953" s="0" t="n">
        <v>100056473</v>
      </c>
      <c r="L2953" s="19" t="n">
        <v>36748</v>
      </c>
      <c r="M2953" s="19" t="n">
        <v>36763</v>
      </c>
      <c r="N2953" s="0" t="s">
        <v>63</v>
      </c>
      <c r="O2953" s="19" t="n">
        <v>36826</v>
      </c>
      <c r="P2953" s="0" t="s">
        <v>64</v>
      </c>
      <c r="Q2953" s="0" t="s">
        <v>38</v>
      </c>
      <c r="R2953" s="1" t="n">
        <v>0</v>
      </c>
      <c r="S2953" s="1" t="n">
        <v>0</v>
      </c>
      <c r="T2953" s="1" t="n">
        <v>0</v>
      </c>
      <c r="U2953" s="1" t="n">
        <v>0</v>
      </c>
      <c r="V2953" s="1" t="n">
        <v>549.84</v>
      </c>
      <c r="W2953" s="1" t="n">
        <f aca="false">+SUM(R2953:V2953)</f>
        <v>549.84</v>
      </c>
      <c r="X2953" s="0" t="s">
        <v>92</v>
      </c>
    </row>
    <row r="2954" customFormat="false" ht="12.75" hidden="true" customHeight="false" outlineLevel="2" collapsed="false">
      <c r="A2954" s="0" t="s">
        <v>6412</v>
      </c>
      <c r="B2954" s="0" t="n">
        <v>3000004226</v>
      </c>
      <c r="C2954" s="0" t="s">
        <v>6418</v>
      </c>
      <c r="F2954" s="0" t="s">
        <v>6414</v>
      </c>
      <c r="G2954" s="0" t="s">
        <v>1288</v>
      </c>
      <c r="H2954" s="0" t="s">
        <v>70</v>
      </c>
      <c r="I2954" s="0" t="s">
        <v>345</v>
      </c>
      <c r="J2954" s="0" t="n">
        <v>364</v>
      </c>
      <c r="K2954" s="0" t="n">
        <v>100180690</v>
      </c>
      <c r="L2954" s="19" t="n">
        <v>37042</v>
      </c>
      <c r="M2954" s="19" t="n">
        <v>37050</v>
      </c>
      <c r="N2954" s="0" t="s">
        <v>63</v>
      </c>
      <c r="O2954" s="19" t="n">
        <v>37187</v>
      </c>
      <c r="P2954" s="0" t="s">
        <v>64</v>
      </c>
      <c r="Q2954" s="0" t="s">
        <v>38</v>
      </c>
      <c r="R2954" s="1" t="n">
        <v>0</v>
      </c>
      <c r="S2954" s="1" t="n">
        <v>0</v>
      </c>
      <c r="T2954" s="1" t="n">
        <v>0</v>
      </c>
      <c r="U2954" s="1" t="n">
        <v>0</v>
      </c>
      <c r="V2954" s="1" t="n">
        <v>1815.54</v>
      </c>
      <c r="W2954" s="1" t="n">
        <f aca="false">+SUM(R2954:V2954)</f>
        <v>1815.54</v>
      </c>
      <c r="X2954" s="0" t="s">
        <v>6419</v>
      </c>
    </row>
    <row r="2955" customFormat="false" ht="12.75" hidden="true" customHeight="false" outlineLevel="2" collapsed="false">
      <c r="A2955" s="0" t="s">
        <v>6412</v>
      </c>
      <c r="B2955" s="0" t="n">
        <v>3000004226</v>
      </c>
      <c r="C2955" s="0" t="s">
        <v>6420</v>
      </c>
      <c r="F2955" s="0" t="s">
        <v>6421</v>
      </c>
      <c r="G2955" s="0" t="s">
        <v>1288</v>
      </c>
      <c r="H2955" s="0" t="s">
        <v>70</v>
      </c>
      <c r="J2955" s="0" t="n">
        <v>364</v>
      </c>
      <c r="K2955" s="0" t="n">
        <v>100063752</v>
      </c>
      <c r="L2955" s="19" t="n">
        <v>37160</v>
      </c>
      <c r="M2955" s="19" t="n">
        <v>36857</v>
      </c>
      <c r="N2955" s="0" t="s">
        <v>63</v>
      </c>
      <c r="O2955" s="19" t="n">
        <v>36981</v>
      </c>
      <c r="P2955" s="0" t="s">
        <v>64</v>
      </c>
      <c r="Q2955" s="0" t="s">
        <v>38</v>
      </c>
      <c r="R2955" s="1" t="n">
        <v>0</v>
      </c>
      <c r="S2955" s="1" t="n">
        <v>0</v>
      </c>
      <c r="T2955" s="1" t="n">
        <v>0</v>
      </c>
      <c r="U2955" s="1" t="n">
        <v>0</v>
      </c>
      <c r="V2955" s="1" t="n">
        <v>11110</v>
      </c>
      <c r="W2955" s="1" t="n">
        <f aca="false">+SUM(R2955:V2955)</f>
        <v>11110</v>
      </c>
      <c r="X2955" s="0" t="s">
        <v>6422</v>
      </c>
    </row>
    <row r="2956" customFormat="false" ht="12.75" hidden="false" customHeight="false" outlineLevel="1" collapsed="true">
      <c r="A2956" s="42" t="s">
        <v>6423</v>
      </c>
      <c r="L2956" s="19"/>
      <c r="M2956" s="19"/>
      <c r="O2956" s="19"/>
      <c r="R2956" s="1" t="n">
        <f aca="false">SUBTOTAL(9,R2952:R2955)</f>
        <v>0</v>
      </c>
      <c r="S2956" s="1" t="n">
        <f aca="false">SUBTOTAL(9,S2952:S2955)</f>
        <v>0</v>
      </c>
      <c r="T2956" s="1" t="n">
        <f aca="false">SUBTOTAL(9,T2952:T2955)</f>
        <v>0</v>
      </c>
      <c r="U2956" s="1" t="n">
        <f aca="false">SUBTOTAL(9,U2952:U2955)</f>
        <v>500</v>
      </c>
      <c r="V2956" s="1" t="n">
        <f aca="false">SUBTOTAL(9,V2952:V2955)</f>
        <v>13475.38</v>
      </c>
      <c r="W2956" s="1" t="n">
        <f aca="false">SUBTOTAL(9,W2952:W2955)</f>
        <v>13975.38</v>
      </c>
    </row>
    <row r="2957" customFormat="false" ht="12.75" hidden="true" customHeight="false" outlineLevel="2" collapsed="false">
      <c r="A2957" s="0" t="s">
        <v>6424</v>
      </c>
      <c r="B2957" s="0" t="n">
        <v>3000013885</v>
      </c>
      <c r="C2957" s="0" t="s">
        <v>6425</v>
      </c>
      <c r="E2957" s="0" t="s">
        <v>6425</v>
      </c>
      <c r="F2957" s="0" t="s">
        <v>6426</v>
      </c>
      <c r="H2957" s="0" t="s">
        <v>70</v>
      </c>
      <c r="I2957" s="0" t="s">
        <v>556</v>
      </c>
      <c r="J2957" s="0" t="n">
        <v>364</v>
      </c>
      <c r="K2957" s="0" t="n">
        <v>1800012434</v>
      </c>
      <c r="L2957" s="19" t="n">
        <v>37194</v>
      </c>
      <c r="M2957" s="19" t="n">
        <v>37194</v>
      </c>
      <c r="N2957" s="0" t="n">
        <v>200010</v>
      </c>
      <c r="O2957" s="19" t="n">
        <v>37165</v>
      </c>
      <c r="P2957" s="0" t="s">
        <v>89</v>
      </c>
      <c r="Q2957" s="0" t="s">
        <v>38</v>
      </c>
      <c r="R2957" s="1" t="n">
        <v>13974.41</v>
      </c>
      <c r="S2957" s="1" t="n">
        <v>0</v>
      </c>
      <c r="T2957" s="1" t="n">
        <v>0</v>
      </c>
      <c r="U2957" s="1" t="n">
        <v>0</v>
      </c>
      <c r="V2957" s="1" t="n">
        <v>0</v>
      </c>
      <c r="W2957" s="1" t="n">
        <f aca="false">+SUM(R2957:V2957)</f>
        <v>13974.41</v>
      </c>
      <c r="X2957" s="0" t="s">
        <v>6427</v>
      </c>
    </row>
    <row r="2958" customFormat="false" ht="12.75" hidden="false" customHeight="false" outlineLevel="1" collapsed="true">
      <c r="A2958" s="42" t="s">
        <v>6428</v>
      </c>
      <c r="L2958" s="19"/>
      <c r="M2958" s="19"/>
      <c r="O2958" s="19"/>
      <c r="R2958" s="1" t="n">
        <f aca="false">SUBTOTAL(9,R2957)</f>
        <v>13974.41</v>
      </c>
      <c r="S2958" s="1" t="n">
        <f aca="false">SUBTOTAL(9,S2957)</f>
        <v>0</v>
      </c>
      <c r="T2958" s="1" t="n">
        <f aca="false">SUBTOTAL(9,T2957)</f>
        <v>0</v>
      </c>
      <c r="U2958" s="1" t="n">
        <f aca="false">SUBTOTAL(9,U2957)</f>
        <v>0</v>
      </c>
      <c r="V2958" s="1" t="n">
        <f aca="false">SUBTOTAL(9,V2957)</f>
        <v>0</v>
      </c>
      <c r="W2958" s="1" t="n">
        <f aca="false">SUBTOTAL(9,W2957)</f>
        <v>13974.41</v>
      </c>
    </row>
    <row r="2959" customFormat="false" ht="12.75" hidden="true" customHeight="false" outlineLevel="2" collapsed="false">
      <c r="A2959" s="0" t="s">
        <v>6429</v>
      </c>
      <c r="B2959" s="0" t="n">
        <v>3000001425</v>
      </c>
      <c r="C2959" s="0" t="s">
        <v>6430</v>
      </c>
      <c r="F2959" s="0" t="s">
        <v>6431</v>
      </c>
      <c r="G2959" s="0" t="s">
        <v>656</v>
      </c>
      <c r="H2959" s="0" t="s">
        <v>70</v>
      </c>
      <c r="J2959" s="0" t="n">
        <v>364</v>
      </c>
      <c r="K2959" s="0" t="n">
        <v>100036538</v>
      </c>
      <c r="L2959" s="19" t="n">
        <v>36932</v>
      </c>
      <c r="M2959" s="19" t="n">
        <v>36948</v>
      </c>
      <c r="N2959" s="0" t="s">
        <v>63</v>
      </c>
      <c r="O2959" s="19" t="n">
        <v>36949</v>
      </c>
      <c r="P2959" s="0" t="s">
        <v>64</v>
      </c>
      <c r="Q2959" s="0" t="s">
        <v>38</v>
      </c>
      <c r="R2959" s="1" t="n">
        <v>0</v>
      </c>
      <c r="S2959" s="1" t="n">
        <v>0</v>
      </c>
      <c r="T2959" s="1" t="n">
        <v>0</v>
      </c>
      <c r="U2959" s="1" t="n">
        <v>0</v>
      </c>
      <c r="V2959" s="1" t="n">
        <v>13704.05</v>
      </c>
      <c r="W2959" s="1" t="n">
        <f aca="false">+SUM(R2959:V2959)</f>
        <v>13704.05</v>
      </c>
      <c r="X2959" s="0" t="s">
        <v>6432</v>
      </c>
    </row>
    <row r="2960" customFormat="false" ht="12.75" hidden="false" customHeight="false" outlineLevel="1" collapsed="true">
      <c r="A2960" s="42" t="s">
        <v>6433</v>
      </c>
      <c r="L2960" s="19"/>
      <c r="M2960" s="19"/>
      <c r="O2960" s="19"/>
      <c r="R2960" s="1" t="n">
        <f aca="false">SUBTOTAL(9,R2959)</f>
        <v>0</v>
      </c>
      <c r="S2960" s="1" t="n">
        <f aca="false">SUBTOTAL(9,S2959)</f>
        <v>0</v>
      </c>
      <c r="T2960" s="1" t="n">
        <f aca="false">SUBTOTAL(9,T2959)</f>
        <v>0</v>
      </c>
      <c r="U2960" s="1" t="n">
        <f aca="false">SUBTOTAL(9,U2959)</f>
        <v>0</v>
      </c>
      <c r="V2960" s="1" t="n">
        <f aca="false">SUBTOTAL(9,V2959)</f>
        <v>13704.05</v>
      </c>
      <c r="W2960" s="1" t="n">
        <f aca="false">SUBTOTAL(9,W2959)</f>
        <v>13704.05</v>
      </c>
    </row>
    <row r="2961" customFormat="false" ht="12.75" hidden="true" customHeight="false" outlineLevel="2" collapsed="false">
      <c r="A2961" s="0" t="s">
        <v>6434</v>
      </c>
      <c r="B2961" s="0" t="n">
        <v>3000011738</v>
      </c>
      <c r="C2961" s="0" t="s">
        <v>6435</v>
      </c>
      <c r="E2961" s="0" t="s">
        <v>6435</v>
      </c>
      <c r="F2961" s="0" t="s">
        <v>6436</v>
      </c>
      <c r="G2961" s="0" t="s">
        <v>1288</v>
      </c>
      <c r="H2961" s="0" t="s">
        <v>70</v>
      </c>
      <c r="J2961" s="0" t="n">
        <v>364</v>
      </c>
      <c r="K2961" s="0" t="n">
        <v>1600001429</v>
      </c>
      <c r="L2961" s="19" t="n">
        <v>37042</v>
      </c>
      <c r="M2961" s="19" t="n">
        <v>37053</v>
      </c>
      <c r="N2961" s="0" t="n">
        <v>200012</v>
      </c>
      <c r="O2961" s="19" t="n">
        <v>37012</v>
      </c>
      <c r="P2961" s="0" t="s">
        <v>224</v>
      </c>
      <c r="Q2961" s="0" t="s">
        <v>38</v>
      </c>
      <c r="R2961" s="1" t="n">
        <v>0</v>
      </c>
      <c r="S2961" s="1" t="n">
        <v>0</v>
      </c>
      <c r="T2961" s="1" t="n">
        <v>0</v>
      </c>
      <c r="U2961" s="1" t="n">
        <v>0</v>
      </c>
      <c r="V2961" s="1" t="n">
        <v>-2083.54</v>
      </c>
      <c r="W2961" s="1" t="n">
        <f aca="false">+SUM(R2961:V2961)</f>
        <v>-2083.54</v>
      </c>
      <c r="X2961" s="0" t="s">
        <v>6437</v>
      </c>
    </row>
    <row r="2962" customFormat="false" ht="12.75" hidden="true" customHeight="false" outlineLevel="2" collapsed="false">
      <c r="A2962" s="0" t="s">
        <v>6434</v>
      </c>
      <c r="B2962" s="0" t="n">
        <v>3000011738</v>
      </c>
      <c r="C2962" s="0" t="s">
        <v>6438</v>
      </c>
      <c r="E2962" s="0" t="s">
        <v>6438</v>
      </c>
      <c r="F2962" s="0" t="s">
        <v>6436</v>
      </c>
      <c r="G2962" s="0" t="s">
        <v>1288</v>
      </c>
      <c r="H2962" s="0" t="s">
        <v>70</v>
      </c>
      <c r="J2962" s="0" t="n">
        <v>364</v>
      </c>
      <c r="K2962" s="0" t="n">
        <v>1800004901</v>
      </c>
      <c r="L2962" s="19" t="n">
        <v>37042</v>
      </c>
      <c r="M2962" s="19" t="n">
        <v>37053</v>
      </c>
      <c r="N2962" s="0" t="n">
        <v>200101</v>
      </c>
      <c r="O2962" s="19" t="n">
        <v>37012</v>
      </c>
      <c r="P2962" s="0" t="s">
        <v>89</v>
      </c>
      <c r="Q2962" s="0" t="s">
        <v>38</v>
      </c>
      <c r="R2962" s="1" t="n">
        <v>0</v>
      </c>
      <c r="S2962" s="1" t="n">
        <v>0</v>
      </c>
      <c r="T2962" s="1" t="n">
        <v>0</v>
      </c>
      <c r="U2962" s="1" t="n">
        <v>0</v>
      </c>
      <c r="V2962" s="1" t="n">
        <v>15752.96</v>
      </c>
      <c r="W2962" s="1" t="n">
        <f aca="false">+SUM(R2962:V2962)</f>
        <v>15752.96</v>
      </c>
      <c r="X2962" s="0" t="s">
        <v>6439</v>
      </c>
    </row>
    <row r="2963" customFormat="false" ht="12.75" hidden="false" customHeight="false" outlineLevel="1" collapsed="true">
      <c r="A2963" s="42" t="s">
        <v>6440</v>
      </c>
      <c r="L2963" s="19"/>
      <c r="M2963" s="19"/>
      <c r="O2963" s="19"/>
      <c r="R2963" s="1" t="n">
        <f aca="false">SUBTOTAL(9,R2961:R2962)</f>
        <v>0</v>
      </c>
      <c r="S2963" s="1" t="n">
        <f aca="false">SUBTOTAL(9,S2961:S2962)</f>
        <v>0</v>
      </c>
      <c r="T2963" s="1" t="n">
        <f aca="false">SUBTOTAL(9,T2961:T2962)</f>
        <v>0</v>
      </c>
      <c r="U2963" s="1" t="n">
        <f aca="false">SUBTOTAL(9,U2961:U2962)</f>
        <v>0</v>
      </c>
      <c r="V2963" s="1" t="n">
        <f aca="false">SUBTOTAL(9,V2961:V2962)</f>
        <v>13669.42</v>
      </c>
      <c r="W2963" s="1" t="n">
        <f aca="false">SUBTOTAL(9,W2961:W2962)</f>
        <v>13669.42</v>
      </c>
    </row>
    <row r="2964" customFormat="false" ht="12.75" hidden="true" customHeight="false" outlineLevel="2" collapsed="false">
      <c r="A2964" s="0" t="s">
        <v>6441</v>
      </c>
      <c r="B2964" s="0" t="n">
        <v>3000004416</v>
      </c>
      <c r="C2964" s="0" t="s">
        <v>6442</v>
      </c>
      <c r="E2964" s="0" t="s">
        <v>6443</v>
      </c>
      <c r="F2964" s="0" t="s">
        <v>6444</v>
      </c>
      <c r="H2964" s="0" t="s">
        <v>70</v>
      </c>
      <c r="J2964" s="0" t="n">
        <v>364</v>
      </c>
      <c r="K2964" s="0" t="n">
        <v>1800000835</v>
      </c>
      <c r="L2964" s="19" t="n">
        <v>36687</v>
      </c>
      <c r="M2964" s="19" t="n">
        <v>36698</v>
      </c>
      <c r="N2964" s="0" t="s">
        <v>85</v>
      </c>
      <c r="O2964" s="19" t="n">
        <v>36707</v>
      </c>
      <c r="P2964" s="0" t="s">
        <v>37</v>
      </c>
      <c r="Q2964" s="0" t="s">
        <v>38</v>
      </c>
      <c r="R2964" s="1" t="n">
        <v>0</v>
      </c>
      <c r="S2964" s="1" t="n">
        <v>0</v>
      </c>
      <c r="T2964" s="1" t="n">
        <v>0</v>
      </c>
      <c r="U2964" s="1" t="n">
        <v>0</v>
      </c>
      <c r="V2964" s="1" t="n">
        <v>13517.87</v>
      </c>
      <c r="W2964" s="1" t="n">
        <f aca="false">+SUM(R2964:V2964)</f>
        <v>13517.87</v>
      </c>
      <c r="X2964" s="0" t="s">
        <v>902</v>
      </c>
    </row>
    <row r="2965" customFormat="false" ht="12.75" hidden="false" customHeight="false" outlineLevel="1" collapsed="true">
      <c r="A2965" s="42" t="s">
        <v>6445</v>
      </c>
      <c r="L2965" s="19"/>
      <c r="M2965" s="19"/>
      <c r="O2965" s="19"/>
      <c r="R2965" s="1" t="n">
        <f aca="false">SUBTOTAL(9,R2964)</f>
        <v>0</v>
      </c>
      <c r="S2965" s="1" t="n">
        <f aca="false">SUBTOTAL(9,S2964)</f>
        <v>0</v>
      </c>
      <c r="T2965" s="1" t="n">
        <f aca="false">SUBTOTAL(9,T2964)</f>
        <v>0</v>
      </c>
      <c r="U2965" s="1" t="n">
        <f aca="false">SUBTOTAL(9,U2964)</f>
        <v>0</v>
      </c>
      <c r="V2965" s="1" t="n">
        <f aca="false">SUBTOTAL(9,V2964)</f>
        <v>13517.87</v>
      </c>
      <c r="W2965" s="1" t="n">
        <f aca="false">SUBTOTAL(9,W2964)</f>
        <v>13517.87</v>
      </c>
    </row>
    <row r="2966" customFormat="false" ht="12.75" hidden="true" customHeight="false" outlineLevel="2" collapsed="false">
      <c r="A2966" s="0" t="s">
        <v>6446</v>
      </c>
      <c r="B2966" s="0" t="n">
        <v>3000001584</v>
      </c>
      <c r="C2966" s="0" t="n">
        <v>25389700004</v>
      </c>
      <c r="G2966" s="0" t="s">
        <v>144</v>
      </c>
      <c r="H2966" s="0" t="s">
        <v>70</v>
      </c>
      <c r="I2966" s="39" t="n">
        <v>37135</v>
      </c>
      <c r="J2966" s="0" t="n">
        <v>364</v>
      </c>
      <c r="K2966" s="0" t="n">
        <v>100256109</v>
      </c>
      <c r="L2966" s="19" t="n">
        <v>37186</v>
      </c>
      <c r="M2966" s="19" t="n">
        <v>37186</v>
      </c>
      <c r="N2966" s="0" t="s">
        <v>63</v>
      </c>
      <c r="O2966" s="19" t="n">
        <v>37190</v>
      </c>
      <c r="P2966" s="0" t="s">
        <v>64</v>
      </c>
      <c r="Q2966" s="0" t="s">
        <v>38</v>
      </c>
      <c r="R2966" s="1" t="n">
        <v>-4.11</v>
      </c>
      <c r="S2966" s="1" t="n">
        <v>0</v>
      </c>
      <c r="T2966" s="1" t="n">
        <v>0</v>
      </c>
      <c r="U2966" s="1" t="n">
        <v>0</v>
      </c>
      <c r="V2966" s="1" t="n">
        <v>0</v>
      </c>
      <c r="W2966" s="1" t="n">
        <f aca="false">+SUM(R2966:V2966)</f>
        <v>-4.11</v>
      </c>
      <c r="X2966" s="0" t="s">
        <v>2089</v>
      </c>
    </row>
    <row r="2967" customFormat="false" ht="12.75" hidden="true" customHeight="false" outlineLevel="2" collapsed="false">
      <c r="A2967" s="0" t="s">
        <v>6446</v>
      </c>
      <c r="B2967" s="0" t="n">
        <v>3000001584</v>
      </c>
      <c r="C2967" s="0" t="s">
        <v>6447</v>
      </c>
      <c r="E2967" s="0" t="s">
        <v>6447</v>
      </c>
      <c r="F2967" s="0" t="s">
        <v>6448</v>
      </c>
      <c r="G2967" s="0" t="s">
        <v>144</v>
      </c>
      <c r="H2967" s="0" t="s">
        <v>70</v>
      </c>
      <c r="J2967" s="0" t="n">
        <v>364</v>
      </c>
      <c r="K2967" s="0" t="n">
        <v>1800003734</v>
      </c>
      <c r="L2967" s="19" t="n">
        <v>36993</v>
      </c>
      <c r="M2967" s="19" t="n">
        <v>37001</v>
      </c>
      <c r="N2967" s="0" t="n">
        <v>200102</v>
      </c>
      <c r="O2967" s="19" t="n">
        <v>36982</v>
      </c>
      <c r="P2967" s="0" t="s">
        <v>89</v>
      </c>
      <c r="Q2967" s="0" t="s">
        <v>38</v>
      </c>
      <c r="R2967" s="1" t="n">
        <v>0</v>
      </c>
      <c r="S2967" s="1" t="n">
        <v>0</v>
      </c>
      <c r="T2967" s="1" t="n">
        <v>0</v>
      </c>
      <c r="U2967" s="1" t="n">
        <v>0</v>
      </c>
      <c r="V2967" s="1" t="n">
        <v>13347.36</v>
      </c>
      <c r="W2967" s="1" t="n">
        <f aca="false">+SUM(R2967:V2967)</f>
        <v>13347.36</v>
      </c>
      <c r="X2967" s="0" t="s">
        <v>6449</v>
      </c>
    </row>
    <row r="2968" customFormat="false" ht="12.75" hidden="false" customHeight="false" outlineLevel="1" collapsed="true">
      <c r="A2968" s="42" t="s">
        <v>6450</v>
      </c>
      <c r="L2968" s="19"/>
      <c r="M2968" s="19"/>
      <c r="O2968" s="19"/>
      <c r="R2968" s="1" t="n">
        <f aca="false">SUBTOTAL(9,R2966:R2967)</f>
        <v>-4.11</v>
      </c>
      <c r="S2968" s="1" t="n">
        <f aca="false">SUBTOTAL(9,S2966:S2967)</f>
        <v>0</v>
      </c>
      <c r="T2968" s="1" t="n">
        <f aca="false">SUBTOTAL(9,T2966:T2967)</f>
        <v>0</v>
      </c>
      <c r="U2968" s="1" t="n">
        <f aca="false">SUBTOTAL(9,U2966:U2967)</f>
        <v>0</v>
      </c>
      <c r="V2968" s="1" t="n">
        <f aca="false">SUBTOTAL(9,V2966:V2967)</f>
        <v>13347.36</v>
      </c>
      <c r="W2968" s="1" t="n">
        <f aca="false">SUBTOTAL(9,W2966:W2967)</f>
        <v>13343.25</v>
      </c>
    </row>
    <row r="2969" customFormat="false" ht="12.75" hidden="true" customHeight="false" outlineLevel="2" collapsed="false">
      <c r="A2969" s="0" t="s">
        <v>6451</v>
      </c>
      <c r="B2969" s="0" t="n">
        <v>3000017886</v>
      </c>
      <c r="C2969" s="0" t="s">
        <v>6452</v>
      </c>
      <c r="F2969" s="0" t="s">
        <v>6453</v>
      </c>
      <c r="G2969" s="0" t="s">
        <v>364</v>
      </c>
      <c r="H2969" s="0" t="s">
        <v>70</v>
      </c>
      <c r="J2969" s="0" t="n">
        <v>364</v>
      </c>
      <c r="K2969" s="0" t="n">
        <v>100225703</v>
      </c>
      <c r="L2969" s="19" t="n">
        <v>37113</v>
      </c>
      <c r="M2969" s="19" t="n">
        <v>37130</v>
      </c>
      <c r="N2969" s="0" t="s">
        <v>63</v>
      </c>
      <c r="O2969" s="19" t="n">
        <v>37144</v>
      </c>
      <c r="P2969" s="0" t="s">
        <v>64</v>
      </c>
      <c r="Q2969" s="0" t="s">
        <v>38</v>
      </c>
      <c r="R2969" s="1" t="n">
        <v>0</v>
      </c>
      <c r="S2969" s="1" t="n">
        <v>0</v>
      </c>
      <c r="T2969" s="1" t="n">
        <v>12854.23</v>
      </c>
      <c r="U2969" s="1" t="n">
        <v>0</v>
      </c>
      <c r="V2969" s="1" t="n">
        <v>0</v>
      </c>
      <c r="W2969" s="1" t="n">
        <f aca="false">+SUM(R2969:V2969)</f>
        <v>12854.23</v>
      </c>
      <c r="X2969" s="0" t="s">
        <v>6454</v>
      </c>
    </row>
    <row r="2970" customFormat="false" ht="12.75" hidden="false" customHeight="false" outlineLevel="1" collapsed="true">
      <c r="A2970" s="42" t="s">
        <v>6455</v>
      </c>
      <c r="L2970" s="19"/>
      <c r="M2970" s="19"/>
      <c r="O2970" s="19"/>
      <c r="R2970" s="1" t="n">
        <f aca="false">SUBTOTAL(9,R2969)</f>
        <v>0</v>
      </c>
      <c r="S2970" s="1" t="n">
        <f aca="false">SUBTOTAL(9,S2969)</f>
        <v>0</v>
      </c>
      <c r="T2970" s="1" t="n">
        <f aca="false">SUBTOTAL(9,T2969)</f>
        <v>12854.23</v>
      </c>
      <c r="U2970" s="1" t="n">
        <f aca="false">SUBTOTAL(9,U2969)</f>
        <v>0</v>
      </c>
      <c r="V2970" s="1" t="n">
        <f aca="false">SUBTOTAL(9,V2969)</f>
        <v>0</v>
      </c>
      <c r="W2970" s="1" t="n">
        <f aca="false">SUBTOTAL(9,W2969)</f>
        <v>12854.23</v>
      </c>
    </row>
    <row r="2971" customFormat="false" ht="12.75" hidden="true" customHeight="false" outlineLevel="2" collapsed="false">
      <c r="A2971" s="0" t="s">
        <v>6456</v>
      </c>
      <c r="B2971" s="0" t="n">
        <v>3000002104</v>
      </c>
      <c r="C2971" s="0" t="s">
        <v>6457</v>
      </c>
      <c r="E2971" s="0" t="s">
        <v>6458</v>
      </c>
      <c r="F2971" s="0" t="s">
        <v>149</v>
      </c>
      <c r="H2971" s="0" t="s">
        <v>70</v>
      </c>
      <c r="J2971" s="0" t="n">
        <v>364</v>
      </c>
      <c r="K2971" s="0" t="n">
        <v>1600000844</v>
      </c>
      <c r="L2971" s="19" t="n">
        <v>36713</v>
      </c>
      <c r="M2971" s="19" t="n">
        <v>36800</v>
      </c>
      <c r="N2971" s="0" t="s">
        <v>85</v>
      </c>
      <c r="O2971" s="19" t="n">
        <v>36707</v>
      </c>
      <c r="P2971" s="0" t="s">
        <v>150</v>
      </c>
      <c r="Q2971" s="0" t="s">
        <v>38</v>
      </c>
      <c r="R2971" s="1" t="n">
        <v>0</v>
      </c>
      <c r="S2971" s="1" t="n">
        <v>0</v>
      </c>
      <c r="T2971" s="1" t="n">
        <v>0</v>
      </c>
      <c r="U2971" s="1" t="n">
        <v>0</v>
      </c>
      <c r="V2971" s="1" t="n">
        <v>-779.02</v>
      </c>
      <c r="W2971" s="1" t="n">
        <f aca="false">+SUM(R2971:V2971)</f>
        <v>-779.02</v>
      </c>
      <c r="X2971" s="0" t="s">
        <v>86</v>
      </c>
    </row>
    <row r="2972" customFormat="false" ht="12.75" hidden="true" customHeight="false" outlineLevel="2" collapsed="false">
      <c r="A2972" s="0" t="s">
        <v>6456</v>
      </c>
      <c r="B2972" s="0" t="n">
        <v>3000002104</v>
      </c>
      <c r="C2972" s="0" t="s">
        <v>6459</v>
      </c>
      <c r="E2972" s="0" t="s">
        <v>6459</v>
      </c>
      <c r="F2972" s="0" t="s">
        <v>6460</v>
      </c>
      <c r="G2972" s="0" t="s">
        <v>144</v>
      </c>
      <c r="H2972" s="0" t="s">
        <v>70</v>
      </c>
      <c r="J2972" s="0" t="n">
        <v>364</v>
      </c>
      <c r="K2972" s="0" t="n">
        <v>1800004978</v>
      </c>
      <c r="L2972" s="19" t="n">
        <v>37042</v>
      </c>
      <c r="M2972" s="19" t="n">
        <v>37053</v>
      </c>
      <c r="N2972" s="0" t="n">
        <v>200101</v>
      </c>
      <c r="O2972" s="19" t="n">
        <v>37012</v>
      </c>
      <c r="P2972" s="0" t="s">
        <v>89</v>
      </c>
      <c r="Q2972" s="0" t="s">
        <v>38</v>
      </c>
      <c r="R2972" s="1" t="n">
        <v>0</v>
      </c>
      <c r="S2972" s="1" t="n">
        <v>0</v>
      </c>
      <c r="T2972" s="1" t="n">
        <v>0</v>
      </c>
      <c r="U2972" s="1" t="n">
        <v>0</v>
      </c>
      <c r="V2972" s="1" t="n">
        <v>13120.98</v>
      </c>
      <c r="W2972" s="1" t="n">
        <f aca="false">+SUM(R2972:V2972)</f>
        <v>13120.98</v>
      </c>
      <c r="X2972" s="0" t="s">
        <v>6461</v>
      </c>
    </row>
    <row r="2973" customFormat="false" ht="12.75" hidden="false" customHeight="false" outlineLevel="1" collapsed="true">
      <c r="A2973" s="42" t="s">
        <v>6462</v>
      </c>
      <c r="L2973" s="19"/>
      <c r="M2973" s="19"/>
      <c r="O2973" s="19"/>
      <c r="R2973" s="1" t="n">
        <f aca="false">SUBTOTAL(9,R2971:R2972)</f>
        <v>0</v>
      </c>
      <c r="S2973" s="1" t="n">
        <f aca="false">SUBTOTAL(9,S2971:S2972)</f>
        <v>0</v>
      </c>
      <c r="T2973" s="1" t="n">
        <f aca="false">SUBTOTAL(9,T2971:T2972)</f>
        <v>0</v>
      </c>
      <c r="U2973" s="1" t="n">
        <f aca="false">SUBTOTAL(9,U2971:U2972)</f>
        <v>0</v>
      </c>
      <c r="V2973" s="1" t="n">
        <f aca="false">SUBTOTAL(9,V2971:V2972)</f>
        <v>12341.96</v>
      </c>
      <c r="W2973" s="1" t="n">
        <f aca="false">SUBTOTAL(9,W2971:W2972)</f>
        <v>12341.96</v>
      </c>
    </row>
    <row r="2974" customFormat="false" ht="12.75" hidden="true" customHeight="false" outlineLevel="2" collapsed="false">
      <c r="A2974" s="0" t="s">
        <v>6463</v>
      </c>
      <c r="B2974" s="0" t="n">
        <v>3000008764</v>
      </c>
      <c r="C2974" s="0" t="s">
        <v>6464</v>
      </c>
      <c r="E2974" s="0" t="s">
        <v>6465</v>
      </c>
      <c r="F2974" s="0" t="s">
        <v>6466</v>
      </c>
      <c r="H2974" s="0" t="s">
        <v>70</v>
      </c>
      <c r="J2974" s="0" t="n">
        <v>364</v>
      </c>
      <c r="K2974" s="0" t="n">
        <v>1800001794</v>
      </c>
      <c r="L2974" s="19" t="n">
        <v>36628</v>
      </c>
      <c r="M2974" s="19" t="n">
        <v>36641</v>
      </c>
      <c r="N2974" s="0" t="s">
        <v>85</v>
      </c>
      <c r="O2974" s="19" t="n">
        <v>36707</v>
      </c>
      <c r="P2974" s="0" t="s">
        <v>37</v>
      </c>
      <c r="Q2974" s="0" t="s">
        <v>38</v>
      </c>
      <c r="R2974" s="1" t="n">
        <v>0</v>
      </c>
      <c r="S2974" s="1" t="n">
        <v>0</v>
      </c>
      <c r="T2974" s="1" t="n">
        <v>0</v>
      </c>
      <c r="U2974" s="1" t="n">
        <v>0</v>
      </c>
      <c r="V2974" s="1" t="n">
        <v>1788.05</v>
      </c>
      <c r="W2974" s="1" t="n">
        <f aca="false">+SUM(R2974:V2974)</f>
        <v>1788.05</v>
      </c>
      <c r="X2974" s="0" t="s">
        <v>902</v>
      </c>
    </row>
    <row r="2975" customFormat="false" ht="12.75" hidden="true" customHeight="false" outlineLevel="2" collapsed="false">
      <c r="A2975" s="0" t="s">
        <v>6463</v>
      </c>
      <c r="B2975" s="0" t="n">
        <v>3000008764</v>
      </c>
      <c r="C2975" s="0" t="s">
        <v>6467</v>
      </c>
      <c r="E2975" s="0" t="s">
        <v>6468</v>
      </c>
      <c r="F2975" s="0" t="s">
        <v>6466</v>
      </c>
      <c r="H2975" s="0" t="s">
        <v>70</v>
      </c>
      <c r="J2975" s="0" t="n">
        <v>364</v>
      </c>
      <c r="K2975" s="0" t="n">
        <v>1800001545</v>
      </c>
      <c r="L2975" s="19" t="n">
        <v>36595</v>
      </c>
      <c r="M2975" s="19" t="n">
        <v>36612</v>
      </c>
      <c r="N2975" s="0" t="s">
        <v>85</v>
      </c>
      <c r="O2975" s="19" t="n">
        <v>36707</v>
      </c>
      <c r="P2975" s="0" t="s">
        <v>37</v>
      </c>
      <c r="Q2975" s="0" t="s">
        <v>38</v>
      </c>
      <c r="R2975" s="1" t="n">
        <v>0</v>
      </c>
      <c r="S2975" s="1" t="n">
        <v>0</v>
      </c>
      <c r="T2975" s="1" t="n">
        <v>0</v>
      </c>
      <c r="U2975" s="1" t="n">
        <v>0</v>
      </c>
      <c r="V2975" s="1" t="n">
        <v>4281.42</v>
      </c>
      <c r="W2975" s="1" t="n">
        <f aca="false">+SUM(R2975:V2975)</f>
        <v>4281.42</v>
      </c>
      <c r="X2975" s="0" t="s">
        <v>772</v>
      </c>
    </row>
    <row r="2976" customFormat="false" ht="12.75" hidden="true" customHeight="false" outlineLevel="2" collapsed="false">
      <c r="A2976" s="0" t="s">
        <v>6463</v>
      </c>
      <c r="B2976" s="0" t="n">
        <v>3000008764</v>
      </c>
      <c r="C2976" s="0" t="s">
        <v>6469</v>
      </c>
      <c r="E2976" s="0" t="s">
        <v>6470</v>
      </c>
      <c r="F2976" s="0" t="s">
        <v>6466</v>
      </c>
      <c r="H2976" s="0" t="s">
        <v>70</v>
      </c>
      <c r="J2976" s="0" t="n">
        <v>364</v>
      </c>
      <c r="K2976" s="0" t="n">
        <v>1800001793</v>
      </c>
      <c r="L2976" s="19" t="n">
        <v>36628</v>
      </c>
      <c r="M2976" s="19" t="n">
        <v>36641</v>
      </c>
      <c r="N2976" s="0" t="s">
        <v>85</v>
      </c>
      <c r="O2976" s="19" t="n">
        <v>36707</v>
      </c>
      <c r="P2976" s="0" t="s">
        <v>37</v>
      </c>
      <c r="Q2976" s="0" t="s">
        <v>38</v>
      </c>
      <c r="R2976" s="1" t="n">
        <v>0</v>
      </c>
      <c r="S2976" s="1" t="n">
        <v>0</v>
      </c>
      <c r="T2976" s="1" t="n">
        <v>0</v>
      </c>
      <c r="U2976" s="1" t="n">
        <v>0</v>
      </c>
      <c r="V2976" s="1" t="n">
        <v>6208.95</v>
      </c>
      <c r="W2976" s="1" t="n">
        <f aca="false">+SUM(R2976:V2976)</f>
        <v>6208.95</v>
      </c>
      <c r="X2976" s="0" t="s">
        <v>166</v>
      </c>
    </row>
    <row r="2977" customFormat="false" ht="12.75" hidden="false" customHeight="false" outlineLevel="1" collapsed="true">
      <c r="A2977" s="42" t="s">
        <v>6471</v>
      </c>
      <c r="L2977" s="19"/>
      <c r="M2977" s="19"/>
      <c r="O2977" s="19"/>
      <c r="R2977" s="1" t="n">
        <f aca="false">SUBTOTAL(9,R2974:R2976)</f>
        <v>0</v>
      </c>
      <c r="S2977" s="1" t="n">
        <f aca="false">SUBTOTAL(9,S2974:S2976)</f>
        <v>0</v>
      </c>
      <c r="T2977" s="1" t="n">
        <f aca="false">SUBTOTAL(9,T2974:T2976)</f>
        <v>0</v>
      </c>
      <c r="U2977" s="1" t="n">
        <f aca="false">SUBTOTAL(9,U2974:U2976)</f>
        <v>0</v>
      </c>
      <c r="V2977" s="1" t="n">
        <f aca="false">SUBTOTAL(9,V2974:V2976)</f>
        <v>12278.42</v>
      </c>
      <c r="W2977" s="1" t="n">
        <f aca="false">SUBTOTAL(9,W2974:W2976)</f>
        <v>12278.42</v>
      </c>
    </row>
    <row r="2978" customFormat="false" ht="12.75" hidden="true" customHeight="false" outlineLevel="2" collapsed="false">
      <c r="A2978" s="0" t="s">
        <v>6472</v>
      </c>
      <c r="B2978" s="0" t="n">
        <v>3000004824</v>
      </c>
      <c r="C2978" s="0" t="s">
        <v>6473</v>
      </c>
      <c r="E2978" s="0" t="s">
        <v>6474</v>
      </c>
      <c r="F2978" s="0" t="s">
        <v>6475</v>
      </c>
      <c r="H2978" s="0" t="s">
        <v>70</v>
      </c>
      <c r="J2978" s="0" t="n">
        <v>364</v>
      </c>
      <c r="K2978" s="0" t="n">
        <v>1800001197</v>
      </c>
      <c r="L2978" s="19" t="n">
        <v>36412</v>
      </c>
      <c r="M2978" s="19" t="n">
        <v>36430</v>
      </c>
      <c r="N2978" s="0" t="s">
        <v>85</v>
      </c>
      <c r="O2978" s="19" t="n">
        <v>36707</v>
      </c>
      <c r="P2978" s="0" t="s">
        <v>37</v>
      </c>
      <c r="Q2978" s="0" t="s">
        <v>38</v>
      </c>
      <c r="R2978" s="1" t="n">
        <v>0</v>
      </c>
      <c r="S2978" s="1" t="n">
        <v>0</v>
      </c>
      <c r="T2978" s="1" t="n">
        <v>0</v>
      </c>
      <c r="U2978" s="1" t="n">
        <v>0</v>
      </c>
      <c r="V2978" s="1" t="n">
        <v>12150</v>
      </c>
      <c r="W2978" s="1" t="n">
        <f aca="false">+SUM(R2978:V2978)</f>
        <v>12150</v>
      </c>
      <c r="X2978" s="0" t="s">
        <v>2338</v>
      </c>
    </row>
    <row r="2979" customFormat="false" ht="12.75" hidden="false" customHeight="false" outlineLevel="1" collapsed="true">
      <c r="A2979" s="42" t="s">
        <v>6476</v>
      </c>
      <c r="L2979" s="19"/>
      <c r="M2979" s="19"/>
      <c r="O2979" s="19"/>
      <c r="R2979" s="1" t="n">
        <f aca="false">SUBTOTAL(9,R2978)</f>
        <v>0</v>
      </c>
      <c r="S2979" s="1" t="n">
        <f aca="false">SUBTOTAL(9,S2978)</f>
        <v>0</v>
      </c>
      <c r="T2979" s="1" t="n">
        <f aca="false">SUBTOTAL(9,T2978)</f>
        <v>0</v>
      </c>
      <c r="U2979" s="1" t="n">
        <f aca="false">SUBTOTAL(9,U2978)</f>
        <v>0</v>
      </c>
      <c r="V2979" s="1" t="n">
        <f aca="false">SUBTOTAL(9,V2978)</f>
        <v>12150</v>
      </c>
      <c r="W2979" s="1" t="n">
        <f aca="false">SUBTOTAL(9,W2978)</f>
        <v>12150</v>
      </c>
    </row>
    <row r="2980" customFormat="false" ht="12.75" hidden="true" customHeight="false" outlineLevel="2" collapsed="false">
      <c r="A2980" s="15" t="s">
        <v>6477</v>
      </c>
      <c r="B2980" s="15" t="n">
        <v>3000006518</v>
      </c>
      <c r="C2980" s="15" t="s">
        <v>6478</v>
      </c>
      <c r="D2980" s="15"/>
      <c r="E2980" s="15" t="s">
        <v>6478</v>
      </c>
      <c r="F2980" s="15" t="s">
        <v>6478</v>
      </c>
      <c r="G2980" s="15" t="s">
        <v>137</v>
      </c>
      <c r="H2980" s="15" t="s">
        <v>138</v>
      </c>
      <c r="I2980" s="15"/>
      <c r="J2980" s="15" t="n">
        <v>364</v>
      </c>
      <c r="K2980" s="15" t="n">
        <v>1800006567</v>
      </c>
      <c r="L2980" s="16" t="n">
        <v>36564</v>
      </c>
      <c r="M2980" s="16" t="n">
        <v>36564</v>
      </c>
      <c r="N2980" s="15" t="s">
        <v>85</v>
      </c>
      <c r="O2980" s="16" t="n">
        <v>36707</v>
      </c>
      <c r="P2980" s="15" t="s">
        <v>37</v>
      </c>
      <c r="Q2980" s="15" t="s">
        <v>38</v>
      </c>
      <c r="R2980" s="17" t="n">
        <v>0</v>
      </c>
      <c r="S2980" s="17" t="n">
        <v>0</v>
      </c>
      <c r="T2980" s="17" t="n">
        <v>0</v>
      </c>
      <c r="U2980" s="17" t="n">
        <v>0</v>
      </c>
      <c r="V2980" s="17" t="n">
        <v>11985.46</v>
      </c>
      <c r="W2980" s="17" t="n">
        <f aca="false">+SUM(R2980:V2980)</f>
        <v>11985.46</v>
      </c>
      <c r="X2980" s="15" t="s">
        <v>6479</v>
      </c>
    </row>
    <row r="2981" customFormat="false" ht="12.75" hidden="false" customHeight="false" outlineLevel="1" collapsed="true">
      <c r="A2981" s="18" t="s">
        <v>6480</v>
      </c>
      <c r="B2981" s="15"/>
      <c r="C2981" s="15"/>
      <c r="D2981" s="15"/>
      <c r="E2981" s="15"/>
      <c r="F2981" s="15"/>
      <c r="G2981" s="15"/>
      <c r="H2981" s="15"/>
      <c r="I2981" s="15"/>
      <c r="J2981" s="15"/>
      <c r="K2981" s="15"/>
      <c r="L2981" s="16"/>
      <c r="M2981" s="16"/>
      <c r="N2981" s="15"/>
      <c r="O2981" s="16"/>
      <c r="P2981" s="15"/>
      <c r="Q2981" s="15"/>
      <c r="R2981" s="17" t="n">
        <f aca="false">SUBTOTAL(9,R2980)</f>
        <v>0</v>
      </c>
      <c r="S2981" s="17" t="n">
        <f aca="false">SUBTOTAL(9,S2980)</f>
        <v>0</v>
      </c>
      <c r="T2981" s="17" t="n">
        <f aca="false">SUBTOTAL(9,T2980)</f>
        <v>0</v>
      </c>
      <c r="U2981" s="17" t="n">
        <f aca="false">SUBTOTAL(9,U2980)</f>
        <v>0</v>
      </c>
      <c r="V2981" s="17" t="n">
        <f aca="false">SUBTOTAL(9,V2980)</f>
        <v>11985.46</v>
      </c>
      <c r="W2981" s="17" t="n">
        <f aca="false">SUBTOTAL(9,W2980)</f>
        <v>11985.46</v>
      </c>
      <c r="X2981" s="15"/>
    </row>
    <row r="2982" customFormat="false" ht="12.75" hidden="true" customHeight="false" outlineLevel="2" collapsed="false">
      <c r="A2982" s="0" t="s">
        <v>6481</v>
      </c>
      <c r="B2982" s="0" t="n">
        <v>3000001435</v>
      </c>
      <c r="C2982" s="0" t="s">
        <v>6482</v>
      </c>
      <c r="E2982" s="0" t="s">
        <v>6482</v>
      </c>
      <c r="F2982" s="0" t="s">
        <v>6482</v>
      </c>
      <c r="G2982" s="0" t="s">
        <v>1286</v>
      </c>
      <c r="H2982" s="0" t="s">
        <v>70</v>
      </c>
      <c r="J2982" s="0" t="n">
        <v>364</v>
      </c>
      <c r="K2982" s="0" t="n">
        <v>1800002749</v>
      </c>
      <c r="L2982" s="19" t="n">
        <v>36349</v>
      </c>
      <c r="M2982" s="19" t="n">
        <v>36360</v>
      </c>
      <c r="N2982" s="0" t="s">
        <v>85</v>
      </c>
      <c r="O2982" s="19" t="n">
        <v>36707</v>
      </c>
      <c r="P2982" s="0" t="s">
        <v>37</v>
      </c>
      <c r="Q2982" s="0" t="s">
        <v>38</v>
      </c>
      <c r="R2982" s="1" t="n">
        <v>0</v>
      </c>
      <c r="S2982" s="1" t="n">
        <v>0</v>
      </c>
      <c r="T2982" s="1" t="n">
        <v>0</v>
      </c>
      <c r="U2982" s="1" t="n">
        <v>0</v>
      </c>
      <c r="V2982" s="1" t="n">
        <v>11700</v>
      </c>
      <c r="W2982" s="1" t="n">
        <f aca="false">+SUM(R2982:V2982)</f>
        <v>11700</v>
      </c>
      <c r="X2982" s="0" t="s">
        <v>1017</v>
      </c>
    </row>
    <row r="2983" customFormat="false" ht="12.75" hidden="false" customHeight="false" outlineLevel="1" collapsed="true">
      <c r="A2983" s="42" t="s">
        <v>6483</v>
      </c>
      <c r="L2983" s="19"/>
      <c r="M2983" s="19"/>
      <c r="O2983" s="19"/>
      <c r="R2983" s="1" t="n">
        <f aca="false">SUBTOTAL(9,R2982)</f>
        <v>0</v>
      </c>
      <c r="S2983" s="1" t="n">
        <f aca="false">SUBTOTAL(9,S2982)</f>
        <v>0</v>
      </c>
      <c r="T2983" s="1" t="n">
        <f aca="false">SUBTOTAL(9,T2982)</f>
        <v>0</v>
      </c>
      <c r="U2983" s="1" t="n">
        <f aca="false">SUBTOTAL(9,U2982)</f>
        <v>0</v>
      </c>
      <c r="V2983" s="1" t="n">
        <f aca="false">SUBTOTAL(9,V2982)</f>
        <v>11700</v>
      </c>
      <c r="W2983" s="1" t="n">
        <f aca="false">SUBTOTAL(9,W2982)</f>
        <v>11700</v>
      </c>
    </row>
    <row r="2984" customFormat="false" ht="12.75" hidden="true" customHeight="false" outlineLevel="2" collapsed="false">
      <c r="A2984" s="0" t="s">
        <v>6484</v>
      </c>
      <c r="B2984" s="0" t="n">
        <v>3000005102</v>
      </c>
      <c r="C2984" s="0" t="s">
        <v>6485</v>
      </c>
      <c r="E2984" s="0" t="s">
        <v>6485</v>
      </c>
      <c r="F2984" s="0" t="s">
        <v>6486</v>
      </c>
      <c r="G2984" s="0" t="s">
        <v>364</v>
      </c>
      <c r="H2984" s="0" t="s">
        <v>70</v>
      </c>
      <c r="J2984" s="0" t="n">
        <v>364</v>
      </c>
      <c r="K2984" s="0" t="n">
        <v>1800014581</v>
      </c>
      <c r="L2984" s="19" t="n">
        <v>37174</v>
      </c>
      <c r="M2984" s="19" t="n">
        <v>37189</v>
      </c>
      <c r="N2984" s="0" t="n">
        <v>200109</v>
      </c>
      <c r="O2984" s="19" t="n">
        <v>37165</v>
      </c>
      <c r="P2984" s="0" t="s">
        <v>89</v>
      </c>
      <c r="Q2984" s="0" t="s">
        <v>38</v>
      </c>
      <c r="R2984" s="1" t="n">
        <v>11600</v>
      </c>
      <c r="S2984" s="1" t="n">
        <v>0</v>
      </c>
      <c r="T2984" s="1" t="n">
        <v>0</v>
      </c>
      <c r="U2984" s="1" t="n">
        <v>0</v>
      </c>
      <c r="V2984" s="1" t="n">
        <v>0</v>
      </c>
      <c r="W2984" s="1" t="n">
        <f aca="false">+SUM(R2984:V2984)</f>
        <v>11600</v>
      </c>
      <c r="X2984" s="0" t="s">
        <v>6487</v>
      </c>
    </row>
    <row r="2985" customFormat="false" ht="12.75" hidden="false" customHeight="false" outlineLevel="1" collapsed="true">
      <c r="A2985" s="42" t="s">
        <v>6488</v>
      </c>
      <c r="L2985" s="19"/>
      <c r="M2985" s="19"/>
      <c r="O2985" s="19"/>
      <c r="R2985" s="1" t="n">
        <f aca="false">SUBTOTAL(9,R2984)</f>
        <v>11600</v>
      </c>
      <c r="S2985" s="1" t="n">
        <f aca="false">SUBTOTAL(9,S2984)</f>
        <v>0</v>
      </c>
      <c r="T2985" s="1" t="n">
        <f aca="false">SUBTOTAL(9,T2984)</f>
        <v>0</v>
      </c>
      <c r="U2985" s="1" t="n">
        <f aca="false">SUBTOTAL(9,U2984)</f>
        <v>0</v>
      </c>
      <c r="V2985" s="1" t="n">
        <f aca="false">SUBTOTAL(9,V2984)</f>
        <v>0</v>
      </c>
      <c r="W2985" s="1" t="n">
        <f aca="false">SUBTOTAL(9,W2984)</f>
        <v>11600</v>
      </c>
    </row>
    <row r="2986" customFormat="false" ht="12.75" hidden="true" customHeight="false" outlineLevel="2" collapsed="false">
      <c r="A2986" s="15" t="s">
        <v>6489</v>
      </c>
      <c r="B2986" s="15" t="n">
        <v>3000012050</v>
      </c>
      <c r="C2986" s="15"/>
      <c r="D2986" s="15"/>
      <c r="E2986" s="15"/>
      <c r="F2986" s="15"/>
      <c r="G2986" s="15"/>
      <c r="H2986" s="15" t="s">
        <v>138</v>
      </c>
      <c r="I2986" s="15"/>
      <c r="J2986" s="15" t="n">
        <v>364</v>
      </c>
      <c r="K2986" s="15" t="n">
        <v>100140706</v>
      </c>
      <c r="L2986" s="16" t="n">
        <v>37060</v>
      </c>
      <c r="M2986" s="16" t="n">
        <v>37060</v>
      </c>
      <c r="N2986" s="15" t="s">
        <v>59</v>
      </c>
      <c r="O2986" s="16" t="n">
        <v>37060</v>
      </c>
      <c r="P2986" s="15" t="s">
        <v>64</v>
      </c>
      <c r="Q2986" s="15" t="s">
        <v>38</v>
      </c>
      <c r="R2986" s="17" t="n">
        <v>0</v>
      </c>
      <c r="S2986" s="17" t="n">
        <v>0</v>
      </c>
      <c r="T2986" s="17" t="n">
        <v>0</v>
      </c>
      <c r="U2986" s="17" t="n">
        <v>0</v>
      </c>
      <c r="V2986" s="17" t="n">
        <v>3734</v>
      </c>
      <c r="W2986" s="17" t="n">
        <f aca="false">+SUM(R2986:V2986)</f>
        <v>3734</v>
      </c>
      <c r="X2986" s="15"/>
    </row>
    <row r="2987" customFormat="false" ht="12.75" hidden="true" customHeight="false" outlineLevel="2" collapsed="false">
      <c r="A2987" s="0" t="s">
        <v>6489</v>
      </c>
      <c r="B2987" s="0" t="n">
        <v>3000006309</v>
      </c>
      <c r="G2987" s="0" t="s">
        <v>2980</v>
      </c>
      <c r="H2987" s="0" t="s">
        <v>70</v>
      </c>
      <c r="J2987" s="0" t="n">
        <v>364</v>
      </c>
      <c r="K2987" s="0" t="n">
        <v>100147699</v>
      </c>
      <c r="L2987" s="19" t="n">
        <v>37067</v>
      </c>
      <c r="M2987" s="19" t="n">
        <v>37067</v>
      </c>
      <c r="N2987" s="0" t="s">
        <v>63</v>
      </c>
      <c r="O2987" s="19" t="n">
        <v>37070</v>
      </c>
      <c r="P2987" s="0" t="s">
        <v>64</v>
      </c>
      <c r="Q2987" s="0" t="s">
        <v>38</v>
      </c>
      <c r="R2987" s="1" t="n">
        <v>0</v>
      </c>
      <c r="S2987" s="1" t="n">
        <v>0</v>
      </c>
      <c r="T2987" s="1" t="n">
        <v>0</v>
      </c>
      <c r="U2987" s="1" t="n">
        <v>0</v>
      </c>
      <c r="V2987" s="1" t="n">
        <v>-27.07</v>
      </c>
      <c r="W2987" s="1" t="n">
        <f aca="false">+SUM(R2987:V2987)</f>
        <v>-27.07</v>
      </c>
      <c r="X2987" s="0" t="s">
        <v>92</v>
      </c>
    </row>
    <row r="2988" customFormat="false" ht="12.75" hidden="true" customHeight="false" outlineLevel="2" collapsed="false">
      <c r="A2988" s="0" t="s">
        <v>6489</v>
      </c>
      <c r="B2988" s="0" t="n">
        <v>3000006309</v>
      </c>
      <c r="C2988" s="0" t="s">
        <v>6490</v>
      </c>
      <c r="F2988" s="0" t="s">
        <v>6491</v>
      </c>
      <c r="G2988" s="0" t="s">
        <v>2980</v>
      </c>
      <c r="H2988" s="0" t="s">
        <v>70</v>
      </c>
      <c r="J2988" s="0" t="n">
        <v>364</v>
      </c>
      <c r="K2988" s="0" t="n">
        <v>100148652</v>
      </c>
      <c r="L2988" s="19" t="n">
        <v>37113</v>
      </c>
      <c r="M2988" s="19" t="n">
        <v>37130</v>
      </c>
      <c r="N2988" s="0" t="s">
        <v>63</v>
      </c>
      <c r="O2988" s="19" t="n">
        <v>37132</v>
      </c>
      <c r="P2988" s="0" t="s">
        <v>64</v>
      </c>
      <c r="Q2988" s="0" t="s">
        <v>38</v>
      </c>
      <c r="R2988" s="1" t="n">
        <v>0</v>
      </c>
      <c r="S2988" s="1" t="n">
        <v>0</v>
      </c>
      <c r="T2988" s="1" t="n">
        <v>0.01</v>
      </c>
      <c r="U2988" s="1" t="n">
        <v>0</v>
      </c>
      <c r="V2988" s="1" t="n">
        <v>0</v>
      </c>
      <c r="W2988" s="1" t="n">
        <f aca="false">+SUM(R2988:V2988)</f>
        <v>0.01</v>
      </c>
      <c r="X2988" s="0" t="s">
        <v>6492</v>
      </c>
    </row>
    <row r="2989" customFormat="false" ht="12.75" hidden="true" customHeight="false" outlineLevel="2" collapsed="false">
      <c r="A2989" s="0" t="s">
        <v>6489</v>
      </c>
      <c r="B2989" s="0" t="n">
        <v>3000006309</v>
      </c>
      <c r="C2989" s="0" t="s">
        <v>6493</v>
      </c>
      <c r="F2989" s="0" t="s">
        <v>6491</v>
      </c>
      <c r="G2989" s="0" t="s">
        <v>2980</v>
      </c>
      <c r="H2989" s="0" t="s">
        <v>70</v>
      </c>
      <c r="J2989" s="0" t="n">
        <v>364</v>
      </c>
      <c r="K2989" s="0" t="n">
        <v>100056826</v>
      </c>
      <c r="L2989" s="19" t="n">
        <v>36829</v>
      </c>
      <c r="M2989" s="19" t="n">
        <v>36824</v>
      </c>
      <c r="N2989" s="0" t="s">
        <v>63</v>
      </c>
      <c r="O2989" s="19" t="n">
        <v>36829</v>
      </c>
      <c r="P2989" s="0" t="s">
        <v>64</v>
      </c>
      <c r="Q2989" s="0" t="s">
        <v>38</v>
      </c>
      <c r="R2989" s="1" t="n">
        <v>0</v>
      </c>
      <c r="S2989" s="1" t="n">
        <v>0</v>
      </c>
      <c r="T2989" s="1" t="n">
        <v>0</v>
      </c>
      <c r="U2989" s="1" t="n">
        <v>0</v>
      </c>
      <c r="V2989" s="1" t="n">
        <v>1032.48</v>
      </c>
      <c r="W2989" s="1" t="n">
        <f aca="false">+SUM(R2989:V2989)</f>
        <v>1032.48</v>
      </c>
      <c r="X2989" s="0" t="s">
        <v>6494</v>
      </c>
    </row>
    <row r="2990" customFormat="false" ht="12.75" hidden="true" customHeight="false" outlineLevel="2" collapsed="false">
      <c r="A2990" s="0" t="s">
        <v>6489</v>
      </c>
      <c r="B2990" s="0" t="n">
        <v>3000006309</v>
      </c>
      <c r="C2990" s="0" t="s">
        <v>6495</v>
      </c>
      <c r="F2990" s="0" t="s">
        <v>6491</v>
      </c>
      <c r="G2990" s="0" t="s">
        <v>2980</v>
      </c>
      <c r="H2990" s="0" t="s">
        <v>70</v>
      </c>
      <c r="J2990" s="0" t="n">
        <v>364</v>
      </c>
      <c r="K2990" s="0" t="n">
        <v>100145548</v>
      </c>
      <c r="L2990" s="19" t="n">
        <v>37081</v>
      </c>
      <c r="M2990" s="19" t="n">
        <v>37097</v>
      </c>
      <c r="N2990" s="0" t="s">
        <v>63</v>
      </c>
      <c r="O2990" s="19" t="n">
        <v>37102</v>
      </c>
      <c r="P2990" s="0" t="s">
        <v>64</v>
      </c>
      <c r="Q2990" s="0" t="s">
        <v>38</v>
      </c>
      <c r="R2990" s="1" t="n">
        <v>0</v>
      </c>
      <c r="S2990" s="1" t="n">
        <v>0</v>
      </c>
      <c r="T2990" s="1" t="n">
        <v>0</v>
      </c>
      <c r="U2990" s="1" t="n">
        <v>6329.04</v>
      </c>
      <c r="V2990" s="1" t="n">
        <v>0</v>
      </c>
      <c r="W2990" s="1" t="n">
        <f aca="false">+SUM(R2990:V2990)</f>
        <v>6329.04</v>
      </c>
      <c r="X2990" s="0" t="s">
        <v>6496</v>
      </c>
    </row>
    <row r="2991" customFormat="false" ht="12.75" hidden="false" customHeight="false" outlineLevel="1" collapsed="true">
      <c r="A2991" s="42" t="s">
        <v>6497</v>
      </c>
      <c r="L2991" s="19"/>
      <c r="M2991" s="19"/>
      <c r="O2991" s="19"/>
      <c r="R2991" s="1" t="n">
        <f aca="false">SUBTOTAL(9,R2986:R2990)</f>
        <v>0</v>
      </c>
      <c r="S2991" s="1" t="n">
        <f aca="false">SUBTOTAL(9,S2986:S2990)</f>
        <v>0</v>
      </c>
      <c r="T2991" s="1" t="n">
        <f aca="false">SUBTOTAL(9,T2986:T2990)</f>
        <v>0.01</v>
      </c>
      <c r="U2991" s="1" t="n">
        <f aca="false">SUBTOTAL(9,U2986:U2990)</f>
        <v>6329.04</v>
      </c>
      <c r="V2991" s="1" t="n">
        <f aca="false">SUBTOTAL(9,V2986:V2990)</f>
        <v>4739.41</v>
      </c>
      <c r="W2991" s="1" t="n">
        <f aca="false">SUBTOTAL(9,W2986:W2990)</f>
        <v>11068.46</v>
      </c>
    </row>
    <row r="2992" customFormat="false" ht="12.75" hidden="true" customHeight="false" outlineLevel="2" collapsed="false">
      <c r="A2992" s="0" t="s">
        <v>6498</v>
      </c>
      <c r="B2992" s="0" t="n">
        <v>3000002276</v>
      </c>
      <c r="C2992" s="0" t="s">
        <v>6499</v>
      </c>
      <c r="E2992" s="0" t="s">
        <v>6499</v>
      </c>
      <c r="F2992" s="0" t="s">
        <v>6500</v>
      </c>
      <c r="G2992" s="0" t="s">
        <v>656</v>
      </c>
      <c r="H2992" s="0" t="s">
        <v>70</v>
      </c>
      <c r="J2992" s="0" t="n">
        <v>364</v>
      </c>
      <c r="K2992" s="0" t="n">
        <v>1800005270</v>
      </c>
      <c r="L2992" s="19" t="n">
        <v>37052</v>
      </c>
      <c r="M2992" s="19" t="n">
        <v>37067</v>
      </c>
      <c r="N2992" s="0" t="n">
        <v>200105</v>
      </c>
      <c r="O2992" s="19" t="n">
        <v>37043</v>
      </c>
      <c r="P2992" s="0" t="s">
        <v>89</v>
      </c>
      <c r="Q2992" s="0" t="s">
        <v>38</v>
      </c>
      <c r="R2992" s="1" t="n">
        <v>0</v>
      </c>
      <c r="S2992" s="1" t="n">
        <v>0</v>
      </c>
      <c r="T2992" s="1" t="n">
        <v>0</v>
      </c>
      <c r="U2992" s="1" t="n">
        <v>0</v>
      </c>
      <c r="V2992" s="1" t="n">
        <v>11062.5</v>
      </c>
      <c r="W2992" s="1" t="n">
        <f aca="false">+SUM(R2992:V2992)</f>
        <v>11062.5</v>
      </c>
      <c r="X2992" s="0" t="s">
        <v>6501</v>
      </c>
    </row>
    <row r="2993" customFormat="false" ht="12.75" hidden="false" customHeight="false" outlineLevel="1" collapsed="true">
      <c r="A2993" s="42" t="s">
        <v>6502</v>
      </c>
      <c r="L2993" s="19"/>
      <c r="M2993" s="19"/>
      <c r="O2993" s="19"/>
      <c r="R2993" s="1" t="n">
        <f aca="false">SUBTOTAL(9,R2992)</f>
        <v>0</v>
      </c>
      <c r="S2993" s="1" t="n">
        <f aca="false">SUBTOTAL(9,S2992)</f>
        <v>0</v>
      </c>
      <c r="T2993" s="1" t="n">
        <f aca="false">SUBTOTAL(9,T2992)</f>
        <v>0</v>
      </c>
      <c r="U2993" s="1" t="n">
        <f aca="false">SUBTOTAL(9,U2992)</f>
        <v>0</v>
      </c>
      <c r="V2993" s="1" t="n">
        <f aca="false">SUBTOTAL(9,V2992)</f>
        <v>11062.5</v>
      </c>
      <c r="W2993" s="1" t="n">
        <f aca="false">SUBTOTAL(9,W2992)</f>
        <v>11062.5</v>
      </c>
    </row>
    <row r="2994" customFormat="false" ht="12.75" hidden="true" customHeight="false" outlineLevel="2" collapsed="false">
      <c r="A2994" s="0" t="s">
        <v>6503</v>
      </c>
      <c r="B2994" s="0" t="n">
        <v>3000007715</v>
      </c>
      <c r="C2994" s="0" t="s">
        <v>6504</v>
      </c>
      <c r="E2994" s="0" t="s">
        <v>6505</v>
      </c>
      <c r="F2994" s="0" t="s">
        <v>6506</v>
      </c>
      <c r="H2994" s="0" t="s">
        <v>70</v>
      </c>
      <c r="J2994" s="0" t="n">
        <v>364</v>
      </c>
      <c r="K2994" s="0" t="n">
        <v>1800000689</v>
      </c>
      <c r="L2994" s="19" t="n">
        <v>36656</v>
      </c>
      <c r="M2994" s="19" t="n">
        <v>36671</v>
      </c>
      <c r="N2994" s="0" t="s">
        <v>85</v>
      </c>
      <c r="O2994" s="19" t="n">
        <v>36707</v>
      </c>
      <c r="P2994" s="0" t="s">
        <v>37</v>
      </c>
      <c r="Q2994" s="0" t="s">
        <v>38</v>
      </c>
      <c r="R2994" s="1" t="n">
        <v>0</v>
      </c>
      <c r="S2994" s="1" t="n">
        <v>0</v>
      </c>
      <c r="T2994" s="1" t="n">
        <v>0</v>
      </c>
      <c r="U2994" s="1" t="n">
        <v>0</v>
      </c>
      <c r="V2994" s="1" t="n">
        <v>10954.96</v>
      </c>
      <c r="W2994" s="1" t="n">
        <f aca="false">+SUM(R2994:V2994)</f>
        <v>10954.96</v>
      </c>
      <c r="X2994" s="0" t="s">
        <v>841</v>
      </c>
    </row>
    <row r="2995" customFormat="false" ht="12.75" hidden="false" customHeight="false" outlineLevel="1" collapsed="true">
      <c r="A2995" s="42" t="s">
        <v>6507</v>
      </c>
      <c r="L2995" s="19"/>
      <c r="M2995" s="19"/>
      <c r="O2995" s="19"/>
      <c r="R2995" s="1" t="n">
        <f aca="false">SUBTOTAL(9,R2994)</f>
        <v>0</v>
      </c>
      <c r="S2995" s="1" t="n">
        <f aca="false">SUBTOTAL(9,S2994)</f>
        <v>0</v>
      </c>
      <c r="T2995" s="1" t="n">
        <f aca="false">SUBTOTAL(9,T2994)</f>
        <v>0</v>
      </c>
      <c r="U2995" s="1" t="n">
        <f aca="false">SUBTOTAL(9,U2994)</f>
        <v>0</v>
      </c>
      <c r="V2995" s="1" t="n">
        <f aca="false">SUBTOTAL(9,V2994)</f>
        <v>10954.96</v>
      </c>
      <c r="W2995" s="1" t="n">
        <f aca="false">SUBTOTAL(9,W2994)</f>
        <v>10954.96</v>
      </c>
    </row>
    <row r="2996" customFormat="false" ht="12.75" hidden="true" customHeight="false" outlineLevel="2" collapsed="false">
      <c r="A2996" s="0" t="s">
        <v>6508</v>
      </c>
      <c r="B2996" s="0" t="n">
        <v>3000003770</v>
      </c>
      <c r="C2996" s="0" t="n">
        <v>12361000020</v>
      </c>
      <c r="G2996" s="0" t="s">
        <v>144</v>
      </c>
      <c r="H2996" s="0" t="s">
        <v>70</v>
      </c>
      <c r="J2996" s="0" t="n">
        <v>364</v>
      </c>
      <c r="K2996" s="0" t="n">
        <v>100015904</v>
      </c>
      <c r="L2996" s="19" t="n">
        <v>36917</v>
      </c>
      <c r="M2996" s="19" t="n">
        <v>36917</v>
      </c>
      <c r="N2996" s="0" t="s">
        <v>63</v>
      </c>
      <c r="O2996" s="19" t="n">
        <v>36924</v>
      </c>
      <c r="P2996" s="0" t="s">
        <v>64</v>
      </c>
      <c r="Q2996" s="0" t="s">
        <v>38</v>
      </c>
      <c r="R2996" s="1" t="n">
        <v>0</v>
      </c>
      <c r="S2996" s="1" t="n">
        <v>0</v>
      </c>
      <c r="T2996" s="1" t="n">
        <v>0</v>
      </c>
      <c r="U2996" s="1" t="n">
        <v>0</v>
      </c>
      <c r="V2996" s="1" t="n">
        <v>-2480</v>
      </c>
      <c r="W2996" s="1" t="n">
        <f aca="false">+SUM(R2996:V2996)</f>
        <v>-2480</v>
      </c>
      <c r="X2996" s="0" t="s">
        <v>4050</v>
      </c>
    </row>
    <row r="2997" customFormat="false" ht="12.75" hidden="true" customHeight="false" outlineLevel="2" collapsed="false">
      <c r="A2997" s="15" t="s">
        <v>6508</v>
      </c>
      <c r="B2997" s="0" t="n">
        <v>3000003770</v>
      </c>
      <c r="G2997" s="0" t="s">
        <v>875</v>
      </c>
      <c r="H2997" s="0" t="s">
        <v>58</v>
      </c>
      <c r="J2997" s="15" t="n">
        <v>553</v>
      </c>
      <c r="K2997" s="0" t="n">
        <v>100005298</v>
      </c>
      <c r="L2997" s="19" t="n">
        <v>36972</v>
      </c>
      <c r="M2997" s="16" t="n">
        <v>36972</v>
      </c>
      <c r="N2997" s="0" t="s">
        <v>59</v>
      </c>
      <c r="O2997" s="19" t="n">
        <v>36972</v>
      </c>
      <c r="P2997" s="0" t="s">
        <v>64</v>
      </c>
      <c r="Q2997" s="0" t="s">
        <v>38</v>
      </c>
      <c r="R2997" s="17" t="n">
        <v>0</v>
      </c>
      <c r="S2997" s="17" t="n">
        <v>0</v>
      </c>
      <c r="T2997" s="17" t="n">
        <v>0</v>
      </c>
      <c r="U2997" s="17" t="n">
        <v>0</v>
      </c>
      <c r="V2997" s="17" t="n">
        <v>13340</v>
      </c>
      <c r="W2997" s="17" t="n">
        <f aca="false">+SUM(R2997:V2997)</f>
        <v>13340</v>
      </c>
      <c r="X2997" s="15"/>
    </row>
    <row r="2998" customFormat="false" ht="12.75" hidden="false" customHeight="false" outlineLevel="1" collapsed="true">
      <c r="A2998" s="42" t="s">
        <v>6509</v>
      </c>
      <c r="L2998" s="19"/>
      <c r="M2998" s="19"/>
      <c r="O2998" s="19"/>
      <c r="R2998" s="1" t="n">
        <f aca="false">SUBTOTAL(9,R2996:R2997)</f>
        <v>0</v>
      </c>
      <c r="S2998" s="1" t="n">
        <f aca="false">SUBTOTAL(9,S2996:S2997)</f>
        <v>0</v>
      </c>
      <c r="T2998" s="1" t="n">
        <f aca="false">SUBTOTAL(9,T2996:T2997)</f>
        <v>0</v>
      </c>
      <c r="U2998" s="1" t="n">
        <f aca="false">SUBTOTAL(9,U2996:U2997)</f>
        <v>0</v>
      </c>
      <c r="V2998" s="1" t="n">
        <f aca="false">SUBTOTAL(9,V2996:V2997)</f>
        <v>10860</v>
      </c>
      <c r="W2998" s="1" t="n">
        <f aca="false">SUBTOTAL(9,W2996:W2997)</f>
        <v>10860</v>
      </c>
    </row>
    <row r="2999" customFormat="false" ht="12.75" hidden="true" customHeight="false" outlineLevel="2" collapsed="false">
      <c r="A2999" s="0" t="s">
        <v>6510</v>
      </c>
      <c r="B2999" s="0" t="n">
        <v>3000016983</v>
      </c>
      <c r="C2999" s="0" t="s">
        <v>6511</v>
      </c>
      <c r="E2999" s="0" t="s">
        <v>6511</v>
      </c>
      <c r="F2999" s="0" t="s">
        <v>6512</v>
      </c>
      <c r="G2999" s="0" t="s">
        <v>4640</v>
      </c>
      <c r="H2999" s="0" t="s">
        <v>70</v>
      </c>
      <c r="J2999" s="0" t="n">
        <v>364</v>
      </c>
      <c r="K2999" s="0" t="n">
        <v>1600002712</v>
      </c>
      <c r="L2999" s="19" t="n">
        <v>37174</v>
      </c>
      <c r="M2999" s="19" t="n">
        <v>37189</v>
      </c>
      <c r="N2999" s="0" t="n">
        <v>200108</v>
      </c>
      <c r="O2999" s="19" t="n">
        <v>37165</v>
      </c>
      <c r="P2999" s="0" t="s">
        <v>224</v>
      </c>
      <c r="Q2999" s="0" t="s">
        <v>38</v>
      </c>
      <c r="R2999" s="1" t="n">
        <v>-4.44</v>
      </c>
      <c r="S2999" s="1" t="n">
        <v>0</v>
      </c>
      <c r="T2999" s="1" t="n">
        <v>0</v>
      </c>
      <c r="U2999" s="1" t="n">
        <v>0</v>
      </c>
      <c r="V2999" s="1" t="n">
        <v>0</v>
      </c>
      <c r="W2999" s="1" t="n">
        <f aca="false">+SUM(R2999:V2999)</f>
        <v>-4.44</v>
      </c>
      <c r="X2999" s="0" t="s">
        <v>6513</v>
      </c>
    </row>
    <row r="3000" customFormat="false" ht="12.75" hidden="true" customHeight="false" outlineLevel="2" collapsed="false">
      <c r="A3000" s="0" t="s">
        <v>6510</v>
      </c>
      <c r="B3000" s="0" t="n">
        <v>3000002406</v>
      </c>
      <c r="C3000" s="0" t="s">
        <v>6514</v>
      </c>
      <c r="E3000" s="0" t="s">
        <v>6514</v>
      </c>
      <c r="F3000" s="0" t="s">
        <v>6515</v>
      </c>
      <c r="G3000" s="0" t="s">
        <v>3779</v>
      </c>
      <c r="H3000" s="0" t="s">
        <v>70</v>
      </c>
      <c r="J3000" s="0" t="n">
        <v>364</v>
      </c>
      <c r="K3000" s="0" t="n">
        <v>1800004313</v>
      </c>
      <c r="L3000" s="19" t="n">
        <v>37021</v>
      </c>
      <c r="M3000" s="19" t="n">
        <v>37036</v>
      </c>
      <c r="N3000" s="0" t="n">
        <v>200103</v>
      </c>
      <c r="O3000" s="19" t="n">
        <v>37012</v>
      </c>
      <c r="P3000" s="0" t="s">
        <v>89</v>
      </c>
      <c r="Q3000" s="0" t="s">
        <v>38</v>
      </c>
      <c r="R3000" s="1" t="n">
        <v>0</v>
      </c>
      <c r="S3000" s="1" t="n">
        <v>0</v>
      </c>
      <c r="T3000" s="1" t="n">
        <v>0</v>
      </c>
      <c r="U3000" s="1" t="n">
        <v>0</v>
      </c>
      <c r="V3000" s="1" t="n">
        <v>5.21</v>
      </c>
      <c r="W3000" s="1" t="n">
        <f aca="false">+SUM(R3000:V3000)</f>
        <v>5.21</v>
      </c>
      <c r="X3000" s="0" t="s">
        <v>6516</v>
      </c>
    </row>
    <row r="3001" customFormat="false" ht="12.75" hidden="true" customHeight="false" outlineLevel="2" collapsed="false">
      <c r="A3001" s="0" t="s">
        <v>6510</v>
      </c>
      <c r="B3001" s="0" t="n">
        <v>3000016983</v>
      </c>
      <c r="C3001" s="0" t="s">
        <v>6517</v>
      </c>
      <c r="E3001" s="0" t="s">
        <v>6517</v>
      </c>
      <c r="F3001" s="0" t="s">
        <v>6515</v>
      </c>
      <c r="G3001" s="0" t="s">
        <v>4640</v>
      </c>
      <c r="H3001" s="0" t="s">
        <v>70</v>
      </c>
      <c r="J3001" s="0" t="n">
        <v>364</v>
      </c>
      <c r="K3001" s="0" t="n">
        <v>1800014879</v>
      </c>
      <c r="L3001" s="19" t="n">
        <v>37180</v>
      </c>
      <c r="M3001" s="19" t="n">
        <v>37189</v>
      </c>
      <c r="N3001" s="0" t="n">
        <v>200009</v>
      </c>
      <c r="O3001" s="19" t="n">
        <v>37165</v>
      </c>
      <c r="P3001" s="0" t="s">
        <v>89</v>
      </c>
      <c r="Q3001" s="0" t="s">
        <v>38</v>
      </c>
      <c r="R3001" s="1" t="n">
        <v>71.4</v>
      </c>
      <c r="S3001" s="1" t="n">
        <v>0</v>
      </c>
      <c r="T3001" s="1" t="n">
        <v>0</v>
      </c>
      <c r="U3001" s="1" t="n">
        <v>0</v>
      </c>
      <c r="V3001" s="1" t="n">
        <v>0</v>
      </c>
      <c r="W3001" s="1" t="n">
        <f aca="false">+SUM(R3001:V3001)</f>
        <v>71.4</v>
      </c>
      <c r="X3001" s="0" t="s">
        <v>6518</v>
      </c>
    </row>
    <row r="3002" customFormat="false" ht="12.75" hidden="true" customHeight="false" outlineLevel="2" collapsed="false">
      <c r="A3002" s="0" t="s">
        <v>6510</v>
      </c>
      <c r="B3002" s="0" t="n">
        <v>3000002406</v>
      </c>
      <c r="C3002" s="0" t="s">
        <v>6519</v>
      </c>
      <c r="E3002" s="0" t="s">
        <v>6520</v>
      </c>
      <c r="F3002" s="0" t="s">
        <v>6515</v>
      </c>
      <c r="H3002" s="0" t="s">
        <v>70</v>
      </c>
      <c r="J3002" s="0" t="n">
        <v>364</v>
      </c>
      <c r="K3002" s="0" t="n">
        <v>1800001275</v>
      </c>
      <c r="L3002" s="19" t="n">
        <v>36474</v>
      </c>
      <c r="M3002" s="19" t="n">
        <v>36493</v>
      </c>
      <c r="N3002" s="0" t="s">
        <v>85</v>
      </c>
      <c r="O3002" s="19" t="n">
        <v>36707</v>
      </c>
      <c r="P3002" s="0" t="s">
        <v>37</v>
      </c>
      <c r="Q3002" s="0" t="s">
        <v>38</v>
      </c>
      <c r="R3002" s="1" t="n">
        <v>0</v>
      </c>
      <c r="S3002" s="1" t="n">
        <v>0</v>
      </c>
      <c r="T3002" s="1" t="n">
        <v>0</v>
      </c>
      <c r="U3002" s="1" t="n">
        <v>0</v>
      </c>
      <c r="V3002" s="1" t="n">
        <v>627.5</v>
      </c>
      <c r="W3002" s="1" t="n">
        <f aca="false">+SUM(R3002:V3002)</f>
        <v>627.5</v>
      </c>
      <c r="X3002" s="0" t="s">
        <v>911</v>
      </c>
    </row>
    <row r="3003" customFormat="false" ht="12.75" hidden="true" customHeight="false" outlineLevel="2" collapsed="false">
      <c r="A3003" s="0" t="s">
        <v>6510</v>
      </c>
      <c r="B3003" s="0" t="n">
        <v>3000002406</v>
      </c>
      <c r="C3003" s="0" t="s">
        <v>6521</v>
      </c>
      <c r="F3003" s="0" t="s">
        <v>6515</v>
      </c>
      <c r="G3003" s="0" t="s">
        <v>4640</v>
      </c>
      <c r="H3003" s="0" t="s">
        <v>70</v>
      </c>
      <c r="J3003" s="0" t="n">
        <v>364</v>
      </c>
      <c r="K3003" s="0" t="n">
        <v>100146090</v>
      </c>
      <c r="L3003" s="19" t="n">
        <v>37021</v>
      </c>
      <c r="M3003" s="19" t="n">
        <v>37036</v>
      </c>
      <c r="N3003" s="0" t="s">
        <v>63</v>
      </c>
      <c r="O3003" s="19" t="n">
        <v>37139</v>
      </c>
      <c r="P3003" s="0" t="s">
        <v>64</v>
      </c>
      <c r="Q3003" s="0" t="s">
        <v>38</v>
      </c>
      <c r="R3003" s="1" t="n">
        <v>0</v>
      </c>
      <c r="S3003" s="1" t="n">
        <v>0</v>
      </c>
      <c r="T3003" s="1" t="n">
        <v>0</v>
      </c>
      <c r="U3003" s="1" t="n">
        <v>0</v>
      </c>
      <c r="V3003" s="1" t="n">
        <v>4358.01</v>
      </c>
      <c r="W3003" s="1" t="n">
        <f aca="false">+SUM(R3003:V3003)</f>
        <v>4358.01</v>
      </c>
      <c r="X3003" s="0" t="s">
        <v>6522</v>
      </c>
    </row>
    <row r="3004" customFormat="false" ht="12.75" hidden="true" customHeight="false" outlineLevel="2" collapsed="false">
      <c r="A3004" s="0" t="s">
        <v>6510</v>
      </c>
      <c r="B3004" s="0" t="n">
        <v>3000002406</v>
      </c>
      <c r="C3004" s="0" t="s">
        <v>6523</v>
      </c>
      <c r="F3004" s="0" t="s">
        <v>6515</v>
      </c>
      <c r="G3004" s="0" t="s">
        <v>1288</v>
      </c>
      <c r="H3004" s="0" t="s">
        <v>70</v>
      </c>
      <c r="J3004" s="0" t="n">
        <v>364</v>
      </c>
      <c r="K3004" s="0" t="n">
        <v>100023502</v>
      </c>
      <c r="L3004" s="19" t="n">
        <v>36748</v>
      </c>
      <c r="M3004" s="19" t="n">
        <v>36763</v>
      </c>
      <c r="N3004" s="0" t="s">
        <v>63</v>
      </c>
      <c r="O3004" s="19" t="n">
        <v>36768</v>
      </c>
      <c r="P3004" s="0" t="s">
        <v>64</v>
      </c>
      <c r="Q3004" s="0" t="s">
        <v>38</v>
      </c>
      <c r="R3004" s="1" t="n">
        <v>0</v>
      </c>
      <c r="S3004" s="1" t="n">
        <v>0</v>
      </c>
      <c r="T3004" s="1" t="n">
        <v>0</v>
      </c>
      <c r="U3004" s="1" t="n">
        <v>0</v>
      </c>
      <c r="V3004" s="1" t="n">
        <v>5550.88</v>
      </c>
      <c r="W3004" s="1" t="n">
        <f aca="false">+SUM(R3004:V3004)</f>
        <v>5550.88</v>
      </c>
      <c r="X3004" s="0" t="s">
        <v>5492</v>
      </c>
    </row>
    <row r="3005" customFormat="false" ht="12.75" hidden="false" customHeight="false" outlineLevel="1" collapsed="true">
      <c r="A3005" s="42" t="s">
        <v>6524</v>
      </c>
      <c r="L3005" s="19"/>
      <c r="M3005" s="19"/>
      <c r="O3005" s="19"/>
      <c r="R3005" s="1" t="n">
        <f aca="false">SUBTOTAL(9,R2999:R3004)</f>
        <v>66.96</v>
      </c>
      <c r="S3005" s="1" t="n">
        <f aca="false">SUBTOTAL(9,S2999:S3004)</f>
        <v>0</v>
      </c>
      <c r="T3005" s="1" t="n">
        <f aca="false">SUBTOTAL(9,T2999:T3004)</f>
        <v>0</v>
      </c>
      <c r="U3005" s="1" t="n">
        <f aca="false">SUBTOTAL(9,U2999:U3004)</f>
        <v>0</v>
      </c>
      <c r="V3005" s="1" t="n">
        <f aca="false">SUBTOTAL(9,V2999:V3004)</f>
        <v>10541.6</v>
      </c>
      <c r="W3005" s="1" t="n">
        <f aca="false">SUBTOTAL(9,W2999:W3004)</f>
        <v>10608.56</v>
      </c>
    </row>
    <row r="3006" customFormat="false" ht="12.75" hidden="true" customHeight="false" outlineLevel="2" collapsed="false">
      <c r="A3006" s="0" t="s">
        <v>6525</v>
      </c>
      <c r="B3006" s="0" t="n">
        <v>3000002339</v>
      </c>
      <c r="C3006" s="0" t="s">
        <v>6526</v>
      </c>
      <c r="E3006" s="0" t="s">
        <v>6526</v>
      </c>
      <c r="F3006" s="0" t="s">
        <v>6527</v>
      </c>
      <c r="G3006" s="0" t="s">
        <v>1286</v>
      </c>
      <c r="H3006" s="0" t="s">
        <v>70</v>
      </c>
      <c r="J3006" s="0" t="n">
        <v>364</v>
      </c>
      <c r="K3006" s="0" t="n">
        <v>1600001297</v>
      </c>
      <c r="L3006" s="19" t="n">
        <v>36161</v>
      </c>
      <c r="M3006" s="19" t="n">
        <v>36110</v>
      </c>
      <c r="N3006" s="0" t="s">
        <v>85</v>
      </c>
      <c r="O3006" s="19" t="n">
        <v>36707</v>
      </c>
      <c r="P3006" s="0" t="s">
        <v>150</v>
      </c>
      <c r="Q3006" s="0" t="s">
        <v>38</v>
      </c>
      <c r="R3006" s="1" t="n">
        <v>0</v>
      </c>
      <c r="S3006" s="1" t="n">
        <v>0</v>
      </c>
      <c r="T3006" s="1" t="n">
        <v>0</v>
      </c>
      <c r="U3006" s="1" t="n">
        <v>0</v>
      </c>
      <c r="V3006" s="1" t="n">
        <v>-905.34</v>
      </c>
      <c r="W3006" s="1" t="n">
        <f aca="false">+SUM(R3006:V3006)</f>
        <v>-905.34</v>
      </c>
      <c r="X3006" s="0" t="s">
        <v>6528</v>
      </c>
    </row>
    <row r="3007" customFormat="false" ht="12.75" hidden="true" customHeight="false" outlineLevel="2" collapsed="false">
      <c r="A3007" s="0" t="s">
        <v>6525</v>
      </c>
      <c r="B3007" s="0" t="n">
        <v>3000002339</v>
      </c>
      <c r="C3007" s="0" t="s">
        <v>6529</v>
      </c>
      <c r="F3007" s="0" t="s">
        <v>6530</v>
      </c>
      <c r="G3007" s="0" t="s">
        <v>1465</v>
      </c>
      <c r="H3007" s="0" t="s">
        <v>70</v>
      </c>
      <c r="J3007" s="0" t="n">
        <v>364</v>
      </c>
      <c r="K3007" s="0" t="n">
        <v>100100913</v>
      </c>
      <c r="L3007" s="19" t="n">
        <v>36962</v>
      </c>
      <c r="M3007" s="19" t="n">
        <v>35937</v>
      </c>
      <c r="N3007" s="0" t="s">
        <v>63</v>
      </c>
      <c r="O3007" s="19" t="n">
        <v>37019</v>
      </c>
      <c r="P3007" s="0" t="s">
        <v>64</v>
      </c>
      <c r="Q3007" s="0" t="s">
        <v>38</v>
      </c>
      <c r="R3007" s="1" t="n">
        <v>0</v>
      </c>
      <c r="S3007" s="1" t="n">
        <v>0</v>
      </c>
      <c r="T3007" s="1" t="n">
        <v>0</v>
      </c>
      <c r="U3007" s="1" t="n">
        <v>0</v>
      </c>
      <c r="V3007" s="1" t="n">
        <v>11250</v>
      </c>
      <c r="W3007" s="1" t="n">
        <f aca="false">+SUM(R3007:V3007)</f>
        <v>11250</v>
      </c>
      <c r="X3007" s="0" t="s">
        <v>6531</v>
      </c>
    </row>
    <row r="3008" customFormat="false" ht="12.75" hidden="false" customHeight="false" outlineLevel="1" collapsed="true">
      <c r="A3008" s="42" t="s">
        <v>6532</v>
      </c>
      <c r="L3008" s="19"/>
      <c r="M3008" s="19"/>
      <c r="O3008" s="19"/>
      <c r="R3008" s="1" t="n">
        <f aca="false">SUBTOTAL(9,R3006:R3007)</f>
        <v>0</v>
      </c>
      <c r="S3008" s="1" t="n">
        <f aca="false">SUBTOTAL(9,S3006:S3007)</f>
        <v>0</v>
      </c>
      <c r="T3008" s="1" t="n">
        <f aca="false">SUBTOTAL(9,T3006:T3007)</f>
        <v>0</v>
      </c>
      <c r="U3008" s="1" t="n">
        <f aca="false">SUBTOTAL(9,U3006:U3007)</f>
        <v>0</v>
      </c>
      <c r="V3008" s="1" t="n">
        <f aca="false">SUBTOTAL(9,V3006:V3007)</f>
        <v>10344.66</v>
      </c>
      <c r="W3008" s="1" t="n">
        <f aca="false">SUBTOTAL(9,W3006:W3007)</f>
        <v>10344.66</v>
      </c>
    </row>
    <row r="3009" customFormat="false" ht="12.75" hidden="true" customHeight="false" outlineLevel="2" collapsed="false">
      <c r="A3009" s="0" t="s">
        <v>6533</v>
      </c>
      <c r="B3009" s="0" t="n">
        <v>3000004864</v>
      </c>
      <c r="C3009" s="0" t="s">
        <v>6534</v>
      </c>
      <c r="E3009" s="0" t="s">
        <v>6535</v>
      </c>
      <c r="F3009" s="0" t="s">
        <v>6536</v>
      </c>
      <c r="H3009" s="0" t="s">
        <v>70</v>
      </c>
      <c r="J3009" s="0" t="n">
        <v>364</v>
      </c>
      <c r="K3009" s="0" t="n">
        <v>1800001527</v>
      </c>
      <c r="L3009" s="19" t="n">
        <v>36593</v>
      </c>
      <c r="M3009" s="19" t="n">
        <v>36609</v>
      </c>
      <c r="N3009" s="0" t="s">
        <v>85</v>
      </c>
      <c r="O3009" s="19" t="n">
        <v>36707</v>
      </c>
      <c r="P3009" s="0" t="s">
        <v>37</v>
      </c>
      <c r="Q3009" s="0" t="s">
        <v>38</v>
      </c>
      <c r="R3009" s="1" t="n">
        <v>0</v>
      </c>
      <c r="S3009" s="1" t="n">
        <v>0</v>
      </c>
      <c r="T3009" s="1" t="n">
        <v>0</v>
      </c>
      <c r="U3009" s="1" t="n">
        <v>0</v>
      </c>
      <c r="V3009" s="1" t="n">
        <v>1667.99</v>
      </c>
      <c r="W3009" s="1" t="n">
        <f aca="false">+SUM(R3009:V3009)</f>
        <v>1667.99</v>
      </c>
      <c r="X3009" s="0" t="s">
        <v>772</v>
      </c>
    </row>
    <row r="3010" customFormat="false" ht="12.75" hidden="true" customHeight="false" outlineLevel="2" collapsed="false">
      <c r="A3010" s="0" t="s">
        <v>6533</v>
      </c>
      <c r="B3010" s="0" t="n">
        <v>3000004864</v>
      </c>
      <c r="C3010" s="0" t="s">
        <v>6537</v>
      </c>
      <c r="E3010" s="0" t="s">
        <v>6538</v>
      </c>
      <c r="F3010" s="0" t="s">
        <v>6539</v>
      </c>
      <c r="H3010" s="0" t="s">
        <v>70</v>
      </c>
      <c r="J3010" s="0" t="n">
        <v>364</v>
      </c>
      <c r="K3010" s="0" t="n">
        <v>1800001792</v>
      </c>
      <c r="L3010" s="19" t="n">
        <v>36628</v>
      </c>
      <c r="M3010" s="19" t="n">
        <v>36641</v>
      </c>
      <c r="N3010" s="0" t="s">
        <v>85</v>
      </c>
      <c r="O3010" s="19" t="n">
        <v>36707</v>
      </c>
      <c r="P3010" s="0" t="s">
        <v>37</v>
      </c>
      <c r="Q3010" s="0" t="s">
        <v>38</v>
      </c>
      <c r="R3010" s="1" t="n">
        <v>0</v>
      </c>
      <c r="S3010" s="1" t="n">
        <v>0</v>
      </c>
      <c r="T3010" s="1" t="n">
        <v>0</v>
      </c>
      <c r="U3010" s="1" t="n">
        <v>0</v>
      </c>
      <c r="V3010" s="1" t="n">
        <v>4228.16</v>
      </c>
      <c r="W3010" s="1" t="n">
        <f aca="false">+SUM(R3010:V3010)</f>
        <v>4228.16</v>
      </c>
      <c r="X3010" s="0" t="s">
        <v>1188</v>
      </c>
    </row>
    <row r="3011" customFormat="false" ht="12.75" hidden="true" customHeight="false" outlineLevel="2" collapsed="false">
      <c r="A3011" s="0" t="s">
        <v>6533</v>
      </c>
      <c r="B3011" s="0" t="n">
        <v>3000004864</v>
      </c>
      <c r="C3011" s="0" t="s">
        <v>6540</v>
      </c>
      <c r="E3011" s="0" t="s">
        <v>6541</v>
      </c>
      <c r="F3011" s="0" t="s">
        <v>6536</v>
      </c>
      <c r="H3011" s="0" t="s">
        <v>70</v>
      </c>
      <c r="J3011" s="0" t="n">
        <v>364</v>
      </c>
      <c r="K3011" s="0" t="n">
        <v>1800000705</v>
      </c>
      <c r="L3011" s="19" t="n">
        <v>36654</v>
      </c>
      <c r="M3011" s="19" t="n">
        <v>36671</v>
      </c>
      <c r="N3011" s="0" t="s">
        <v>85</v>
      </c>
      <c r="O3011" s="19" t="n">
        <v>36707</v>
      </c>
      <c r="P3011" s="0" t="s">
        <v>37</v>
      </c>
      <c r="Q3011" s="0" t="s">
        <v>38</v>
      </c>
      <c r="R3011" s="1" t="n">
        <v>0</v>
      </c>
      <c r="S3011" s="1" t="n">
        <v>0</v>
      </c>
      <c r="T3011" s="1" t="n">
        <v>0</v>
      </c>
      <c r="U3011" s="1" t="n">
        <v>0</v>
      </c>
      <c r="V3011" s="1" t="n">
        <v>4244.73</v>
      </c>
      <c r="W3011" s="1" t="n">
        <f aca="false">+SUM(R3011:V3011)</f>
        <v>4244.73</v>
      </c>
      <c r="X3011" s="0" t="s">
        <v>841</v>
      </c>
    </row>
    <row r="3012" customFormat="false" ht="12.75" hidden="false" customHeight="false" outlineLevel="1" collapsed="true">
      <c r="A3012" s="42" t="s">
        <v>6542</v>
      </c>
      <c r="L3012" s="19"/>
      <c r="M3012" s="19"/>
      <c r="O3012" s="19"/>
      <c r="R3012" s="1" t="n">
        <f aca="false">SUBTOTAL(9,R3009:R3011)</f>
        <v>0</v>
      </c>
      <c r="S3012" s="1" t="n">
        <f aca="false">SUBTOTAL(9,S3009:S3011)</f>
        <v>0</v>
      </c>
      <c r="T3012" s="1" t="n">
        <f aca="false">SUBTOTAL(9,T3009:T3011)</f>
        <v>0</v>
      </c>
      <c r="U3012" s="1" t="n">
        <f aca="false">SUBTOTAL(9,U3009:U3011)</f>
        <v>0</v>
      </c>
      <c r="V3012" s="1" t="n">
        <f aca="false">SUBTOTAL(9,V3009:V3011)</f>
        <v>10140.88</v>
      </c>
      <c r="W3012" s="1" t="n">
        <f aca="false">SUBTOTAL(9,W3009:W3011)</f>
        <v>10140.88</v>
      </c>
    </row>
    <row r="3013" customFormat="false" ht="12.75" hidden="true" customHeight="false" outlineLevel="2" collapsed="false">
      <c r="A3013" s="0" t="s">
        <v>6543</v>
      </c>
      <c r="B3013" s="0" t="n">
        <v>3000004419</v>
      </c>
      <c r="C3013" s="0" t="s">
        <v>6544</v>
      </c>
      <c r="F3013" s="0" t="s">
        <v>2032</v>
      </c>
      <c r="G3013" s="0" t="s">
        <v>70</v>
      </c>
      <c r="H3013" s="0" t="s">
        <v>69</v>
      </c>
      <c r="I3013" s="0" t="s">
        <v>114</v>
      </c>
      <c r="J3013" s="0" t="n">
        <v>364</v>
      </c>
      <c r="K3013" s="0" t="n">
        <v>100253823</v>
      </c>
      <c r="L3013" s="19" t="n">
        <v>37194</v>
      </c>
      <c r="M3013" s="19" t="n">
        <v>37189</v>
      </c>
      <c r="N3013" s="0" t="s">
        <v>63</v>
      </c>
      <c r="O3013" s="19" t="n">
        <v>37195</v>
      </c>
      <c r="P3013" s="0" t="s">
        <v>64</v>
      </c>
      <c r="Q3013" s="0" t="s">
        <v>38</v>
      </c>
      <c r="R3013" s="1" t="n">
        <v>-5666.06</v>
      </c>
      <c r="S3013" s="1" t="n">
        <v>0</v>
      </c>
      <c r="T3013" s="1" t="n">
        <v>0</v>
      </c>
      <c r="U3013" s="1" t="n">
        <v>0</v>
      </c>
      <c r="V3013" s="1" t="n">
        <v>0</v>
      </c>
      <c r="W3013" s="1" t="n">
        <f aca="false">+SUM(R3013:V3013)</f>
        <v>-5666.06</v>
      </c>
      <c r="X3013" s="0" t="s">
        <v>6545</v>
      </c>
    </row>
    <row r="3014" customFormat="false" ht="12.75" hidden="true" customHeight="false" outlineLevel="2" collapsed="false">
      <c r="A3014" s="0" t="s">
        <v>6543</v>
      </c>
      <c r="B3014" s="0" t="n">
        <v>3000004419</v>
      </c>
      <c r="C3014" s="0" t="s">
        <v>6546</v>
      </c>
      <c r="F3014" s="0" t="s">
        <v>2032</v>
      </c>
      <c r="G3014" s="0" t="s">
        <v>69</v>
      </c>
      <c r="H3014" s="0" t="s">
        <v>70</v>
      </c>
      <c r="J3014" s="0" t="n">
        <v>364</v>
      </c>
      <c r="K3014" s="0" t="n">
        <v>100143040</v>
      </c>
      <c r="L3014" s="19" t="n">
        <v>37151</v>
      </c>
      <c r="M3014" s="19" t="n">
        <v>37154</v>
      </c>
      <c r="N3014" s="0" t="s">
        <v>63</v>
      </c>
      <c r="O3014" s="19" t="n">
        <v>37159</v>
      </c>
      <c r="P3014" s="0" t="s">
        <v>64</v>
      </c>
      <c r="Q3014" s="0" t="s">
        <v>38</v>
      </c>
      <c r="R3014" s="1" t="n">
        <v>0</v>
      </c>
      <c r="S3014" s="1" t="n">
        <v>-0.03</v>
      </c>
      <c r="T3014" s="1" t="n">
        <v>0</v>
      </c>
      <c r="U3014" s="1" t="n">
        <v>0</v>
      </c>
      <c r="V3014" s="1" t="n">
        <v>0</v>
      </c>
      <c r="W3014" s="1" t="n">
        <f aca="false">+SUM(R3014:V3014)</f>
        <v>-0.03</v>
      </c>
      <c r="X3014" s="0" t="s">
        <v>6547</v>
      </c>
    </row>
    <row r="3015" customFormat="false" ht="12.75" hidden="true" customHeight="false" outlineLevel="2" collapsed="false">
      <c r="A3015" s="0" t="s">
        <v>6543</v>
      </c>
      <c r="B3015" s="0" t="n">
        <v>3000004419</v>
      </c>
      <c r="C3015" s="0" t="s">
        <v>6548</v>
      </c>
      <c r="E3015" s="0" t="s">
        <v>6549</v>
      </c>
      <c r="F3015" s="0" t="s">
        <v>2032</v>
      </c>
      <c r="G3015" s="0" t="s">
        <v>69</v>
      </c>
      <c r="H3015" s="0" t="s">
        <v>70</v>
      </c>
      <c r="J3015" s="0" t="n">
        <v>364</v>
      </c>
      <c r="K3015" s="0" t="n">
        <v>1800001361</v>
      </c>
      <c r="L3015" s="19" t="n">
        <v>36504</v>
      </c>
      <c r="M3015" s="19" t="n">
        <v>36521</v>
      </c>
      <c r="N3015" s="0" t="n">
        <v>199911</v>
      </c>
      <c r="O3015" s="19" t="n">
        <v>36707</v>
      </c>
      <c r="P3015" s="0" t="s">
        <v>37</v>
      </c>
      <c r="Q3015" s="0" t="s">
        <v>38</v>
      </c>
      <c r="R3015" s="1" t="n">
        <v>0</v>
      </c>
      <c r="S3015" s="1" t="n">
        <v>0</v>
      </c>
      <c r="T3015" s="1" t="n">
        <v>0</v>
      </c>
      <c r="U3015" s="1" t="n">
        <v>0</v>
      </c>
      <c r="V3015" s="1" t="n">
        <v>1356.29</v>
      </c>
      <c r="W3015" s="1" t="n">
        <f aca="false">+SUM(R3015:V3015)</f>
        <v>1356.29</v>
      </c>
      <c r="X3015" s="0" t="s">
        <v>86</v>
      </c>
    </row>
    <row r="3016" customFormat="false" ht="12.75" hidden="true" customHeight="false" outlineLevel="2" collapsed="false">
      <c r="A3016" s="0" t="s">
        <v>6543</v>
      </c>
      <c r="B3016" s="0" t="n">
        <v>3000004419</v>
      </c>
      <c r="C3016" s="0" t="s">
        <v>6550</v>
      </c>
      <c r="F3016" s="0" t="s">
        <v>2032</v>
      </c>
      <c r="G3016" s="0" t="s">
        <v>69</v>
      </c>
      <c r="H3016" s="0" t="s">
        <v>70</v>
      </c>
      <c r="J3016" s="0" t="n">
        <v>364</v>
      </c>
      <c r="K3016" s="0" t="n">
        <v>100036835</v>
      </c>
      <c r="L3016" s="19" t="n">
        <v>36932</v>
      </c>
      <c r="M3016" s="19" t="n">
        <v>36948</v>
      </c>
      <c r="N3016" s="0" t="s">
        <v>63</v>
      </c>
      <c r="O3016" s="19" t="n">
        <v>36950</v>
      </c>
      <c r="P3016" s="0" t="s">
        <v>64</v>
      </c>
      <c r="Q3016" s="0" t="s">
        <v>38</v>
      </c>
      <c r="R3016" s="1" t="n">
        <v>0</v>
      </c>
      <c r="S3016" s="1" t="n">
        <v>0</v>
      </c>
      <c r="T3016" s="1" t="n">
        <v>0</v>
      </c>
      <c r="U3016" s="1" t="n">
        <v>0</v>
      </c>
      <c r="V3016" s="1" t="n">
        <v>14260.18</v>
      </c>
      <c r="W3016" s="1" t="n">
        <f aca="false">+SUM(R3016:V3016)</f>
        <v>14260.18</v>
      </c>
      <c r="X3016" s="0" t="s">
        <v>6551</v>
      </c>
    </row>
    <row r="3017" customFormat="false" ht="12.75" hidden="false" customHeight="false" outlineLevel="1" collapsed="true">
      <c r="A3017" s="42" t="s">
        <v>6552</v>
      </c>
      <c r="L3017" s="19"/>
      <c r="M3017" s="19"/>
      <c r="O3017" s="19"/>
      <c r="R3017" s="1" t="n">
        <f aca="false">SUBTOTAL(9,R3013:R3016)</f>
        <v>-5666.06</v>
      </c>
      <c r="S3017" s="1" t="n">
        <f aca="false">SUBTOTAL(9,S3013:S3016)</f>
        <v>-0.03</v>
      </c>
      <c r="T3017" s="1" t="n">
        <f aca="false">SUBTOTAL(9,T3013:T3016)</f>
        <v>0</v>
      </c>
      <c r="U3017" s="1" t="n">
        <f aca="false">SUBTOTAL(9,U3013:U3016)</f>
        <v>0</v>
      </c>
      <c r="V3017" s="1" t="n">
        <f aca="false">SUBTOTAL(9,V3013:V3016)</f>
        <v>15616.47</v>
      </c>
      <c r="W3017" s="1" t="n">
        <f aca="false">SUBTOTAL(9,W3013:W3016)</f>
        <v>9950.38</v>
      </c>
    </row>
    <row r="3018" customFormat="false" ht="12.75" hidden="true" customHeight="false" outlineLevel="2" collapsed="false">
      <c r="A3018" s="0" t="s">
        <v>6553</v>
      </c>
      <c r="B3018" s="0" t="n">
        <v>3000003985</v>
      </c>
      <c r="C3018" s="0" t="s">
        <v>6554</v>
      </c>
      <c r="E3018" s="0" t="s">
        <v>6555</v>
      </c>
      <c r="F3018" s="0" t="s">
        <v>149</v>
      </c>
      <c r="H3018" s="0" t="s">
        <v>70</v>
      </c>
      <c r="J3018" s="0" t="n">
        <v>364</v>
      </c>
      <c r="K3018" s="0" t="n">
        <v>1600000527</v>
      </c>
      <c r="L3018" s="19" t="n">
        <v>36713</v>
      </c>
      <c r="M3018" s="19" t="n">
        <v>36800</v>
      </c>
      <c r="N3018" s="0" t="s">
        <v>85</v>
      </c>
      <c r="O3018" s="19" t="n">
        <v>36707</v>
      </c>
      <c r="P3018" s="0" t="s">
        <v>150</v>
      </c>
      <c r="Q3018" s="0" t="s">
        <v>38</v>
      </c>
      <c r="R3018" s="1" t="n">
        <v>0</v>
      </c>
      <c r="S3018" s="1" t="n">
        <v>0</v>
      </c>
      <c r="T3018" s="1" t="n">
        <v>0</v>
      </c>
      <c r="U3018" s="1" t="n">
        <v>0</v>
      </c>
      <c r="V3018" s="1" t="n">
        <v>-33820.16</v>
      </c>
      <c r="W3018" s="1" t="n">
        <f aca="false">+SUM(R3018:V3018)</f>
        <v>-33820.16</v>
      </c>
      <c r="X3018" s="0" t="s">
        <v>86</v>
      </c>
    </row>
    <row r="3019" customFormat="false" ht="12.75" hidden="true" customHeight="false" outlineLevel="2" collapsed="false">
      <c r="A3019" s="0" t="s">
        <v>6553</v>
      </c>
      <c r="B3019" s="0" t="n">
        <v>3000003985</v>
      </c>
      <c r="C3019" s="0" t="s">
        <v>6556</v>
      </c>
      <c r="E3019" s="0" t="s">
        <v>6557</v>
      </c>
      <c r="F3019" s="0" t="s">
        <v>149</v>
      </c>
      <c r="H3019" s="0" t="s">
        <v>70</v>
      </c>
      <c r="J3019" s="0" t="n">
        <v>364</v>
      </c>
      <c r="K3019" s="0" t="n">
        <v>1600000515</v>
      </c>
      <c r="L3019" s="19" t="n">
        <v>36713</v>
      </c>
      <c r="M3019" s="19" t="n">
        <v>36800</v>
      </c>
      <c r="N3019" s="0" t="s">
        <v>85</v>
      </c>
      <c r="O3019" s="19" t="n">
        <v>36707</v>
      </c>
      <c r="P3019" s="0" t="s">
        <v>150</v>
      </c>
      <c r="Q3019" s="0" t="s">
        <v>38</v>
      </c>
      <c r="R3019" s="1" t="n">
        <v>0</v>
      </c>
      <c r="S3019" s="1" t="n">
        <v>0</v>
      </c>
      <c r="T3019" s="1" t="n">
        <v>0</v>
      </c>
      <c r="U3019" s="1" t="n">
        <v>0</v>
      </c>
      <c r="V3019" s="1" t="n">
        <v>-18069.94</v>
      </c>
      <c r="W3019" s="1" t="n">
        <f aca="false">+SUM(R3019:V3019)</f>
        <v>-18069.94</v>
      </c>
      <c r="X3019" s="0" t="s">
        <v>86</v>
      </c>
    </row>
    <row r="3020" customFormat="false" ht="12.75" hidden="true" customHeight="false" outlineLevel="2" collapsed="false">
      <c r="A3020" s="0" t="s">
        <v>6553</v>
      </c>
      <c r="B3020" s="0" t="n">
        <v>3000003985</v>
      </c>
      <c r="C3020" s="0" t="s">
        <v>6558</v>
      </c>
      <c r="E3020" s="0" t="s">
        <v>6559</v>
      </c>
      <c r="F3020" s="0" t="s">
        <v>149</v>
      </c>
      <c r="H3020" s="0" t="s">
        <v>70</v>
      </c>
      <c r="J3020" s="0" t="n">
        <v>364</v>
      </c>
      <c r="K3020" s="0" t="n">
        <v>1600000463</v>
      </c>
      <c r="L3020" s="19" t="n">
        <v>36713</v>
      </c>
      <c r="M3020" s="19" t="n">
        <v>36800</v>
      </c>
      <c r="N3020" s="0" t="s">
        <v>85</v>
      </c>
      <c r="O3020" s="19" t="n">
        <v>36707</v>
      </c>
      <c r="P3020" s="0" t="s">
        <v>150</v>
      </c>
      <c r="Q3020" s="0" t="s">
        <v>38</v>
      </c>
      <c r="R3020" s="1" t="n">
        <v>0</v>
      </c>
      <c r="S3020" s="1" t="n">
        <v>0</v>
      </c>
      <c r="T3020" s="1" t="n">
        <v>0</v>
      </c>
      <c r="U3020" s="1" t="n">
        <v>0</v>
      </c>
      <c r="V3020" s="1" t="n">
        <v>-15884.38</v>
      </c>
      <c r="W3020" s="1" t="n">
        <f aca="false">+SUM(R3020:V3020)</f>
        <v>-15884.38</v>
      </c>
      <c r="X3020" s="0" t="s">
        <v>86</v>
      </c>
    </row>
    <row r="3021" customFormat="false" ht="12.75" hidden="true" customHeight="false" outlineLevel="2" collapsed="false">
      <c r="A3021" s="0" t="s">
        <v>6553</v>
      </c>
      <c r="B3021" s="0" t="n">
        <v>3000003985</v>
      </c>
      <c r="C3021" s="0" t="s">
        <v>6560</v>
      </c>
      <c r="E3021" s="0" t="s">
        <v>6561</v>
      </c>
      <c r="F3021" s="0" t="s">
        <v>149</v>
      </c>
      <c r="H3021" s="0" t="s">
        <v>70</v>
      </c>
      <c r="J3021" s="0" t="n">
        <v>364</v>
      </c>
      <c r="K3021" s="0" t="n">
        <v>1600000943</v>
      </c>
      <c r="L3021" s="19" t="n">
        <v>36713</v>
      </c>
      <c r="M3021" s="19" t="n">
        <v>36800</v>
      </c>
      <c r="N3021" s="0" t="s">
        <v>85</v>
      </c>
      <c r="O3021" s="19" t="n">
        <v>36707</v>
      </c>
      <c r="P3021" s="0" t="s">
        <v>150</v>
      </c>
      <c r="Q3021" s="0" t="s">
        <v>38</v>
      </c>
      <c r="R3021" s="1" t="n">
        <v>0</v>
      </c>
      <c r="S3021" s="1" t="n">
        <v>0</v>
      </c>
      <c r="T3021" s="1" t="n">
        <v>0</v>
      </c>
      <c r="U3021" s="1" t="n">
        <v>0</v>
      </c>
      <c r="V3021" s="1" t="n">
        <v>-12308.06</v>
      </c>
      <c r="W3021" s="1" t="n">
        <f aca="false">+SUM(R3021:V3021)</f>
        <v>-12308.06</v>
      </c>
      <c r="X3021" s="0" t="s">
        <v>86</v>
      </c>
    </row>
    <row r="3022" customFormat="false" ht="12.75" hidden="true" customHeight="false" outlineLevel="2" collapsed="false">
      <c r="A3022" s="0" t="s">
        <v>6553</v>
      </c>
      <c r="B3022" s="0" t="n">
        <v>3000003985</v>
      </c>
      <c r="C3022" s="0" t="s">
        <v>6562</v>
      </c>
      <c r="E3022" s="0" t="s">
        <v>6563</v>
      </c>
      <c r="F3022" s="0" t="s">
        <v>149</v>
      </c>
      <c r="H3022" s="0" t="s">
        <v>70</v>
      </c>
      <c r="J3022" s="0" t="n">
        <v>364</v>
      </c>
      <c r="K3022" s="0" t="n">
        <v>1600000924</v>
      </c>
      <c r="L3022" s="19" t="n">
        <v>36713</v>
      </c>
      <c r="M3022" s="19" t="n">
        <v>36800</v>
      </c>
      <c r="N3022" s="0" t="s">
        <v>85</v>
      </c>
      <c r="O3022" s="19" t="n">
        <v>36707</v>
      </c>
      <c r="P3022" s="0" t="s">
        <v>150</v>
      </c>
      <c r="Q3022" s="0" t="s">
        <v>38</v>
      </c>
      <c r="R3022" s="1" t="n">
        <v>0</v>
      </c>
      <c r="S3022" s="1" t="n">
        <v>0</v>
      </c>
      <c r="T3022" s="1" t="n">
        <v>0</v>
      </c>
      <c r="U3022" s="1" t="n">
        <v>0</v>
      </c>
      <c r="V3022" s="1" t="n">
        <v>-2889.53</v>
      </c>
      <c r="W3022" s="1" t="n">
        <f aca="false">+SUM(R3022:V3022)</f>
        <v>-2889.53</v>
      </c>
      <c r="X3022" s="0" t="s">
        <v>86</v>
      </c>
    </row>
    <row r="3023" customFormat="false" ht="12.75" hidden="true" customHeight="false" outlineLevel="2" collapsed="false">
      <c r="A3023" s="0" t="s">
        <v>6553</v>
      </c>
      <c r="B3023" s="0" t="n">
        <v>3000003985</v>
      </c>
      <c r="C3023" s="0" t="s">
        <v>6564</v>
      </c>
      <c r="E3023" s="0" t="s">
        <v>6565</v>
      </c>
      <c r="F3023" s="0" t="s">
        <v>6566</v>
      </c>
      <c r="H3023" s="0" t="s">
        <v>70</v>
      </c>
      <c r="J3023" s="0" t="n">
        <v>364</v>
      </c>
      <c r="K3023" s="0" t="n">
        <v>1800001655</v>
      </c>
      <c r="L3023" s="19" t="n">
        <v>36615</v>
      </c>
      <c r="M3023" s="19" t="n">
        <v>36615</v>
      </c>
      <c r="N3023" s="0" t="s">
        <v>85</v>
      </c>
      <c r="O3023" s="19" t="n">
        <v>36707</v>
      </c>
      <c r="P3023" s="0" t="s">
        <v>37</v>
      </c>
      <c r="Q3023" s="0" t="s">
        <v>38</v>
      </c>
      <c r="R3023" s="1" t="n">
        <v>0</v>
      </c>
      <c r="S3023" s="1" t="n">
        <v>0</v>
      </c>
      <c r="T3023" s="1" t="n">
        <v>0</v>
      </c>
      <c r="U3023" s="1" t="n">
        <v>0</v>
      </c>
      <c r="V3023" s="1" t="n">
        <v>4101.31</v>
      </c>
      <c r="W3023" s="1" t="n">
        <f aca="false">+SUM(R3023:V3023)</f>
        <v>4101.31</v>
      </c>
      <c r="X3023" s="0" t="s">
        <v>772</v>
      </c>
    </row>
    <row r="3024" customFormat="false" ht="12.75" hidden="true" customHeight="false" outlineLevel="2" collapsed="false">
      <c r="A3024" s="0" t="s">
        <v>6553</v>
      </c>
      <c r="B3024" s="0" t="n">
        <v>3000003985</v>
      </c>
      <c r="C3024" s="0" t="s">
        <v>6567</v>
      </c>
      <c r="E3024" s="0" t="s">
        <v>6567</v>
      </c>
      <c r="F3024" s="0" t="s">
        <v>6566</v>
      </c>
      <c r="G3024" s="0" t="s">
        <v>6568</v>
      </c>
      <c r="H3024" s="0" t="s">
        <v>70</v>
      </c>
      <c r="J3024" s="0" t="n">
        <v>364</v>
      </c>
      <c r="K3024" s="0" t="n">
        <v>1800010769</v>
      </c>
      <c r="L3024" s="19" t="n">
        <v>36829</v>
      </c>
      <c r="M3024" s="19" t="n">
        <v>36829</v>
      </c>
      <c r="N3024" s="0" t="n">
        <v>199909</v>
      </c>
      <c r="O3024" s="19" t="n">
        <v>36800</v>
      </c>
      <c r="P3024" s="0" t="s">
        <v>89</v>
      </c>
      <c r="Q3024" s="0" t="s">
        <v>38</v>
      </c>
      <c r="R3024" s="1" t="n">
        <v>0</v>
      </c>
      <c r="S3024" s="1" t="n">
        <v>0</v>
      </c>
      <c r="T3024" s="1" t="n">
        <v>0</v>
      </c>
      <c r="U3024" s="1" t="n">
        <v>0</v>
      </c>
      <c r="V3024" s="1" t="n">
        <v>4207.71</v>
      </c>
      <c r="W3024" s="1" t="n">
        <f aca="false">+SUM(R3024:V3024)</f>
        <v>4207.71</v>
      </c>
      <c r="X3024" s="0" t="s">
        <v>6569</v>
      </c>
    </row>
    <row r="3025" customFormat="false" ht="12.75" hidden="true" customHeight="false" outlineLevel="2" collapsed="false">
      <c r="A3025" s="0" t="s">
        <v>6553</v>
      </c>
      <c r="B3025" s="0" t="n">
        <v>3000003985</v>
      </c>
      <c r="C3025" s="0" t="s">
        <v>6570</v>
      </c>
      <c r="E3025" s="0" t="s">
        <v>6570</v>
      </c>
      <c r="F3025" s="0" t="s">
        <v>6566</v>
      </c>
      <c r="G3025" s="0" t="s">
        <v>6568</v>
      </c>
      <c r="H3025" s="0" t="s">
        <v>70</v>
      </c>
      <c r="J3025" s="0" t="n">
        <v>364</v>
      </c>
      <c r="K3025" s="0" t="n">
        <v>1800010770</v>
      </c>
      <c r="L3025" s="19" t="n">
        <v>36829</v>
      </c>
      <c r="M3025" s="19" t="n">
        <v>36829</v>
      </c>
      <c r="N3025" s="0" t="n">
        <v>199910</v>
      </c>
      <c r="O3025" s="19" t="n">
        <v>36800</v>
      </c>
      <c r="P3025" s="0" t="s">
        <v>89</v>
      </c>
      <c r="Q3025" s="0" t="s">
        <v>38</v>
      </c>
      <c r="R3025" s="1" t="n">
        <v>0</v>
      </c>
      <c r="S3025" s="1" t="n">
        <v>0</v>
      </c>
      <c r="T3025" s="1" t="n">
        <v>0</v>
      </c>
      <c r="U3025" s="1" t="n">
        <v>0</v>
      </c>
      <c r="V3025" s="1" t="n">
        <v>6920.58</v>
      </c>
      <c r="W3025" s="1" t="n">
        <f aca="false">+SUM(R3025:V3025)</f>
        <v>6920.58</v>
      </c>
      <c r="X3025" s="0" t="s">
        <v>6571</v>
      </c>
    </row>
    <row r="3026" customFormat="false" ht="12.75" hidden="true" customHeight="false" outlineLevel="2" collapsed="false">
      <c r="A3026" s="0" t="s">
        <v>6553</v>
      </c>
      <c r="B3026" s="0" t="n">
        <v>3000003985</v>
      </c>
      <c r="C3026" s="0" t="s">
        <v>6572</v>
      </c>
      <c r="E3026" s="0" t="s">
        <v>6572</v>
      </c>
      <c r="F3026" s="0" t="s">
        <v>6566</v>
      </c>
      <c r="G3026" s="0" t="s">
        <v>6568</v>
      </c>
      <c r="H3026" s="0" t="s">
        <v>70</v>
      </c>
      <c r="J3026" s="0" t="n">
        <v>364</v>
      </c>
      <c r="K3026" s="0" t="n">
        <v>1800010774</v>
      </c>
      <c r="L3026" s="19" t="n">
        <v>36829</v>
      </c>
      <c r="M3026" s="19" t="n">
        <v>36829</v>
      </c>
      <c r="N3026" s="0" t="n">
        <v>200003</v>
      </c>
      <c r="O3026" s="19" t="n">
        <v>36800</v>
      </c>
      <c r="P3026" s="0" t="s">
        <v>89</v>
      </c>
      <c r="Q3026" s="0" t="s">
        <v>38</v>
      </c>
      <c r="R3026" s="1" t="n">
        <v>0</v>
      </c>
      <c r="S3026" s="1" t="n">
        <v>0</v>
      </c>
      <c r="T3026" s="1" t="n">
        <v>0</v>
      </c>
      <c r="U3026" s="1" t="n">
        <v>0</v>
      </c>
      <c r="V3026" s="1" t="n">
        <v>6996.51</v>
      </c>
      <c r="W3026" s="1" t="n">
        <f aca="false">+SUM(R3026:V3026)</f>
        <v>6996.51</v>
      </c>
      <c r="X3026" s="0" t="s">
        <v>6573</v>
      </c>
    </row>
    <row r="3027" customFormat="false" ht="12.75" hidden="true" customHeight="false" outlineLevel="2" collapsed="false">
      <c r="A3027" s="0" t="s">
        <v>6553</v>
      </c>
      <c r="B3027" s="0" t="n">
        <v>3000003985</v>
      </c>
      <c r="C3027" s="0" t="s">
        <v>6574</v>
      </c>
      <c r="E3027" s="0" t="s">
        <v>6574</v>
      </c>
      <c r="F3027" s="0" t="s">
        <v>6566</v>
      </c>
      <c r="G3027" s="0" t="s">
        <v>6568</v>
      </c>
      <c r="H3027" s="0" t="s">
        <v>70</v>
      </c>
      <c r="J3027" s="0" t="n">
        <v>364</v>
      </c>
      <c r="K3027" s="0" t="n">
        <v>1800010771</v>
      </c>
      <c r="L3027" s="19" t="n">
        <v>36829</v>
      </c>
      <c r="M3027" s="19" t="n">
        <v>36829</v>
      </c>
      <c r="N3027" s="0" t="n">
        <v>199911</v>
      </c>
      <c r="O3027" s="19" t="n">
        <v>36800</v>
      </c>
      <c r="P3027" s="0" t="s">
        <v>89</v>
      </c>
      <c r="Q3027" s="0" t="s">
        <v>38</v>
      </c>
      <c r="R3027" s="1" t="n">
        <v>0</v>
      </c>
      <c r="S3027" s="1" t="n">
        <v>0</v>
      </c>
      <c r="T3027" s="1" t="n">
        <v>0</v>
      </c>
      <c r="U3027" s="1" t="n">
        <v>0</v>
      </c>
      <c r="V3027" s="1" t="n">
        <v>12001.72</v>
      </c>
      <c r="W3027" s="1" t="n">
        <f aca="false">+SUM(R3027:V3027)</f>
        <v>12001.72</v>
      </c>
      <c r="X3027" s="0" t="s">
        <v>6575</v>
      </c>
    </row>
    <row r="3028" customFormat="false" ht="12.75" hidden="true" customHeight="false" outlineLevel="2" collapsed="false">
      <c r="A3028" s="0" t="s">
        <v>6553</v>
      </c>
      <c r="B3028" s="0" t="n">
        <v>3000003985</v>
      </c>
      <c r="C3028" s="0" t="s">
        <v>6576</v>
      </c>
      <c r="E3028" s="0" t="s">
        <v>6576</v>
      </c>
      <c r="F3028" s="0" t="s">
        <v>6566</v>
      </c>
      <c r="G3028" s="0" t="s">
        <v>6568</v>
      </c>
      <c r="H3028" s="0" t="s">
        <v>70</v>
      </c>
      <c r="J3028" s="0" t="n">
        <v>364</v>
      </c>
      <c r="K3028" s="0" t="n">
        <v>1800010773</v>
      </c>
      <c r="L3028" s="19" t="n">
        <v>36829</v>
      </c>
      <c r="M3028" s="19" t="n">
        <v>36829</v>
      </c>
      <c r="N3028" s="0" t="n">
        <v>200001</v>
      </c>
      <c r="O3028" s="19" t="n">
        <v>36800</v>
      </c>
      <c r="P3028" s="0" t="s">
        <v>89</v>
      </c>
      <c r="Q3028" s="0" t="s">
        <v>38</v>
      </c>
      <c r="R3028" s="1" t="n">
        <v>0</v>
      </c>
      <c r="S3028" s="1" t="n">
        <v>0</v>
      </c>
      <c r="T3028" s="1" t="n">
        <v>0</v>
      </c>
      <c r="U3028" s="1" t="n">
        <v>0</v>
      </c>
      <c r="V3028" s="1" t="n">
        <v>15965.95</v>
      </c>
      <c r="W3028" s="1" t="n">
        <f aca="false">+SUM(R3028:V3028)</f>
        <v>15965.95</v>
      </c>
      <c r="X3028" s="0" t="s">
        <v>6577</v>
      </c>
    </row>
    <row r="3029" customFormat="false" ht="12.75" hidden="true" customHeight="false" outlineLevel="2" collapsed="false">
      <c r="A3029" s="0" t="s">
        <v>6553</v>
      </c>
      <c r="B3029" s="0" t="n">
        <v>3000003985</v>
      </c>
      <c r="C3029" s="0" t="s">
        <v>6578</v>
      </c>
      <c r="E3029" s="0" t="s">
        <v>6579</v>
      </c>
      <c r="F3029" s="0" t="s">
        <v>6566</v>
      </c>
      <c r="H3029" s="0" t="s">
        <v>70</v>
      </c>
      <c r="J3029" s="0" t="n">
        <v>364</v>
      </c>
      <c r="K3029" s="0" t="n">
        <v>1800001828</v>
      </c>
      <c r="L3029" s="19" t="n">
        <v>36656</v>
      </c>
      <c r="M3029" s="19" t="n">
        <v>36644</v>
      </c>
      <c r="N3029" s="0" t="s">
        <v>85</v>
      </c>
      <c r="O3029" s="19" t="n">
        <v>36707</v>
      </c>
      <c r="P3029" s="0" t="s">
        <v>37</v>
      </c>
      <c r="Q3029" s="0" t="s">
        <v>38</v>
      </c>
      <c r="R3029" s="1" t="n">
        <v>0</v>
      </c>
      <c r="S3029" s="1" t="n">
        <v>0</v>
      </c>
      <c r="T3029" s="1" t="n">
        <v>0</v>
      </c>
      <c r="U3029" s="1" t="n">
        <v>0</v>
      </c>
      <c r="V3029" s="1" t="n">
        <v>20332.91</v>
      </c>
      <c r="W3029" s="1" t="n">
        <f aca="false">+SUM(R3029:V3029)</f>
        <v>20332.91</v>
      </c>
      <c r="X3029" s="0" t="s">
        <v>166</v>
      </c>
    </row>
    <row r="3030" customFormat="false" ht="12.75" hidden="true" customHeight="false" outlineLevel="2" collapsed="false">
      <c r="A3030" s="0" t="s">
        <v>6553</v>
      </c>
      <c r="B3030" s="0" t="n">
        <v>3000003985</v>
      </c>
      <c r="C3030" s="0" t="s">
        <v>6580</v>
      </c>
      <c r="E3030" s="0" t="s">
        <v>6580</v>
      </c>
      <c r="F3030" s="0" t="s">
        <v>6566</v>
      </c>
      <c r="G3030" s="0" t="s">
        <v>6568</v>
      </c>
      <c r="H3030" s="0" t="s">
        <v>70</v>
      </c>
      <c r="J3030" s="0" t="n">
        <v>364</v>
      </c>
      <c r="K3030" s="0" t="n">
        <v>1800010772</v>
      </c>
      <c r="L3030" s="19" t="n">
        <v>36829</v>
      </c>
      <c r="M3030" s="19" t="n">
        <v>36829</v>
      </c>
      <c r="N3030" s="0" t="n">
        <v>199912</v>
      </c>
      <c r="O3030" s="19" t="n">
        <v>36800</v>
      </c>
      <c r="P3030" s="0" t="s">
        <v>89</v>
      </c>
      <c r="Q3030" s="0" t="s">
        <v>38</v>
      </c>
      <c r="R3030" s="1" t="n">
        <v>0</v>
      </c>
      <c r="S3030" s="1" t="n">
        <v>0</v>
      </c>
      <c r="T3030" s="1" t="n">
        <v>0</v>
      </c>
      <c r="U3030" s="1" t="n">
        <v>0</v>
      </c>
      <c r="V3030" s="1" t="n">
        <v>21753.21</v>
      </c>
      <c r="W3030" s="1" t="n">
        <f aca="false">+SUM(R3030:V3030)</f>
        <v>21753.21</v>
      </c>
      <c r="X3030" s="0" t="s">
        <v>6581</v>
      </c>
    </row>
    <row r="3031" customFormat="false" ht="12.75" hidden="false" customHeight="false" outlineLevel="1" collapsed="true">
      <c r="A3031" s="42" t="s">
        <v>6582</v>
      </c>
      <c r="L3031" s="19"/>
      <c r="M3031" s="19"/>
      <c r="O3031" s="19"/>
      <c r="R3031" s="1" t="n">
        <f aca="false">SUBTOTAL(9,R3018:R3030)</f>
        <v>0</v>
      </c>
      <c r="S3031" s="1" t="n">
        <f aca="false">SUBTOTAL(9,S3018:S3030)</f>
        <v>0</v>
      </c>
      <c r="T3031" s="1" t="n">
        <f aca="false">SUBTOTAL(9,T3018:T3030)</f>
        <v>0</v>
      </c>
      <c r="U3031" s="1" t="n">
        <f aca="false">SUBTOTAL(9,U3018:U3030)</f>
        <v>0</v>
      </c>
      <c r="V3031" s="1" t="n">
        <f aca="false">SUBTOTAL(9,V3018:V3030)</f>
        <v>9307.83</v>
      </c>
      <c r="W3031" s="1" t="n">
        <f aca="false">SUBTOTAL(9,W3018:W3030)</f>
        <v>9307.83</v>
      </c>
    </row>
    <row r="3032" customFormat="false" ht="12.75" hidden="true" customHeight="false" outlineLevel="2" collapsed="false">
      <c r="A3032" s="0" t="s">
        <v>6583</v>
      </c>
      <c r="B3032" s="0" t="n">
        <v>3000009038</v>
      </c>
      <c r="G3032" s="0" t="s">
        <v>1109</v>
      </c>
      <c r="H3032" s="0" t="s">
        <v>70</v>
      </c>
      <c r="J3032" s="0" t="n">
        <v>364</v>
      </c>
      <c r="K3032" s="0" t="n">
        <v>100072947</v>
      </c>
      <c r="L3032" s="19" t="n">
        <v>36857</v>
      </c>
      <c r="M3032" s="19" t="n">
        <v>36857</v>
      </c>
      <c r="N3032" s="0" t="s">
        <v>63</v>
      </c>
      <c r="O3032" s="19" t="n">
        <v>36859</v>
      </c>
      <c r="P3032" s="0" t="s">
        <v>64</v>
      </c>
      <c r="Q3032" s="0" t="s">
        <v>38</v>
      </c>
      <c r="R3032" s="1" t="n">
        <v>0</v>
      </c>
      <c r="S3032" s="1" t="n">
        <v>0</v>
      </c>
      <c r="T3032" s="1" t="n">
        <v>0</v>
      </c>
      <c r="U3032" s="1" t="n">
        <v>0</v>
      </c>
      <c r="V3032" s="1" t="n">
        <v>-34050</v>
      </c>
      <c r="W3032" s="1" t="n">
        <f aca="false">+SUM(R3032:V3032)</f>
        <v>-34050</v>
      </c>
      <c r="X3032" s="0" t="s">
        <v>6584</v>
      </c>
    </row>
    <row r="3033" customFormat="false" ht="12.75" hidden="true" customHeight="false" outlineLevel="2" collapsed="false">
      <c r="A3033" s="0" t="s">
        <v>6583</v>
      </c>
      <c r="B3033" s="0" t="n">
        <v>3000009038</v>
      </c>
      <c r="C3033" s="0" t="s">
        <v>6585</v>
      </c>
      <c r="E3033" s="0" t="s">
        <v>6585</v>
      </c>
      <c r="F3033" s="0" t="s">
        <v>6586</v>
      </c>
      <c r="G3033" s="0" t="s">
        <v>1109</v>
      </c>
      <c r="H3033" s="0" t="s">
        <v>70</v>
      </c>
      <c r="J3033" s="0" t="n">
        <v>364</v>
      </c>
      <c r="K3033" s="0" t="n">
        <v>1600000140</v>
      </c>
      <c r="L3033" s="19" t="n">
        <v>36913</v>
      </c>
      <c r="M3033" s="19" t="n">
        <v>36916</v>
      </c>
      <c r="N3033" s="0" t="n">
        <v>200012</v>
      </c>
      <c r="O3033" s="19" t="n">
        <v>36892</v>
      </c>
      <c r="P3033" s="0" t="s">
        <v>224</v>
      </c>
      <c r="Q3033" s="0" t="s">
        <v>38</v>
      </c>
      <c r="R3033" s="1" t="n">
        <v>0</v>
      </c>
      <c r="S3033" s="1" t="n">
        <v>0</v>
      </c>
      <c r="T3033" s="1" t="n">
        <v>0</v>
      </c>
      <c r="U3033" s="1" t="n">
        <v>0</v>
      </c>
      <c r="V3033" s="1" t="n">
        <v>-71.52</v>
      </c>
      <c r="W3033" s="1" t="n">
        <f aca="false">+SUM(R3033:V3033)</f>
        <v>-71.52</v>
      </c>
      <c r="X3033" s="0" t="s">
        <v>6587</v>
      </c>
    </row>
    <row r="3034" customFormat="false" ht="12.75" hidden="true" customHeight="false" outlineLevel="2" collapsed="false">
      <c r="A3034" s="0" t="s">
        <v>6583</v>
      </c>
      <c r="B3034" s="0" t="n">
        <v>3000009038</v>
      </c>
      <c r="C3034" s="0" t="s">
        <v>6588</v>
      </c>
      <c r="E3034" s="0" t="s">
        <v>6588</v>
      </c>
      <c r="F3034" s="0" t="s">
        <v>6589</v>
      </c>
      <c r="G3034" s="0" t="s">
        <v>1462</v>
      </c>
      <c r="H3034" s="0" t="s">
        <v>70</v>
      </c>
      <c r="J3034" s="0" t="n">
        <v>364</v>
      </c>
      <c r="K3034" s="0" t="n">
        <v>1800010644</v>
      </c>
      <c r="L3034" s="19" t="n">
        <v>36823</v>
      </c>
      <c r="M3034" s="19" t="n">
        <v>36824</v>
      </c>
      <c r="N3034" s="0" t="n">
        <v>200009</v>
      </c>
      <c r="O3034" s="19" t="n">
        <v>36800</v>
      </c>
      <c r="P3034" s="0" t="s">
        <v>89</v>
      </c>
      <c r="Q3034" s="0" t="s">
        <v>38</v>
      </c>
      <c r="R3034" s="1" t="n">
        <v>0</v>
      </c>
      <c r="S3034" s="1" t="n">
        <v>0</v>
      </c>
      <c r="T3034" s="1" t="n">
        <v>0</v>
      </c>
      <c r="U3034" s="1" t="n">
        <v>0</v>
      </c>
      <c r="V3034" s="1" t="n">
        <v>43350</v>
      </c>
      <c r="W3034" s="1" t="n">
        <f aca="false">+SUM(R3034:V3034)</f>
        <v>43350</v>
      </c>
      <c r="X3034" s="0" t="s">
        <v>6590</v>
      </c>
    </row>
    <row r="3035" customFormat="false" ht="12.75" hidden="false" customHeight="false" outlineLevel="1" collapsed="true">
      <c r="A3035" s="42" t="s">
        <v>6591</v>
      </c>
      <c r="L3035" s="19"/>
      <c r="M3035" s="19"/>
      <c r="O3035" s="19"/>
      <c r="R3035" s="1" t="n">
        <f aca="false">SUBTOTAL(9,R3032:R3034)</f>
        <v>0</v>
      </c>
      <c r="S3035" s="1" t="n">
        <f aca="false">SUBTOTAL(9,S3032:S3034)</f>
        <v>0</v>
      </c>
      <c r="T3035" s="1" t="n">
        <f aca="false">SUBTOTAL(9,T3032:T3034)</f>
        <v>0</v>
      </c>
      <c r="U3035" s="1" t="n">
        <f aca="false">SUBTOTAL(9,U3032:U3034)</f>
        <v>0</v>
      </c>
      <c r="V3035" s="1" t="n">
        <f aca="false">SUBTOTAL(9,V3032:V3034)</f>
        <v>9228.48</v>
      </c>
      <c r="W3035" s="1" t="n">
        <f aca="false">SUBTOTAL(9,W3032:W3034)</f>
        <v>9228.48</v>
      </c>
    </row>
    <row r="3036" customFormat="false" ht="12.75" hidden="true" customHeight="false" outlineLevel="2" collapsed="false">
      <c r="A3036" s="0" t="s">
        <v>6592</v>
      </c>
      <c r="B3036" s="0" t="n">
        <v>3000016717</v>
      </c>
      <c r="C3036" s="0" t="s">
        <v>6593</v>
      </c>
      <c r="E3036" s="0" t="s">
        <v>6593</v>
      </c>
      <c r="F3036" s="0" t="s">
        <v>6594</v>
      </c>
      <c r="G3036" s="0" t="s">
        <v>6595</v>
      </c>
      <c r="H3036" s="0" t="s">
        <v>70</v>
      </c>
      <c r="I3036" s="0" t="s">
        <v>342</v>
      </c>
      <c r="J3036" s="0" t="n">
        <v>364</v>
      </c>
      <c r="K3036" s="0" t="n">
        <v>1800012183</v>
      </c>
      <c r="L3036" s="19" t="n">
        <v>37188</v>
      </c>
      <c r="M3036" s="19" t="n">
        <v>37202</v>
      </c>
      <c r="N3036" s="0" t="n">
        <v>200011</v>
      </c>
      <c r="O3036" s="19" t="n">
        <v>37165</v>
      </c>
      <c r="P3036" s="0" t="s">
        <v>89</v>
      </c>
      <c r="Q3036" s="0" t="s">
        <v>38</v>
      </c>
      <c r="R3036" s="1" t="n">
        <v>639.03</v>
      </c>
      <c r="S3036" s="1" t="n">
        <v>0</v>
      </c>
      <c r="T3036" s="1" t="n">
        <v>0</v>
      </c>
      <c r="U3036" s="1" t="n">
        <v>0</v>
      </c>
      <c r="V3036" s="1" t="n">
        <v>0</v>
      </c>
      <c r="W3036" s="1" t="n">
        <f aca="false">+SUM(R3036:V3036)</f>
        <v>639.03</v>
      </c>
      <c r="X3036" s="0" t="s">
        <v>6596</v>
      </c>
    </row>
    <row r="3037" customFormat="false" ht="12.75" hidden="true" customHeight="false" outlineLevel="2" collapsed="false">
      <c r="A3037" s="0" t="s">
        <v>6592</v>
      </c>
      <c r="B3037" s="0" t="n">
        <v>3000016717</v>
      </c>
      <c r="C3037" s="0" t="s">
        <v>6597</v>
      </c>
      <c r="E3037" s="0" t="s">
        <v>6597</v>
      </c>
      <c r="F3037" s="0" t="s">
        <v>6594</v>
      </c>
      <c r="G3037" s="0" t="s">
        <v>6595</v>
      </c>
      <c r="H3037" s="0" t="s">
        <v>70</v>
      </c>
      <c r="I3037" s="0" t="s">
        <v>556</v>
      </c>
      <c r="J3037" s="0" t="n">
        <v>364</v>
      </c>
      <c r="K3037" s="0" t="n">
        <v>1800012182</v>
      </c>
      <c r="L3037" s="19" t="n">
        <v>37188</v>
      </c>
      <c r="M3037" s="19" t="n">
        <v>37202</v>
      </c>
      <c r="N3037" s="0" t="n">
        <v>200010</v>
      </c>
      <c r="O3037" s="19" t="n">
        <v>37165</v>
      </c>
      <c r="P3037" s="0" t="s">
        <v>89</v>
      </c>
      <c r="Q3037" s="0" t="s">
        <v>38</v>
      </c>
      <c r="R3037" s="1" t="n">
        <v>1304.48</v>
      </c>
      <c r="S3037" s="1" t="n">
        <v>0</v>
      </c>
      <c r="T3037" s="1" t="n">
        <v>0</v>
      </c>
      <c r="U3037" s="1" t="n">
        <v>0</v>
      </c>
      <c r="V3037" s="1" t="n">
        <v>0</v>
      </c>
      <c r="W3037" s="1" t="n">
        <f aca="false">+SUM(R3037:V3037)</f>
        <v>1304.48</v>
      </c>
      <c r="X3037" s="0" t="s">
        <v>6598</v>
      </c>
    </row>
    <row r="3038" customFormat="false" ht="12.75" hidden="true" customHeight="false" outlineLevel="2" collapsed="false">
      <c r="A3038" s="0" t="s">
        <v>6592</v>
      </c>
      <c r="B3038" s="0" t="n">
        <v>3000016717</v>
      </c>
      <c r="C3038" s="0" t="s">
        <v>6599</v>
      </c>
      <c r="E3038" s="0" t="s">
        <v>6599</v>
      </c>
      <c r="F3038" s="0" t="s">
        <v>6594</v>
      </c>
      <c r="G3038" s="0" t="s">
        <v>6595</v>
      </c>
      <c r="H3038" s="0" t="s">
        <v>70</v>
      </c>
      <c r="I3038" s="0" t="s">
        <v>236</v>
      </c>
      <c r="J3038" s="0" t="n">
        <v>364</v>
      </c>
      <c r="K3038" s="0" t="n">
        <v>1800011225</v>
      </c>
      <c r="L3038" s="19" t="n">
        <v>37190</v>
      </c>
      <c r="M3038" s="19" t="n">
        <v>37204</v>
      </c>
      <c r="N3038" s="0" t="n">
        <v>200105</v>
      </c>
      <c r="O3038" s="19" t="n">
        <v>37165</v>
      </c>
      <c r="P3038" s="0" t="s">
        <v>89</v>
      </c>
      <c r="Q3038" s="0" t="s">
        <v>38</v>
      </c>
      <c r="R3038" s="1" t="n">
        <v>1919.25</v>
      </c>
      <c r="S3038" s="1" t="n">
        <v>0</v>
      </c>
      <c r="T3038" s="1" t="n">
        <v>0</v>
      </c>
      <c r="U3038" s="1" t="n">
        <v>0</v>
      </c>
      <c r="V3038" s="1" t="n">
        <v>0</v>
      </c>
      <c r="W3038" s="1" t="n">
        <f aca="false">+SUM(R3038:V3038)</f>
        <v>1919.25</v>
      </c>
      <c r="X3038" s="0" t="s">
        <v>6600</v>
      </c>
    </row>
    <row r="3039" customFormat="false" ht="12.75" hidden="true" customHeight="false" outlineLevel="2" collapsed="false">
      <c r="A3039" s="0" t="s">
        <v>6592</v>
      </c>
      <c r="B3039" s="0" t="n">
        <v>3000016717</v>
      </c>
      <c r="C3039" s="0" t="s">
        <v>6601</v>
      </c>
      <c r="E3039" s="0" t="s">
        <v>6601</v>
      </c>
      <c r="F3039" s="0" t="s">
        <v>6594</v>
      </c>
      <c r="G3039" s="0" t="s">
        <v>6595</v>
      </c>
      <c r="H3039" s="0" t="s">
        <v>70</v>
      </c>
      <c r="I3039" s="0" t="s">
        <v>549</v>
      </c>
      <c r="J3039" s="0" t="n">
        <v>364</v>
      </c>
      <c r="K3039" s="0" t="n">
        <v>1800015284</v>
      </c>
      <c r="L3039" s="19" t="n">
        <v>37189</v>
      </c>
      <c r="M3039" s="19" t="n">
        <v>37203</v>
      </c>
      <c r="N3039" s="0" t="n">
        <v>200008</v>
      </c>
      <c r="O3039" s="19" t="n">
        <v>37165</v>
      </c>
      <c r="P3039" s="0" t="s">
        <v>89</v>
      </c>
      <c r="Q3039" s="0" t="s">
        <v>38</v>
      </c>
      <c r="R3039" s="1" t="n">
        <v>5078.3</v>
      </c>
      <c r="S3039" s="1" t="n">
        <v>0</v>
      </c>
      <c r="T3039" s="1" t="n">
        <v>0</v>
      </c>
      <c r="U3039" s="1" t="n">
        <v>0</v>
      </c>
      <c r="V3039" s="1" t="n">
        <v>0</v>
      </c>
      <c r="W3039" s="1" t="n">
        <f aca="false">+SUM(R3039:V3039)</f>
        <v>5078.3</v>
      </c>
      <c r="X3039" s="0" t="s">
        <v>6602</v>
      </c>
    </row>
    <row r="3040" customFormat="false" ht="12.75" hidden="false" customHeight="false" outlineLevel="1" collapsed="true">
      <c r="A3040" s="42" t="s">
        <v>6603</v>
      </c>
      <c r="L3040" s="19"/>
      <c r="M3040" s="19"/>
      <c r="O3040" s="19"/>
      <c r="R3040" s="1" t="n">
        <f aca="false">SUBTOTAL(9,R3036:R3039)</f>
        <v>8941.06</v>
      </c>
      <c r="S3040" s="1" t="n">
        <f aca="false">SUBTOTAL(9,S3036:S3039)</f>
        <v>0</v>
      </c>
      <c r="T3040" s="1" t="n">
        <f aca="false">SUBTOTAL(9,T3036:T3039)</f>
        <v>0</v>
      </c>
      <c r="U3040" s="1" t="n">
        <f aca="false">SUBTOTAL(9,U3036:U3039)</f>
        <v>0</v>
      </c>
      <c r="V3040" s="1" t="n">
        <f aca="false">SUBTOTAL(9,V3036:V3039)</f>
        <v>0</v>
      </c>
      <c r="W3040" s="1" t="n">
        <f aca="false">SUBTOTAL(9,W3036:W3039)</f>
        <v>8941.06</v>
      </c>
    </row>
    <row r="3041" customFormat="false" ht="12.75" hidden="true" customHeight="false" outlineLevel="2" collapsed="false">
      <c r="A3041" s="0" t="s">
        <v>6604</v>
      </c>
      <c r="B3041" s="0" t="n">
        <v>3000018723</v>
      </c>
      <c r="C3041" s="0" t="s">
        <v>6605</v>
      </c>
      <c r="E3041" s="0" t="s">
        <v>6605</v>
      </c>
      <c r="F3041" s="0" t="s">
        <v>6606</v>
      </c>
      <c r="G3041" s="0" t="s">
        <v>364</v>
      </c>
      <c r="H3041" s="0" t="s">
        <v>70</v>
      </c>
      <c r="I3041" s="0" t="s">
        <v>117</v>
      </c>
      <c r="J3041" s="0" t="n">
        <v>364</v>
      </c>
      <c r="K3041" s="0" t="n">
        <v>1600002628</v>
      </c>
      <c r="L3041" s="19" t="n">
        <v>37193</v>
      </c>
      <c r="M3041" s="19" t="n">
        <v>37193</v>
      </c>
      <c r="N3041" s="0" t="n">
        <v>200108</v>
      </c>
      <c r="O3041" s="19" t="n">
        <v>37165</v>
      </c>
      <c r="P3041" s="0" t="s">
        <v>224</v>
      </c>
      <c r="Q3041" s="0" t="s">
        <v>38</v>
      </c>
      <c r="R3041" s="1" t="n">
        <v>-1850</v>
      </c>
      <c r="S3041" s="1" t="n">
        <v>0</v>
      </c>
      <c r="T3041" s="1" t="n">
        <v>0</v>
      </c>
      <c r="U3041" s="1" t="n">
        <v>0</v>
      </c>
      <c r="V3041" s="1" t="n">
        <v>0</v>
      </c>
      <c r="W3041" s="1" t="n">
        <f aca="false">+SUM(R3041:V3041)</f>
        <v>-1850</v>
      </c>
      <c r="X3041" s="0" t="s">
        <v>6607</v>
      </c>
    </row>
    <row r="3042" customFormat="false" ht="12.75" hidden="true" customHeight="false" outlineLevel="2" collapsed="false">
      <c r="A3042" s="0" t="s">
        <v>6604</v>
      </c>
      <c r="B3042" s="0" t="n">
        <v>3000001778</v>
      </c>
      <c r="C3042" s="0" t="s">
        <v>6608</v>
      </c>
      <c r="E3042" s="0" t="s">
        <v>6609</v>
      </c>
      <c r="F3042" s="0" t="s">
        <v>149</v>
      </c>
      <c r="H3042" s="0" t="s">
        <v>70</v>
      </c>
      <c r="J3042" s="0" t="n">
        <v>364</v>
      </c>
      <c r="K3042" s="0" t="n">
        <v>1600000660</v>
      </c>
      <c r="L3042" s="19" t="n">
        <v>36713</v>
      </c>
      <c r="M3042" s="19" t="n">
        <v>36800</v>
      </c>
      <c r="N3042" s="0" t="s">
        <v>85</v>
      </c>
      <c r="O3042" s="19" t="n">
        <v>36707</v>
      </c>
      <c r="P3042" s="0" t="s">
        <v>150</v>
      </c>
      <c r="Q3042" s="0" t="s">
        <v>38</v>
      </c>
      <c r="R3042" s="1" t="n">
        <v>0</v>
      </c>
      <c r="S3042" s="1" t="n">
        <v>0</v>
      </c>
      <c r="T3042" s="1" t="n">
        <v>0</v>
      </c>
      <c r="U3042" s="1" t="n">
        <v>0</v>
      </c>
      <c r="V3042" s="1" t="n">
        <v>-1142.56</v>
      </c>
      <c r="W3042" s="1" t="n">
        <f aca="false">+SUM(R3042:V3042)</f>
        <v>-1142.56</v>
      </c>
      <c r="X3042" s="0" t="s">
        <v>86</v>
      </c>
    </row>
    <row r="3043" customFormat="false" ht="12.75" hidden="true" customHeight="false" outlineLevel="2" collapsed="false">
      <c r="A3043" s="0" t="s">
        <v>6604</v>
      </c>
      <c r="B3043" s="0" t="n">
        <v>3000001778</v>
      </c>
      <c r="C3043" s="0" t="s">
        <v>6610</v>
      </c>
      <c r="E3043" s="0" t="s">
        <v>6611</v>
      </c>
      <c r="F3043" s="0" t="s">
        <v>6606</v>
      </c>
      <c r="H3043" s="0" t="s">
        <v>70</v>
      </c>
      <c r="J3043" s="0" t="n">
        <v>364</v>
      </c>
      <c r="K3043" s="0" t="n">
        <v>1800000828</v>
      </c>
      <c r="L3043" s="19" t="n">
        <v>36687</v>
      </c>
      <c r="M3043" s="19" t="n">
        <v>36698</v>
      </c>
      <c r="N3043" s="0" t="s">
        <v>85</v>
      </c>
      <c r="O3043" s="19" t="n">
        <v>36707</v>
      </c>
      <c r="P3043" s="0" t="s">
        <v>37</v>
      </c>
      <c r="Q3043" s="0" t="s">
        <v>38</v>
      </c>
      <c r="R3043" s="1" t="n">
        <v>0</v>
      </c>
      <c r="S3043" s="1" t="n">
        <v>0</v>
      </c>
      <c r="T3043" s="1" t="n">
        <v>0</v>
      </c>
      <c r="U3043" s="1" t="n">
        <v>0</v>
      </c>
      <c r="V3043" s="1" t="n">
        <v>11840</v>
      </c>
      <c r="W3043" s="1" t="n">
        <f aca="false">+SUM(R3043:V3043)</f>
        <v>11840</v>
      </c>
      <c r="X3043" s="0" t="s">
        <v>166</v>
      </c>
    </row>
    <row r="3044" customFormat="false" ht="12.75" hidden="false" customHeight="false" outlineLevel="1" collapsed="true">
      <c r="A3044" s="42" t="s">
        <v>6612</v>
      </c>
      <c r="L3044" s="19"/>
      <c r="M3044" s="19"/>
      <c r="O3044" s="19"/>
      <c r="R3044" s="1" t="n">
        <f aca="false">SUBTOTAL(9,R3041:R3043)</f>
        <v>-1850</v>
      </c>
      <c r="S3044" s="1" t="n">
        <f aca="false">SUBTOTAL(9,S3041:S3043)</f>
        <v>0</v>
      </c>
      <c r="T3044" s="1" t="n">
        <f aca="false">SUBTOTAL(9,T3041:T3043)</f>
        <v>0</v>
      </c>
      <c r="U3044" s="1" t="n">
        <f aca="false">SUBTOTAL(9,U3041:U3043)</f>
        <v>0</v>
      </c>
      <c r="V3044" s="1" t="n">
        <f aca="false">SUBTOTAL(9,V3041:V3043)</f>
        <v>10697.44</v>
      </c>
      <c r="W3044" s="1" t="n">
        <f aca="false">SUBTOTAL(9,W3041:W3043)</f>
        <v>8847.44</v>
      </c>
    </row>
    <row r="3045" customFormat="false" ht="12.75" hidden="true" customHeight="false" outlineLevel="2" collapsed="false">
      <c r="A3045" s="15" t="s">
        <v>6613</v>
      </c>
      <c r="B3045" s="15" t="n">
        <v>3000003062</v>
      </c>
      <c r="C3045" s="15"/>
      <c r="D3045" s="15"/>
      <c r="E3045" s="15" t="s">
        <v>6614</v>
      </c>
      <c r="F3045" s="15" t="n">
        <v>17175800028</v>
      </c>
      <c r="G3045" s="15" t="n">
        <v>106313</v>
      </c>
      <c r="H3045" s="15" t="s">
        <v>138</v>
      </c>
      <c r="I3045" s="15"/>
      <c r="J3045" s="15" t="n">
        <v>364</v>
      </c>
      <c r="K3045" s="15" t="n">
        <v>1400007125</v>
      </c>
      <c r="L3045" s="16" t="n">
        <v>37026</v>
      </c>
      <c r="M3045" s="16" t="n">
        <v>37026</v>
      </c>
      <c r="N3045" s="15" t="s">
        <v>59</v>
      </c>
      <c r="O3045" s="16" t="n">
        <v>37026</v>
      </c>
      <c r="P3045" s="15" t="s">
        <v>60</v>
      </c>
      <c r="Q3045" s="15" t="s">
        <v>38</v>
      </c>
      <c r="R3045" s="17" t="n">
        <v>0</v>
      </c>
      <c r="S3045" s="17" t="n">
        <v>0</v>
      </c>
      <c r="T3045" s="17" t="n">
        <v>0</v>
      </c>
      <c r="U3045" s="17" t="n">
        <v>0</v>
      </c>
      <c r="V3045" s="17" t="n">
        <v>27878.53</v>
      </c>
      <c r="W3045" s="17" t="n">
        <f aca="false">+SUM(R3045:V3045)</f>
        <v>27878.53</v>
      </c>
      <c r="X3045" s="15" t="s">
        <v>6615</v>
      </c>
    </row>
    <row r="3046" customFormat="false" ht="12.75" hidden="true" customHeight="false" outlineLevel="2" collapsed="false">
      <c r="A3046" s="0" t="s">
        <v>6613</v>
      </c>
      <c r="B3046" s="0" t="n">
        <v>3000003062</v>
      </c>
      <c r="G3046" s="0" t="s">
        <v>1288</v>
      </c>
      <c r="H3046" s="0" t="s">
        <v>70</v>
      </c>
      <c r="I3046" s="0" t="s">
        <v>6616</v>
      </c>
      <c r="J3046" s="0" t="n">
        <v>364</v>
      </c>
      <c r="K3046" s="0" t="n">
        <v>100255417</v>
      </c>
      <c r="L3046" s="19" t="n">
        <v>37190</v>
      </c>
      <c r="M3046" s="19" t="n">
        <v>37190</v>
      </c>
      <c r="N3046" s="0" t="s">
        <v>63</v>
      </c>
      <c r="O3046" s="19" t="n">
        <v>37193</v>
      </c>
      <c r="P3046" s="0" t="s">
        <v>64</v>
      </c>
      <c r="Q3046" s="0" t="s">
        <v>38</v>
      </c>
      <c r="R3046" s="1" t="n">
        <v>-24691.26</v>
      </c>
      <c r="S3046" s="1" t="n">
        <v>0</v>
      </c>
      <c r="T3046" s="1" t="n">
        <v>0</v>
      </c>
      <c r="U3046" s="1" t="n">
        <v>0</v>
      </c>
      <c r="V3046" s="1" t="n">
        <v>0</v>
      </c>
      <c r="W3046" s="1" t="n">
        <f aca="false">+SUM(R3046:V3046)</f>
        <v>-24691.26</v>
      </c>
      <c r="X3046" s="0" t="s">
        <v>6617</v>
      </c>
    </row>
    <row r="3047" customFormat="false" ht="12.75" hidden="true" customHeight="false" outlineLevel="2" collapsed="false">
      <c r="A3047" s="0" t="s">
        <v>6613</v>
      </c>
      <c r="B3047" s="0" t="n">
        <v>3000003062</v>
      </c>
      <c r="C3047" s="0" t="s">
        <v>6618</v>
      </c>
      <c r="E3047" s="0" t="s">
        <v>6619</v>
      </c>
      <c r="F3047" s="0" t="s">
        <v>149</v>
      </c>
      <c r="H3047" s="0" t="s">
        <v>70</v>
      </c>
      <c r="J3047" s="0" t="n">
        <v>364</v>
      </c>
      <c r="K3047" s="0" t="n">
        <v>1600000782</v>
      </c>
      <c r="L3047" s="19" t="n">
        <v>36713</v>
      </c>
      <c r="M3047" s="19" t="n">
        <v>36800</v>
      </c>
      <c r="N3047" s="0" t="s">
        <v>85</v>
      </c>
      <c r="O3047" s="19" t="n">
        <v>36707</v>
      </c>
      <c r="P3047" s="0" t="s">
        <v>150</v>
      </c>
      <c r="Q3047" s="0" t="s">
        <v>38</v>
      </c>
      <c r="R3047" s="1" t="n">
        <v>0</v>
      </c>
      <c r="S3047" s="1" t="n">
        <v>0</v>
      </c>
      <c r="T3047" s="1" t="n">
        <v>0</v>
      </c>
      <c r="U3047" s="1" t="n">
        <v>0</v>
      </c>
      <c r="V3047" s="1" t="n">
        <v>-1395.14</v>
      </c>
      <c r="W3047" s="1" t="n">
        <f aca="false">+SUM(R3047:V3047)</f>
        <v>-1395.14</v>
      </c>
      <c r="X3047" s="0" t="s">
        <v>86</v>
      </c>
    </row>
    <row r="3048" customFormat="false" ht="12.75" hidden="true" customHeight="false" outlineLevel="2" collapsed="false">
      <c r="A3048" s="0" t="s">
        <v>6613</v>
      </c>
      <c r="B3048" s="0" t="n">
        <v>3000003062</v>
      </c>
      <c r="C3048" s="0" t="s">
        <v>6620</v>
      </c>
      <c r="F3048" s="0" t="s">
        <v>6621</v>
      </c>
      <c r="G3048" s="0" t="s">
        <v>1288</v>
      </c>
      <c r="H3048" s="0" t="s">
        <v>70</v>
      </c>
      <c r="J3048" s="0" t="n">
        <v>364</v>
      </c>
      <c r="K3048" s="0" t="n">
        <v>100025192</v>
      </c>
      <c r="L3048" s="19" t="n">
        <v>36917</v>
      </c>
      <c r="M3048" s="19" t="n">
        <v>36927</v>
      </c>
      <c r="N3048" s="0" t="s">
        <v>63</v>
      </c>
      <c r="O3048" s="19" t="n">
        <v>36928</v>
      </c>
      <c r="P3048" s="0" t="s">
        <v>64</v>
      </c>
      <c r="Q3048" s="0" t="s">
        <v>38</v>
      </c>
      <c r="R3048" s="1" t="n">
        <v>0</v>
      </c>
      <c r="S3048" s="1" t="n">
        <v>0</v>
      </c>
      <c r="T3048" s="1" t="n">
        <v>0</v>
      </c>
      <c r="U3048" s="1" t="n">
        <v>0</v>
      </c>
      <c r="V3048" s="1" t="n">
        <v>-604.86</v>
      </c>
      <c r="W3048" s="1" t="n">
        <f aca="false">+SUM(R3048:V3048)</f>
        <v>-604.86</v>
      </c>
      <c r="X3048" s="0" t="s">
        <v>6622</v>
      </c>
    </row>
    <row r="3049" customFormat="false" ht="12.75" hidden="true" customHeight="false" outlineLevel="2" collapsed="false">
      <c r="A3049" s="0" t="s">
        <v>6613</v>
      </c>
      <c r="B3049" s="0" t="n">
        <v>3000003062</v>
      </c>
      <c r="C3049" s="0" t="s">
        <v>6623</v>
      </c>
      <c r="E3049" s="0" t="s">
        <v>6623</v>
      </c>
      <c r="F3049" s="0" t="s">
        <v>6624</v>
      </c>
      <c r="G3049" s="0" t="s">
        <v>1288</v>
      </c>
      <c r="H3049" s="0" t="s">
        <v>70</v>
      </c>
      <c r="J3049" s="0" t="n">
        <v>364</v>
      </c>
      <c r="K3049" s="0" t="n">
        <v>1800004690</v>
      </c>
      <c r="L3049" s="19" t="n">
        <v>37025</v>
      </c>
      <c r="M3049" s="19" t="n">
        <v>37036</v>
      </c>
      <c r="N3049" s="0" t="n">
        <v>200104</v>
      </c>
      <c r="O3049" s="19" t="n">
        <v>37012</v>
      </c>
      <c r="P3049" s="0" t="s">
        <v>89</v>
      </c>
      <c r="Q3049" s="0" t="s">
        <v>38</v>
      </c>
      <c r="R3049" s="1" t="n">
        <v>0</v>
      </c>
      <c r="S3049" s="1" t="n">
        <v>0</v>
      </c>
      <c r="T3049" s="1" t="n">
        <v>0</v>
      </c>
      <c r="U3049" s="1" t="n">
        <v>0</v>
      </c>
      <c r="V3049" s="1" t="n">
        <v>29.9</v>
      </c>
      <c r="W3049" s="1" t="n">
        <f aca="false">+SUM(R3049:V3049)</f>
        <v>29.9</v>
      </c>
      <c r="X3049" s="0" t="s">
        <v>6625</v>
      </c>
    </row>
    <row r="3050" customFormat="false" ht="12.75" hidden="true" customHeight="false" outlineLevel="2" collapsed="false">
      <c r="A3050" s="15" t="s">
        <v>6613</v>
      </c>
      <c r="B3050" s="0" t="n">
        <v>3000003062</v>
      </c>
      <c r="C3050" s="0" t="s">
        <v>6626</v>
      </c>
      <c r="E3050" s="0" t="s">
        <v>6627</v>
      </c>
      <c r="F3050" s="0" t="s">
        <v>6628</v>
      </c>
      <c r="H3050" s="0" t="s">
        <v>58</v>
      </c>
      <c r="J3050" s="15" t="n">
        <v>553</v>
      </c>
      <c r="K3050" s="0" t="n">
        <v>1800000170</v>
      </c>
      <c r="L3050" s="19" t="n">
        <v>36558</v>
      </c>
      <c r="M3050" s="16" t="n">
        <v>36581</v>
      </c>
      <c r="N3050" s="0" t="s">
        <v>85</v>
      </c>
      <c r="O3050" s="19" t="n">
        <v>36707</v>
      </c>
      <c r="P3050" s="0" t="s">
        <v>37</v>
      </c>
      <c r="Q3050" s="0" t="s">
        <v>38</v>
      </c>
      <c r="R3050" s="17" t="n">
        <v>0</v>
      </c>
      <c r="S3050" s="17" t="n">
        <v>0</v>
      </c>
      <c r="T3050" s="17" t="n">
        <v>0</v>
      </c>
      <c r="U3050" s="17" t="n">
        <v>0</v>
      </c>
      <c r="V3050" s="17" t="n">
        <v>7567.05</v>
      </c>
      <c r="W3050" s="17" t="n">
        <f aca="false">+SUM(R3050:V3050)</f>
        <v>7567.05</v>
      </c>
      <c r="X3050" s="15" t="s">
        <v>86</v>
      </c>
    </row>
    <row r="3051" customFormat="false" ht="12.75" hidden="false" customHeight="false" outlineLevel="1" collapsed="true">
      <c r="A3051" s="42" t="s">
        <v>6629</v>
      </c>
      <c r="L3051" s="19"/>
      <c r="M3051" s="19"/>
      <c r="O3051" s="19"/>
      <c r="R3051" s="1" t="n">
        <f aca="false">SUBTOTAL(9,R3045:R3050)</f>
        <v>-24691.26</v>
      </c>
      <c r="S3051" s="1" t="n">
        <f aca="false">SUBTOTAL(9,S3045:S3050)</f>
        <v>0</v>
      </c>
      <c r="T3051" s="1" t="n">
        <f aca="false">SUBTOTAL(9,T3045:T3050)</f>
        <v>0</v>
      </c>
      <c r="U3051" s="1" t="n">
        <f aca="false">SUBTOTAL(9,U3045:U3050)</f>
        <v>0</v>
      </c>
      <c r="V3051" s="1" t="n">
        <f aca="false">SUBTOTAL(9,V3045:V3050)</f>
        <v>33475.48</v>
      </c>
      <c r="W3051" s="1" t="n">
        <f aca="false">SUBTOTAL(9,W3045:W3050)</f>
        <v>8784.22</v>
      </c>
    </row>
    <row r="3052" customFormat="false" ht="12.75" hidden="true" customHeight="false" outlineLevel="2" collapsed="false">
      <c r="A3052" s="0" t="s">
        <v>6630</v>
      </c>
      <c r="B3052" s="0" t="n">
        <v>3000010904</v>
      </c>
      <c r="E3052" s="0" t="n">
        <v>6444</v>
      </c>
      <c r="F3052" s="0" t="n">
        <v>19514400003</v>
      </c>
      <c r="H3052" s="0" t="s">
        <v>70</v>
      </c>
      <c r="J3052" s="0" t="n">
        <v>364</v>
      </c>
      <c r="K3052" s="0" t="n">
        <v>1400011832</v>
      </c>
      <c r="L3052" s="19" t="n">
        <v>37075</v>
      </c>
      <c r="M3052" s="19" t="n">
        <v>37075</v>
      </c>
      <c r="N3052" s="0" t="s">
        <v>59</v>
      </c>
      <c r="O3052" s="19" t="n">
        <v>37075</v>
      </c>
      <c r="P3052" s="0" t="s">
        <v>60</v>
      </c>
      <c r="Q3052" s="0" t="s">
        <v>38</v>
      </c>
      <c r="R3052" s="1" t="n">
        <v>0</v>
      </c>
      <c r="S3052" s="1" t="n">
        <v>0</v>
      </c>
      <c r="T3052" s="1" t="n">
        <v>0</v>
      </c>
      <c r="U3052" s="1" t="n">
        <v>0</v>
      </c>
      <c r="V3052" s="1" t="n">
        <v>-44034.32</v>
      </c>
      <c r="W3052" s="1" t="n">
        <f aca="false">+SUM(R3052:V3052)</f>
        <v>-44034.32</v>
      </c>
      <c r="X3052" s="0" t="s">
        <v>6631</v>
      </c>
    </row>
    <row r="3053" customFormat="false" ht="12.75" hidden="true" customHeight="false" outlineLevel="2" collapsed="false">
      <c r="A3053" s="0" t="s">
        <v>6630</v>
      </c>
      <c r="B3053" s="0" t="n">
        <v>3000010904</v>
      </c>
      <c r="E3053" s="0" t="n">
        <v>6632</v>
      </c>
      <c r="F3053" s="0" t="n">
        <v>22794800001</v>
      </c>
      <c r="H3053" s="0" t="s">
        <v>70</v>
      </c>
      <c r="J3053" s="0" t="n">
        <v>364</v>
      </c>
      <c r="K3053" s="0" t="n">
        <v>1400009056</v>
      </c>
      <c r="L3053" s="19" t="n">
        <v>37140</v>
      </c>
      <c r="M3053" s="19" t="n">
        <v>37140</v>
      </c>
      <c r="N3053" s="0" t="s">
        <v>59</v>
      </c>
      <c r="O3053" s="19" t="n">
        <v>37140</v>
      </c>
      <c r="P3053" s="0" t="s">
        <v>60</v>
      </c>
      <c r="Q3053" s="0" t="s">
        <v>38</v>
      </c>
      <c r="R3053" s="1" t="n">
        <v>0</v>
      </c>
      <c r="S3053" s="1" t="n">
        <v>0</v>
      </c>
      <c r="T3053" s="1" t="n">
        <v>-30904.72</v>
      </c>
      <c r="U3053" s="1" t="n">
        <v>0</v>
      </c>
      <c r="V3053" s="1" t="n">
        <v>0</v>
      </c>
      <c r="W3053" s="1" t="n">
        <f aca="false">+SUM(R3053:V3053)</f>
        <v>-30904.72</v>
      </c>
    </row>
    <row r="3054" customFormat="false" ht="12.75" hidden="true" customHeight="false" outlineLevel="2" collapsed="false">
      <c r="A3054" s="0" t="s">
        <v>6630</v>
      </c>
      <c r="B3054" s="0" t="n">
        <v>3000003147</v>
      </c>
      <c r="G3054" s="0" t="s">
        <v>2543</v>
      </c>
      <c r="H3054" s="0" t="s">
        <v>70</v>
      </c>
      <c r="J3054" s="0" t="n">
        <v>364</v>
      </c>
      <c r="K3054" s="0" t="n">
        <v>100063811</v>
      </c>
      <c r="L3054" s="19" t="n">
        <v>36927</v>
      </c>
      <c r="M3054" s="19" t="n">
        <v>36927</v>
      </c>
      <c r="N3054" s="0" t="s">
        <v>63</v>
      </c>
      <c r="O3054" s="19" t="n">
        <v>36980</v>
      </c>
      <c r="P3054" s="0" t="s">
        <v>64</v>
      </c>
      <c r="Q3054" s="0" t="s">
        <v>38</v>
      </c>
      <c r="R3054" s="1" t="n">
        <v>0</v>
      </c>
      <c r="S3054" s="1" t="n">
        <v>0</v>
      </c>
      <c r="T3054" s="1" t="n">
        <v>0</v>
      </c>
      <c r="U3054" s="1" t="n">
        <v>0</v>
      </c>
      <c r="V3054" s="1" t="n">
        <v>-5120.67</v>
      </c>
      <c r="W3054" s="1" t="n">
        <f aca="false">+SUM(R3054:V3054)</f>
        <v>-5120.67</v>
      </c>
      <c r="X3054" s="0" t="s">
        <v>997</v>
      </c>
    </row>
    <row r="3055" customFormat="false" ht="12.75" hidden="true" customHeight="false" outlineLevel="2" collapsed="false">
      <c r="A3055" s="0" t="s">
        <v>6630</v>
      </c>
      <c r="B3055" s="0" t="n">
        <v>3000010904</v>
      </c>
      <c r="H3055" s="0" t="s">
        <v>70</v>
      </c>
      <c r="J3055" s="0" t="n">
        <v>364</v>
      </c>
      <c r="K3055" s="0" t="n">
        <v>100141765</v>
      </c>
      <c r="L3055" s="19" t="n">
        <v>37013</v>
      </c>
      <c r="M3055" s="19" t="n">
        <v>37013</v>
      </c>
      <c r="N3055" s="0" t="s">
        <v>63</v>
      </c>
      <c r="O3055" s="19" t="n">
        <v>37067</v>
      </c>
      <c r="P3055" s="0" t="s">
        <v>64</v>
      </c>
      <c r="Q3055" s="0" t="s">
        <v>38</v>
      </c>
      <c r="R3055" s="1" t="n">
        <v>0</v>
      </c>
      <c r="S3055" s="1" t="n">
        <v>0</v>
      </c>
      <c r="T3055" s="1" t="n">
        <v>0</v>
      </c>
      <c r="U3055" s="1" t="n">
        <v>0</v>
      </c>
      <c r="V3055" s="1" t="n">
        <v>-1195.29</v>
      </c>
      <c r="W3055" s="1" t="n">
        <f aca="false">+SUM(R3055:V3055)</f>
        <v>-1195.29</v>
      </c>
      <c r="X3055" s="0" t="s">
        <v>6632</v>
      </c>
    </row>
    <row r="3056" customFormat="false" ht="12.75" hidden="true" customHeight="false" outlineLevel="2" collapsed="false">
      <c r="A3056" s="0" t="s">
        <v>6630</v>
      </c>
      <c r="B3056" s="0" t="n">
        <v>3000006034</v>
      </c>
      <c r="E3056" s="0" t="n">
        <v>6245</v>
      </c>
      <c r="F3056" s="0" t="n">
        <v>15868100003</v>
      </c>
      <c r="H3056" s="0" t="s">
        <v>70</v>
      </c>
      <c r="J3056" s="0" t="n">
        <v>364</v>
      </c>
      <c r="K3056" s="0" t="n">
        <v>1400004812</v>
      </c>
      <c r="L3056" s="19" t="n">
        <v>36999</v>
      </c>
      <c r="M3056" s="19" t="n">
        <v>36999</v>
      </c>
      <c r="N3056" s="0" t="s">
        <v>59</v>
      </c>
      <c r="O3056" s="19" t="n">
        <v>36999</v>
      </c>
      <c r="P3056" s="0" t="s">
        <v>60</v>
      </c>
      <c r="Q3056" s="0" t="s">
        <v>38</v>
      </c>
      <c r="R3056" s="1" t="n">
        <v>0</v>
      </c>
      <c r="S3056" s="1" t="n">
        <v>0</v>
      </c>
      <c r="T3056" s="1" t="n">
        <v>0</v>
      </c>
      <c r="U3056" s="1" t="n">
        <v>0</v>
      </c>
      <c r="V3056" s="1" t="n">
        <v>-237.2</v>
      </c>
      <c r="W3056" s="1" t="n">
        <f aca="false">+SUM(R3056:V3056)</f>
        <v>-237.2</v>
      </c>
      <c r="X3056" s="0" t="s">
        <v>6633</v>
      </c>
    </row>
    <row r="3057" customFormat="false" ht="12.75" hidden="true" customHeight="false" outlineLevel="2" collapsed="false">
      <c r="A3057" s="0" t="s">
        <v>6630</v>
      </c>
      <c r="B3057" s="0" t="n">
        <v>3000010904</v>
      </c>
      <c r="C3057" s="0" t="s">
        <v>6634</v>
      </c>
      <c r="E3057" s="0" t="s">
        <v>6634</v>
      </c>
      <c r="F3057" s="0" t="s">
        <v>6635</v>
      </c>
      <c r="G3057" s="0" t="s">
        <v>2543</v>
      </c>
      <c r="H3057" s="0" t="s">
        <v>70</v>
      </c>
      <c r="J3057" s="0" t="n">
        <v>364</v>
      </c>
      <c r="K3057" s="0" t="n">
        <v>1800005708</v>
      </c>
      <c r="L3057" s="19" t="n">
        <v>37061</v>
      </c>
      <c r="M3057" s="19" t="n">
        <v>37067</v>
      </c>
      <c r="N3057" s="0" t="n">
        <v>200105</v>
      </c>
      <c r="O3057" s="19" t="n">
        <v>37043</v>
      </c>
      <c r="P3057" s="0" t="s">
        <v>89</v>
      </c>
      <c r="Q3057" s="0" t="s">
        <v>38</v>
      </c>
      <c r="R3057" s="1" t="n">
        <v>0</v>
      </c>
      <c r="S3057" s="1" t="n">
        <v>0</v>
      </c>
      <c r="T3057" s="1" t="n">
        <v>0</v>
      </c>
      <c r="U3057" s="1" t="n">
        <v>0</v>
      </c>
      <c r="V3057" s="1" t="n">
        <v>90138.76</v>
      </c>
      <c r="W3057" s="1" t="n">
        <f aca="false">+SUM(R3057:V3057)</f>
        <v>90138.76</v>
      </c>
      <c r="X3057" s="0" t="s">
        <v>6636</v>
      </c>
    </row>
    <row r="3058" customFormat="false" ht="12.75" hidden="false" customHeight="false" outlineLevel="1" collapsed="true">
      <c r="A3058" s="42" t="s">
        <v>6637</v>
      </c>
      <c r="L3058" s="19"/>
      <c r="M3058" s="19"/>
      <c r="O3058" s="19"/>
      <c r="R3058" s="1" t="n">
        <f aca="false">SUBTOTAL(9,R3052:R3057)</f>
        <v>0</v>
      </c>
      <c r="S3058" s="1" t="n">
        <f aca="false">SUBTOTAL(9,S3052:S3057)</f>
        <v>0</v>
      </c>
      <c r="T3058" s="1" t="n">
        <f aca="false">SUBTOTAL(9,T3052:T3057)</f>
        <v>-30904.72</v>
      </c>
      <c r="U3058" s="1" t="n">
        <f aca="false">SUBTOTAL(9,U3052:U3057)</f>
        <v>0</v>
      </c>
      <c r="V3058" s="1" t="n">
        <f aca="false">SUBTOTAL(9,V3052:V3057)</f>
        <v>39551.28</v>
      </c>
      <c r="W3058" s="1" t="n">
        <f aca="false">SUBTOTAL(9,W3052:W3057)</f>
        <v>8646.55999999999</v>
      </c>
    </row>
    <row r="3059" customFormat="false" ht="12.75" hidden="true" customHeight="false" outlineLevel="2" collapsed="false">
      <c r="A3059" s="15" t="s">
        <v>6638</v>
      </c>
      <c r="B3059" s="15" t="n">
        <v>3000006398</v>
      </c>
      <c r="C3059" s="15" t="s">
        <v>6639</v>
      </c>
      <c r="D3059" s="15"/>
      <c r="E3059" s="15" t="s">
        <v>6639</v>
      </c>
      <c r="F3059" s="15" t="s">
        <v>6640</v>
      </c>
      <c r="G3059" s="15" t="s">
        <v>137</v>
      </c>
      <c r="H3059" s="15" t="s">
        <v>138</v>
      </c>
      <c r="I3059" s="15"/>
      <c r="J3059" s="15" t="n">
        <v>364</v>
      </c>
      <c r="K3059" s="15" t="n">
        <v>1800006523</v>
      </c>
      <c r="L3059" s="16" t="n">
        <v>36691</v>
      </c>
      <c r="M3059" s="16" t="n">
        <v>36691</v>
      </c>
      <c r="N3059" s="15" t="s">
        <v>85</v>
      </c>
      <c r="O3059" s="16" t="n">
        <v>36707</v>
      </c>
      <c r="P3059" s="15" t="s">
        <v>37</v>
      </c>
      <c r="Q3059" s="15" t="s">
        <v>38</v>
      </c>
      <c r="R3059" s="17" t="n">
        <v>0</v>
      </c>
      <c r="S3059" s="17" t="n">
        <v>0</v>
      </c>
      <c r="T3059" s="17" t="n">
        <v>0</v>
      </c>
      <c r="U3059" s="17" t="n">
        <v>0</v>
      </c>
      <c r="V3059" s="17" t="n">
        <v>8700</v>
      </c>
      <c r="W3059" s="17" t="n">
        <f aca="false">+SUM(R3059:V3059)</f>
        <v>8700</v>
      </c>
      <c r="X3059" s="15" t="s">
        <v>1017</v>
      </c>
    </row>
    <row r="3060" customFormat="false" ht="12.75" hidden="true" customHeight="false" outlineLevel="2" collapsed="false">
      <c r="A3060" s="0" t="s">
        <v>6638</v>
      </c>
      <c r="B3060" s="0" t="n">
        <v>3000006455</v>
      </c>
      <c r="C3060" s="0" t="s">
        <v>6641</v>
      </c>
      <c r="E3060" s="0" t="s">
        <v>6642</v>
      </c>
      <c r="F3060" s="0" t="s">
        <v>6643</v>
      </c>
      <c r="H3060" s="0" t="s">
        <v>70</v>
      </c>
      <c r="J3060" s="0" t="n">
        <v>364</v>
      </c>
      <c r="K3060" s="0" t="n">
        <v>1800001140</v>
      </c>
      <c r="L3060" s="19" t="n">
        <v>36382</v>
      </c>
      <c r="M3060" s="19" t="n">
        <v>36397</v>
      </c>
      <c r="N3060" s="0" t="s">
        <v>85</v>
      </c>
      <c r="O3060" s="19" t="n">
        <v>36707</v>
      </c>
      <c r="P3060" s="0" t="s">
        <v>37</v>
      </c>
      <c r="Q3060" s="0" t="s">
        <v>38</v>
      </c>
      <c r="R3060" s="1" t="n">
        <v>0</v>
      </c>
      <c r="S3060" s="1" t="n">
        <v>0</v>
      </c>
      <c r="T3060" s="1" t="n">
        <v>0</v>
      </c>
      <c r="U3060" s="1" t="n">
        <v>0</v>
      </c>
      <c r="V3060" s="1" t="n">
        <v>2918.14</v>
      </c>
      <c r="W3060" s="1" t="n">
        <f aca="false">+SUM(R3060:V3060)</f>
        <v>2918.14</v>
      </c>
      <c r="X3060" s="0" t="s">
        <v>1188</v>
      </c>
    </row>
    <row r="3061" customFormat="false" ht="12.75" hidden="true" customHeight="false" outlineLevel="2" collapsed="false">
      <c r="A3061" s="15" t="s">
        <v>6638</v>
      </c>
      <c r="B3061" s="0" t="n">
        <v>3000006455</v>
      </c>
      <c r="C3061" s="0" t="s">
        <v>6644</v>
      </c>
      <c r="F3061" s="0" t="s">
        <v>6645</v>
      </c>
      <c r="G3061" s="0" t="s">
        <v>1193</v>
      </c>
      <c r="H3061" s="0" t="s">
        <v>58</v>
      </c>
      <c r="J3061" s="15" t="n">
        <v>553</v>
      </c>
      <c r="K3061" s="0" t="n">
        <v>1400000498</v>
      </c>
      <c r="L3061" s="19" t="n">
        <v>36977</v>
      </c>
      <c r="M3061" s="16" t="n">
        <v>36977</v>
      </c>
      <c r="N3061" s="0" t="s">
        <v>63</v>
      </c>
      <c r="O3061" s="19" t="n">
        <v>36978</v>
      </c>
      <c r="P3061" s="0" t="s">
        <v>60</v>
      </c>
      <c r="Q3061" s="0" t="s">
        <v>38</v>
      </c>
      <c r="R3061" s="17" t="n">
        <v>0</v>
      </c>
      <c r="S3061" s="17" t="n">
        <v>0</v>
      </c>
      <c r="T3061" s="17" t="n">
        <v>0</v>
      </c>
      <c r="U3061" s="17" t="n">
        <v>0</v>
      </c>
      <c r="V3061" s="17" t="n">
        <v>-2998.97</v>
      </c>
      <c r="W3061" s="17" t="n">
        <f aca="false">+SUM(R3061:V3061)</f>
        <v>-2998.97</v>
      </c>
      <c r="X3061" s="15" t="s">
        <v>92</v>
      </c>
    </row>
    <row r="3062" customFormat="false" ht="12.75" hidden="false" customHeight="false" outlineLevel="1" collapsed="true">
      <c r="A3062" s="42" t="s">
        <v>6646</v>
      </c>
      <c r="L3062" s="19"/>
      <c r="M3062" s="19"/>
      <c r="O3062" s="19"/>
      <c r="R3062" s="1" t="n">
        <f aca="false">SUBTOTAL(9,R3059:R3061)</f>
        <v>0</v>
      </c>
      <c r="S3062" s="1" t="n">
        <f aca="false">SUBTOTAL(9,S3059:S3061)</f>
        <v>0</v>
      </c>
      <c r="T3062" s="1" t="n">
        <f aca="false">SUBTOTAL(9,T3059:T3061)</f>
        <v>0</v>
      </c>
      <c r="U3062" s="1" t="n">
        <f aca="false">SUBTOTAL(9,U3059:U3061)</f>
        <v>0</v>
      </c>
      <c r="V3062" s="1" t="n">
        <f aca="false">SUBTOTAL(9,V3059:V3061)</f>
        <v>8619.17</v>
      </c>
      <c r="W3062" s="1" t="n">
        <f aca="false">SUBTOTAL(9,W3059:W3061)</f>
        <v>8619.17</v>
      </c>
    </row>
    <row r="3063" customFormat="false" ht="12.75" hidden="true" customHeight="false" outlineLevel="2" collapsed="false">
      <c r="A3063" s="15" t="s">
        <v>6647</v>
      </c>
      <c r="B3063" s="0" t="n">
        <v>3000010869</v>
      </c>
      <c r="C3063" s="0" t="s">
        <v>6648</v>
      </c>
      <c r="F3063" s="0" t="s">
        <v>6649</v>
      </c>
      <c r="J3063" s="15" t="n">
        <v>553</v>
      </c>
      <c r="K3063" s="0" t="n">
        <v>100023755</v>
      </c>
      <c r="L3063" s="19" t="n">
        <v>37157</v>
      </c>
      <c r="M3063" s="16" t="n">
        <v>36759</v>
      </c>
      <c r="N3063" s="0" t="s">
        <v>63</v>
      </c>
      <c r="O3063" s="19" t="n">
        <v>37164</v>
      </c>
      <c r="P3063" s="0" t="s">
        <v>64</v>
      </c>
      <c r="Q3063" s="0" t="s">
        <v>38</v>
      </c>
      <c r="R3063" s="17" t="n">
        <v>0</v>
      </c>
      <c r="S3063" s="17" t="n">
        <v>0</v>
      </c>
      <c r="T3063" s="17" t="n">
        <v>0</v>
      </c>
      <c r="U3063" s="17" t="n">
        <v>0</v>
      </c>
      <c r="V3063" s="17" t="n">
        <v>615.6</v>
      </c>
      <c r="W3063" s="17" t="n">
        <f aca="false">+SUM(R3063:V3063)</f>
        <v>615.6</v>
      </c>
      <c r="X3063" s="15" t="s">
        <v>66</v>
      </c>
    </row>
    <row r="3064" customFormat="false" ht="12.75" hidden="true" customHeight="false" outlineLevel="2" collapsed="false">
      <c r="A3064" s="15" t="s">
        <v>6647</v>
      </c>
      <c r="B3064" s="0" t="n">
        <v>3000010869</v>
      </c>
      <c r="C3064" s="0" t="s">
        <v>6650</v>
      </c>
      <c r="F3064" s="0" t="s">
        <v>6649</v>
      </c>
      <c r="G3064" s="0" t="s">
        <v>6651</v>
      </c>
      <c r="J3064" s="15" t="n">
        <v>553</v>
      </c>
      <c r="K3064" s="0" t="n">
        <v>100008754</v>
      </c>
      <c r="L3064" s="19" t="n">
        <v>36861</v>
      </c>
      <c r="M3064" s="16" t="n">
        <v>36880</v>
      </c>
      <c r="N3064" s="0" t="s">
        <v>63</v>
      </c>
      <c r="O3064" s="19" t="n">
        <v>36861</v>
      </c>
      <c r="P3064" s="0" t="s">
        <v>64</v>
      </c>
      <c r="Q3064" s="0" t="s">
        <v>38</v>
      </c>
      <c r="R3064" s="17" t="n">
        <v>0</v>
      </c>
      <c r="S3064" s="17" t="n">
        <v>0</v>
      </c>
      <c r="T3064" s="17" t="n">
        <v>0</v>
      </c>
      <c r="U3064" s="17" t="n">
        <v>0</v>
      </c>
      <c r="V3064" s="17" t="n">
        <v>7599.1</v>
      </c>
      <c r="W3064" s="17" t="n">
        <f aca="false">+SUM(R3064:V3064)</f>
        <v>7599.1</v>
      </c>
      <c r="X3064" s="15" t="n">
        <v>2</v>
      </c>
    </row>
    <row r="3065" customFormat="false" ht="12.75" hidden="false" customHeight="false" outlineLevel="1" collapsed="true">
      <c r="A3065" s="42" t="s">
        <v>6652</v>
      </c>
      <c r="L3065" s="19"/>
      <c r="M3065" s="19"/>
      <c r="O3065" s="19"/>
      <c r="R3065" s="1" t="n">
        <f aca="false">SUBTOTAL(9,R3063:R3064)</f>
        <v>0</v>
      </c>
      <c r="S3065" s="1" t="n">
        <f aca="false">SUBTOTAL(9,S3063:S3064)</f>
        <v>0</v>
      </c>
      <c r="T3065" s="1" t="n">
        <f aca="false">SUBTOTAL(9,T3063:T3064)</f>
        <v>0</v>
      </c>
      <c r="U3065" s="1" t="n">
        <f aca="false">SUBTOTAL(9,U3063:U3064)</f>
        <v>0</v>
      </c>
      <c r="V3065" s="1" t="n">
        <f aca="false">SUBTOTAL(9,V3063:V3064)</f>
        <v>8214.7</v>
      </c>
      <c r="W3065" s="1" t="n">
        <f aca="false">SUBTOTAL(9,W3063:W3064)</f>
        <v>8214.7</v>
      </c>
    </row>
    <row r="3066" customFormat="false" ht="12.75" hidden="true" customHeight="false" outlineLevel="2" collapsed="false">
      <c r="A3066" s="15" t="s">
        <v>6653</v>
      </c>
      <c r="B3066" s="15" t="n">
        <v>3000010819</v>
      </c>
      <c r="C3066" s="15"/>
      <c r="D3066" s="15"/>
      <c r="E3066" s="15"/>
      <c r="F3066" s="15"/>
      <c r="G3066" s="15"/>
      <c r="H3066" s="15" t="s">
        <v>138</v>
      </c>
      <c r="I3066" s="15"/>
      <c r="J3066" s="15" t="n">
        <v>364</v>
      </c>
      <c r="K3066" s="15" t="n">
        <v>100112305</v>
      </c>
      <c r="L3066" s="16" t="n">
        <v>37029</v>
      </c>
      <c r="M3066" s="16" t="n">
        <v>37029</v>
      </c>
      <c r="N3066" s="15" t="s">
        <v>59</v>
      </c>
      <c r="O3066" s="16" t="n">
        <v>37029</v>
      </c>
      <c r="P3066" s="15" t="s">
        <v>64</v>
      </c>
      <c r="Q3066" s="15" t="s">
        <v>38</v>
      </c>
      <c r="R3066" s="17" t="n">
        <v>0</v>
      </c>
      <c r="S3066" s="17" t="n">
        <v>0</v>
      </c>
      <c r="T3066" s="17" t="n">
        <v>0</v>
      </c>
      <c r="U3066" s="17" t="n">
        <v>0</v>
      </c>
      <c r="V3066" s="17" t="n">
        <v>10089.03</v>
      </c>
      <c r="W3066" s="17" t="n">
        <f aca="false">+SUM(R3066:V3066)</f>
        <v>10089.03</v>
      </c>
      <c r="X3066" s="15" t="s">
        <v>6654</v>
      </c>
    </row>
    <row r="3067" customFormat="false" ht="12.75" hidden="true" customHeight="false" outlineLevel="2" collapsed="false">
      <c r="A3067" s="0" t="s">
        <v>6653</v>
      </c>
      <c r="B3067" s="0" t="n">
        <v>3000010819</v>
      </c>
      <c r="C3067" s="0" t="s">
        <v>6655</v>
      </c>
      <c r="F3067" s="0" t="s">
        <v>6656</v>
      </c>
      <c r="G3067" s="0" t="s">
        <v>1382</v>
      </c>
      <c r="H3067" s="0" t="s">
        <v>70</v>
      </c>
      <c r="J3067" s="0" t="n">
        <v>364</v>
      </c>
      <c r="K3067" s="0" t="n">
        <v>100141025</v>
      </c>
      <c r="L3067" s="19" t="n">
        <v>37007</v>
      </c>
      <c r="M3067" s="19" t="n">
        <v>37018</v>
      </c>
      <c r="N3067" s="0" t="s">
        <v>63</v>
      </c>
      <c r="O3067" s="19" t="n">
        <v>37062</v>
      </c>
      <c r="P3067" s="0" t="s">
        <v>64</v>
      </c>
      <c r="Q3067" s="0" t="s">
        <v>38</v>
      </c>
      <c r="R3067" s="1" t="n">
        <v>0</v>
      </c>
      <c r="S3067" s="1" t="n">
        <v>0</v>
      </c>
      <c r="T3067" s="1" t="n">
        <v>0</v>
      </c>
      <c r="U3067" s="1" t="n">
        <v>0</v>
      </c>
      <c r="V3067" s="1" t="n">
        <v>-1313.64</v>
      </c>
      <c r="W3067" s="1" t="n">
        <f aca="false">+SUM(R3067:V3067)</f>
        <v>-1313.64</v>
      </c>
      <c r="X3067" s="0" t="s">
        <v>6657</v>
      </c>
    </row>
    <row r="3068" customFormat="false" ht="12.75" hidden="true" customHeight="false" outlineLevel="2" collapsed="false">
      <c r="A3068" s="0" t="s">
        <v>6653</v>
      </c>
      <c r="B3068" s="0" t="n">
        <v>3000010819</v>
      </c>
      <c r="C3068" s="0" t="s">
        <v>6658</v>
      </c>
      <c r="E3068" s="0" t="s">
        <v>6658</v>
      </c>
      <c r="F3068" s="0" t="s">
        <v>6656</v>
      </c>
      <c r="G3068" s="0" t="s">
        <v>1382</v>
      </c>
      <c r="H3068" s="0" t="s">
        <v>70</v>
      </c>
      <c r="J3068" s="0" t="n">
        <v>364</v>
      </c>
      <c r="K3068" s="0" t="n">
        <v>1600001774</v>
      </c>
      <c r="L3068" s="19" t="n">
        <v>37071</v>
      </c>
      <c r="M3068" s="19" t="n">
        <v>37081</v>
      </c>
      <c r="N3068" s="0" t="n">
        <v>200011</v>
      </c>
      <c r="O3068" s="19" t="n">
        <v>37043</v>
      </c>
      <c r="P3068" s="0" t="s">
        <v>224</v>
      </c>
      <c r="Q3068" s="0" t="s">
        <v>38</v>
      </c>
      <c r="R3068" s="1" t="n">
        <v>0</v>
      </c>
      <c r="S3068" s="1" t="n">
        <v>0</v>
      </c>
      <c r="T3068" s="1" t="n">
        <v>0</v>
      </c>
      <c r="U3068" s="1" t="n">
        <v>0</v>
      </c>
      <c r="V3068" s="1" t="n">
        <v>-719.78</v>
      </c>
      <c r="W3068" s="1" t="n">
        <f aca="false">+SUM(R3068:V3068)</f>
        <v>-719.78</v>
      </c>
      <c r="X3068" s="0" t="s">
        <v>6659</v>
      </c>
    </row>
    <row r="3069" customFormat="false" ht="12.75" hidden="false" customHeight="false" outlineLevel="1" collapsed="true">
      <c r="A3069" s="42" t="s">
        <v>6660</v>
      </c>
      <c r="L3069" s="19"/>
      <c r="M3069" s="19"/>
      <c r="O3069" s="19"/>
      <c r="R3069" s="1" t="n">
        <f aca="false">SUBTOTAL(9,R3066:R3068)</f>
        <v>0</v>
      </c>
      <c r="S3069" s="1" t="n">
        <f aca="false">SUBTOTAL(9,S3066:S3068)</f>
        <v>0</v>
      </c>
      <c r="T3069" s="1" t="n">
        <f aca="false">SUBTOTAL(9,T3066:T3068)</f>
        <v>0</v>
      </c>
      <c r="U3069" s="1" t="n">
        <f aca="false">SUBTOTAL(9,U3066:U3068)</f>
        <v>0</v>
      </c>
      <c r="V3069" s="1" t="n">
        <f aca="false">SUBTOTAL(9,V3066:V3068)</f>
        <v>8055.61</v>
      </c>
      <c r="W3069" s="1" t="n">
        <f aca="false">SUBTOTAL(9,W3066:W3068)</f>
        <v>8055.61</v>
      </c>
    </row>
    <row r="3070" customFormat="false" ht="12.75" hidden="true" customHeight="false" outlineLevel="2" collapsed="false">
      <c r="A3070" s="0" t="s">
        <v>6661</v>
      </c>
      <c r="B3070" s="0" t="n">
        <v>3000004603</v>
      </c>
      <c r="C3070" s="0" t="s">
        <v>6662</v>
      </c>
      <c r="F3070" s="0" t="s">
        <v>6663</v>
      </c>
      <c r="G3070" s="0" t="s">
        <v>144</v>
      </c>
      <c r="H3070" s="0" t="s">
        <v>70</v>
      </c>
      <c r="J3070" s="0" t="n">
        <v>364</v>
      </c>
      <c r="K3070" s="0" t="n">
        <v>100148866</v>
      </c>
      <c r="L3070" s="19" t="n">
        <v>37144</v>
      </c>
      <c r="M3070" s="19" t="n">
        <v>37159</v>
      </c>
      <c r="N3070" s="0" t="s">
        <v>63</v>
      </c>
      <c r="O3070" s="19" t="n">
        <v>37161</v>
      </c>
      <c r="P3070" s="0" t="s">
        <v>64</v>
      </c>
      <c r="Q3070" s="0" t="s">
        <v>38</v>
      </c>
      <c r="R3070" s="1" t="n">
        <v>0</v>
      </c>
      <c r="S3070" s="1" t="n">
        <v>8.82</v>
      </c>
      <c r="T3070" s="1" t="n">
        <v>0</v>
      </c>
      <c r="U3070" s="1" t="n">
        <v>0</v>
      </c>
      <c r="V3070" s="1" t="n">
        <v>0</v>
      </c>
      <c r="W3070" s="1" t="n">
        <f aca="false">+SUM(R3070:V3070)</f>
        <v>8.82</v>
      </c>
      <c r="X3070" s="0" t="s">
        <v>6664</v>
      </c>
    </row>
    <row r="3071" customFormat="false" ht="12.75" hidden="true" customHeight="false" outlineLevel="2" collapsed="false">
      <c r="A3071" s="0" t="s">
        <v>6661</v>
      </c>
      <c r="B3071" s="0" t="n">
        <v>3000004603</v>
      </c>
      <c r="C3071" s="0" t="s">
        <v>6665</v>
      </c>
      <c r="E3071" s="0" t="s">
        <v>6666</v>
      </c>
      <c r="F3071" s="0" t="s">
        <v>6663</v>
      </c>
      <c r="H3071" s="0" t="s">
        <v>70</v>
      </c>
      <c r="J3071" s="0" t="n">
        <v>364</v>
      </c>
      <c r="K3071" s="0" t="n">
        <v>1800001319</v>
      </c>
      <c r="L3071" s="19" t="n">
        <v>36504</v>
      </c>
      <c r="M3071" s="19" t="n">
        <v>36521</v>
      </c>
      <c r="N3071" s="0" t="s">
        <v>85</v>
      </c>
      <c r="O3071" s="19" t="n">
        <v>36707</v>
      </c>
      <c r="P3071" s="0" t="s">
        <v>37</v>
      </c>
      <c r="Q3071" s="0" t="s">
        <v>38</v>
      </c>
      <c r="R3071" s="1" t="n">
        <v>0</v>
      </c>
      <c r="S3071" s="1" t="n">
        <v>0</v>
      </c>
      <c r="T3071" s="1" t="n">
        <v>0</v>
      </c>
      <c r="U3071" s="1" t="n">
        <v>0</v>
      </c>
      <c r="V3071" s="1" t="n">
        <v>7799.29</v>
      </c>
      <c r="W3071" s="1" t="n">
        <f aca="false">+SUM(R3071:V3071)</f>
        <v>7799.29</v>
      </c>
      <c r="X3071" s="0" t="s">
        <v>787</v>
      </c>
    </row>
    <row r="3072" customFormat="false" ht="12.75" hidden="false" customHeight="false" outlineLevel="1" collapsed="true">
      <c r="A3072" s="42" t="s">
        <v>6667</v>
      </c>
      <c r="L3072" s="19"/>
      <c r="M3072" s="19"/>
      <c r="O3072" s="19"/>
      <c r="R3072" s="1" t="n">
        <f aca="false">SUBTOTAL(9,R3070:R3071)</f>
        <v>0</v>
      </c>
      <c r="S3072" s="1" t="n">
        <f aca="false">SUBTOTAL(9,S3070:S3071)</f>
        <v>8.82</v>
      </c>
      <c r="T3072" s="1" t="n">
        <f aca="false">SUBTOTAL(9,T3070:T3071)</f>
        <v>0</v>
      </c>
      <c r="U3072" s="1" t="n">
        <f aca="false">SUBTOTAL(9,U3070:U3071)</f>
        <v>0</v>
      </c>
      <c r="V3072" s="1" t="n">
        <f aca="false">SUBTOTAL(9,V3070:V3071)</f>
        <v>7799.29</v>
      </c>
      <c r="W3072" s="1" t="n">
        <f aca="false">SUBTOTAL(9,W3070:W3071)</f>
        <v>7808.11</v>
      </c>
    </row>
    <row r="3073" customFormat="false" ht="12.75" hidden="true" customHeight="false" outlineLevel="2" collapsed="false">
      <c r="A3073" s="0" t="s">
        <v>6668</v>
      </c>
      <c r="B3073" s="0" t="n">
        <v>3000006121</v>
      </c>
      <c r="C3073" s="0" t="s">
        <v>6669</v>
      </c>
      <c r="F3073" s="0" t="s">
        <v>6670</v>
      </c>
      <c r="G3073" s="0" t="s">
        <v>656</v>
      </c>
      <c r="H3073" s="0" t="s">
        <v>70</v>
      </c>
      <c r="J3073" s="0" t="n">
        <v>364</v>
      </c>
      <c r="K3073" s="0" t="n">
        <v>100031715</v>
      </c>
      <c r="L3073" s="19" t="n">
        <v>36748</v>
      </c>
      <c r="M3073" s="19" t="n">
        <v>36759</v>
      </c>
      <c r="N3073" s="0" t="s">
        <v>63</v>
      </c>
      <c r="O3073" s="19" t="n">
        <v>36781</v>
      </c>
      <c r="P3073" s="0" t="s">
        <v>64</v>
      </c>
      <c r="Q3073" s="0" t="s">
        <v>38</v>
      </c>
      <c r="R3073" s="1" t="n">
        <v>0</v>
      </c>
      <c r="S3073" s="1" t="n">
        <v>0</v>
      </c>
      <c r="T3073" s="1" t="n">
        <v>0</v>
      </c>
      <c r="U3073" s="1" t="n">
        <v>0</v>
      </c>
      <c r="V3073" s="1" t="n">
        <v>7564.2</v>
      </c>
      <c r="W3073" s="1" t="n">
        <f aca="false">+SUM(R3073:V3073)</f>
        <v>7564.2</v>
      </c>
      <c r="X3073" s="0" t="s">
        <v>6671</v>
      </c>
    </row>
    <row r="3074" customFormat="false" ht="12.75" hidden="false" customHeight="false" outlineLevel="1" collapsed="true">
      <c r="A3074" s="42" t="s">
        <v>6672</v>
      </c>
      <c r="L3074" s="19"/>
      <c r="M3074" s="19"/>
      <c r="O3074" s="19"/>
      <c r="R3074" s="1" t="n">
        <f aca="false">SUBTOTAL(9,R3073)</f>
        <v>0</v>
      </c>
      <c r="S3074" s="1" t="n">
        <f aca="false">SUBTOTAL(9,S3073)</f>
        <v>0</v>
      </c>
      <c r="T3074" s="1" t="n">
        <f aca="false">SUBTOTAL(9,T3073)</f>
        <v>0</v>
      </c>
      <c r="U3074" s="1" t="n">
        <f aca="false">SUBTOTAL(9,U3073)</f>
        <v>0</v>
      </c>
      <c r="V3074" s="1" t="n">
        <f aca="false">SUBTOTAL(9,V3073)</f>
        <v>7564.2</v>
      </c>
      <c r="W3074" s="1" t="n">
        <f aca="false">SUBTOTAL(9,W3073)</f>
        <v>7564.2</v>
      </c>
    </row>
    <row r="3075" customFormat="false" ht="12.75" hidden="true" customHeight="false" outlineLevel="2" collapsed="false">
      <c r="A3075" s="0" t="s">
        <v>6673</v>
      </c>
      <c r="B3075" s="0" t="n">
        <v>3000014139</v>
      </c>
      <c r="C3075" s="0" t="s">
        <v>6674</v>
      </c>
      <c r="F3075" s="0" t="s">
        <v>6675</v>
      </c>
      <c r="G3075" s="0" t="s">
        <v>144</v>
      </c>
      <c r="H3075" s="0" t="s">
        <v>70</v>
      </c>
      <c r="J3075" s="0" t="n">
        <v>364</v>
      </c>
      <c r="K3075" s="0" t="n">
        <v>100239018</v>
      </c>
      <c r="L3075" s="19" t="n">
        <v>37144</v>
      </c>
      <c r="M3075" s="19" t="n">
        <v>37159</v>
      </c>
      <c r="N3075" s="0" t="s">
        <v>63</v>
      </c>
      <c r="O3075" s="19" t="n">
        <v>37164</v>
      </c>
      <c r="P3075" s="0" t="s">
        <v>64</v>
      </c>
      <c r="Q3075" s="0" t="s">
        <v>38</v>
      </c>
      <c r="R3075" s="1" t="n">
        <v>0</v>
      </c>
      <c r="S3075" s="1" t="n">
        <v>7326</v>
      </c>
      <c r="T3075" s="1" t="n">
        <v>0</v>
      </c>
      <c r="U3075" s="1" t="n">
        <v>0</v>
      </c>
      <c r="V3075" s="1" t="n">
        <v>0</v>
      </c>
      <c r="W3075" s="1" t="n">
        <f aca="false">+SUM(R3075:V3075)</f>
        <v>7326</v>
      </c>
      <c r="X3075" s="0" t="s">
        <v>6676</v>
      </c>
    </row>
    <row r="3076" customFormat="false" ht="12.75" hidden="false" customHeight="false" outlineLevel="1" collapsed="true">
      <c r="A3076" s="42" t="s">
        <v>6677</v>
      </c>
      <c r="L3076" s="19"/>
      <c r="M3076" s="19"/>
      <c r="O3076" s="19"/>
      <c r="R3076" s="1" t="n">
        <f aca="false">SUBTOTAL(9,R3075)</f>
        <v>0</v>
      </c>
      <c r="S3076" s="1" t="n">
        <f aca="false">SUBTOTAL(9,S3075)</f>
        <v>7326</v>
      </c>
      <c r="T3076" s="1" t="n">
        <f aca="false">SUBTOTAL(9,T3075)</f>
        <v>0</v>
      </c>
      <c r="U3076" s="1" t="n">
        <f aca="false">SUBTOTAL(9,U3075)</f>
        <v>0</v>
      </c>
      <c r="V3076" s="1" t="n">
        <f aca="false">SUBTOTAL(9,V3075)</f>
        <v>0</v>
      </c>
      <c r="W3076" s="1" t="n">
        <f aca="false">SUBTOTAL(9,W3075)</f>
        <v>7326</v>
      </c>
    </row>
    <row r="3077" customFormat="false" ht="12.75" hidden="true" customHeight="false" outlineLevel="2" collapsed="false">
      <c r="A3077" s="0" t="s">
        <v>6678</v>
      </c>
      <c r="B3077" s="0" t="n">
        <v>3000009439</v>
      </c>
      <c r="C3077" s="0" t="s">
        <v>6679</v>
      </c>
      <c r="E3077" s="0" t="s">
        <v>6679</v>
      </c>
      <c r="F3077" s="0" t="s">
        <v>6680</v>
      </c>
      <c r="G3077" s="0" t="s">
        <v>4640</v>
      </c>
      <c r="H3077" s="0" t="s">
        <v>70</v>
      </c>
      <c r="I3077" s="0" t="s">
        <v>117</v>
      </c>
      <c r="J3077" s="0" t="n">
        <v>364</v>
      </c>
      <c r="K3077" s="0" t="n">
        <v>1600009067</v>
      </c>
      <c r="L3077" s="19" t="n">
        <v>37194</v>
      </c>
      <c r="M3077" s="19" t="n">
        <v>37194</v>
      </c>
      <c r="N3077" s="0" t="n">
        <v>200108</v>
      </c>
      <c r="O3077" s="19" t="n">
        <v>37165</v>
      </c>
      <c r="P3077" s="0" t="s">
        <v>224</v>
      </c>
      <c r="Q3077" s="0" t="s">
        <v>38</v>
      </c>
      <c r="R3077" s="1" t="n">
        <v>-7193.18</v>
      </c>
      <c r="S3077" s="1" t="n">
        <v>0</v>
      </c>
      <c r="T3077" s="1" t="n">
        <v>0</v>
      </c>
      <c r="U3077" s="1" t="n">
        <v>0</v>
      </c>
      <c r="V3077" s="1" t="n">
        <v>0</v>
      </c>
      <c r="W3077" s="1" t="n">
        <f aca="false">+SUM(R3077:V3077)</f>
        <v>-7193.18</v>
      </c>
      <c r="X3077" s="0" t="s">
        <v>6681</v>
      </c>
    </row>
    <row r="3078" customFormat="false" ht="12.75" hidden="true" customHeight="false" outlineLevel="2" collapsed="false">
      <c r="A3078" s="0" t="s">
        <v>6678</v>
      </c>
      <c r="B3078" s="0" t="n">
        <v>3000009439</v>
      </c>
      <c r="C3078" s="0" t="s">
        <v>6682</v>
      </c>
      <c r="E3078" s="0" t="s">
        <v>6683</v>
      </c>
      <c r="F3078" s="0" t="s">
        <v>6684</v>
      </c>
      <c r="H3078" s="0" t="s">
        <v>70</v>
      </c>
      <c r="J3078" s="0" t="n">
        <v>364</v>
      </c>
      <c r="K3078" s="0" t="n">
        <v>1800000682</v>
      </c>
      <c r="L3078" s="19" t="n">
        <v>36656</v>
      </c>
      <c r="M3078" s="19" t="n">
        <v>36671</v>
      </c>
      <c r="N3078" s="0" t="s">
        <v>85</v>
      </c>
      <c r="O3078" s="19" t="n">
        <v>36707</v>
      </c>
      <c r="P3078" s="0" t="s">
        <v>37</v>
      </c>
      <c r="Q3078" s="0" t="s">
        <v>38</v>
      </c>
      <c r="R3078" s="1" t="n">
        <v>0</v>
      </c>
      <c r="S3078" s="1" t="n">
        <v>0</v>
      </c>
      <c r="T3078" s="1" t="n">
        <v>0</v>
      </c>
      <c r="U3078" s="1" t="n">
        <v>0</v>
      </c>
      <c r="V3078" s="1" t="n">
        <v>1126.06</v>
      </c>
      <c r="W3078" s="1" t="n">
        <f aca="false">+SUM(R3078:V3078)</f>
        <v>1126.06</v>
      </c>
      <c r="X3078" s="0" t="s">
        <v>841</v>
      </c>
    </row>
    <row r="3079" customFormat="false" ht="12.75" hidden="true" customHeight="false" outlineLevel="2" collapsed="false">
      <c r="A3079" s="0" t="s">
        <v>6678</v>
      </c>
      <c r="B3079" s="0" t="n">
        <v>3000009439</v>
      </c>
      <c r="G3079" s="0" t="s">
        <v>4640</v>
      </c>
      <c r="H3079" s="0" t="s">
        <v>70</v>
      </c>
      <c r="I3079" s="0" t="s">
        <v>114</v>
      </c>
      <c r="J3079" s="0" t="n">
        <v>364</v>
      </c>
      <c r="K3079" s="0" t="n">
        <v>100239066</v>
      </c>
      <c r="L3079" s="19" t="n">
        <v>37189</v>
      </c>
      <c r="M3079" s="19" t="n">
        <v>37189</v>
      </c>
      <c r="N3079" s="0" t="s">
        <v>63</v>
      </c>
      <c r="O3079" s="19" t="n">
        <v>37200</v>
      </c>
      <c r="P3079" s="0" t="s">
        <v>64</v>
      </c>
      <c r="Q3079" s="0" t="s">
        <v>38</v>
      </c>
      <c r="R3079" s="1" t="n">
        <v>5153.23</v>
      </c>
      <c r="S3079" s="1" t="n">
        <v>0</v>
      </c>
      <c r="T3079" s="1" t="n">
        <v>0</v>
      </c>
      <c r="U3079" s="1" t="n">
        <v>0</v>
      </c>
      <c r="V3079" s="1" t="n">
        <v>0</v>
      </c>
      <c r="W3079" s="1" t="n">
        <f aca="false">+SUM(R3079:V3079)</f>
        <v>5153.23</v>
      </c>
      <c r="X3079" s="0" t="s">
        <v>6685</v>
      </c>
    </row>
    <row r="3080" customFormat="false" ht="12.75" hidden="true" customHeight="false" outlineLevel="2" collapsed="false">
      <c r="A3080" s="0" t="s">
        <v>6678</v>
      </c>
      <c r="B3080" s="0" t="n">
        <v>3000009439</v>
      </c>
      <c r="C3080" s="0" t="s">
        <v>6686</v>
      </c>
      <c r="E3080" s="0" t="s">
        <v>6686</v>
      </c>
      <c r="F3080" s="0" t="s">
        <v>6684</v>
      </c>
      <c r="G3080" s="0" t="s">
        <v>4640</v>
      </c>
      <c r="H3080" s="0" t="s">
        <v>70</v>
      </c>
      <c r="I3080" s="0" t="s">
        <v>345</v>
      </c>
      <c r="J3080" s="0" t="n">
        <v>364</v>
      </c>
      <c r="K3080" s="0" t="n">
        <v>1800011787</v>
      </c>
      <c r="L3080" s="19" t="n">
        <v>37194</v>
      </c>
      <c r="M3080" s="19" t="n">
        <v>37194</v>
      </c>
      <c r="N3080" s="0" t="n">
        <v>200101</v>
      </c>
      <c r="O3080" s="19" t="n">
        <v>37165</v>
      </c>
      <c r="P3080" s="0" t="s">
        <v>89</v>
      </c>
      <c r="Q3080" s="0" t="s">
        <v>38</v>
      </c>
      <c r="R3080" s="1" t="n">
        <v>8142.6</v>
      </c>
      <c r="S3080" s="1" t="n">
        <v>0</v>
      </c>
      <c r="T3080" s="1" t="n">
        <v>0</v>
      </c>
      <c r="U3080" s="1" t="n">
        <v>0</v>
      </c>
      <c r="V3080" s="1" t="n">
        <v>0</v>
      </c>
      <c r="W3080" s="1" t="n">
        <f aca="false">+SUM(R3080:V3080)</f>
        <v>8142.6</v>
      </c>
      <c r="X3080" s="0" t="s">
        <v>6687</v>
      </c>
    </row>
    <row r="3081" customFormat="false" ht="12.75" hidden="false" customHeight="false" outlineLevel="1" collapsed="true">
      <c r="A3081" s="42" t="s">
        <v>6688</v>
      </c>
      <c r="L3081" s="19"/>
      <c r="M3081" s="19"/>
      <c r="O3081" s="19"/>
      <c r="R3081" s="1" t="n">
        <f aca="false">SUBTOTAL(9,R3077:R3080)</f>
        <v>6102.65</v>
      </c>
      <c r="S3081" s="1" t="n">
        <f aca="false">SUBTOTAL(9,S3077:S3080)</f>
        <v>0</v>
      </c>
      <c r="T3081" s="1" t="n">
        <f aca="false">SUBTOTAL(9,T3077:T3080)</f>
        <v>0</v>
      </c>
      <c r="U3081" s="1" t="n">
        <f aca="false">SUBTOTAL(9,U3077:U3080)</f>
        <v>0</v>
      </c>
      <c r="V3081" s="1" t="n">
        <f aca="false">SUBTOTAL(9,V3077:V3080)</f>
        <v>1126.06</v>
      </c>
      <c r="W3081" s="1" t="n">
        <f aca="false">SUBTOTAL(9,W3077:W3080)</f>
        <v>7228.71</v>
      </c>
    </row>
    <row r="3082" customFormat="false" ht="12.75" hidden="true" customHeight="false" outlineLevel="2" collapsed="false">
      <c r="A3082" s="15" t="s">
        <v>6689</v>
      </c>
      <c r="B3082" s="0" t="n">
        <v>3000018886</v>
      </c>
      <c r="C3082" s="0" t="s">
        <v>6690</v>
      </c>
      <c r="E3082" s="0" t="s">
        <v>6690</v>
      </c>
      <c r="F3082" s="0" t="s">
        <v>6691</v>
      </c>
      <c r="G3082" s="0" t="s">
        <v>196</v>
      </c>
      <c r="H3082" s="0" t="s">
        <v>36</v>
      </c>
      <c r="J3082" s="15" t="n">
        <v>553</v>
      </c>
      <c r="K3082" s="0" t="n">
        <v>1800008721</v>
      </c>
      <c r="L3082" s="19" t="n">
        <v>37164</v>
      </c>
      <c r="M3082" s="16" t="n">
        <v>37165</v>
      </c>
      <c r="N3082" s="0" t="n">
        <v>200107</v>
      </c>
      <c r="O3082" s="19" t="n">
        <v>37164</v>
      </c>
      <c r="P3082" s="0" t="s">
        <v>37</v>
      </c>
      <c r="Q3082" s="0" t="s">
        <v>38</v>
      </c>
      <c r="R3082" s="17" t="n">
        <v>0</v>
      </c>
      <c r="S3082" s="17" t="n">
        <v>7221.5</v>
      </c>
      <c r="T3082" s="17" t="n">
        <v>0</v>
      </c>
      <c r="U3082" s="17" t="n">
        <v>0</v>
      </c>
      <c r="V3082" s="17" t="n">
        <v>0</v>
      </c>
      <c r="W3082" s="17" t="n">
        <f aca="false">+SUM(R3082:V3082)</f>
        <v>7221.5</v>
      </c>
      <c r="X3082" s="15" t="s">
        <v>6691</v>
      </c>
    </row>
    <row r="3083" customFormat="false" ht="12.75" hidden="false" customHeight="false" outlineLevel="1" collapsed="true">
      <c r="A3083" s="42" t="s">
        <v>6692</v>
      </c>
      <c r="L3083" s="19"/>
      <c r="M3083" s="19"/>
      <c r="O3083" s="19"/>
      <c r="R3083" s="1" t="n">
        <f aca="false">SUBTOTAL(9,R3082)</f>
        <v>0</v>
      </c>
      <c r="S3083" s="1" t="n">
        <f aca="false">SUBTOTAL(9,S3082)</f>
        <v>7221.5</v>
      </c>
      <c r="T3083" s="1" t="n">
        <f aca="false">SUBTOTAL(9,T3082)</f>
        <v>0</v>
      </c>
      <c r="U3083" s="1" t="n">
        <f aca="false">SUBTOTAL(9,U3082)</f>
        <v>0</v>
      </c>
      <c r="V3083" s="1" t="n">
        <f aca="false">SUBTOTAL(9,V3082)</f>
        <v>0</v>
      </c>
      <c r="W3083" s="1" t="n">
        <f aca="false">SUBTOTAL(9,W3082)</f>
        <v>7221.5</v>
      </c>
    </row>
    <row r="3084" customFormat="false" ht="12.75" hidden="true" customHeight="false" outlineLevel="2" collapsed="false">
      <c r="A3084" s="0" t="s">
        <v>6693</v>
      </c>
      <c r="B3084" s="0" t="n">
        <v>3000006095</v>
      </c>
      <c r="C3084" s="0" t="s">
        <v>6694</v>
      </c>
      <c r="E3084" s="0" t="s">
        <v>6695</v>
      </c>
      <c r="F3084" s="0" t="s">
        <v>6696</v>
      </c>
      <c r="H3084" s="0" t="s">
        <v>70</v>
      </c>
      <c r="J3084" s="0" t="n">
        <v>364</v>
      </c>
      <c r="K3084" s="0" t="n">
        <v>1800001457</v>
      </c>
      <c r="L3084" s="19" t="n">
        <v>36294</v>
      </c>
      <c r="M3084" s="19" t="n">
        <v>36305</v>
      </c>
      <c r="N3084" s="0" t="n">
        <v>199904</v>
      </c>
      <c r="O3084" s="19" t="n">
        <v>36707</v>
      </c>
      <c r="P3084" s="0" t="s">
        <v>37</v>
      </c>
      <c r="Q3084" s="0" t="s">
        <v>38</v>
      </c>
      <c r="R3084" s="1" t="n">
        <v>0</v>
      </c>
      <c r="S3084" s="1" t="n">
        <v>0</v>
      </c>
      <c r="T3084" s="1" t="n">
        <v>0</v>
      </c>
      <c r="U3084" s="1" t="n">
        <v>0</v>
      </c>
      <c r="V3084" s="1" t="n">
        <v>7218.66</v>
      </c>
      <c r="W3084" s="1" t="n">
        <f aca="false">+SUM(R3084:V3084)</f>
        <v>7218.66</v>
      </c>
      <c r="X3084" s="0" t="s">
        <v>86</v>
      </c>
    </row>
    <row r="3085" customFormat="false" ht="12.75" hidden="false" customHeight="false" outlineLevel="1" collapsed="true">
      <c r="A3085" s="42" t="s">
        <v>6697</v>
      </c>
      <c r="L3085" s="19"/>
      <c r="M3085" s="19"/>
      <c r="O3085" s="19"/>
      <c r="R3085" s="1" t="n">
        <f aca="false">SUBTOTAL(9,R3084)</f>
        <v>0</v>
      </c>
      <c r="S3085" s="1" t="n">
        <f aca="false">SUBTOTAL(9,S3084)</f>
        <v>0</v>
      </c>
      <c r="T3085" s="1" t="n">
        <f aca="false">SUBTOTAL(9,T3084)</f>
        <v>0</v>
      </c>
      <c r="U3085" s="1" t="n">
        <f aca="false">SUBTOTAL(9,U3084)</f>
        <v>0</v>
      </c>
      <c r="V3085" s="1" t="n">
        <f aca="false">SUBTOTAL(9,V3084)</f>
        <v>7218.66</v>
      </c>
      <c r="W3085" s="1" t="n">
        <f aca="false">SUBTOTAL(9,W3084)</f>
        <v>7218.66</v>
      </c>
    </row>
    <row r="3086" customFormat="false" ht="12.75" hidden="true" customHeight="false" outlineLevel="2" collapsed="false">
      <c r="A3086" s="0" t="s">
        <v>6698</v>
      </c>
      <c r="B3086" s="0" t="n">
        <v>3000004897</v>
      </c>
      <c r="C3086" s="0" t="s">
        <v>6699</v>
      </c>
      <c r="E3086" s="0" t="s">
        <v>6699</v>
      </c>
      <c r="F3086" s="0" t="s">
        <v>6700</v>
      </c>
      <c r="G3086" s="0" t="s">
        <v>383</v>
      </c>
      <c r="H3086" s="0" t="s">
        <v>70</v>
      </c>
      <c r="J3086" s="0" t="n">
        <v>364</v>
      </c>
      <c r="K3086" s="0" t="n">
        <v>1600002366</v>
      </c>
      <c r="L3086" s="19" t="n">
        <v>37070</v>
      </c>
      <c r="M3086" s="19" t="n">
        <v>37070</v>
      </c>
      <c r="N3086" s="0" t="n">
        <v>200010</v>
      </c>
      <c r="O3086" s="19" t="n">
        <v>37043</v>
      </c>
      <c r="P3086" s="0" t="s">
        <v>224</v>
      </c>
      <c r="Q3086" s="0" t="s">
        <v>38</v>
      </c>
      <c r="R3086" s="1" t="n">
        <v>0</v>
      </c>
      <c r="S3086" s="1" t="n">
        <v>0</v>
      </c>
      <c r="T3086" s="1" t="n">
        <v>0</v>
      </c>
      <c r="U3086" s="1" t="n">
        <v>0</v>
      </c>
      <c r="V3086" s="1" t="n">
        <v>-2454.19</v>
      </c>
      <c r="W3086" s="1" t="n">
        <f aca="false">+SUM(R3086:V3086)</f>
        <v>-2454.19</v>
      </c>
      <c r="X3086" s="0" t="s">
        <v>2138</v>
      </c>
    </row>
    <row r="3087" customFormat="false" ht="12.75" hidden="true" customHeight="false" outlineLevel="2" collapsed="false">
      <c r="A3087" s="0" t="s">
        <v>6698</v>
      </c>
      <c r="B3087" s="0" t="n">
        <v>3000004897</v>
      </c>
      <c r="C3087" s="0" t="s">
        <v>6701</v>
      </c>
      <c r="F3087" s="0" t="s">
        <v>6702</v>
      </c>
      <c r="G3087" s="0" t="s">
        <v>383</v>
      </c>
      <c r="H3087" s="0" t="s">
        <v>70</v>
      </c>
      <c r="J3087" s="0" t="n">
        <v>364</v>
      </c>
      <c r="K3087" s="0" t="n">
        <v>100036345</v>
      </c>
      <c r="L3087" s="19" t="n">
        <v>36932</v>
      </c>
      <c r="M3087" s="19" t="n">
        <v>36948</v>
      </c>
      <c r="N3087" s="0" t="s">
        <v>63</v>
      </c>
      <c r="O3087" s="19" t="n">
        <v>36948</v>
      </c>
      <c r="P3087" s="0" t="s">
        <v>64</v>
      </c>
      <c r="Q3087" s="0" t="s">
        <v>38</v>
      </c>
      <c r="R3087" s="1" t="n">
        <v>0</v>
      </c>
      <c r="S3087" s="1" t="n">
        <v>0</v>
      </c>
      <c r="T3087" s="1" t="n">
        <v>0</v>
      </c>
      <c r="U3087" s="1" t="n">
        <v>0</v>
      </c>
      <c r="V3087" s="1" t="n">
        <v>71.89</v>
      </c>
      <c r="W3087" s="1" t="n">
        <f aca="false">+SUM(R3087:V3087)</f>
        <v>71.89</v>
      </c>
      <c r="X3087" s="0" t="s">
        <v>6703</v>
      </c>
    </row>
    <row r="3088" customFormat="false" ht="12.75" hidden="true" customHeight="false" outlineLevel="2" collapsed="false">
      <c r="A3088" s="0" t="s">
        <v>6698</v>
      </c>
      <c r="B3088" s="0" t="n">
        <v>3000004897</v>
      </c>
      <c r="C3088" s="0" t="s">
        <v>6704</v>
      </c>
      <c r="F3088" s="0" t="s">
        <v>6702</v>
      </c>
      <c r="G3088" s="0" t="s">
        <v>383</v>
      </c>
      <c r="H3088" s="0" t="s">
        <v>70</v>
      </c>
      <c r="J3088" s="0" t="n">
        <v>364</v>
      </c>
      <c r="K3088" s="0" t="n">
        <v>100099583</v>
      </c>
      <c r="L3088" s="19" t="n">
        <v>36991</v>
      </c>
      <c r="M3088" s="19" t="n">
        <v>37006</v>
      </c>
      <c r="N3088" s="0" t="s">
        <v>63</v>
      </c>
      <c r="O3088" s="19" t="n">
        <v>37014</v>
      </c>
      <c r="P3088" s="0" t="s">
        <v>64</v>
      </c>
      <c r="Q3088" s="0" t="s">
        <v>38</v>
      </c>
      <c r="R3088" s="1" t="n">
        <v>0</v>
      </c>
      <c r="S3088" s="1" t="n">
        <v>0</v>
      </c>
      <c r="T3088" s="1" t="n">
        <v>0</v>
      </c>
      <c r="U3088" s="1" t="n">
        <v>0</v>
      </c>
      <c r="V3088" s="1" t="n">
        <v>143.78</v>
      </c>
      <c r="W3088" s="1" t="n">
        <f aca="false">+SUM(R3088:V3088)</f>
        <v>143.78</v>
      </c>
      <c r="X3088" s="0" t="s">
        <v>6705</v>
      </c>
    </row>
    <row r="3089" customFormat="false" ht="12.75" hidden="true" customHeight="false" outlineLevel="2" collapsed="false">
      <c r="A3089" s="0" t="s">
        <v>6698</v>
      </c>
      <c r="B3089" s="0" t="n">
        <v>3000004897</v>
      </c>
      <c r="C3089" s="0" t="s">
        <v>6706</v>
      </c>
      <c r="E3089" s="0" t="s">
        <v>6707</v>
      </c>
      <c r="F3089" s="0" t="s">
        <v>6700</v>
      </c>
      <c r="H3089" s="0" t="s">
        <v>70</v>
      </c>
      <c r="J3089" s="0" t="n">
        <v>364</v>
      </c>
      <c r="K3089" s="0" t="n">
        <v>1800000895</v>
      </c>
      <c r="L3089" s="19" t="n">
        <v>36687</v>
      </c>
      <c r="M3089" s="19" t="n">
        <v>36703</v>
      </c>
      <c r="N3089" s="0" t="s">
        <v>85</v>
      </c>
      <c r="O3089" s="19" t="n">
        <v>36707</v>
      </c>
      <c r="P3089" s="0" t="s">
        <v>37</v>
      </c>
      <c r="Q3089" s="0" t="s">
        <v>38</v>
      </c>
      <c r="R3089" s="1" t="n">
        <v>0</v>
      </c>
      <c r="S3089" s="1" t="n">
        <v>0</v>
      </c>
      <c r="T3089" s="1" t="n">
        <v>0</v>
      </c>
      <c r="U3089" s="1" t="n">
        <v>0</v>
      </c>
      <c r="V3089" s="1" t="n">
        <v>3566.67</v>
      </c>
      <c r="W3089" s="1" t="n">
        <f aca="false">+SUM(R3089:V3089)</f>
        <v>3566.67</v>
      </c>
      <c r="X3089" s="0" t="s">
        <v>4596</v>
      </c>
    </row>
    <row r="3090" customFormat="false" ht="12.75" hidden="true" customHeight="false" outlineLevel="2" collapsed="false">
      <c r="A3090" s="0" t="s">
        <v>6698</v>
      </c>
      <c r="B3090" s="0" t="n">
        <v>3000004897</v>
      </c>
      <c r="C3090" s="0" t="s">
        <v>6708</v>
      </c>
      <c r="E3090" s="0" t="s">
        <v>6709</v>
      </c>
      <c r="F3090" s="0" t="s">
        <v>6700</v>
      </c>
      <c r="H3090" s="0" t="s">
        <v>70</v>
      </c>
      <c r="J3090" s="0" t="n">
        <v>364</v>
      </c>
      <c r="K3090" s="0" t="n">
        <v>1800001459</v>
      </c>
      <c r="L3090" s="19" t="n">
        <v>36566</v>
      </c>
      <c r="M3090" s="19" t="n">
        <v>36581</v>
      </c>
      <c r="N3090" s="0" t="s">
        <v>85</v>
      </c>
      <c r="O3090" s="19" t="n">
        <v>36707</v>
      </c>
      <c r="P3090" s="0" t="s">
        <v>37</v>
      </c>
      <c r="Q3090" s="0" t="s">
        <v>38</v>
      </c>
      <c r="R3090" s="1" t="n">
        <v>0</v>
      </c>
      <c r="S3090" s="1" t="n">
        <v>0</v>
      </c>
      <c r="T3090" s="1" t="n">
        <v>0</v>
      </c>
      <c r="U3090" s="1" t="n">
        <v>0</v>
      </c>
      <c r="V3090" s="1" t="n">
        <v>5768.7</v>
      </c>
      <c r="W3090" s="1" t="n">
        <f aca="false">+SUM(R3090:V3090)</f>
        <v>5768.7</v>
      </c>
      <c r="X3090" s="0" t="s">
        <v>6710</v>
      </c>
    </row>
    <row r="3091" customFormat="false" ht="12.75" hidden="false" customHeight="false" outlineLevel="1" collapsed="true">
      <c r="A3091" s="42" t="s">
        <v>6711</v>
      </c>
      <c r="L3091" s="19"/>
      <c r="M3091" s="19"/>
      <c r="O3091" s="19"/>
      <c r="R3091" s="1" t="n">
        <f aca="false">SUBTOTAL(9,R3086:R3090)</f>
        <v>0</v>
      </c>
      <c r="S3091" s="1" t="n">
        <f aca="false">SUBTOTAL(9,S3086:S3090)</f>
        <v>0</v>
      </c>
      <c r="T3091" s="1" t="n">
        <f aca="false">SUBTOTAL(9,T3086:T3090)</f>
        <v>0</v>
      </c>
      <c r="U3091" s="1" t="n">
        <f aca="false">SUBTOTAL(9,U3086:U3090)</f>
        <v>0</v>
      </c>
      <c r="V3091" s="1" t="n">
        <f aca="false">SUBTOTAL(9,V3086:V3090)</f>
        <v>7096.85</v>
      </c>
      <c r="W3091" s="1" t="n">
        <f aca="false">SUBTOTAL(9,W3086:W3090)</f>
        <v>7096.85</v>
      </c>
    </row>
    <row r="3092" customFormat="false" ht="12.75" hidden="true" customHeight="false" outlineLevel="2" collapsed="false">
      <c r="A3092" s="0" t="s">
        <v>6712</v>
      </c>
      <c r="B3092" s="0" t="n">
        <v>3000007429</v>
      </c>
      <c r="C3092" s="0" t="s">
        <v>6713</v>
      </c>
      <c r="E3092" s="0" t="s">
        <v>6713</v>
      </c>
      <c r="F3092" s="0" t="s">
        <v>6714</v>
      </c>
      <c r="G3092" s="0" t="s">
        <v>144</v>
      </c>
      <c r="H3092" s="0" t="s">
        <v>70</v>
      </c>
      <c r="J3092" s="0" t="n">
        <v>364</v>
      </c>
      <c r="K3092" s="0" t="n">
        <v>1800007591</v>
      </c>
      <c r="L3092" s="19" t="n">
        <v>37082</v>
      </c>
      <c r="M3092" s="19" t="n">
        <v>37097</v>
      </c>
      <c r="N3092" s="0" t="n">
        <v>200106</v>
      </c>
      <c r="O3092" s="19" t="n">
        <v>37073</v>
      </c>
      <c r="P3092" s="0" t="s">
        <v>89</v>
      </c>
      <c r="Q3092" s="0" t="s">
        <v>38</v>
      </c>
      <c r="R3092" s="1" t="n">
        <v>0</v>
      </c>
      <c r="S3092" s="1" t="n">
        <v>0</v>
      </c>
      <c r="T3092" s="1" t="n">
        <v>0</v>
      </c>
      <c r="U3092" s="1" t="n">
        <v>7050</v>
      </c>
      <c r="V3092" s="1" t="n">
        <v>0</v>
      </c>
      <c r="W3092" s="1" t="n">
        <f aca="false">+SUM(R3092:V3092)</f>
        <v>7050</v>
      </c>
      <c r="X3092" s="0" t="s">
        <v>6715</v>
      </c>
    </row>
    <row r="3093" customFormat="false" ht="12.75" hidden="false" customHeight="false" outlineLevel="1" collapsed="true">
      <c r="A3093" s="42" t="s">
        <v>6716</v>
      </c>
      <c r="L3093" s="19"/>
      <c r="M3093" s="19"/>
      <c r="O3093" s="19"/>
      <c r="R3093" s="1" t="n">
        <f aca="false">SUBTOTAL(9,R3092)</f>
        <v>0</v>
      </c>
      <c r="S3093" s="1" t="n">
        <f aca="false">SUBTOTAL(9,S3092)</f>
        <v>0</v>
      </c>
      <c r="T3093" s="1" t="n">
        <f aca="false">SUBTOTAL(9,T3092)</f>
        <v>0</v>
      </c>
      <c r="U3093" s="1" t="n">
        <f aca="false">SUBTOTAL(9,U3092)</f>
        <v>7050</v>
      </c>
      <c r="V3093" s="1" t="n">
        <f aca="false">SUBTOTAL(9,V3092)</f>
        <v>0</v>
      </c>
      <c r="W3093" s="1" t="n">
        <f aca="false">SUBTOTAL(9,W3092)</f>
        <v>7050</v>
      </c>
    </row>
    <row r="3094" customFormat="false" ht="12.75" hidden="true" customHeight="false" outlineLevel="2" collapsed="false">
      <c r="A3094" s="0" t="s">
        <v>6717</v>
      </c>
      <c r="B3094" s="0" t="n">
        <v>3000000546</v>
      </c>
      <c r="C3094" s="0" t="s">
        <v>6718</v>
      </c>
      <c r="E3094" s="0" t="s">
        <v>6719</v>
      </c>
      <c r="F3094" s="0" t="s">
        <v>149</v>
      </c>
      <c r="H3094" s="0" t="s">
        <v>70</v>
      </c>
      <c r="J3094" s="0" t="n">
        <v>364</v>
      </c>
      <c r="K3094" s="0" t="n">
        <v>1600000818</v>
      </c>
      <c r="L3094" s="19" t="n">
        <v>36713</v>
      </c>
      <c r="M3094" s="19" t="n">
        <v>36800</v>
      </c>
      <c r="N3094" s="0" t="s">
        <v>85</v>
      </c>
      <c r="O3094" s="19" t="n">
        <v>36707</v>
      </c>
      <c r="P3094" s="0" t="s">
        <v>150</v>
      </c>
      <c r="Q3094" s="0" t="s">
        <v>38</v>
      </c>
      <c r="R3094" s="1" t="n">
        <v>0</v>
      </c>
      <c r="S3094" s="1" t="n">
        <v>0</v>
      </c>
      <c r="T3094" s="1" t="n">
        <v>0</v>
      </c>
      <c r="U3094" s="1" t="n">
        <v>0</v>
      </c>
      <c r="V3094" s="1" t="n">
        <v>-290.17</v>
      </c>
      <c r="W3094" s="1" t="n">
        <f aca="false">+SUM(R3094:V3094)</f>
        <v>-290.17</v>
      </c>
      <c r="X3094" s="0" t="s">
        <v>86</v>
      </c>
    </row>
    <row r="3095" customFormat="false" ht="12.75" hidden="true" customHeight="false" outlineLevel="2" collapsed="false">
      <c r="A3095" s="0" t="s">
        <v>6717</v>
      </c>
      <c r="B3095" s="0" t="n">
        <v>3000000546</v>
      </c>
      <c r="C3095" s="0" t="s">
        <v>6720</v>
      </c>
      <c r="E3095" s="0" t="s">
        <v>6720</v>
      </c>
      <c r="F3095" s="0" t="s">
        <v>6721</v>
      </c>
      <c r="G3095" s="0" t="s">
        <v>416</v>
      </c>
      <c r="H3095" s="0" t="s">
        <v>70</v>
      </c>
      <c r="J3095" s="0" t="n">
        <v>364</v>
      </c>
      <c r="K3095" s="0" t="n">
        <v>1800005790</v>
      </c>
      <c r="L3095" s="19" t="n">
        <v>37071</v>
      </c>
      <c r="M3095" s="19" t="n">
        <v>37088</v>
      </c>
      <c r="N3095" s="0" t="n">
        <v>200105</v>
      </c>
      <c r="O3095" s="19" t="n">
        <v>37043</v>
      </c>
      <c r="P3095" s="0" t="s">
        <v>89</v>
      </c>
      <c r="Q3095" s="0" t="s">
        <v>38</v>
      </c>
      <c r="R3095" s="1" t="n">
        <v>0</v>
      </c>
      <c r="S3095" s="1" t="n">
        <v>0</v>
      </c>
      <c r="T3095" s="1" t="n">
        <v>0</v>
      </c>
      <c r="U3095" s="1" t="n">
        <v>7325.01</v>
      </c>
      <c r="V3095" s="1" t="n">
        <v>0</v>
      </c>
      <c r="W3095" s="1" t="n">
        <f aca="false">+SUM(R3095:V3095)</f>
        <v>7325.01</v>
      </c>
      <c r="X3095" s="0" t="s">
        <v>6722</v>
      </c>
    </row>
    <row r="3096" customFormat="false" ht="12.75" hidden="false" customHeight="false" outlineLevel="1" collapsed="true">
      <c r="A3096" s="42" t="s">
        <v>6723</v>
      </c>
      <c r="L3096" s="19"/>
      <c r="M3096" s="19"/>
      <c r="O3096" s="19"/>
      <c r="R3096" s="1" t="n">
        <f aca="false">SUBTOTAL(9,R3094:R3095)</f>
        <v>0</v>
      </c>
      <c r="S3096" s="1" t="n">
        <f aca="false">SUBTOTAL(9,S3094:S3095)</f>
        <v>0</v>
      </c>
      <c r="T3096" s="1" t="n">
        <f aca="false">SUBTOTAL(9,T3094:T3095)</f>
        <v>0</v>
      </c>
      <c r="U3096" s="1" t="n">
        <f aca="false">SUBTOTAL(9,U3094:U3095)</f>
        <v>7325.01</v>
      </c>
      <c r="V3096" s="1" t="n">
        <f aca="false">SUBTOTAL(9,V3094:V3095)</f>
        <v>-290.17</v>
      </c>
      <c r="W3096" s="1" t="n">
        <f aca="false">SUBTOTAL(9,W3094:W3095)</f>
        <v>7034.84</v>
      </c>
    </row>
    <row r="3097" customFormat="false" ht="12.75" hidden="true" customHeight="false" outlineLevel="2" collapsed="false">
      <c r="A3097" s="0" t="s">
        <v>6724</v>
      </c>
      <c r="B3097" s="0" t="n">
        <v>3000000734</v>
      </c>
      <c r="C3097" s="0" t="n">
        <v>17742600244</v>
      </c>
      <c r="G3097" s="0" t="s">
        <v>1208</v>
      </c>
      <c r="H3097" s="0" t="s">
        <v>70</v>
      </c>
      <c r="J3097" s="0" t="n">
        <v>364</v>
      </c>
      <c r="K3097" s="0" t="n">
        <v>100113130</v>
      </c>
      <c r="L3097" s="19" t="n">
        <v>37036</v>
      </c>
      <c r="M3097" s="19" t="n">
        <v>37036</v>
      </c>
      <c r="N3097" s="0" t="s">
        <v>63</v>
      </c>
      <c r="O3097" s="19" t="n">
        <v>37040</v>
      </c>
      <c r="P3097" s="0" t="s">
        <v>64</v>
      </c>
      <c r="Q3097" s="0" t="s">
        <v>38</v>
      </c>
      <c r="R3097" s="1" t="n">
        <v>0</v>
      </c>
      <c r="S3097" s="1" t="n">
        <v>0</v>
      </c>
      <c r="T3097" s="1" t="n">
        <v>0</v>
      </c>
      <c r="U3097" s="1" t="n">
        <v>0</v>
      </c>
      <c r="V3097" s="1" t="n">
        <v>-4760.74</v>
      </c>
      <c r="W3097" s="1" t="n">
        <f aca="false">+SUM(R3097:V3097)</f>
        <v>-4760.74</v>
      </c>
      <c r="X3097" s="0" t="s">
        <v>6725</v>
      </c>
    </row>
    <row r="3098" customFormat="false" ht="12.75" hidden="true" customHeight="false" outlineLevel="2" collapsed="false">
      <c r="A3098" s="0" t="s">
        <v>6724</v>
      </c>
      <c r="B3098" s="0" t="n">
        <v>3000000734</v>
      </c>
      <c r="C3098" s="0" t="s">
        <v>6726</v>
      </c>
      <c r="E3098" s="0" t="s">
        <v>6727</v>
      </c>
      <c r="F3098" s="0" t="s">
        <v>149</v>
      </c>
      <c r="H3098" s="0" t="s">
        <v>70</v>
      </c>
      <c r="J3098" s="0" t="n">
        <v>364</v>
      </c>
      <c r="K3098" s="0" t="n">
        <v>1600000505</v>
      </c>
      <c r="L3098" s="19" t="n">
        <v>36713</v>
      </c>
      <c r="M3098" s="19" t="n">
        <v>36800</v>
      </c>
      <c r="N3098" s="0" t="s">
        <v>85</v>
      </c>
      <c r="O3098" s="19" t="n">
        <v>36707</v>
      </c>
      <c r="P3098" s="0" t="s">
        <v>150</v>
      </c>
      <c r="Q3098" s="0" t="s">
        <v>38</v>
      </c>
      <c r="R3098" s="1" t="n">
        <v>0</v>
      </c>
      <c r="S3098" s="1" t="n">
        <v>0</v>
      </c>
      <c r="T3098" s="1" t="n">
        <v>0</v>
      </c>
      <c r="U3098" s="1" t="n">
        <v>0</v>
      </c>
      <c r="V3098" s="1" t="n">
        <v>-1623.39</v>
      </c>
      <c r="W3098" s="1" t="n">
        <f aca="false">+SUM(R3098:V3098)</f>
        <v>-1623.39</v>
      </c>
      <c r="X3098" s="0" t="s">
        <v>86</v>
      </c>
    </row>
    <row r="3099" customFormat="false" ht="12.75" hidden="true" customHeight="false" outlineLevel="2" collapsed="false">
      <c r="A3099" s="0" t="s">
        <v>6724</v>
      </c>
      <c r="B3099" s="0" t="n">
        <v>3000000734</v>
      </c>
      <c r="C3099" s="0" t="n">
        <v>16642100006</v>
      </c>
      <c r="G3099" s="0" t="s">
        <v>1208</v>
      </c>
      <c r="H3099" s="0" t="s">
        <v>70</v>
      </c>
      <c r="J3099" s="0" t="n">
        <v>364</v>
      </c>
      <c r="K3099" s="0" t="n">
        <v>100101078</v>
      </c>
      <c r="L3099" s="19" t="n">
        <v>37014</v>
      </c>
      <c r="M3099" s="19" t="n">
        <v>37014</v>
      </c>
      <c r="N3099" s="0" t="s">
        <v>63</v>
      </c>
      <c r="O3099" s="19" t="n">
        <v>37019</v>
      </c>
      <c r="P3099" s="0" t="s">
        <v>64</v>
      </c>
      <c r="Q3099" s="0" t="s">
        <v>38</v>
      </c>
      <c r="R3099" s="1" t="n">
        <v>0</v>
      </c>
      <c r="S3099" s="1" t="n">
        <v>0</v>
      </c>
      <c r="T3099" s="1" t="n">
        <v>0</v>
      </c>
      <c r="U3099" s="1" t="n">
        <v>0</v>
      </c>
      <c r="V3099" s="1" t="n">
        <v>-76.17</v>
      </c>
      <c r="W3099" s="1" t="n">
        <f aca="false">+SUM(R3099:V3099)</f>
        <v>-76.17</v>
      </c>
      <c r="X3099" s="0" t="s">
        <v>6728</v>
      </c>
    </row>
    <row r="3100" customFormat="false" ht="12.75" hidden="true" customHeight="false" outlineLevel="2" collapsed="false">
      <c r="A3100" s="0" t="s">
        <v>6724</v>
      </c>
      <c r="B3100" s="0" t="n">
        <v>3000000734</v>
      </c>
      <c r="C3100" s="0" t="s">
        <v>6729</v>
      </c>
      <c r="F3100" s="0" t="s">
        <v>6730</v>
      </c>
      <c r="G3100" s="0" t="s">
        <v>1208</v>
      </c>
      <c r="H3100" s="0" t="s">
        <v>70</v>
      </c>
      <c r="J3100" s="0" t="n">
        <v>364</v>
      </c>
      <c r="K3100" s="0" t="n">
        <v>100014267</v>
      </c>
      <c r="L3100" s="19" t="n">
        <v>36901</v>
      </c>
      <c r="M3100" s="19" t="n">
        <v>36916</v>
      </c>
      <c r="N3100" s="0" t="s">
        <v>63</v>
      </c>
      <c r="O3100" s="19" t="n">
        <v>36920</v>
      </c>
      <c r="P3100" s="0" t="s">
        <v>64</v>
      </c>
      <c r="Q3100" s="0" t="s">
        <v>38</v>
      </c>
      <c r="R3100" s="1" t="n">
        <v>0</v>
      </c>
      <c r="S3100" s="1" t="n">
        <v>0</v>
      </c>
      <c r="T3100" s="1" t="n">
        <v>0</v>
      </c>
      <c r="U3100" s="1" t="n">
        <v>0</v>
      </c>
      <c r="V3100" s="1" t="n">
        <v>4767.74</v>
      </c>
      <c r="W3100" s="1" t="n">
        <f aca="false">+SUM(R3100:V3100)</f>
        <v>4767.74</v>
      </c>
      <c r="X3100" s="0" t="s">
        <v>92</v>
      </c>
    </row>
    <row r="3101" customFormat="false" ht="12.75" hidden="true" customHeight="false" outlineLevel="2" collapsed="false">
      <c r="A3101" s="0" t="s">
        <v>6724</v>
      </c>
      <c r="B3101" s="0" t="n">
        <v>3000000734</v>
      </c>
      <c r="C3101" s="0" t="s">
        <v>6731</v>
      </c>
      <c r="F3101" s="0" t="s">
        <v>6730</v>
      </c>
      <c r="G3101" s="0" t="s">
        <v>1208</v>
      </c>
      <c r="H3101" s="0" t="s">
        <v>70</v>
      </c>
      <c r="J3101" s="0" t="n">
        <v>364</v>
      </c>
      <c r="K3101" s="0" t="n">
        <v>100096068</v>
      </c>
      <c r="L3101" s="19" t="n">
        <v>36870</v>
      </c>
      <c r="M3101" s="19" t="n">
        <v>36886</v>
      </c>
      <c r="N3101" s="0" t="s">
        <v>63</v>
      </c>
      <c r="O3101" s="19" t="n">
        <v>36889</v>
      </c>
      <c r="P3101" s="0" t="s">
        <v>64</v>
      </c>
      <c r="Q3101" s="0" t="s">
        <v>38</v>
      </c>
      <c r="R3101" s="1" t="n">
        <v>0</v>
      </c>
      <c r="S3101" s="1" t="n">
        <v>0</v>
      </c>
      <c r="T3101" s="1" t="n">
        <v>0</v>
      </c>
      <c r="U3101" s="1" t="n">
        <v>0</v>
      </c>
      <c r="V3101" s="1" t="n">
        <v>8634.09</v>
      </c>
      <c r="W3101" s="1" t="n">
        <f aca="false">+SUM(R3101:V3101)</f>
        <v>8634.09</v>
      </c>
      <c r="X3101" s="0" t="s">
        <v>6732</v>
      </c>
    </row>
    <row r="3102" customFormat="false" ht="12.75" hidden="false" customHeight="false" outlineLevel="1" collapsed="true">
      <c r="A3102" s="42" t="s">
        <v>6733</v>
      </c>
      <c r="L3102" s="19"/>
      <c r="M3102" s="19"/>
      <c r="O3102" s="19"/>
      <c r="R3102" s="1" t="n">
        <f aca="false">SUBTOTAL(9,R3097:R3101)</f>
        <v>0</v>
      </c>
      <c r="S3102" s="1" t="n">
        <f aca="false">SUBTOTAL(9,S3097:S3101)</f>
        <v>0</v>
      </c>
      <c r="T3102" s="1" t="n">
        <f aca="false">SUBTOTAL(9,T3097:T3101)</f>
        <v>0</v>
      </c>
      <c r="U3102" s="1" t="n">
        <f aca="false">SUBTOTAL(9,U3097:U3101)</f>
        <v>0</v>
      </c>
      <c r="V3102" s="1" t="n">
        <f aca="false">SUBTOTAL(9,V3097:V3101)</f>
        <v>6941.53</v>
      </c>
      <c r="W3102" s="1" t="n">
        <f aca="false">SUBTOTAL(9,W3097:W3101)</f>
        <v>6941.53</v>
      </c>
    </row>
    <row r="3103" customFormat="false" ht="12.75" hidden="true" customHeight="false" outlineLevel="2" collapsed="false">
      <c r="A3103" s="0" t="s">
        <v>6734</v>
      </c>
      <c r="B3103" s="0" t="n">
        <v>3000020535</v>
      </c>
      <c r="C3103" s="0" t="s">
        <v>6735</v>
      </c>
      <c r="E3103" s="0" t="s">
        <v>6735</v>
      </c>
      <c r="F3103" s="0" t="s">
        <v>6736</v>
      </c>
      <c r="G3103" s="0" t="s">
        <v>144</v>
      </c>
      <c r="H3103" s="0" t="s">
        <v>70</v>
      </c>
      <c r="J3103" s="0" t="n">
        <v>364</v>
      </c>
      <c r="K3103" s="0" t="n">
        <v>1800011708</v>
      </c>
      <c r="L3103" s="19" t="n">
        <v>37174</v>
      </c>
      <c r="M3103" s="19" t="n">
        <v>37189</v>
      </c>
      <c r="N3103" s="0" t="n">
        <v>200109</v>
      </c>
      <c r="O3103" s="19" t="n">
        <v>37165</v>
      </c>
      <c r="P3103" s="0" t="s">
        <v>89</v>
      </c>
      <c r="Q3103" s="0" t="s">
        <v>38</v>
      </c>
      <c r="R3103" s="1" t="n">
        <v>6740</v>
      </c>
      <c r="S3103" s="1" t="n">
        <v>0</v>
      </c>
      <c r="T3103" s="1" t="n">
        <v>0</v>
      </c>
      <c r="U3103" s="1" t="n">
        <v>0</v>
      </c>
      <c r="V3103" s="1" t="n">
        <v>0</v>
      </c>
      <c r="W3103" s="1" t="n">
        <f aca="false">+SUM(R3103:V3103)</f>
        <v>6740</v>
      </c>
      <c r="X3103" s="0" t="s">
        <v>6737</v>
      </c>
    </row>
    <row r="3104" customFormat="false" ht="12.75" hidden="false" customHeight="false" outlineLevel="1" collapsed="true">
      <c r="A3104" s="42" t="s">
        <v>6738</v>
      </c>
      <c r="L3104" s="19"/>
      <c r="M3104" s="19"/>
      <c r="O3104" s="19"/>
      <c r="R3104" s="1" t="n">
        <f aca="false">SUBTOTAL(9,R3103)</f>
        <v>6740</v>
      </c>
      <c r="S3104" s="1" t="n">
        <f aca="false">SUBTOTAL(9,S3103)</f>
        <v>0</v>
      </c>
      <c r="T3104" s="1" t="n">
        <f aca="false">SUBTOTAL(9,T3103)</f>
        <v>0</v>
      </c>
      <c r="U3104" s="1" t="n">
        <f aca="false">SUBTOTAL(9,U3103)</f>
        <v>0</v>
      </c>
      <c r="V3104" s="1" t="n">
        <f aca="false">SUBTOTAL(9,V3103)</f>
        <v>0</v>
      </c>
      <c r="W3104" s="1" t="n">
        <f aca="false">SUBTOTAL(9,W3103)</f>
        <v>6740</v>
      </c>
    </row>
    <row r="3105" customFormat="false" ht="12.75" hidden="true" customHeight="false" outlineLevel="2" collapsed="false">
      <c r="A3105" s="0" t="s">
        <v>6739</v>
      </c>
      <c r="B3105" s="0" t="n">
        <v>3000014205</v>
      </c>
      <c r="C3105" s="0" t="s">
        <v>6740</v>
      </c>
      <c r="F3105" s="0" t="s">
        <v>6741</v>
      </c>
      <c r="G3105" s="0" t="s">
        <v>144</v>
      </c>
      <c r="H3105" s="0" t="s">
        <v>70</v>
      </c>
      <c r="J3105" s="0" t="n">
        <v>364</v>
      </c>
      <c r="K3105" s="0" t="n">
        <v>100270217</v>
      </c>
      <c r="L3105" s="19" t="n">
        <v>37174</v>
      </c>
      <c r="M3105" s="19" t="n">
        <v>37189</v>
      </c>
      <c r="N3105" s="0" t="s">
        <v>63</v>
      </c>
      <c r="O3105" s="19" t="n">
        <v>37193</v>
      </c>
      <c r="P3105" s="0" t="s">
        <v>64</v>
      </c>
      <c r="Q3105" s="0" t="s">
        <v>38</v>
      </c>
      <c r="R3105" s="1" t="n">
        <v>6.97</v>
      </c>
      <c r="S3105" s="1" t="n">
        <v>0</v>
      </c>
      <c r="T3105" s="1" t="n">
        <v>0</v>
      </c>
      <c r="U3105" s="1" t="n">
        <v>0</v>
      </c>
      <c r="V3105" s="1" t="n">
        <v>0</v>
      </c>
      <c r="W3105" s="1" t="n">
        <f aca="false">+SUM(R3105:V3105)</f>
        <v>6.97</v>
      </c>
      <c r="X3105" s="0" t="s">
        <v>2089</v>
      </c>
    </row>
    <row r="3106" customFormat="false" ht="12.75" hidden="true" customHeight="false" outlineLevel="2" collapsed="false">
      <c r="A3106" s="0" t="s">
        <v>6739</v>
      </c>
      <c r="B3106" s="0" t="n">
        <v>3000014205</v>
      </c>
      <c r="C3106" s="0" t="s">
        <v>6742</v>
      </c>
      <c r="E3106" s="0" t="s">
        <v>6742</v>
      </c>
      <c r="F3106" s="0" t="s">
        <v>5368</v>
      </c>
      <c r="G3106" s="0" t="s">
        <v>144</v>
      </c>
      <c r="H3106" s="0" t="s">
        <v>70</v>
      </c>
      <c r="J3106" s="0" t="n">
        <v>364</v>
      </c>
      <c r="K3106" s="0" t="n">
        <v>1800014226</v>
      </c>
      <c r="L3106" s="19" t="n">
        <v>37172</v>
      </c>
      <c r="M3106" s="19" t="n">
        <v>37189</v>
      </c>
      <c r="N3106" s="0" t="n">
        <v>200109</v>
      </c>
      <c r="O3106" s="19" t="n">
        <v>37165</v>
      </c>
      <c r="P3106" s="0" t="s">
        <v>89</v>
      </c>
      <c r="Q3106" s="0" t="s">
        <v>38</v>
      </c>
      <c r="R3106" s="1" t="n">
        <v>1107</v>
      </c>
      <c r="S3106" s="1" t="n">
        <v>0</v>
      </c>
      <c r="T3106" s="1" t="n">
        <v>0</v>
      </c>
      <c r="U3106" s="1" t="n">
        <v>0</v>
      </c>
      <c r="V3106" s="1" t="n">
        <v>0</v>
      </c>
      <c r="W3106" s="1" t="n">
        <f aca="false">+SUM(R3106:V3106)</f>
        <v>1107</v>
      </c>
      <c r="X3106" s="0" t="s">
        <v>6743</v>
      </c>
    </row>
    <row r="3107" customFormat="false" ht="12.75" hidden="true" customHeight="false" outlineLevel="2" collapsed="false">
      <c r="A3107" s="0" t="s">
        <v>6739</v>
      </c>
      <c r="B3107" s="0" t="n">
        <v>3000014205</v>
      </c>
      <c r="C3107" s="0" t="s">
        <v>6744</v>
      </c>
      <c r="F3107" s="0" t="s">
        <v>6741</v>
      </c>
      <c r="G3107" s="0" t="s">
        <v>144</v>
      </c>
      <c r="H3107" s="0" t="s">
        <v>70</v>
      </c>
      <c r="J3107" s="0" t="n">
        <v>364</v>
      </c>
      <c r="K3107" s="0" t="n">
        <v>100144043</v>
      </c>
      <c r="L3107" s="19" t="n">
        <v>37082</v>
      </c>
      <c r="M3107" s="19" t="n">
        <v>37097</v>
      </c>
      <c r="N3107" s="0" t="s">
        <v>63</v>
      </c>
      <c r="O3107" s="19" t="n">
        <v>37098</v>
      </c>
      <c r="P3107" s="0" t="s">
        <v>64</v>
      </c>
      <c r="Q3107" s="0" t="s">
        <v>38</v>
      </c>
      <c r="R3107" s="1" t="n">
        <v>0</v>
      </c>
      <c r="S3107" s="1" t="n">
        <v>0</v>
      </c>
      <c r="T3107" s="1" t="n">
        <v>0</v>
      </c>
      <c r="U3107" s="1" t="n">
        <v>5604.86</v>
      </c>
      <c r="V3107" s="1" t="n">
        <v>0</v>
      </c>
      <c r="W3107" s="1" t="n">
        <f aca="false">+SUM(R3107:V3107)</f>
        <v>5604.86</v>
      </c>
      <c r="X3107" s="0" t="s">
        <v>1934</v>
      </c>
    </row>
    <row r="3108" customFormat="false" ht="12.75" hidden="false" customHeight="false" outlineLevel="1" collapsed="true">
      <c r="A3108" s="42" t="s">
        <v>6745</v>
      </c>
      <c r="L3108" s="19"/>
      <c r="M3108" s="19"/>
      <c r="O3108" s="19"/>
      <c r="R3108" s="1" t="n">
        <f aca="false">SUBTOTAL(9,R3105:R3107)</f>
        <v>1113.97</v>
      </c>
      <c r="S3108" s="1" t="n">
        <f aca="false">SUBTOTAL(9,S3105:S3107)</f>
        <v>0</v>
      </c>
      <c r="T3108" s="1" t="n">
        <f aca="false">SUBTOTAL(9,T3105:T3107)</f>
        <v>0</v>
      </c>
      <c r="U3108" s="1" t="n">
        <f aca="false">SUBTOTAL(9,U3105:U3107)</f>
        <v>5604.86</v>
      </c>
      <c r="V3108" s="1" t="n">
        <f aca="false">SUBTOTAL(9,V3105:V3107)</f>
        <v>0</v>
      </c>
      <c r="W3108" s="1" t="n">
        <f aca="false">SUBTOTAL(9,W3105:W3107)</f>
        <v>6718.83</v>
      </c>
    </row>
    <row r="3109" customFormat="false" ht="12.75" hidden="true" customHeight="false" outlineLevel="2" collapsed="false">
      <c r="A3109" s="0" t="s">
        <v>6746</v>
      </c>
      <c r="B3109" s="0" t="n">
        <v>3000001316</v>
      </c>
      <c r="C3109" s="0" t="s">
        <v>6747</v>
      </c>
      <c r="E3109" s="0" t="s">
        <v>6747</v>
      </c>
      <c r="F3109" s="0" t="s">
        <v>6748</v>
      </c>
      <c r="G3109" s="0" t="s">
        <v>883</v>
      </c>
      <c r="H3109" s="0" t="s">
        <v>70</v>
      </c>
      <c r="J3109" s="0" t="n">
        <v>364</v>
      </c>
      <c r="K3109" s="0" t="n">
        <v>1600004572</v>
      </c>
      <c r="L3109" s="19" t="n">
        <v>37120</v>
      </c>
      <c r="M3109" s="19" t="n">
        <v>37130</v>
      </c>
      <c r="N3109" s="0" t="n">
        <v>200103</v>
      </c>
      <c r="O3109" s="19" t="n">
        <v>37104</v>
      </c>
      <c r="P3109" s="0" t="s">
        <v>224</v>
      </c>
      <c r="Q3109" s="0" t="s">
        <v>38</v>
      </c>
      <c r="R3109" s="1" t="n">
        <v>0</v>
      </c>
      <c r="S3109" s="1" t="n">
        <v>0</v>
      </c>
      <c r="T3109" s="1" t="n">
        <v>-53.3</v>
      </c>
      <c r="U3109" s="1" t="n">
        <v>0</v>
      </c>
      <c r="V3109" s="1" t="n">
        <v>0</v>
      </c>
      <c r="W3109" s="1" t="n">
        <f aca="false">+SUM(R3109:V3109)</f>
        <v>-53.3</v>
      </c>
      <c r="X3109" s="0" t="s">
        <v>6749</v>
      </c>
    </row>
    <row r="3110" customFormat="false" ht="12.75" hidden="true" customHeight="false" outlineLevel="2" collapsed="false">
      <c r="A3110" s="0" t="s">
        <v>6746</v>
      </c>
      <c r="B3110" s="0" t="n">
        <v>3000001316</v>
      </c>
      <c r="C3110" s="0" t="s">
        <v>6750</v>
      </c>
      <c r="E3110" s="0" t="s">
        <v>6750</v>
      </c>
      <c r="F3110" s="0" t="s">
        <v>6751</v>
      </c>
      <c r="G3110" s="0" t="s">
        <v>883</v>
      </c>
      <c r="H3110" s="0" t="s">
        <v>70</v>
      </c>
      <c r="J3110" s="0" t="n">
        <v>364</v>
      </c>
      <c r="K3110" s="0" t="n">
        <v>1800010985</v>
      </c>
      <c r="L3110" s="19" t="n">
        <v>37120</v>
      </c>
      <c r="M3110" s="19" t="n">
        <v>37130</v>
      </c>
      <c r="N3110" s="0" t="n">
        <v>200004</v>
      </c>
      <c r="O3110" s="19" t="n">
        <v>37104</v>
      </c>
      <c r="P3110" s="0" t="s">
        <v>89</v>
      </c>
      <c r="Q3110" s="0" t="s">
        <v>38</v>
      </c>
      <c r="R3110" s="1" t="n">
        <v>0</v>
      </c>
      <c r="S3110" s="1" t="n">
        <v>0</v>
      </c>
      <c r="T3110" s="1" t="n">
        <v>6740</v>
      </c>
      <c r="U3110" s="1" t="n">
        <v>0</v>
      </c>
      <c r="V3110" s="1" t="n">
        <v>0</v>
      </c>
      <c r="W3110" s="1" t="n">
        <f aca="false">+SUM(R3110:V3110)</f>
        <v>6740</v>
      </c>
      <c r="X3110" s="0" t="s">
        <v>6752</v>
      </c>
    </row>
    <row r="3111" customFormat="false" ht="12.75" hidden="false" customHeight="false" outlineLevel="1" collapsed="true">
      <c r="A3111" s="42" t="s">
        <v>6753</v>
      </c>
      <c r="L3111" s="19"/>
      <c r="M3111" s="19"/>
      <c r="O3111" s="19"/>
      <c r="R3111" s="1" t="n">
        <f aca="false">SUBTOTAL(9,R3109:R3110)</f>
        <v>0</v>
      </c>
      <c r="S3111" s="1" t="n">
        <f aca="false">SUBTOTAL(9,S3109:S3110)</f>
        <v>0</v>
      </c>
      <c r="T3111" s="1" t="n">
        <f aca="false">SUBTOTAL(9,T3109:T3110)</f>
        <v>6686.7</v>
      </c>
      <c r="U3111" s="1" t="n">
        <f aca="false">SUBTOTAL(9,U3109:U3110)</f>
        <v>0</v>
      </c>
      <c r="V3111" s="1" t="n">
        <f aca="false">SUBTOTAL(9,V3109:V3110)</f>
        <v>0</v>
      </c>
      <c r="W3111" s="1" t="n">
        <f aca="false">SUBTOTAL(9,W3109:W3110)</f>
        <v>6686.7</v>
      </c>
    </row>
    <row r="3112" customFormat="false" ht="12.75" hidden="true" customHeight="false" outlineLevel="2" collapsed="false">
      <c r="A3112" s="0" t="s">
        <v>6754</v>
      </c>
      <c r="B3112" s="0" t="n">
        <v>3000002226</v>
      </c>
      <c r="C3112" s="0" t="s">
        <v>6755</v>
      </c>
      <c r="E3112" s="0" t="s">
        <v>6755</v>
      </c>
      <c r="F3112" s="0" t="s">
        <v>6756</v>
      </c>
      <c r="G3112" s="0" t="s">
        <v>1109</v>
      </c>
      <c r="H3112" s="0" t="s">
        <v>70</v>
      </c>
      <c r="J3112" s="0" t="n">
        <v>364</v>
      </c>
      <c r="K3112" s="0" t="n">
        <v>1600000885</v>
      </c>
      <c r="L3112" s="19" t="n">
        <v>36980</v>
      </c>
      <c r="M3112" s="19" t="n">
        <v>36990</v>
      </c>
      <c r="N3112" s="0" t="n">
        <v>200101</v>
      </c>
      <c r="O3112" s="19" t="n">
        <v>36951</v>
      </c>
      <c r="P3112" s="0" t="s">
        <v>224</v>
      </c>
      <c r="Q3112" s="0" t="s">
        <v>38</v>
      </c>
      <c r="R3112" s="1" t="n">
        <v>0</v>
      </c>
      <c r="S3112" s="1" t="n">
        <v>0</v>
      </c>
      <c r="T3112" s="1" t="n">
        <v>0</v>
      </c>
      <c r="U3112" s="1" t="n">
        <v>0</v>
      </c>
      <c r="V3112" s="1" t="n">
        <v>-21760.75</v>
      </c>
      <c r="W3112" s="1" t="n">
        <f aca="false">+SUM(R3112:V3112)</f>
        <v>-21760.75</v>
      </c>
      <c r="X3112" s="0" t="s">
        <v>6757</v>
      </c>
    </row>
    <row r="3113" customFormat="false" ht="12.75" hidden="true" customHeight="false" outlineLevel="2" collapsed="false">
      <c r="A3113" s="0" t="s">
        <v>6754</v>
      </c>
      <c r="B3113" s="0" t="n">
        <v>3000018103</v>
      </c>
      <c r="C3113" s="0" t="s">
        <v>6758</v>
      </c>
      <c r="E3113" s="0" t="s">
        <v>6758</v>
      </c>
      <c r="F3113" s="0" t="s">
        <v>6756</v>
      </c>
      <c r="G3113" s="0" t="s">
        <v>1109</v>
      </c>
      <c r="H3113" s="0" t="s">
        <v>70</v>
      </c>
      <c r="J3113" s="0" t="n">
        <v>364</v>
      </c>
      <c r="K3113" s="0" t="n">
        <v>1600003381</v>
      </c>
      <c r="L3113" s="19" t="n">
        <v>37160</v>
      </c>
      <c r="M3113" s="19" t="n">
        <v>37176</v>
      </c>
      <c r="N3113" s="0" t="n">
        <v>200107</v>
      </c>
      <c r="O3113" s="19" t="n">
        <v>37135</v>
      </c>
      <c r="P3113" s="0" t="s">
        <v>224</v>
      </c>
      <c r="Q3113" s="0" t="s">
        <v>38</v>
      </c>
      <c r="R3113" s="1" t="n">
        <v>0</v>
      </c>
      <c r="S3113" s="1" t="n">
        <v>-4713.97</v>
      </c>
      <c r="T3113" s="1" t="n">
        <v>0</v>
      </c>
      <c r="U3113" s="1" t="n">
        <v>0</v>
      </c>
      <c r="V3113" s="1" t="n">
        <v>0</v>
      </c>
      <c r="W3113" s="1" t="n">
        <f aca="false">+SUM(R3113:V3113)</f>
        <v>-4713.97</v>
      </c>
      <c r="X3113" s="0" t="s">
        <v>6759</v>
      </c>
    </row>
    <row r="3114" customFormat="false" ht="12.75" hidden="true" customHeight="false" outlineLevel="2" collapsed="false">
      <c r="A3114" s="0" t="s">
        <v>6754</v>
      </c>
      <c r="B3114" s="0" t="n">
        <v>3000002226</v>
      </c>
      <c r="C3114" s="0" t="s">
        <v>6760</v>
      </c>
      <c r="E3114" s="0" t="s">
        <v>6760</v>
      </c>
      <c r="F3114" s="0" t="s">
        <v>6756</v>
      </c>
      <c r="G3114" s="0" t="s">
        <v>1109</v>
      </c>
      <c r="H3114" s="0" t="s">
        <v>70</v>
      </c>
      <c r="J3114" s="0" t="n">
        <v>364</v>
      </c>
      <c r="K3114" s="0" t="n">
        <v>1600001081</v>
      </c>
      <c r="L3114" s="19" t="n">
        <v>37007</v>
      </c>
      <c r="M3114" s="19" t="n">
        <v>37036</v>
      </c>
      <c r="N3114" s="0" t="n">
        <v>200102</v>
      </c>
      <c r="O3114" s="19" t="n">
        <v>36982</v>
      </c>
      <c r="P3114" s="0" t="s">
        <v>224</v>
      </c>
      <c r="Q3114" s="0" t="s">
        <v>38</v>
      </c>
      <c r="R3114" s="1" t="n">
        <v>0</v>
      </c>
      <c r="S3114" s="1" t="n">
        <v>0</v>
      </c>
      <c r="T3114" s="1" t="n">
        <v>0</v>
      </c>
      <c r="U3114" s="1" t="n">
        <v>0</v>
      </c>
      <c r="V3114" s="1" t="n">
        <v>-3273.6</v>
      </c>
      <c r="W3114" s="1" t="n">
        <f aca="false">+SUM(R3114:V3114)</f>
        <v>-3273.6</v>
      </c>
      <c r="X3114" s="0" t="s">
        <v>6761</v>
      </c>
    </row>
    <row r="3115" customFormat="false" ht="12.75" hidden="true" customHeight="false" outlineLevel="2" collapsed="false">
      <c r="A3115" s="0" t="s">
        <v>6754</v>
      </c>
      <c r="B3115" s="0" t="n">
        <v>3000002226</v>
      </c>
      <c r="C3115" s="0" t="n">
        <v>15951000004</v>
      </c>
      <c r="G3115" s="0" t="s">
        <v>1109</v>
      </c>
      <c r="H3115" s="0" t="s">
        <v>70</v>
      </c>
      <c r="J3115" s="0" t="n">
        <v>364</v>
      </c>
      <c r="K3115" s="0" t="n">
        <v>100087272</v>
      </c>
      <c r="L3115" s="19" t="n">
        <v>37000</v>
      </c>
      <c r="M3115" s="19" t="n">
        <v>37000</v>
      </c>
      <c r="N3115" s="0" t="s">
        <v>63</v>
      </c>
      <c r="O3115" s="19" t="n">
        <v>37005</v>
      </c>
      <c r="P3115" s="0" t="s">
        <v>64</v>
      </c>
      <c r="Q3115" s="0" t="s">
        <v>38</v>
      </c>
      <c r="R3115" s="1" t="n">
        <v>0</v>
      </c>
      <c r="S3115" s="1" t="n">
        <v>0</v>
      </c>
      <c r="T3115" s="1" t="n">
        <v>0</v>
      </c>
      <c r="U3115" s="1" t="n">
        <v>0</v>
      </c>
      <c r="V3115" s="1" t="n">
        <v>-2892.15</v>
      </c>
      <c r="W3115" s="1" t="n">
        <f aca="false">+SUM(R3115:V3115)</f>
        <v>-2892.15</v>
      </c>
      <c r="X3115" s="0" t="s">
        <v>6762</v>
      </c>
    </row>
    <row r="3116" customFormat="false" ht="12.75" hidden="true" customHeight="false" outlineLevel="2" collapsed="false">
      <c r="A3116" s="0" t="s">
        <v>6754</v>
      </c>
      <c r="B3116" s="0" t="n">
        <v>3000002226</v>
      </c>
      <c r="C3116" s="0" t="n">
        <v>25613900196</v>
      </c>
      <c r="G3116" s="0" t="s">
        <v>1109</v>
      </c>
      <c r="H3116" s="0" t="s">
        <v>70</v>
      </c>
      <c r="I3116" s="0" t="s">
        <v>114</v>
      </c>
      <c r="J3116" s="0" t="n">
        <v>364</v>
      </c>
      <c r="K3116" s="0" t="n">
        <v>100272008</v>
      </c>
      <c r="L3116" s="19" t="n">
        <v>37189</v>
      </c>
      <c r="M3116" s="19" t="n">
        <v>37189</v>
      </c>
      <c r="N3116" s="0" t="s">
        <v>63</v>
      </c>
      <c r="O3116" s="19" t="n">
        <v>37193</v>
      </c>
      <c r="P3116" s="0" t="s">
        <v>64</v>
      </c>
      <c r="Q3116" s="0" t="s">
        <v>38</v>
      </c>
      <c r="R3116" s="1" t="n">
        <v>-0.01</v>
      </c>
      <c r="S3116" s="1" t="n">
        <v>0</v>
      </c>
      <c r="T3116" s="1" t="n">
        <v>0</v>
      </c>
      <c r="U3116" s="1" t="n">
        <v>0</v>
      </c>
      <c r="V3116" s="1" t="n">
        <v>0</v>
      </c>
      <c r="W3116" s="1" t="n">
        <f aca="false">+SUM(R3116:V3116)</f>
        <v>-0.01</v>
      </c>
      <c r="X3116" s="0" t="s">
        <v>6763</v>
      </c>
    </row>
    <row r="3117" customFormat="false" ht="12.75" hidden="true" customHeight="false" outlineLevel="2" collapsed="false">
      <c r="A3117" s="0" t="s">
        <v>6754</v>
      </c>
      <c r="B3117" s="0" t="n">
        <v>3000002226</v>
      </c>
      <c r="C3117" s="0" t="s">
        <v>6764</v>
      </c>
      <c r="F3117" s="0" t="s">
        <v>6756</v>
      </c>
      <c r="G3117" s="0" t="s">
        <v>1109</v>
      </c>
      <c r="H3117" s="0" t="s">
        <v>70</v>
      </c>
      <c r="J3117" s="0" t="n">
        <v>364</v>
      </c>
      <c r="K3117" s="0" t="n">
        <v>100024918</v>
      </c>
      <c r="L3117" s="19" t="n">
        <v>36901</v>
      </c>
      <c r="M3117" s="19" t="n">
        <v>36916</v>
      </c>
      <c r="N3117" s="0" t="s">
        <v>63</v>
      </c>
      <c r="O3117" s="19" t="n">
        <v>36928</v>
      </c>
      <c r="P3117" s="0" t="s">
        <v>64</v>
      </c>
      <c r="Q3117" s="0" t="s">
        <v>38</v>
      </c>
      <c r="R3117" s="1" t="n">
        <v>0</v>
      </c>
      <c r="S3117" s="1" t="n">
        <v>0</v>
      </c>
      <c r="T3117" s="1" t="n">
        <v>0</v>
      </c>
      <c r="U3117" s="1" t="n">
        <v>0</v>
      </c>
      <c r="V3117" s="1" t="n">
        <v>39311</v>
      </c>
      <c r="W3117" s="1" t="n">
        <f aca="false">+SUM(R3117:V3117)</f>
        <v>39311</v>
      </c>
      <c r="X3117" s="0" t="s">
        <v>6765</v>
      </c>
    </row>
    <row r="3118" customFormat="false" ht="12.75" hidden="false" customHeight="false" outlineLevel="1" collapsed="true">
      <c r="A3118" s="42" t="s">
        <v>6766</v>
      </c>
      <c r="L3118" s="19"/>
      <c r="M3118" s="19"/>
      <c r="O3118" s="19"/>
      <c r="R3118" s="1" t="n">
        <f aca="false">SUBTOTAL(9,R3112:R3117)</f>
        <v>-0.01</v>
      </c>
      <c r="S3118" s="1" t="n">
        <f aca="false">SUBTOTAL(9,S3112:S3117)</f>
        <v>-4713.97</v>
      </c>
      <c r="T3118" s="1" t="n">
        <f aca="false">SUBTOTAL(9,T3112:T3117)</f>
        <v>0</v>
      </c>
      <c r="U3118" s="1" t="n">
        <f aca="false">SUBTOTAL(9,U3112:U3117)</f>
        <v>0</v>
      </c>
      <c r="V3118" s="1" t="n">
        <f aca="false">SUBTOTAL(9,V3112:V3117)</f>
        <v>11384.5</v>
      </c>
      <c r="W3118" s="1" t="n">
        <f aca="false">SUBTOTAL(9,W3112:W3117)</f>
        <v>6670.52</v>
      </c>
    </row>
    <row r="3119" customFormat="false" ht="12.75" hidden="true" customHeight="false" outlineLevel="2" collapsed="false">
      <c r="A3119" s="0" t="s">
        <v>6767</v>
      </c>
      <c r="B3119" s="0" t="n">
        <v>3000008310</v>
      </c>
      <c r="C3119" s="0" t="s">
        <v>6768</v>
      </c>
      <c r="E3119" s="0" t="s">
        <v>6769</v>
      </c>
      <c r="F3119" s="0" t="s">
        <v>6770</v>
      </c>
      <c r="H3119" s="0" t="s">
        <v>70</v>
      </c>
      <c r="J3119" s="0" t="n">
        <v>364</v>
      </c>
      <c r="K3119" s="0" t="n">
        <v>1800001787</v>
      </c>
      <c r="L3119" s="19" t="n">
        <v>36628</v>
      </c>
      <c r="M3119" s="19" t="n">
        <v>36641</v>
      </c>
      <c r="N3119" s="0" t="s">
        <v>85</v>
      </c>
      <c r="O3119" s="19" t="n">
        <v>36707</v>
      </c>
      <c r="P3119" s="0" t="s">
        <v>37</v>
      </c>
      <c r="Q3119" s="0" t="s">
        <v>38</v>
      </c>
      <c r="R3119" s="1" t="n">
        <v>0</v>
      </c>
      <c r="S3119" s="1" t="n">
        <v>0</v>
      </c>
      <c r="T3119" s="1" t="n">
        <v>0</v>
      </c>
      <c r="U3119" s="1" t="n">
        <v>0</v>
      </c>
      <c r="V3119" s="1" t="n">
        <v>6626.25</v>
      </c>
      <c r="W3119" s="1" t="n">
        <f aca="false">+SUM(R3119:V3119)</f>
        <v>6626.25</v>
      </c>
      <c r="X3119" s="0" t="s">
        <v>166</v>
      </c>
    </row>
    <row r="3120" customFormat="false" ht="12.75" hidden="false" customHeight="false" outlineLevel="1" collapsed="true">
      <c r="A3120" s="42" t="s">
        <v>6771</v>
      </c>
      <c r="L3120" s="19"/>
      <c r="M3120" s="19"/>
      <c r="O3120" s="19"/>
      <c r="R3120" s="1" t="n">
        <f aca="false">SUBTOTAL(9,R3119)</f>
        <v>0</v>
      </c>
      <c r="S3120" s="1" t="n">
        <f aca="false">SUBTOTAL(9,S3119)</f>
        <v>0</v>
      </c>
      <c r="T3120" s="1" t="n">
        <f aca="false">SUBTOTAL(9,T3119)</f>
        <v>0</v>
      </c>
      <c r="U3120" s="1" t="n">
        <f aca="false">SUBTOTAL(9,U3119)</f>
        <v>0</v>
      </c>
      <c r="V3120" s="1" t="n">
        <f aca="false">SUBTOTAL(9,V3119)</f>
        <v>6626.25</v>
      </c>
      <c r="W3120" s="1" t="n">
        <f aca="false">SUBTOTAL(9,W3119)</f>
        <v>6626.25</v>
      </c>
    </row>
    <row r="3121" customFormat="false" ht="12.75" hidden="true" customHeight="false" outlineLevel="2" collapsed="false">
      <c r="A3121" s="0" t="s">
        <v>6772</v>
      </c>
      <c r="B3121" s="0" t="n">
        <v>3000008624</v>
      </c>
      <c r="C3121" s="0" t="s">
        <v>6773</v>
      </c>
      <c r="E3121" s="0" t="s">
        <v>6774</v>
      </c>
      <c r="F3121" s="0" t="s">
        <v>5627</v>
      </c>
      <c r="H3121" s="0" t="s">
        <v>70</v>
      </c>
      <c r="J3121" s="0" t="n">
        <v>364</v>
      </c>
      <c r="K3121" s="0" t="n">
        <v>1800001542</v>
      </c>
      <c r="L3121" s="19" t="n">
        <v>36593</v>
      </c>
      <c r="M3121" s="19" t="n">
        <v>36612</v>
      </c>
      <c r="N3121" s="0" t="s">
        <v>85</v>
      </c>
      <c r="O3121" s="19" t="n">
        <v>36707</v>
      </c>
      <c r="P3121" s="0" t="s">
        <v>37</v>
      </c>
      <c r="Q3121" s="0" t="s">
        <v>38</v>
      </c>
      <c r="R3121" s="1" t="n">
        <v>0</v>
      </c>
      <c r="S3121" s="1" t="n">
        <v>0</v>
      </c>
      <c r="T3121" s="1" t="n">
        <v>0</v>
      </c>
      <c r="U3121" s="1" t="n">
        <v>0</v>
      </c>
      <c r="V3121" s="1" t="n">
        <v>6608</v>
      </c>
      <c r="W3121" s="1" t="n">
        <f aca="false">+SUM(R3121:V3121)</f>
        <v>6608</v>
      </c>
      <c r="X3121" s="0" t="s">
        <v>772</v>
      </c>
    </row>
    <row r="3122" customFormat="false" ht="12.75" hidden="false" customHeight="false" outlineLevel="1" collapsed="true">
      <c r="A3122" s="42" t="s">
        <v>6775</v>
      </c>
      <c r="L3122" s="19"/>
      <c r="M3122" s="19"/>
      <c r="O3122" s="19"/>
      <c r="R3122" s="1" t="n">
        <f aca="false">SUBTOTAL(9,R3121)</f>
        <v>0</v>
      </c>
      <c r="S3122" s="1" t="n">
        <f aca="false">SUBTOTAL(9,S3121)</f>
        <v>0</v>
      </c>
      <c r="T3122" s="1" t="n">
        <f aca="false">SUBTOTAL(9,T3121)</f>
        <v>0</v>
      </c>
      <c r="U3122" s="1" t="n">
        <f aca="false">SUBTOTAL(9,U3121)</f>
        <v>0</v>
      </c>
      <c r="V3122" s="1" t="n">
        <f aca="false">SUBTOTAL(9,V3121)</f>
        <v>6608</v>
      </c>
      <c r="W3122" s="1" t="n">
        <f aca="false">SUBTOTAL(9,W3121)</f>
        <v>6608</v>
      </c>
    </row>
    <row r="3123" customFormat="false" ht="12.75" hidden="true" customHeight="false" outlineLevel="2" collapsed="false">
      <c r="A3123" s="15" t="s">
        <v>6776</v>
      </c>
      <c r="B3123" s="0" t="n">
        <v>3000001430</v>
      </c>
      <c r="C3123" s="0" t="s">
        <v>6777</v>
      </c>
      <c r="E3123" s="0" t="s">
        <v>6778</v>
      </c>
      <c r="F3123" s="0" t="s">
        <v>6779</v>
      </c>
      <c r="H3123" s="0" t="s">
        <v>58</v>
      </c>
      <c r="J3123" s="15" t="n">
        <v>553</v>
      </c>
      <c r="K3123" s="0" t="n">
        <v>1800000166</v>
      </c>
      <c r="L3123" s="19" t="n">
        <v>36504</v>
      </c>
      <c r="M3123" s="16" t="n">
        <v>36503</v>
      </c>
      <c r="N3123" s="0" t="s">
        <v>85</v>
      </c>
      <c r="O3123" s="19" t="n">
        <v>36707</v>
      </c>
      <c r="P3123" s="0" t="s">
        <v>37</v>
      </c>
      <c r="Q3123" s="0" t="s">
        <v>38</v>
      </c>
      <c r="R3123" s="17" t="n">
        <v>0</v>
      </c>
      <c r="S3123" s="17" t="n">
        <v>0</v>
      </c>
      <c r="T3123" s="17" t="n">
        <v>0</v>
      </c>
      <c r="U3123" s="17" t="n">
        <v>0</v>
      </c>
      <c r="V3123" s="17" t="n">
        <v>2750</v>
      </c>
      <c r="W3123" s="17" t="n">
        <f aca="false">+SUM(R3123:V3123)</f>
        <v>2750</v>
      </c>
      <c r="X3123" s="15" t="s">
        <v>86</v>
      </c>
    </row>
    <row r="3124" customFormat="false" ht="12.75" hidden="true" customHeight="false" outlineLevel="2" collapsed="false">
      <c r="A3124" s="15" t="s">
        <v>6776</v>
      </c>
      <c r="B3124" s="0" t="n">
        <v>3000001430</v>
      </c>
      <c r="C3124" s="0" t="s">
        <v>6780</v>
      </c>
      <c r="E3124" s="0" t="s">
        <v>6781</v>
      </c>
      <c r="F3124" s="0" t="s">
        <v>6779</v>
      </c>
      <c r="H3124" s="0" t="s">
        <v>58</v>
      </c>
      <c r="J3124" s="15" t="n">
        <v>553</v>
      </c>
      <c r="K3124" s="0" t="n">
        <v>1800000165</v>
      </c>
      <c r="L3124" s="19" t="n">
        <v>36504</v>
      </c>
      <c r="M3124" s="16" t="n">
        <v>36503</v>
      </c>
      <c r="N3124" s="0" t="s">
        <v>85</v>
      </c>
      <c r="O3124" s="19" t="n">
        <v>36707</v>
      </c>
      <c r="P3124" s="0" t="s">
        <v>37</v>
      </c>
      <c r="Q3124" s="0" t="s">
        <v>38</v>
      </c>
      <c r="R3124" s="17" t="n">
        <v>0</v>
      </c>
      <c r="S3124" s="17" t="n">
        <v>0</v>
      </c>
      <c r="T3124" s="17" t="n">
        <v>0</v>
      </c>
      <c r="U3124" s="17" t="n">
        <v>0</v>
      </c>
      <c r="V3124" s="17" t="n">
        <v>3250</v>
      </c>
      <c r="W3124" s="17" t="n">
        <f aca="false">+SUM(R3124:V3124)</f>
        <v>3250</v>
      </c>
      <c r="X3124" s="15" t="s">
        <v>86</v>
      </c>
    </row>
    <row r="3125" customFormat="false" ht="12.75" hidden="false" customHeight="false" outlineLevel="1" collapsed="true">
      <c r="A3125" s="42" t="s">
        <v>6782</v>
      </c>
      <c r="L3125" s="19"/>
      <c r="M3125" s="19"/>
      <c r="O3125" s="19"/>
      <c r="R3125" s="1" t="n">
        <f aca="false">SUBTOTAL(9,R3123:R3124)</f>
        <v>0</v>
      </c>
      <c r="S3125" s="1" t="n">
        <f aca="false">SUBTOTAL(9,S3123:S3124)</f>
        <v>0</v>
      </c>
      <c r="T3125" s="1" t="n">
        <f aca="false">SUBTOTAL(9,T3123:T3124)</f>
        <v>0</v>
      </c>
      <c r="U3125" s="1" t="n">
        <f aca="false">SUBTOTAL(9,U3123:U3124)</f>
        <v>0</v>
      </c>
      <c r="V3125" s="1" t="n">
        <f aca="false">SUBTOTAL(9,V3123:V3124)</f>
        <v>6000</v>
      </c>
      <c r="W3125" s="1" t="n">
        <f aca="false">SUBTOTAL(9,W3123:W3124)</f>
        <v>6000</v>
      </c>
    </row>
    <row r="3126" customFormat="false" ht="12.75" hidden="true" customHeight="false" outlineLevel="2" collapsed="false">
      <c r="A3126" s="15" t="s">
        <v>6783</v>
      </c>
      <c r="B3126" s="15" t="n">
        <v>3000001061</v>
      </c>
      <c r="C3126" s="15"/>
      <c r="D3126" s="15"/>
      <c r="E3126" s="15"/>
      <c r="F3126" s="15"/>
      <c r="G3126" s="15"/>
      <c r="H3126" s="15" t="s">
        <v>138</v>
      </c>
      <c r="I3126" s="15"/>
      <c r="J3126" s="15" t="n">
        <v>364</v>
      </c>
      <c r="K3126" s="15" t="n">
        <v>100143305</v>
      </c>
      <c r="L3126" s="16" t="n">
        <v>37081</v>
      </c>
      <c r="M3126" s="16" t="n">
        <v>37081</v>
      </c>
      <c r="N3126" s="15" t="s">
        <v>59</v>
      </c>
      <c r="O3126" s="16" t="n">
        <v>37081</v>
      </c>
      <c r="P3126" s="15" t="s">
        <v>64</v>
      </c>
      <c r="Q3126" s="15" t="s">
        <v>38</v>
      </c>
      <c r="R3126" s="17" t="n">
        <v>0</v>
      </c>
      <c r="S3126" s="17" t="n">
        <v>0</v>
      </c>
      <c r="T3126" s="17" t="n">
        <v>0</v>
      </c>
      <c r="U3126" s="17" t="n">
        <v>0</v>
      </c>
      <c r="V3126" s="17" t="n">
        <v>5994</v>
      </c>
      <c r="W3126" s="17" t="n">
        <f aca="false">+SUM(R3126:V3126)</f>
        <v>5994</v>
      </c>
      <c r="X3126" s="15" t="s">
        <v>6784</v>
      </c>
    </row>
    <row r="3127" customFormat="false" ht="12.75" hidden="false" customHeight="false" outlineLevel="1" collapsed="true">
      <c r="A3127" s="18" t="s">
        <v>6785</v>
      </c>
      <c r="B3127" s="15"/>
      <c r="C3127" s="15"/>
      <c r="D3127" s="15"/>
      <c r="E3127" s="15"/>
      <c r="F3127" s="15"/>
      <c r="G3127" s="15"/>
      <c r="H3127" s="15"/>
      <c r="I3127" s="15"/>
      <c r="J3127" s="15"/>
      <c r="K3127" s="15"/>
      <c r="L3127" s="16"/>
      <c r="M3127" s="16"/>
      <c r="N3127" s="15"/>
      <c r="O3127" s="16"/>
      <c r="P3127" s="15"/>
      <c r="Q3127" s="15"/>
      <c r="R3127" s="17" t="n">
        <f aca="false">SUBTOTAL(9,R3126)</f>
        <v>0</v>
      </c>
      <c r="S3127" s="17" t="n">
        <f aca="false">SUBTOTAL(9,S3126)</f>
        <v>0</v>
      </c>
      <c r="T3127" s="17" t="n">
        <f aca="false">SUBTOTAL(9,T3126)</f>
        <v>0</v>
      </c>
      <c r="U3127" s="17" t="n">
        <f aca="false">SUBTOTAL(9,U3126)</f>
        <v>0</v>
      </c>
      <c r="V3127" s="17" t="n">
        <f aca="false">SUBTOTAL(9,V3126)</f>
        <v>5994</v>
      </c>
      <c r="W3127" s="17" t="n">
        <f aca="false">SUBTOTAL(9,W3126)</f>
        <v>5994</v>
      </c>
      <c r="X3127" s="15"/>
    </row>
    <row r="3128" customFormat="false" ht="12.75" hidden="true" customHeight="false" outlineLevel="2" collapsed="false">
      <c r="A3128" s="0" t="s">
        <v>6786</v>
      </c>
      <c r="B3128" s="0" t="n">
        <v>3000002631</v>
      </c>
      <c r="C3128" s="0" t="s">
        <v>6787</v>
      </c>
      <c r="E3128" s="0" t="s">
        <v>6787</v>
      </c>
      <c r="F3128" s="0" t="s">
        <v>6788</v>
      </c>
      <c r="G3128" s="0" t="s">
        <v>1465</v>
      </c>
      <c r="H3128" s="0" t="s">
        <v>70</v>
      </c>
      <c r="J3128" s="0" t="n">
        <v>364</v>
      </c>
      <c r="K3128" s="0" t="n">
        <v>1600000239</v>
      </c>
      <c r="L3128" s="19" t="n">
        <v>36921</v>
      </c>
      <c r="M3128" s="19" t="n">
        <v>36921</v>
      </c>
      <c r="N3128" s="0" t="n">
        <v>199907</v>
      </c>
      <c r="O3128" s="19" t="n">
        <v>36892</v>
      </c>
      <c r="P3128" s="0" t="s">
        <v>224</v>
      </c>
      <c r="Q3128" s="0" t="s">
        <v>38</v>
      </c>
      <c r="R3128" s="1" t="n">
        <v>0</v>
      </c>
      <c r="S3128" s="1" t="n">
        <v>0</v>
      </c>
      <c r="T3128" s="1" t="n">
        <v>0</v>
      </c>
      <c r="U3128" s="1" t="n">
        <v>0</v>
      </c>
      <c r="V3128" s="1" t="n">
        <v>-672.57</v>
      </c>
      <c r="W3128" s="1" t="n">
        <f aca="false">+SUM(R3128:V3128)</f>
        <v>-672.57</v>
      </c>
      <c r="X3128" s="0" t="s">
        <v>6789</v>
      </c>
    </row>
    <row r="3129" customFormat="false" ht="12.75" hidden="true" customHeight="false" outlineLevel="2" collapsed="false">
      <c r="A3129" s="0" t="s">
        <v>6786</v>
      </c>
      <c r="B3129" s="0" t="n">
        <v>3000002631</v>
      </c>
      <c r="C3129" s="0" t="s">
        <v>6790</v>
      </c>
      <c r="E3129" s="0" t="s">
        <v>6791</v>
      </c>
      <c r="F3129" s="0" t="s">
        <v>6788</v>
      </c>
      <c r="G3129" s="0" t="s">
        <v>1465</v>
      </c>
      <c r="H3129" s="0" t="s">
        <v>70</v>
      </c>
      <c r="J3129" s="0" t="n">
        <v>364</v>
      </c>
      <c r="K3129" s="0" t="n">
        <v>1800001188</v>
      </c>
      <c r="L3129" s="19" t="n">
        <v>36413</v>
      </c>
      <c r="M3129" s="19" t="n">
        <v>36423</v>
      </c>
      <c r="N3129" s="0" t="s">
        <v>85</v>
      </c>
      <c r="O3129" s="19" t="n">
        <v>36707</v>
      </c>
      <c r="P3129" s="0" t="s">
        <v>37</v>
      </c>
      <c r="Q3129" s="0" t="s">
        <v>38</v>
      </c>
      <c r="R3129" s="1" t="n">
        <v>0</v>
      </c>
      <c r="S3129" s="1" t="n">
        <v>0</v>
      </c>
      <c r="T3129" s="1" t="n">
        <v>0</v>
      </c>
      <c r="U3129" s="1" t="n">
        <v>0</v>
      </c>
      <c r="V3129" s="1" t="n">
        <v>582.01</v>
      </c>
      <c r="W3129" s="1" t="n">
        <f aca="false">+SUM(R3129:V3129)</f>
        <v>582.01</v>
      </c>
      <c r="X3129" s="0" t="s">
        <v>1185</v>
      </c>
    </row>
    <row r="3130" customFormat="false" ht="12.75" hidden="true" customHeight="false" outlineLevel="2" collapsed="false">
      <c r="A3130" s="0" t="s">
        <v>6786</v>
      </c>
      <c r="B3130" s="0" t="n">
        <v>3000002631</v>
      </c>
      <c r="C3130" s="0" t="s">
        <v>6792</v>
      </c>
      <c r="E3130" s="0" t="s">
        <v>6793</v>
      </c>
      <c r="F3130" s="0" t="s">
        <v>6794</v>
      </c>
      <c r="G3130" s="0" t="s">
        <v>1465</v>
      </c>
      <c r="H3130" s="0" t="s">
        <v>70</v>
      </c>
      <c r="J3130" s="0" t="n">
        <v>364</v>
      </c>
      <c r="K3130" s="0" t="n">
        <v>1800001320</v>
      </c>
      <c r="L3130" s="19" t="n">
        <v>36504</v>
      </c>
      <c r="M3130" s="19" t="n">
        <v>36521</v>
      </c>
      <c r="N3130" s="0" t="s">
        <v>85</v>
      </c>
      <c r="O3130" s="19" t="n">
        <v>36707</v>
      </c>
      <c r="P3130" s="0" t="s">
        <v>37</v>
      </c>
      <c r="Q3130" s="0" t="s">
        <v>38</v>
      </c>
      <c r="R3130" s="1" t="n">
        <v>0</v>
      </c>
      <c r="S3130" s="1" t="n">
        <v>0</v>
      </c>
      <c r="T3130" s="1" t="n">
        <v>0</v>
      </c>
      <c r="U3130" s="1" t="n">
        <v>0</v>
      </c>
      <c r="V3130" s="1" t="n">
        <v>6000</v>
      </c>
      <c r="W3130" s="1" t="n">
        <f aca="false">+SUM(R3130:V3130)</f>
        <v>6000</v>
      </c>
      <c r="X3130" s="0" t="s">
        <v>787</v>
      </c>
    </row>
    <row r="3131" customFormat="false" ht="12.75" hidden="false" customHeight="false" outlineLevel="1" collapsed="true">
      <c r="A3131" s="42" t="s">
        <v>6795</v>
      </c>
      <c r="L3131" s="19"/>
      <c r="M3131" s="19"/>
      <c r="O3131" s="19"/>
      <c r="R3131" s="1" t="n">
        <f aca="false">SUBTOTAL(9,R3128:R3130)</f>
        <v>0</v>
      </c>
      <c r="S3131" s="1" t="n">
        <f aca="false">SUBTOTAL(9,S3128:S3130)</f>
        <v>0</v>
      </c>
      <c r="T3131" s="1" t="n">
        <f aca="false">SUBTOTAL(9,T3128:T3130)</f>
        <v>0</v>
      </c>
      <c r="U3131" s="1" t="n">
        <f aca="false">SUBTOTAL(9,U3128:U3130)</f>
        <v>0</v>
      </c>
      <c r="V3131" s="1" t="n">
        <f aca="false">SUBTOTAL(9,V3128:V3130)</f>
        <v>5909.44</v>
      </c>
      <c r="W3131" s="1" t="n">
        <f aca="false">SUBTOTAL(9,W3128:W3130)</f>
        <v>5909.44</v>
      </c>
    </row>
    <row r="3132" customFormat="false" ht="12.75" hidden="true" customHeight="false" outlineLevel="2" collapsed="false">
      <c r="A3132" s="0" t="s">
        <v>6796</v>
      </c>
      <c r="B3132" s="0" t="n">
        <v>3000003748</v>
      </c>
      <c r="E3132" s="0" t="s">
        <v>6797</v>
      </c>
      <c r="F3132" s="0" t="s">
        <v>6798</v>
      </c>
      <c r="H3132" s="0" t="s">
        <v>70</v>
      </c>
      <c r="J3132" s="0" t="n">
        <v>364</v>
      </c>
      <c r="K3132" s="0" t="n">
        <v>100071919</v>
      </c>
      <c r="L3132" s="19" t="n">
        <v>36850</v>
      </c>
      <c r="M3132" s="19" t="n">
        <v>36850</v>
      </c>
      <c r="N3132" s="0" t="s">
        <v>59</v>
      </c>
      <c r="O3132" s="19" t="n">
        <v>36850</v>
      </c>
      <c r="P3132" s="0" t="s">
        <v>2039</v>
      </c>
      <c r="Q3132" s="0" t="s">
        <v>38</v>
      </c>
      <c r="R3132" s="1" t="n">
        <v>0</v>
      </c>
      <c r="S3132" s="1" t="n">
        <v>0</v>
      </c>
      <c r="T3132" s="1" t="n">
        <v>0</v>
      </c>
      <c r="U3132" s="1" t="n">
        <v>0</v>
      </c>
      <c r="V3132" s="1" t="n">
        <v>5826.59</v>
      </c>
      <c r="W3132" s="1" t="n">
        <f aca="false">+SUM(R3132:V3132)</f>
        <v>5826.59</v>
      </c>
      <c r="X3132" s="0" t="s">
        <v>6799</v>
      </c>
    </row>
    <row r="3133" customFormat="false" ht="12.75" hidden="false" customHeight="false" outlineLevel="1" collapsed="true">
      <c r="A3133" s="42" t="s">
        <v>6800</v>
      </c>
      <c r="L3133" s="19"/>
      <c r="M3133" s="19"/>
      <c r="O3133" s="19"/>
      <c r="R3133" s="1" t="n">
        <f aca="false">SUBTOTAL(9,R3132)</f>
        <v>0</v>
      </c>
      <c r="S3133" s="1" t="n">
        <f aca="false">SUBTOTAL(9,S3132)</f>
        <v>0</v>
      </c>
      <c r="T3133" s="1" t="n">
        <f aca="false">SUBTOTAL(9,T3132)</f>
        <v>0</v>
      </c>
      <c r="U3133" s="1" t="n">
        <f aca="false">SUBTOTAL(9,U3132)</f>
        <v>0</v>
      </c>
      <c r="V3133" s="1" t="n">
        <f aca="false">SUBTOTAL(9,V3132)</f>
        <v>5826.59</v>
      </c>
      <c r="W3133" s="1" t="n">
        <f aca="false">SUBTOTAL(9,W3132)</f>
        <v>5826.59</v>
      </c>
    </row>
    <row r="3134" customFormat="false" ht="12.75" hidden="true" customHeight="false" outlineLevel="2" collapsed="false">
      <c r="A3134" s="0" t="s">
        <v>6801</v>
      </c>
      <c r="B3134" s="0" t="n">
        <v>3000001770</v>
      </c>
      <c r="C3134" s="0" t="s">
        <v>6802</v>
      </c>
      <c r="E3134" s="0" t="s">
        <v>6802</v>
      </c>
      <c r="F3134" s="0" t="s">
        <v>6803</v>
      </c>
      <c r="G3134" s="0" t="s">
        <v>1465</v>
      </c>
      <c r="H3134" s="0" t="s">
        <v>70</v>
      </c>
      <c r="J3134" s="0" t="n">
        <v>364</v>
      </c>
      <c r="K3134" s="0" t="n">
        <v>1800004955</v>
      </c>
      <c r="L3134" s="19" t="n">
        <v>37042</v>
      </c>
      <c r="M3134" s="19" t="n">
        <v>37057</v>
      </c>
      <c r="N3134" s="0" t="n">
        <v>200001</v>
      </c>
      <c r="O3134" s="19" t="n">
        <v>37012</v>
      </c>
      <c r="P3134" s="0" t="s">
        <v>89</v>
      </c>
      <c r="Q3134" s="0" t="s">
        <v>38</v>
      </c>
      <c r="R3134" s="1" t="n">
        <v>0</v>
      </c>
      <c r="S3134" s="1" t="n">
        <v>0</v>
      </c>
      <c r="T3134" s="1" t="n">
        <v>0</v>
      </c>
      <c r="U3134" s="1" t="n">
        <v>0</v>
      </c>
      <c r="V3134" s="1" t="n">
        <v>160.5</v>
      </c>
      <c r="W3134" s="1" t="n">
        <f aca="false">+SUM(R3134:V3134)</f>
        <v>160.5</v>
      </c>
      <c r="X3134" s="0" t="s">
        <v>6804</v>
      </c>
    </row>
    <row r="3135" customFormat="false" ht="12.75" hidden="true" customHeight="false" outlineLevel="2" collapsed="false">
      <c r="A3135" s="0" t="s">
        <v>6801</v>
      </c>
      <c r="B3135" s="0" t="n">
        <v>3000001770</v>
      </c>
      <c r="C3135" s="0" t="s">
        <v>6805</v>
      </c>
      <c r="E3135" s="0" t="s">
        <v>6806</v>
      </c>
      <c r="F3135" s="0" t="s">
        <v>6803</v>
      </c>
      <c r="H3135" s="0" t="s">
        <v>70</v>
      </c>
      <c r="J3135" s="0" t="n">
        <v>364</v>
      </c>
      <c r="K3135" s="0" t="n">
        <v>1800000827</v>
      </c>
      <c r="L3135" s="19" t="n">
        <v>36683</v>
      </c>
      <c r="M3135" s="19" t="n">
        <v>36707</v>
      </c>
      <c r="N3135" s="0" t="s">
        <v>85</v>
      </c>
      <c r="O3135" s="19" t="n">
        <v>36707</v>
      </c>
      <c r="P3135" s="0" t="s">
        <v>37</v>
      </c>
      <c r="Q3135" s="0" t="s">
        <v>38</v>
      </c>
      <c r="R3135" s="1" t="n">
        <v>0</v>
      </c>
      <c r="S3135" s="1" t="n">
        <v>0</v>
      </c>
      <c r="T3135" s="1" t="n">
        <v>0</v>
      </c>
      <c r="U3135" s="1" t="n">
        <v>0</v>
      </c>
      <c r="V3135" s="1" t="n">
        <v>5294.36</v>
      </c>
      <c r="W3135" s="1" t="n">
        <f aca="false">+SUM(R3135:V3135)</f>
        <v>5294.36</v>
      </c>
      <c r="X3135" s="0" t="s">
        <v>902</v>
      </c>
    </row>
    <row r="3136" customFormat="false" ht="12.75" hidden="false" customHeight="false" outlineLevel="1" collapsed="true">
      <c r="A3136" s="42" t="s">
        <v>6807</v>
      </c>
      <c r="L3136" s="19"/>
      <c r="M3136" s="19"/>
      <c r="O3136" s="19"/>
      <c r="R3136" s="1" t="n">
        <f aca="false">SUBTOTAL(9,R3134:R3135)</f>
        <v>0</v>
      </c>
      <c r="S3136" s="1" t="n">
        <f aca="false">SUBTOTAL(9,S3134:S3135)</f>
        <v>0</v>
      </c>
      <c r="T3136" s="1" t="n">
        <f aca="false">SUBTOTAL(9,T3134:T3135)</f>
        <v>0</v>
      </c>
      <c r="U3136" s="1" t="n">
        <f aca="false">SUBTOTAL(9,U3134:U3135)</f>
        <v>0</v>
      </c>
      <c r="V3136" s="1" t="n">
        <f aca="false">SUBTOTAL(9,V3134:V3135)</f>
        <v>5454.86</v>
      </c>
      <c r="W3136" s="1" t="n">
        <f aca="false">SUBTOTAL(9,W3134:W3135)</f>
        <v>5454.86</v>
      </c>
    </row>
    <row r="3137" customFormat="false" ht="12.75" hidden="true" customHeight="false" outlineLevel="2" collapsed="false">
      <c r="A3137" s="0" t="s">
        <v>6808</v>
      </c>
      <c r="B3137" s="0" t="n">
        <v>3000005277</v>
      </c>
      <c r="C3137" s="0" t="s">
        <v>6809</v>
      </c>
      <c r="E3137" s="0" t="s">
        <v>6809</v>
      </c>
      <c r="F3137" s="0" t="s">
        <v>6810</v>
      </c>
      <c r="G3137" s="0" t="s">
        <v>416</v>
      </c>
      <c r="H3137" s="0" t="s">
        <v>70</v>
      </c>
      <c r="J3137" s="0" t="n">
        <v>364</v>
      </c>
      <c r="K3137" s="0" t="n">
        <v>1800008512</v>
      </c>
      <c r="L3137" s="19" t="n">
        <v>37103</v>
      </c>
      <c r="M3137" s="19" t="n">
        <v>37134</v>
      </c>
      <c r="N3137" s="0" t="n">
        <v>200101</v>
      </c>
      <c r="O3137" s="19" t="n">
        <v>37073</v>
      </c>
      <c r="P3137" s="0" t="s">
        <v>89</v>
      </c>
      <c r="Q3137" s="0" t="s">
        <v>38</v>
      </c>
      <c r="R3137" s="1" t="n">
        <v>0</v>
      </c>
      <c r="S3137" s="1" t="n">
        <v>0</v>
      </c>
      <c r="T3137" s="1" t="n">
        <v>5412</v>
      </c>
      <c r="U3137" s="1" t="n">
        <v>0</v>
      </c>
      <c r="V3137" s="1" t="n">
        <v>0</v>
      </c>
      <c r="W3137" s="1" t="n">
        <f aca="false">+SUM(R3137:V3137)</f>
        <v>5412</v>
      </c>
      <c r="X3137" s="0" t="s">
        <v>6811</v>
      </c>
    </row>
    <row r="3138" customFormat="false" ht="12.75" hidden="false" customHeight="false" outlineLevel="1" collapsed="true">
      <c r="A3138" s="42" t="s">
        <v>6812</v>
      </c>
      <c r="L3138" s="19"/>
      <c r="M3138" s="19"/>
      <c r="O3138" s="19"/>
      <c r="R3138" s="1" t="n">
        <f aca="false">SUBTOTAL(9,R3137)</f>
        <v>0</v>
      </c>
      <c r="S3138" s="1" t="n">
        <f aca="false">SUBTOTAL(9,S3137)</f>
        <v>0</v>
      </c>
      <c r="T3138" s="1" t="n">
        <f aca="false">SUBTOTAL(9,T3137)</f>
        <v>5412</v>
      </c>
      <c r="U3138" s="1" t="n">
        <f aca="false">SUBTOTAL(9,U3137)</f>
        <v>0</v>
      </c>
      <c r="V3138" s="1" t="n">
        <f aca="false">SUBTOTAL(9,V3137)</f>
        <v>0</v>
      </c>
      <c r="W3138" s="1" t="n">
        <f aca="false">SUBTOTAL(9,W3137)</f>
        <v>5412</v>
      </c>
    </row>
    <row r="3139" customFormat="false" ht="12.75" hidden="true" customHeight="false" outlineLevel="2" collapsed="false">
      <c r="A3139" s="0" t="s">
        <v>6813</v>
      </c>
      <c r="B3139" s="0" t="n">
        <v>3000004407</v>
      </c>
      <c r="C3139" s="0" t="s">
        <v>6814</v>
      </c>
      <c r="E3139" s="0" t="s">
        <v>6814</v>
      </c>
      <c r="F3139" s="0" t="s">
        <v>6815</v>
      </c>
      <c r="G3139" s="0" t="s">
        <v>383</v>
      </c>
      <c r="H3139" s="0" t="s">
        <v>70</v>
      </c>
      <c r="J3139" s="0" t="n">
        <v>364</v>
      </c>
      <c r="K3139" s="0" t="n">
        <v>1800008495</v>
      </c>
      <c r="L3139" s="19" t="n">
        <v>37103</v>
      </c>
      <c r="M3139" s="19" t="n">
        <v>37103</v>
      </c>
      <c r="N3139" s="0" t="n">
        <v>200009</v>
      </c>
      <c r="O3139" s="19" t="n">
        <v>37073</v>
      </c>
      <c r="P3139" s="0" t="s">
        <v>89</v>
      </c>
      <c r="Q3139" s="0" t="s">
        <v>38</v>
      </c>
      <c r="R3139" s="1" t="n">
        <v>0</v>
      </c>
      <c r="S3139" s="1" t="n">
        <v>0</v>
      </c>
      <c r="T3139" s="1" t="n">
        <v>0</v>
      </c>
      <c r="U3139" s="1" t="n">
        <v>5362.14</v>
      </c>
      <c r="V3139" s="1" t="n">
        <v>0</v>
      </c>
      <c r="W3139" s="1" t="n">
        <f aca="false">+SUM(R3139:V3139)</f>
        <v>5362.14</v>
      </c>
      <c r="X3139" s="0" t="s">
        <v>6816</v>
      </c>
    </row>
    <row r="3140" customFormat="false" ht="12.75" hidden="false" customHeight="false" outlineLevel="1" collapsed="true">
      <c r="A3140" s="42" t="s">
        <v>6817</v>
      </c>
      <c r="L3140" s="19"/>
      <c r="M3140" s="19"/>
      <c r="O3140" s="19"/>
      <c r="R3140" s="1" t="n">
        <f aca="false">SUBTOTAL(9,R3139)</f>
        <v>0</v>
      </c>
      <c r="S3140" s="1" t="n">
        <f aca="false">SUBTOTAL(9,S3139)</f>
        <v>0</v>
      </c>
      <c r="T3140" s="1" t="n">
        <f aca="false">SUBTOTAL(9,T3139)</f>
        <v>0</v>
      </c>
      <c r="U3140" s="1" t="n">
        <f aca="false">SUBTOTAL(9,U3139)</f>
        <v>5362.14</v>
      </c>
      <c r="V3140" s="1" t="n">
        <f aca="false">SUBTOTAL(9,V3139)</f>
        <v>0</v>
      </c>
      <c r="W3140" s="1" t="n">
        <f aca="false">SUBTOTAL(9,W3139)</f>
        <v>5362.14</v>
      </c>
    </row>
    <row r="3141" customFormat="false" ht="12.75" hidden="true" customHeight="false" outlineLevel="2" collapsed="false">
      <c r="A3141" s="0" t="s">
        <v>6818</v>
      </c>
      <c r="B3141" s="0" t="n">
        <v>3000011982</v>
      </c>
      <c r="C3141" s="0" t="s">
        <v>6819</v>
      </c>
      <c r="E3141" s="0" t="s">
        <v>6819</v>
      </c>
      <c r="F3141" s="0" t="s">
        <v>6820</v>
      </c>
      <c r="G3141" s="0" t="s">
        <v>416</v>
      </c>
      <c r="H3141" s="0" t="s">
        <v>70</v>
      </c>
      <c r="J3141" s="0" t="n">
        <v>364</v>
      </c>
      <c r="K3141" s="0" t="n">
        <v>1800012329</v>
      </c>
      <c r="L3141" s="19" t="n">
        <v>37161</v>
      </c>
      <c r="M3141" s="19" t="n">
        <v>37189</v>
      </c>
      <c r="N3141" s="0" t="n">
        <v>200107</v>
      </c>
      <c r="O3141" s="19" t="n">
        <v>37135</v>
      </c>
      <c r="P3141" s="0" t="s">
        <v>89</v>
      </c>
      <c r="Q3141" s="0" t="s">
        <v>38</v>
      </c>
      <c r="R3141" s="1" t="n">
        <v>5319.6</v>
      </c>
      <c r="S3141" s="1" t="n">
        <v>0</v>
      </c>
      <c r="T3141" s="1" t="n">
        <v>0</v>
      </c>
      <c r="U3141" s="1" t="n">
        <v>0</v>
      </c>
      <c r="V3141" s="1" t="n">
        <v>0</v>
      </c>
      <c r="W3141" s="1" t="n">
        <f aca="false">+SUM(R3141:V3141)</f>
        <v>5319.6</v>
      </c>
      <c r="X3141" s="0" t="s">
        <v>6821</v>
      </c>
    </row>
    <row r="3142" customFormat="false" ht="12.75" hidden="false" customHeight="false" outlineLevel="1" collapsed="true">
      <c r="A3142" s="42" t="s">
        <v>6822</v>
      </c>
      <c r="L3142" s="19"/>
      <c r="M3142" s="19"/>
      <c r="O3142" s="19"/>
      <c r="R3142" s="1" t="n">
        <f aca="false">SUBTOTAL(9,R3141)</f>
        <v>5319.6</v>
      </c>
      <c r="S3142" s="1" t="n">
        <f aca="false">SUBTOTAL(9,S3141)</f>
        <v>0</v>
      </c>
      <c r="T3142" s="1" t="n">
        <f aca="false">SUBTOTAL(9,T3141)</f>
        <v>0</v>
      </c>
      <c r="U3142" s="1" t="n">
        <f aca="false">SUBTOTAL(9,U3141)</f>
        <v>0</v>
      </c>
      <c r="V3142" s="1" t="n">
        <f aca="false">SUBTOTAL(9,V3141)</f>
        <v>0</v>
      </c>
      <c r="W3142" s="1" t="n">
        <f aca="false">SUBTOTAL(9,W3141)</f>
        <v>5319.6</v>
      </c>
    </row>
    <row r="3143" customFormat="false" ht="12.75" hidden="true" customHeight="false" outlineLevel="2" collapsed="false">
      <c r="A3143" s="0" t="s">
        <v>6823</v>
      </c>
      <c r="B3143" s="0" t="n">
        <v>3000004823</v>
      </c>
      <c r="C3143" s="0" t="s">
        <v>6824</v>
      </c>
      <c r="E3143" s="0" t="s">
        <v>6825</v>
      </c>
      <c r="F3143" s="0" t="s">
        <v>149</v>
      </c>
      <c r="H3143" s="0" t="s">
        <v>70</v>
      </c>
      <c r="J3143" s="0" t="n">
        <v>364</v>
      </c>
      <c r="K3143" s="0" t="n">
        <v>1600000453</v>
      </c>
      <c r="L3143" s="19" t="n">
        <v>36713</v>
      </c>
      <c r="M3143" s="19" t="n">
        <v>36800</v>
      </c>
      <c r="N3143" s="0" t="s">
        <v>85</v>
      </c>
      <c r="O3143" s="19" t="n">
        <v>36707</v>
      </c>
      <c r="P3143" s="0" t="s">
        <v>150</v>
      </c>
      <c r="Q3143" s="0" t="s">
        <v>38</v>
      </c>
      <c r="R3143" s="1" t="n">
        <v>0</v>
      </c>
      <c r="S3143" s="1" t="n">
        <v>0</v>
      </c>
      <c r="T3143" s="1" t="n">
        <v>0</v>
      </c>
      <c r="U3143" s="1" t="n">
        <v>0</v>
      </c>
      <c r="V3143" s="1" t="n">
        <v>-40485.05</v>
      </c>
      <c r="W3143" s="1" t="n">
        <f aca="false">+SUM(R3143:V3143)</f>
        <v>-40485.05</v>
      </c>
      <c r="X3143" s="0" t="s">
        <v>6826</v>
      </c>
    </row>
    <row r="3144" customFormat="false" ht="12.75" hidden="true" customHeight="false" outlineLevel="2" collapsed="false">
      <c r="A3144" s="0" t="s">
        <v>6823</v>
      </c>
      <c r="B3144" s="0" t="n">
        <v>3000004823</v>
      </c>
      <c r="C3144" s="0" t="s">
        <v>6827</v>
      </c>
      <c r="E3144" s="0" t="s">
        <v>6827</v>
      </c>
      <c r="F3144" s="0" t="s">
        <v>6828</v>
      </c>
      <c r="G3144" s="0" t="s">
        <v>383</v>
      </c>
      <c r="H3144" s="0" t="s">
        <v>70</v>
      </c>
      <c r="J3144" s="0" t="n">
        <v>364</v>
      </c>
      <c r="K3144" s="0" t="n">
        <v>1600006373</v>
      </c>
      <c r="L3144" s="19" t="n">
        <v>37160</v>
      </c>
      <c r="M3144" s="19" t="n">
        <v>37173</v>
      </c>
      <c r="N3144" s="0" t="n">
        <v>200106</v>
      </c>
      <c r="O3144" s="19" t="n">
        <v>37135</v>
      </c>
      <c r="P3144" s="0" t="s">
        <v>224</v>
      </c>
      <c r="Q3144" s="0" t="s">
        <v>38</v>
      </c>
      <c r="R3144" s="1" t="n">
        <v>0</v>
      </c>
      <c r="S3144" s="1" t="n">
        <v>-25045.71</v>
      </c>
      <c r="T3144" s="1" t="n">
        <v>0</v>
      </c>
      <c r="U3144" s="1" t="n">
        <v>0</v>
      </c>
      <c r="V3144" s="1" t="n">
        <v>0</v>
      </c>
      <c r="W3144" s="1" t="n">
        <f aca="false">+SUM(R3144:V3144)</f>
        <v>-25045.71</v>
      </c>
      <c r="X3144" s="0" t="s">
        <v>6829</v>
      </c>
    </row>
    <row r="3145" customFormat="false" ht="12.75" hidden="true" customHeight="false" outlineLevel="2" collapsed="false">
      <c r="A3145" s="0" t="s">
        <v>6823</v>
      </c>
      <c r="B3145" s="0" t="n">
        <v>3000004823</v>
      </c>
      <c r="C3145" s="0" t="s">
        <v>6830</v>
      </c>
      <c r="F3145" s="0" t="s">
        <v>6828</v>
      </c>
      <c r="G3145" s="0" t="s">
        <v>383</v>
      </c>
      <c r="H3145" s="0" t="s">
        <v>70</v>
      </c>
      <c r="J3145" s="0" t="n">
        <v>364</v>
      </c>
      <c r="K3145" s="0" t="n">
        <v>100127288</v>
      </c>
      <c r="L3145" s="19" t="n">
        <v>37048</v>
      </c>
      <c r="M3145" s="19" t="n">
        <v>37067</v>
      </c>
      <c r="N3145" s="0" t="s">
        <v>63</v>
      </c>
      <c r="O3145" s="19" t="n">
        <v>37048</v>
      </c>
      <c r="P3145" s="0" t="s">
        <v>64</v>
      </c>
      <c r="Q3145" s="0" t="s">
        <v>38</v>
      </c>
      <c r="R3145" s="1" t="n">
        <v>0</v>
      </c>
      <c r="S3145" s="1" t="n">
        <v>0</v>
      </c>
      <c r="T3145" s="1" t="n">
        <v>0</v>
      </c>
      <c r="U3145" s="1" t="n">
        <v>0</v>
      </c>
      <c r="V3145" s="1" t="n">
        <v>-8004.92</v>
      </c>
      <c r="W3145" s="1" t="n">
        <f aca="false">+SUM(R3145:V3145)</f>
        <v>-8004.92</v>
      </c>
      <c r="X3145" s="0" t="s">
        <v>6831</v>
      </c>
    </row>
    <row r="3146" customFormat="false" ht="12.75" hidden="true" customHeight="false" outlineLevel="2" collapsed="false">
      <c r="A3146" s="0" t="s">
        <v>6823</v>
      </c>
      <c r="B3146" s="0" t="n">
        <v>3000004823</v>
      </c>
      <c r="C3146" s="0" t="n">
        <v>25613900123</v>
      </c>
      <c r="G3146" s="0" t="s">
        <v>397</v>
      </c>
      <c r="H3146" s="0" t="s">
        <v>70</v>
      </c>
      <c r="I3146" s="0" t="s">
        <v>114</v>
      </c>
      <c r="J3146" s="0" t="n">
        <v>364</v>
      </c>
      <c r="K3146" s="0" t="n">
        <v>100257528</v>
      </c>
      <c r="L3146" s="19" t="n">
        <v>37189</v>
      </c>
      <c r="M3146" s="19" t="n">
        <v>37189</v>
      </c>
      <c r="N3146" s="0" t="s">
        <v>63</v>
      </c>
      <c r="O3146" s="19" t="n">
        <v>37190</v>
      </c>
      <c r="P3146" s="0" t="s">
        <v>64</v>
      </c>
      <c r="Q3146" s="0" t="s">
        <v>38</v>
      </c>
      <c r="R3146" s="1" t="n">
        <v>-983.17</v>
      </c>
      <c r="S3146" s="1" t="n">
        <v>0</v>
      </c>
      <c r="T3146" s="1" t="n">
        <v>0</v>
      </c>
      <c r="U3146" s="1" t="n">
        <v>0</v>
      </c>
      <c r="V3146" s="1" t="n">
        <v>0</v>
      </c>
      <c r="W3146" s="1" t="n">
        <f aca="false">+SUM(R3146:V3146)</f>
        <v>-983.17</v>
      </c>
      <c r="X3146" s="0" t="s">
        <v>6832</v>
      </c>
    </row>
    <row r="3147" customFormat="false" ht="12.75" hidden="true" customHeight="false" outlineLevel="2" collapsed="false">
      <c r="A3147" s="0" t="s">
        <v>6823</v>
      </c>
      <c r="B3147" s="0" t="n">
        <v>3000004823</v>
      </c>
      <c r="C3147" s="0" t="s">
        <v>6833</v>
      </c>
      <c r="F3147" s="0" t="s">
        <v>6834</v>
      </c>
      <c r="G3147" s="0" t="s">
        <v>2106</v>
      </c>
      <c r="H3147" s="0" t="s">
        <v>70</v>
      </c>
      <c r="J3147" s="0" t="n">
        <v>364</v>
      </c>
      <c r="K3147" s="0" t="n">
        <v>100148816</v>
      </c>
      <c r="L3147" s="19" t="n">
        <v>36901</v>
      </c>
      <c r="M3147" s="19" t="n">
        <v>36671</v>
      </c>
      <c r="N3147" s="0" t="s">
        <v>63</v>
      </c>
      <c r="O3147" s="19" t="n">
        <v>37102</v>
      </c>
      <c r="P3147" s="0" t="s">
        <v>64</v>
      </c>
      <c r="Q3147" s="0" t="s">
        <v>38</v>
      </c>
      <c r="R3147" s="1" t="n">
        <v>0</v>
      </c>
      <c r="S3147" s="1" t="n">
        <v>0</v>
      </c>
      <c r="T3147" s="1" t="n">
        <v>0</v>
      </c>
      <c r="U3147" s="1" t="n">
        <v>0</v>
      </c>
      <c r="V3147" s="1" t="n">
        <v>14.79</v>
      </c>
      <c r="W3147" s="1" t="n">
        <f aca="false">+SUM(R3147:V3147)</f>
        <v>14.79</v>
      </c>
      <c r="X3147" s="0" t="s">
        <v>2111</v>
      </c>
    </row>
    <row r="3148" customFormat="false" ht="12.75" hidden="true" customHeight="false" outlineLevel="2" collapsed="false">
      <c r="A3148" s="0" t="s">
        <v>6823</v>
      </c>
      <c r="B3148" s="0" t="n">
        <v>3000004823</v>
      </c>
      <c r="C3148" s="0" t="s">
        <v>6835</v>
      </c>
      <c r="E3148" s="0" t="s">
        <v>6836</v>
      </c>
      <c r="F3148" s="0" t="s">
        <v>6837</v>
      </c>
      <c r="H3148" s="0" t="s">
        <v>70</v>
      </c>
      <c r="J3148" s="0" t="n">
        <v>364</v>
      </c>
      <c r="K3148" s="0" t="n">
        <v>1800001766</v>
      </c>
      <c r="L3148" s="19" t="n">
        <v>36626</v>
      </c>
      <c r="M3148" s="19" t="n">
        <v>36643</v>
      </c>
      <c r="N3148" s="0" t="s">
        <v>85</v>
      </c>
      <c r="O3148" s="19" t="n">
        <v>36707</v>
      </c>
      <c r="P3148" s="0" t="s">
        <v>37</v>
      </c>
      <c r="Q3148" s="0" t="s">
        <v>38</v>
      </c>
      <c r="R3148" s="1" t="n">
        <v>0</v>
      </c>
      <c r="S3148" s="1" t="n">
        <v>0</v>
      </c>
      <c r="T3148" s="1" t="n">
        <v>0</v>
      </c>
      <c r="U3148" s="1" t="n">
        <v>0</v>
      </c>
      <c r="V3148" s="1" t="n">
        <v>703.28</v>
      </c>
      <c r="W3148" s="1" t="n">
        <f aca="false">+SUM(R3148:V3148)</f>
        <v>703.28</v>
      </c>
      <c r="X3148" s="0" t="s">
        <v>166</v>
      </c>
    </row>
    <row r="3149" customFormat="false" ht="12.75" hidden="true" customHeight="false" outlineLevel="2" collapsed="false">
      <c r="A3149" s="0" t="s">
        <v>6823</v>
      </c>
      <c r="B3149" s="0" t="n">
        <v>3000004823</v>
      </c>
      <c r="C3149" s="0" t="s">
        <v>6838</v>
      </c>
      <c r="F3149" s="0" t="s">
        <v>6828</v>
      </c>
      <c r="G3149" s="0" t="s">
        <v>383</v>
      </c>
      <c r="H3149" s="0" t="s">
        <v>70</v>
      </c>
      <c r="J3149" s="0" t="n">
        <v>364</v>
      </c>
      <c r="K3149" s="0" t="n">
        <v>100061449</v>
      </c>
      <c r="L3149" s="19" t="n">
        <v>36958</v>
      </c>
      <c r="M3149" s="19" t="n">
        <v>36976</v>
      </c>
      <c r="N3149" s="0" t="s">
        <v>63</v>
      </c>
      <c r="O3149" s="19" t="n">
        <v>36977</v>
      </c>
      <c r="P3149" s="0" t="s">
        <v>64</v>
      </c>
      <c r="Q3149" s="0" t="s">
        <v>38</v>
      </c>
      <c r="R3149" s="1" t="n">
        <v>0</v>
      </c>
      <c r="S3149" s="1" t="n">
        <v>0</v>
      </c>
      <c r="T3149" s="1" t="n">
        <v>0</v>
      </c>
      <c r="U3149" s="1" t="n">
        <v>0</v>
      </c>
      <c r="V3149" s="1" t="n">
        <v>1048.12</v>
      </c>
      <c r="W3149" s="1" t="n">
        <f aca="false">+SUM(R3149:V3149)</f>
        <v>1048.12</v>
      </c>
      <c r="X3149" s="0" t="s">
        <v>6839</v>
      </c>
    </row>
    <row r="3150" customFormat="false" ht="12.75" hidden="true" customHeight="false" outlineLevel="2" collapsed="false">
      <c r="A3150" s="0" t="s">
        <v>6823</v>
      </c>
      <c r="B3150" s="0" t="n">
        <v>3000004823</v>
      </c>
      <c r="C3150" s="0" t="s">
        <v>6840</v>
      </c>
      <c r="E3150" s="0" t="s">
        <v>6841</v>
      </c>
      <c r="F3150" s="0" t="s">
        <v>6842</v>
      </c>
      <c r="H3150" s="0" t="s">
        <v>70</v>
      </c>
      <c r="J3150" s="0" t="n">
        <v>364</v>
      </c>
      <c r="K3150" s="0" t="n">
        <v>1800001228</v>
      </c>
      <c r="L3150" s="19" t="n">
        <v>36443</v>
      </c>
      <c r="M3150" s="19" t="n">
        <v>36458</v>
      </c>
      <c r="N3150" s="0" t="s">
        <v>85</v>
      </c>
      <c r="O3150" s="19" t="n">
        <v>36707</v>
      </c>
      <c r="P3150" s="0" t="s">
        <v>37</v>
      </c>
      <c r="Q3150" s="0" t="s">
        <v>38</v>
      </c>
      <c r="R3150" s="1" t="n">
        <v>0</v>
      </c>
      <c r="S3150" s="1" t="n">
        <v>0</v>
      </c>
      <c r="T3150" s="1" t="n">
        <v>0</v>
      </c>
      <c r="U3150" s="1" t="n">
        <v>0</v>
      </c>
      <c r="V3150" s="1" t="n">
        <v>2117.7</v>
      </c>
      <c r="W3150" s="1" t="n">
        <f aca="false">+SUM(R3150:V3150)</f>
        <v>2117.7</v>
      </c>
      <c r="X3150" s="0" t="s">
        <v>787</v>
      </c>
    </row>
    <row r="3151" customFormat="false" ht="12.75" hidden="true" customHeight="false" outlineLevel="2" collapsed="false">
      <c r="A3151" s="0" t="s">
        <v>6823</v>
      </c>
      <c r="B3151" s="0" t="n">
        <v>3000004823</v>
      </c>
      <c r="C3151" s="0" t="s">
        <v>6843</v>
      </c>
      <c r="F3151" s="0" t="s">
        <v>6828</v>
      </c>
      <c r="G3151" s="0" t="s">
        <v>2106</v>
      </c>
      <c r="H3151" s="0" t="s">
        <v>70</v>
      </c>
      <c r="J3151" s="0" t="n">
        <v>364</v>
      </c>
      <c r="K3151" s="0" t="n">
        <v>100148755</v>
      </c>
      <c r="L3151" s="19" t="n">
        <v>37140</v>
      </c>
      <c r="M3151" s="19" t="n">
        <v>37159</v>
      </c>
      <c r="N3151" s="0" t="s">
        <v>63</v>
      </c>
      <c r="O3151" s="19" t="n">
        <v>37162</v>
      </c>
      <c r="P3151" s="0" t="s">
        <v>64</v>
      </c>
      <c r="Q3151" s="0" t="s">
        <v>38</v>
      </c>
      <c r="R3151" s="1" t="n">
        <v>0</v>
      </c>
      <c r="S3151" s="1" t="n">
        <v>3429.75</v>
      </c>
      <c r="T3151" s="1" t="n">
        <v>0</v>
      </c>
      <c r="U3151" s="1" t="n">
        <v>0</v>
      </c>
      <c r="V3151" s="1" t="n">
        <v>0</v>
      </c>
      <c r="W3151" s="1" t="n">
        <f aca="false">+SUM(R3151:V3151)</f>
        <v>3429.75</v>
      </c>
      <c r="X3151" s="0" t="s">
        <v>6844</v>
      </c>
    </row>
    <row r="3152" customFormat="false" ht="12.75" hidden="true" customHeight="false" outlineLevel="2" collapsed="false">
      <c r="A3152" s="0" t="s">
        <v>6823</v>
      </c>
      <c r="B3152" s="0" t="n">
        <v>3000004823</v>
      </c>
      <c r="C3152" s="0" t="s">
        <v>6845</v>
      </c>
      <c r="E3152" s="0" t="s">
        <v>6846</v>
      </c>
      <c r="F3152" s="0" t="s">
        <v>6842</v>
      </c>
      <c r="H3152" s="0" t="s">
        <v>70</v>
      </c>
      <c r="J3152" s="0" t="n">
        <v>364</v>
      </c>
      <c r="K3152" s="0" t="n">
        <v>1800001535</v>
      </c>
      <c r="L3152" s="19" t="n">
        <v>36595</v>
      </c>
      <c r="M3152" s="19" t="n">
        <v>36612</v>
      </c>
      <c r="N3152" s="0" t="s">
        <v>85</v>
      </c>
      <c r="O3152" s="19" t="n">
        <v>36707</v>
      </c>
      <c r="P3152" s="0" t="s">
        <v>37</v>
      </c>
      <c r="Q3152" s="0" t="s">
        <v>38</v>
      </c>
      <c r="R3152" s="1" t="n">
        <v>0</v>
      </c>
      <c r="S3152" s="1" t="n">
        <v>0</v>
      </c>
      <c r="T3152" s="1" t="n">
        <v>0</v>
      </c>
      <c r="U3152" s="1" t="n">
        <v>0</v>
      </c>
      <c r="V3152" s="1" t="n">
        <v>4311.08</v>
      </c>
      <c r="W3152" s="1" t="n">
        <f aca="false">+SUM(R3152:V3152)</f>
        <v>4311.08</v>
      </c>
      <c r="X3152" s="0" t="s">
        <v>772</v>
      </c>
    </row>
    <row r="3153" customFormat="false" ht="12.75" hidden="true" customHeight="false" outlineLevel="2" collapsed="false">
      <c r="A3153" s="0" t="s">
        <v>6823</v>
      </c>
      <c r="B3153" s="0" t="n">
        <v>3000004823</v>
      </c>
      <c r="C3153" s="0" t="s">
        <v>6847</v>
      </c>
      <c r="E3153" s="0" t="s">
        <v>6848</v>
      </c>
      <c r="F3153" s="0" t="s">
        <v>6842</v>
      </c>
      <c r="H3153" s="0" t="s">
        <v>70</v>
      </c>
      <c r="J3153" s="0" t="n">
        <v>364</v>
      </c>
      <c r="K3153" s="0" t="n">
        <v>1800001455</v>
      </c>
      <c r="L3153" s="19" t="n">
        <v>36566</v>
      </c>
      <c r="M3153" s="19" t="n">
        <v>36581</v>
      </c>
      <c r="N3153" s="0" t="s">
        <v>85</v>
      </c>
      <c r="O3153" s="19" t="n">
        <v>36707</v>
      </c>
      <c r="P3153" s="0" t="s">
        <v>37</v>
      </c>
      <c r="Q3153" s="0" t="s">
        <v>38</v>
      </c>
      <c r="R3153" s="1" t="n">
        <v>0</v>
      </c>
      <c r="S3153" s="1" t="n">
        <v>0</v>
      </c>
      <c r="T3153" s="1" t="n">
        <v>0</v>
      </c>
      <c r="U3153" s="1" t="n">
        <v>0</v>
      </c>
      <c r="V3153" s="1" t="n">
        <v>5143.32</v>
      </c>
      <c r="W3153" s="1" t="n">
        <f aca="false">+SUM(R3153:V3153)</f>
        <v>5143.32</v>
      </c>
      <c r="X3153" s="0" t="s">
        <v>902</v>
      </c>
    </row>
    <row r="3154" customFormat="false" ht="12.75" hidden="true" customHeight="false" outlineLevel="2" collapsed="false">
      <c r="A3154" s="0" t="s">
        <v>6823</v>
      </c>
      <c r="B3154" s="0" t="n">
        <v>3000004823</v>
      </c>
      <c r="C3154" s="0" t="s">
        <v>6849</v>
      </c>
      <c r="F3154" s="0" t="s">
        <v>6842</v>
      </c>
      <c r="G3154" s="0" t="s">
        <v>383</v>
      </c>
      <c r="H3154" s="0" t="s">
        <v>70</v>
      </c>
      <c r="J3154" s="0" t="n">
        <v>364</v>
      </c>
      <c r="K3154" s="0" t="n">
        <v>100005239</v>
      </c>
      <c r="L3154" s="19" t="n">
        <v>36717</v>
      </c>
      <c r="M3154" s="19" t="n">
        <v>36732</v>
      </c>
      <c r="N3154" s="0" t="s">
        <v>63</v>
      </c>
      <c r="O3154" s="19" t="n">
        <v>36738</v>
      </c>
      <c r="P3154" s="0" t="s">
        <v>64</v>
      </c>
      <c r="Q3154" s="0" t="s">
        <v>38</v>
      </c>
      <c r="R3154" s="1" t="n">
        <v>0</v>
      </c>
      <c r="S3154" s="1" t="n">
        <v>0</v>
      </c>
      <c r="T3154" s="1" t="n">
        <v>0</v>
      </c>
      <c r="U3154" s="1" t="n">
        <v>0</v>
      </c>
      <c r="V3154" s="1" t="n">
        <v>5940.99</v>
      </c>
      <c r="W3154" s="1" t="n">
        <f aca="false">+SUM(R3154:V3154)</f>
        <v>5940.99</v>
      </c>
      <c r="X3154" s="0" t="s">
        <v>6850</v>
      </c>
    </row>
    <row r="3155" customFormat="false" ht="12.75" hidden="true" customHeight="false" outlineLevel="2" collapsed="false">
      <c r="A3155" s="0" t="s">
        <v>6823</v>
      </c>
      <c r="B3155" s="0" t="n">
        <v>3000004823</v>
      </c>
      <c r="C3155" s="0" t="s">
        <v>6851</v>
      </c>
      <c r="F3155" s="0" t="s">
        <v>6837</v>
      </c>
      <c r="G3155" s="0" t="s">
        <v>2106</v>
      </c>
      <c r="H3155" s="0" t="s">
        <v>70</v>
      </c>
      <c r="J3155" s="0" t="n">
        <v>364</v>
      </c>
      <c r="K3155" s="0" t="n">
        <v>100147771</v>
      </c>
      <c r="L3155" s="19" t="n">
        <v>37113</v>
      </c>
      <c r="M3155" s="19" t="n">
        <v>37130</v>
      </c>
      <c r="N3155" s="0" t="s">
        <v>63</v>
      </c>
      <c r="O3155" s="19" t="n">
        <v>37132</v>
      </c>
      <c r="P3155" s="0" t="s">
        <v>64</v>
      </c>
      <c r="Q3155" s="0" t="s">
        <v>38</v>
      </c>
      <c r="R3155" s="1" t="n">
        <v>0</v>
      </c>
      <c r="S3155" s="1" t="n">
        <v>0</v>
      </c>
      <c r="T3155" s="1" t="n">
        <v>13211.64</v>
      </c>
      <c r="U3155" s="1" t="n">
        <v>0</v>
      </c>
      <c r="V3155" s="1" t="n">
        <v>0</v>
      </c>
      <c r="W3155" s="1" t="n">
        <f aca="false">+SUM(R3155:V3155)</f>
        <v>13211.64</v>
      </c>
      <c r="X3155" s="0" t="s">
        <v>6852</v>
      </c>
    </row>
    <row r="3156" customFormat="false" ht="12.75" hidden="true" customHeight="false" outlineLevel="2" collapsed="false">
      <c r="A3156" s="0" t="s">
        <v>6823</v>
      </c>
      <c r="B3156" s="0" t="n">
        <v>3000004823</v>
      </c>
      <c r="C3156" s="0" t="s">
        <v>6853</v>
      </c>
      <c r="E3156" s="0" t="s">
        <v>6854</v>
      </c>
      <c r="F3156" s="0" t="s">
        <v>6842</v>
      </c>
      <c r="H3156" s="0" t="s">
        <v>70</v>
      </c>
      <c r="J3156" s="0" t="n">
        <v>364</v>
      </c>
      <c r="K3156" s="0" t="n">
        <v>1800000850</v>
      </c>
      <c r="L3156" s="19" t="n">
        <v>36687</v>
      </c>
      <c r="M3156" s="19" t="n">
        <v>36703</v>
      </c>
      <c r="N3156" s="0" t="s">
        <v>85</v>
      </c>
      <c r="O3156" s="19" t="n">
        <v>36707</v>
      </c>
      <c r="P3156" s="0" t="s">
        <v>37</v>
      </c>
      <c r="Q3156" s="0" t="s">
        <v>38</v>
      </c>
      <c r="R3156" s="1" t="n">
        <v>0</v>
      </c>
      <c r="S3156" s="1" t="n">
        <v>0</v>
      </c>
      <c r="T3156" s="1" t="n">
        <v>0</v>
      </c>
      <c r="U3156" s="1" t="n">
        <v>0</v>
      </c>
      <c r="V3156" s="1" t="n">
        <v>19503.19</v>
      </c>
      <c r="W3156" s="1" t="n">
        <f aca="false">+SUM(R3156:V3156)</f>
        <v>19503.19</v>
      </c>
      <c r="X3156" s="0" t="s">
        <v>159</v>
      </c>
    </row>
    <row r="3157" customFormat="false" ht="12.75" hidden="true" customHeight="false" outlineLevel="2" collapsed="false">
      <c r="A3157" s="0" t="s">
        <v>6823</v>
      </c>
      <c r="B3157" s="0" t="n">
        <v>3000004823</v>
      </c>
      <c r="C3157" s="0" t="s">
        <v>6855</v>
      </c>
      <c r="E3157" s="0" t="s">
        <v>6856</v>
      </c>
      <c r="F3157" s="0" t="s">
        <v>6842</v>
      </c>
      <c r="H3157" s="0" t="s">
        <v>70</v>
      </c>
      <c r="J3157" s="0" t="n">
        <v>364</v>
      </c>
      <c r="K3157" s="0" t="n">
        <v>1800001343</v>
      </c>
      <c r="L3157" s="19" t="n">
        <v>36504</v>
      </c>
      <c r="M3157" s="19" t="n">
        <v>36521</v>
      </c>
      <c r="N3157" s="0" t="s">
        <v>85</v>
      </c>
      <c r="O3157" s="19" t="n">
        <v>36707</v>
      </c>
      <c r="P3157" s="0" t="s">
        <v>37</v>
      </c>
      <c r="Q3157" s="0" t="s">
        <v>38</v>
      </c>
      <c r="R3157" s="1" t="n">
        <v>0</v>
      </c>
      <c r="S3157" s="1" t="n">
        <v>0</v>
      </c>
      <c r="T3157" s="1" t="n">
        <v>0</v>
      </c>
      <c r="U3157" s="1" t="n">
        <v>0</v>
      </c>
      <c r="V3157" s="1" t="n">
        <v>24220.67</v>
      </c>
      <c r="W3157" s="1" t="n">
        <f aca="false">+SUM(R3157:V3157)</f>
        <v>24220.67</v>
      </c>
      <c r="X3157" s="0" t="s">
        <v>1397</v>
      </c>
    </row>
    <row r="3158" customFormat="false" ht="12.75" hidden="false" customHeight="false" outlineLevel="1" collapsed="true">
      <c r="A3158" s="42" t="s">
        <v>6857</v>
      </c>
      <c r="L3158" s="19"/>
      <c r="M3158" s="19"/>
      <c r="O3158" s="19"/>
      <c r="R3158" s="1" t="n">
        <f aca="false">SUBTOTAL(9,R3143:R3157)</f>
        <v>-983.17</v>
      </c>
      <c r="S3158" s="1" t="n">
        <f aca="false">SUBTOTAL(9,S3143:S3157)</f>
        <v>-21615.96</v>
      </c>
      <c r="T3158" s="1" t="n">
        <f aca="false">SUBTOTAL(9,T3143:T3157)</f>
        <v>13211.64</v>
      </c>
      <c r="U3158" s="1" t="n">
        <f aca="false">SUBTOTAL(9,U3143:U3157)</f>
        <v>0</v>
      </c>
      <c r="V3158" s="1" t="n">
        <f aca="false">SUBTOTAL(9,V3143:V3157)</f>
        <v>14513.17</v>
      </c>
      <c r="W3158" s="1" t="n">
        <f aca="false">SUBTOTAL(9,W3143:W3157)</f>
        <v>5125.67999999999</v>
      </c>
    </row>
    <row r="3159" customFormat="false" ht="12.75" hidden="true" customHeight="false" outlineLevel="2" collapsed="false">
      <c r="A3159" s="0" t="s">
        <v>6858</v>
      </c>
      <c r="B3159" s="0" t="n">
        <v>3000009006</v>
      </c>
      <c r="C3159" s="0" t="s">
        <v>6859</v>
      </c>
      <c r="E3159" s="0" t="s">
        <v>6860</v>
      </c>
      <c r="F3159" s="0" t="s">
        <v>6861</v>
      </c>
      <c r="H3159" s="0" t="s">
        <v>70</v>
      </c>
      <c r="J3159" s="0" t="n">
        <v>364</v>
      </c>
      <c r="K3159" s="0" t="n">
        <v>1600000369</v>
      </c>
      <c r="L3159" s="19" t="n">
        <v>36614</v>
      </c>
      <c r="M3159" s="19" t="n">
        <v>36626</v>
      </c>
      <c r="N3159" s="0" t="s">
        <v>85</v>
      </c>
      <c r="O3159" s="19" t="n">
        <v>36707</v>
      </c>
      <c r="P3159" s="0" t="s">
        <v>150</v>
      </c>
      <c r="Q3159" s="0" t="s">
        <v>38</v>
      </c>
      <c r="R3159" s="1" t="n">
        <v>0</v>
      </c>
      <c r="S3159" s="1" t="n">
        <v>0</v>
      </c>
      <c r="T3159" s="1" t="n">
        <v>0</v>
      </c>
      <c r="U3159" s="1" t="n">
        <v>0</v>
      </c>
      <c r="V3159" s="1" t="n">
        <v>-51591.83</v>
      </c>
      <c r="W3159" s="1" t="n">
        <f aca="false">+SUM(R3159:V3159)</f>
        <v>-51591.83</v>
      </c>
      <c r="X3159" s="0" t="s">
        <v>902</v>
      </c>
    </row>
    <row r="3160" customFormat="false" ht="12.75" hidden="true" customHeight="false" outlineLevel="2" collapsed="false">
      <c r="A3160" s="0" t="s">
        <v>6858</v>
      </c>
      <c r="B3160" s="0" t="n">
        <v>3000009006</v>
      </c>
      <c r="C3160" s="0" t="s">
        <v>6862</v>
      </c>
      <c r="E3160" s="0" t="s">
        <v>6863</v>
      </c>
      <c r="F3160" s="0" t="s">
        <v>149</v>
      </c>
      <c r="H3160" s="0" t="s">
        <v>70</v>
      </c>
      <c r="J3160" s="0" t="n">
        <v>364</v>
      </c>
      <c r="K3160" s="0" t="n">
        <v>1600000560</v>
      </c>
      <c r="L3160" s="19" t="n">
        <v>36713</v>
      </c>
      <c r="M3160" s="19" t="n">
        <v>36800</v>
      </c>
      <c r="N3160" s="0" t="s">
        <v>85</v>
      </c>
      <c r="O3160" s="19" t="n">
        <v>36707</v>
      </c>
      <c r="P3160" s="0" t="s">
        <v>150</v>
      </c>
      <c r="Q3160" s="0" t="s">
        <v>38</v>
      </c>
      <c r="R3160" s="1" t="n">
        <v>0</v>
      </c>
      <c r="S3160" s="1" t="n">
        <v>0</v>
      </c>
      <c r="T3160" s="1" t="n">
        <v>0</v>
      </c>
      <c r="U3160" s="1" t="n">
        <v>0</v>
      </c>
      <c r="V3160" s="1" t="n">
        <v>-10761.23</v>
      </c>
      <c r="W3160" s="1" t="n">
        <f aca="false">+SUM(R3160:V3160)</f>
        <v>-10761.23</v>
      </c>
      <c r="X3160" s="0" t="s">
        <v>86</v>
      </c>
    </row>
    <row r="3161" customFormat="false" ht="12.75" hidden="true" customHeight="false" outlineLevel="2" collapsed="false">
      <c r="A3161" s="0" t="s">
        <v>6858</v>
      </c>
      <c r="B3161" s="0" t="n">
        <v>3000009006</v>
      </c>
      <c r="C3161" s="0" t="s">
        <v>6864</v>
      </c>
      <c r="E3161" s="0" t="s">
        <v>6865</v>
      </c>
      <c r="F3161" s="0" t="s">
        <v>6861</v>
      </c>
      <c r="H3161" s="0" t="s">
        <v>70</v>
      </c>
      <c r="J3161" s="0" t="n">
        <v>364</v>
      </c>
      <c r="K3161" s="0" t="n">
        <v>1800000721</v>
      </c>
      <c r="L3161" s="19" t="n">
        <v>36655</v>
      </c>
      <c r="M3161" s="19" t="n">
        <v>36671</v>
      </c>
      <c r="N3161" s="0" t="s">
        <v>85</v>
      </c>
      <c r="O3161" s="19" t="n">
        <v>36707</v>
      </c>
      <c r="P3161" s="0" t="s">
        <v>37</v>
      </c>
      <c r="Q3161" s="0" t="s">
        <v>38</v>
      </c>
      <c r="R3161" s="1" t="n">
        <v>0</v>
      </c>
      <c r="S3161" s="1" t="n">
        <v>0</v>
      </c>
      <c r="T3161" s="1" t="n">
        <v>0</v>
      </c>
      <c r="U3161" s="1" t="n">
        <v>0</v>
      </c>
      <c r="V3161" s="1" t="n">
        <v>67370.67</v>
      </c>
      <c r="W3161" s="1" t="n">
        <f aca="false">+SUM(R3161:V3161)</f>
        <v>67370.67</v>
      </c>
      <c r="X3161" s="0" t="s">
        <v>902</v>
      </c>
    </row>
    <row r="3162" customFormat="false" ht="12.75" hidden="false" customHeight="false" outlineLevel="1" collapsed="true">
      <c r="A3162" s="42" t="s">
        <v>6866</v>
      </c>
      <c r="L3162" s="19"/>
      <c r="M3162" s="19"/>
      <c r="O3162" s="19"/>
      <c r="R3162" s="1" t="n">
        <f aca="false">SUBTOTAL(9,R3159:R3161)</f>
        <v>0</v>
      </c>
      <c r="S3162" s="1" t="n">
        <f aca="false">SUBTOTAL(9,S3159:S3161)</f>
        <v>0</v>
      </c>
      <c r="T3162" s="1" t="n">
        <f aca="false">SUBTOTAL(9,T3159:T3161)</f>
        <v>0</v>
      </c>
      <c r="U3162" s="1" t="n">
        <f aca="false">SUBTOTAL(9,U3159:U3161)</f>
        <v>0</v>
      </c>
      <c r="V3162" s="1" t="n">
        <f aca="false">SUBTOTAL(9,V3159:V3161)</f>
        <v>5017.61</v>
      </c>
      <c r="W3162" s="1" t="n">
        <f aca="false">SUBTOTAL(9,W3159:W3161)</f>
        <v>5017.61</v>
      </c>
    </row>
    <row r="3163" customFormat="false" ht="12.75" hidden="true" customHeight="false" outlineLevel="2" collapsed="false">
      <c r="A3163" s="0" t="s">
        <v>6867</v>
      </c>
      <c r="B3163" s="0" t="n">
        <v>3000010189</v>
      </c>
      <c r="C3163" s="0" t="s">
        <v>6868</v>
      </c>
      <c r="E3163" s="0" t="s">
        <v>6868</v>
      </c>
      <c r="F3163" s="0" t="s">
        <v>6869</v>
      </c>
      <c r="G3163" s="0" t="s">
        <v>656</v>
      </c>
      <c r="H3163" s="0" t="s">
        <v>70</v>
      </c>
      <c r="J3163" s="0" t="n">
        <v>364</v>
      </c>
      <c r="K3163" s="0" t="n">
        <v>1800008947</v>
      </c>
      <c r="L3163" s="19" t="n">
        <v>36768</v>
      </c>
      <c r="M3163" s="19" t="n">
        <v>36738</v>
      </c>
      <c r="N3163" s="0" t="n">
        <v>200003</v>
      </c>
      <c r="O3163" s="19" t="n">
        <v>36739</v>
      </c>
      <c r="P3163" s="0" t="s">
        <v>89</v>
      </c>
      <c r="Q3163" s="0" t="s">
        <v>38</v>
      </c>
      <c r="R3163" s="1" t="n">
        <v>0</v>
      </c>
      <c r="S3163" s="1" t="n">
        <v>0</v>
      </c>
      <c r="T3163" s="1" t="n">
        <v>0</v>
      </c>
      <c r="U3163" s="1" t="n">
        <v>0</v>
      </c>
      <c r="V3163" s="1" t="n">
        <v>5000</v>
      </c>
      <c r="W3163" s="1" t="n">
        <f aca="false">+SUM(R3163:V3163)</f>
        <v>5000</v>
      </c>
      <c r="X3163" s="0" t="s">
        <v>6870</v>
      </c>
    </row>
    <row r="3164" customFormat="false" ht="12.75" hidden="false" customHeight="false" outlineLevel="1" collapsed="true">
      <c r="A3164" s="42" t="s">
        <v>6871</v>
      </c>
      <c r="L3164" s="19"/>
      <c r="M3164" s="19"/>
      <c r="O3164" s="19"/>
      <c r="R3164" s="1" t="n">
        <f aca="false">SUBTOTAL(9,R3163)</f>
        <v>0</v>
      </c>
      <c r="S3164" s="1" t="n">
        <f aca="false">SUBTOTAL(9,S3163)</f>
        <v>0</v>
      </c>
      <c r="T3164" s="1" t="n">
        <f aca="false">SUBTOTAL(9,T3163)</f>
        <v>0</v>
      </c>
      <c r="U3164" s="1" t="n">
        <f aca="false">SUBTOTAL(9,U3163)</f>
        <v>0</v>
      </c>
      <c r="V3164" s="1" t="n">
        <f aca="false">SUBTOTAL(9,V3163)</f>
        <v>5000</v>
      </c>
      <c r="W3164" s="1" t="n">
        <f aca="false">SUBTOTAL(9,W3163)</f>
        <v>5000</v>
      </c>
    </row>
    <row r="3165" customFormat="false" ht="12.75" hidden="true" customHeight="false" outlineLevel="2" collapsed="false">
      <c r="A3165" s="0" t="s">
        <v>6872</v>
      </c>
      <c r="B3165" s="0" t="n">
        <v>3000010547</v>
      </c>
      <c r="C3165" s="0" t="s">
        <v>6873</v>
      </c>
      <c r="F3165" s="0" t="s">
        <v>6874</v>
      </c>
      <c r="G3165" s="0" t="s">
        <v>1465</v>
      </c>
      <c r="H3165" s="0" t="s">
        <v>70</v>
      </c>
      <c r="J3165" s="0" t="n">
        <v>364</v>
      </c>
      <c r="K3165" s="0" t="n">
        <v>100149814</v>
      </c>
      <c r="L3165" s="19" t="n">
        <v>37070</v>
      </c>
      <c r="M3165" s="19" t="n">
        <v>37102</v>
      </c>
      <c r="N3165" s="0" t="s">
        <v>63</v>
      </c>
      <c r="O3165" s="19" t="n">
        <v>37098</v>
      </c>
      <c r="P3165" s="0" t="s">
        <v>64</v>
      </c>
      <c r="Q3165" s="0" t="s">
        <v>38</v>
      </c>
      <c r="R3165" s="1" t="n">
        <v>0</v>
      </c>
      <c r="S3165" s="1" t="n">
        <v>0</v>
      </c>
      <c r="T3165" s="1" t="n">
        <v>0</v>
      </c>
      <c r="U3165" s="1" t="n">
        <v>4927.78</v>
      </c>
      <c r="V3165" s="1" t="n">
        <v>0</v>
      </c>
      <c r="W3165" s="1" t="n">
        <f aca="false">+SUM(R3165:V3165)</f>
        <v>4927.78</v>
      </c>
      <c r="X3165" s="0" t="s">
        <v>5305</v>
      </c>
    </row>
    <row r="3166" customFormat="false" ht="12.75" hidden="false" customHeight="false" outlineLevel="1" collapsed="true">
      <c r="A3166" s="42" t="s">
        <v>6875</v>
      </c>
      <c r="L3166" s="19"/>
      <c r="M3166" s="19"/>
      <c r="O3166" s="19"/>
      <c r="R3166" s="1" t="n">
        <f aca="false">SUBTOTAL(9,R3165)</f>
        <v>0</v>
      </c>
      <c r="S3166" s="1" t="n">
        <f aca="false">SUBTOTAL(9,S3165)</f>
        <v>0</v>
      </c>
      <c r="T3166" s="1" t="n">
        <f aca="false">SUBTOTAL(9,T3165)</f>
        <v>0</v>
      </c>
      <c r="U3166" s="1" t="n">
        <f aca="false">SUBTOTAL(9,U3165)</f>
        <v>4927.78</v>
      </c>
      <c r="V3166" s="1" t="n">
        <f aca="false">SUBTOTAL(9,V3165)</f>
        <v>0</v>
      </c>
      <c r="W3166" s="1" t="n">
        <f aca="false">SUBTOTAL(9,W3165)</f>
        <v>4927.78</v>
      </c>
    </row>
    <row r="3167" customFormat="false" ht="12.75" hidden="true" customHeight="false" outlineLevel="2" collapsed="false">
      <c r="A3167" s="0" t="s">
        <v>6876</v>
      </c>
      <c r="B3167" s="0" t="n">
        <v>3000000158</v>
      </c>
      <c r="C3167" s="0" t="s">
        <v>6877</v>
      </c>
      <c r="E3167" s="0" t="s">
        <v>6877</v>
      </c>
      <c r="F3167" s="0" t="s">
        <v>6878</v>
      </c>
      <c r="G3167" s="0" t="s">
        <v>144</v>
      </c>
      <c r="H3167" s="0" t="s">
        <v>70</v>
      </c>
      <c r="J3167" s="0" t="n">
        <v>364</v>
      </c>
      <c r="K3167" s="0" t="n">
        <v>1600000867</v>
      </c>
      <c r="L3167" s="19" t="n">
        <v>36980</v>
      </c>
      <c r="M3167" s="19" t="n">
        <v>36980</v>
      </c>
      <c r="N3167" s="0" t="n">
        <v>200101</v>
      </c>
      <c r="O3167" s="19" t="n">
        <v>36951</v>
      </c>
      <c r="P3167" s="0" t="s">
        <v>224</v>
      </c>
      <c r="Q3167" s="0" t="s">
        <v>38</v>
      </c>
      <c r="R3167" s="1" t="n">
        <v>0</v>
      </c>
      <c r="S3167" s="1" t="n">
        <v>0</v>
      </c>
      <c r="T3167" s="1" t="n">
        <v>0</v>
      </c>
      <c r="U3167" s="1" t="n">
        <v>0</v>
      </c>
      <c r="V3167" s="1" t="n">
        <v>-254.06</v>
      </c>
      <c r="W3167" s="1" t="n">
        <f aca="false">+SUM(R3167:V3167)</f>
        <v>-254.06</v>
      </c>
      <c r="X3167" s="0" t="s">
        <v>6879</v>
      </c>
    </row>
    <row r="3168" customFormat="false" ht="12.75" hidden="true" customHeight="false" outlineLevel="2" collapsed="false">
      <c r="A3168" s="0" t="s">
        <v>6876</v>
      </c>
      <c r="B3168" s="0" t="n">
        <v>3000000158</v>
      </c>
      <c r="C3168" s="0" t="s">
        <v>6880</v>
      </c>
      <c r="E3168" s="0" t="s">
        <v>6880</v>
      </c>
      <c r="F3168" s="0" t="s">
        <v>6878</v>
      </c>
      <c r="G3168" s="0" t="s">
        <v>144</v>
      </c>
      <c r="H3168" s="0" t="s">
        <v>70</v>
      </c>
      <c r="J3168" s="0" t="n">
        <v>364</v>
      </c>
      <c r="K3168" s="0" t="n">
        <v>1600000870</v>
      </c>
      <c r="L3168" s="19" t="n">
        <v>36980</v>
      </c>
      <c r="M3168" s="19" t="n">
        <v>36980</v>
      </c>
      <c r="N3168" s="0" t="n">
        <v>200102</v>
      </c>
      <c r="O3168" s="19" t="n">
        <v>36951</v>
      </c>
      <c r="P3168" s="0" t="s">
        <v>224</v>
      </c>
      <c r="Q3168" s="0" t="s">
        <v>38</v>
      </c>
      <c r="R3168" s="1" t="n">
        <v>0</v>
      </c>
      <c r="S3168" s="1" t="n">
        <v>0</v>
      </c>
      <c r="T3168" s="1" t="n">
        <v>0</v>
      </c>
      <c r="U3168" s="1" t="n">
        <v>0</v>
      </c>
      <c r="V3168" s="1" t="n">
        <v>-229.48</v>
      </c>
      <c r="W3168" s="1" t="n">
        <f aca="false">+SUM(R3168:V3168)</f>
        <v>-229.48</v>
      </c>
      <c r="X3168" s="0" t="s">
        <v>6881</v>
      </c>
    </row>
    <row r="3169" customFormat="false" ht="12.75" hidden="true" customHeight="false" outlineLevel="2" collapsed="false">
      <c r="A3169" s="0" t="s">
        <v>6876</v>
      </c>
      <c r="B3169" s="0" t="n">
        <v>3000000158</v>
      </c>
      <c r="C3169" s="0" t="s">
        <v>6882</v>
      </c>
      <c r="E3169" s="0" t="s">
        <v>6882</v>
      </c>
      <c r="F3169" s="0" t="s">
        <v>6878</v>
      </c>
      <c r="G3169" s="0" t="s">
        <v>144</v>
      </c>
      <c r="H3169" s="0" t="s">
        <v>70</v>
      </c>
      <c r="J3169" s="0" t="n">
        <v>364</v>
      </c>
      <c r="K3169" s="0" t="n">
        <v>1600000866</v>
      </c>
      <c r="L3169" s="19" t="n">
        <v>36980</v>
      </c>
      <c r="M3169" s="19" t="n">
        <v>36980</v>
      </c>
      <c r="N3169" s="0" t="n">
        <v>200003</v>
      </c>
      <c r="O3169" s="19" t="n">
        <v>36951</v>
      </c>
      <c r="P3169" s="0" t="s">
        <v>224</v>
      </c>
      <c r="Q3169" s="0" t="s">
        <v>38</v>
      </c>
      <c r="R3169" s="1" t="n">
        <v>0</v>
      </c>
      <c r="S3169" s="1" t="n">
        <v>0</v>
      </c>
      <c r="T3169" s="1" t="n">
        <v>0</v>
      </c>
      <c r="U3169" s="1" t="n">
        <v>0</v>
      </c>
      <c r="V3169" s="1" t="n">
        <v>-84.58</v>
      </c>
      <c r="W3169" s="1" t="n">
        <f aca="false">+SUM(R3169:V3169)</f>
        <v>-84.58</v>
      </c>
      <c r="X3169" s="0" t="s">
        <v>6883</v>
      </c>
    </row>
    <row r="3170" customFormat="false" ht="12.75" hidden="true" customHeight="false" outlineLevel="2" collapsed="false">
      <c r="A3170" s="0" t="s">
        <v>6876</v>
      </c>
      <c r="B3170" s="0" t="n">
        <v>3000000158</v>
      </c>
      <c r="C3170" s="0" t="s">
        <v>6884</v>
      </c>
      <c r="E3170" s="0" t="s">
        <v>6884</v>
      </c>
      <c r="F3170" s="0" t="s">
        <v>6878</v>
      </c>
      <c r="G3170" s="0" t="s">
        <v>144</v>
      </c>
      <c r="H3170" s="0" t="s">
        <v>70</v>
      </c>
      <c r="J3170" s="0" t="n">
        <v>364</v>
      </c>
      <c r="K3170" s="0" t="n">
        <v>1600000868</v>
      </c>
      <c r="L3170" s="19" t="n">
        <v>36980</v>
      </c>
      <c r="M3170" s="19" t="n">
        <v>36980</v>
      </c>
      <c r="N3170" s="0" t="n">
        <v>200004</v>
      </c>
      <c r="O3170" s="19" t="n">
        <v>36951</v>
      </c>
      <c r="P3170" s="0" t="s">
        <v>224</v>
      </c>
      <c r="Q3170" s="0" t="s">
        <v>38</v>
      </c>
      <c r="R3170" s="1" t="n">
        <v>0</v>
      </c>
      <c r="S3170" s="1" t="n">
        <v>0</v>
      </c>
      <c r="T3170" s="1" t="n">
        <v>0</v>
      </c>
      <c r="U3170" s="1" t="n">
        <v>0</v>
      </c>
      <c r="V3170" s="1" t="n">
        <v>-82.5</v>
      </c>
      <c r="W3170" s="1" t="n">
        <f aca="false">+SUM(R3170:V3170)</f>
        <v>-82.5</v>
      </c>
      <c r="X3170" s="0" t="s">
        <v>6885</v>
      </c>
    </row>
    <row r="3171" customFormat="false" ht="12.75" hidden="true" customHeight="false" outlineLevel="2" collapsed="false">
      <c r="A3171" s="0" t="s">
        <v>6876</v>
      </c>
      <c r="B3171" s="0" t="n">
        <v>3000000158</v>
      </c>
      <c r="C3171" s="0" t="s">
        <v>6886</v>
      </c>
      <c r="E3171" s="0" t="s">
        <v>6886</v>
      </c>
      <c r="F3171" s="0" t="s">
        <v>6878</v>
      </c>
      <c r="G3171" s="0" t="s">
        <v>144</v>
      </c>
      <c r="H3171" s="0" t="s">
        <v>70</v>
      </c>
      <c r="J3171" s="0" t="n">
        <v>364</v>
      </c>
      <c r="K3171" s="0" t="n">
        <v>1600000869</v>
      </c>
      <c r="L3171" s="19" t="n">
        <v>36980</v>
      </c>
      <c r="M3171" s="19" t="n">
        <v>36980</v>
      </c>
      <c r="N3171" s="0" t="n">
        <v>200005</v>
      </c>
      <c r="O3171" s="19" t="n">
        <v>36951</v>
      </c>
      <c r="P3171" s="0" t="s">
        <v>224</v>
      </c>
      <c r="Q3171" s="0" t="s">
        <v>38</v>
      </c>
      <c r="R3171" s="1" t="n">
        <v>0</v>
      </c>
      <c r="S3171" s="1" t="n">
        <v>0</v>
      </c>
      <c r="T3171" s="1" t="n">
        <v>0</v>
      </c>
      <c r="U3171" s="1" t="n">
        <v>0</v>
      </c>
      <c r="V3171" s="1" t="n">
        <v>-2.75</v>
      </c>
      <c r="W3171" s="1" t="n">
        <f aca="false">+SUM(R3171:V3171)</f>
        <v>-2.75</v>
      </c>
      <c r="X3171" s="0" t="s">
        <v>6887</v>
      </c>
    </row>
    <row r="3172" customFormat="false" ht="12.75" hidden="true" customHeight="false" outlineLevel="2" collapsed="false">
      <c r="A3172" s="0" t="s">
        <v>6876</v>
      </c>
      <c r="B3172" s="0" t="n">
        <v>3000000158</v>
      </c>
      <c r="C3172" s="0" t="s">
        <v>6888</v>
      </c>
      <c r="F3172" s="0" t="s">
        <v>6878</v>
      </c>
      <c r="G3172" s="0" t="s">
        <v>144</v>
      </c>
      <c r="H3172" s="0" t="s">
        <v>70</v>
      </c>
      <c r="J3172" s="0" t="n">
        <v>364</v>
      </c>
      <c r="K3172" s="0" t="n">
        <v>100082710</v>
      </c>
      <c r="L3172" s="19" t="n">
        <v>36960</v>
      </c>
      <c r="M3172" s="19" t="n">
        <v>36976</v>
      </c>
      <c r="N3172" s="0" t="s">
        <v>63</v>
      </c>
      <c r="O3172" s="19" t="n">
        <v>36992</v>
      </c>
      <c r="P3172" s="0" t="s">
        <v>64</v>
      </c>
      <c r="Q3172" s="0" t="s">
        <v>38</v>
      </c>
      <c r="R3172" s="1" t="n">
        <v>0</v>
      </c>
      <c r="S3172" s="1" t="n">
        <v>0</v>
      </c>
      <c r="T3172" s="1" t="n">
        <v>0</v>
      </c>
      <c r="U3172" s="1" t="n">
        <v>0</v>
      </c>
      <c r="V3172" s="1" t="n">
        <v>1730.26</v>
      </c>
      <c r="W3172" s="1" t="n">
        <f aca="false">+SUM(R3172:V3172)</f>
        <v>1730.26</v>
      </c>
      <c r="X3172" s="0" t="s">
        <v>1926</v>
      </c>
    </row>
    <row r="3173" customFormat="false" ht="12.75" hidden="true" customHeight="false" outlineLevel="2" collapsed="false">
      <c r="A3173" s="0" t="s">
        <v>6876</v>
      </c>
      <c r="B3173" s="0" t="n">
        <v>3000000158</v>
      </c>
      <c r="C3173" s="0" t="s">
        <v>6889</v>
      </c>
      <c r="F3173" s="0" t="s">
        <v>6878</v>
      </c>
      <c r="G3173" s="0" t="s">
        <v>144</v>
      </c>
      <c r="H3173" s="0" t="s">
        <v>70</v>
      </c>
      <c r="J3173" s="0" t="n">
        <v>364</v>
      </c>
      <c r="K3173" s="0" t="n">
        <v>100082640</v>
      </c>
      <c r="L3173" s="19" t="n">
        <v>36932</v>
      </c>
      <c r="M3173" s="19" t="n">
        <v>36948</v>
      </c>
      <c r="N3173" s="0" t="s">
        <v>63</v>
      </c>
      <c r="O3173" s="19" t="n">
        <v>36992</v>
      </c>
      <c r="P3173" s="0" t="s">
        <v>64</v>
      </c>
      <c r="Q3173" s="0" t="s">
        <v>38</v>
      </c>
      <c r="R3173" s="1" t="n">
        <v>0</v>
      </c>
      <c r="S3173" s="1" t="n">
        <v>0</v>
      </c>
      <c r="T3173" s="1" t="n">
        <v>0</v>
      </c>
      <c r="U3173" s="1" t="n">
        <v>0</v>
      </c>
      <c r="V3173" s="1" t="n">
        <v>1915.65</v>
      </c>
      <c r="W3173" s="1" t="n">
        <f aca="false">+SUM(R3173:V3173)</f>
        <v>1915.65</v>
      </c>
      <c r="X3173" s="0" t="s">
        <v>1909</v>
      </c>
    </row>
    <row r="3174" customFormat="false" ht="12.75" hidden="true" customHeight="false" outlineLevel="2" collapsed="false">
      <c r="A3174" s="0" t="s">
        <v>6876</v>
      </c>
      <c r="B3174" s="0" t="n">
        <v>3000000158</v>
      </c>
      <c r="C3174" s="0" t="s">
        <v>6890</v>
      </c>
      <c r="F3174" s="0" t="s">
        <v>6878</v>
      </c>
      <c r="G3174" s="0" t="s">
        <v>144</v>
      </c>
      <c r="H3174" s="0" t="s">
        <v>70</v>
      </c>
      <c r="J3174" s="0" t="n">
        <v>364</v>
      </c>
      <c r="K3174" s="0" t="n">
        <v>100164564</v>
      </c>
      <c r="L3174" s="19" t="n">
        <v>36991</v>
      </c>
      <c r="M3174" s="19" t="n">
        <v>37006</v>
      </c>
      <c r="N3174" s="0" t="s">
        <v>63</v>
      </c>
      <c r="O3174" s="19" t="n">
        <v>37092</v>
      </c>
      <c r="P3174" s="0" t="s">
        <v>64</v>
      </c>
      <c r="Q3174" s="0" t="s">
        <v>38</v>
      </c>
      <c r="R3174" s="1" t="n">
        <v>0</v>
      </c>
      <c r="S3174" s="1" t="n">
        <v>0</v>
      </c>
      <c r="T3174" s="1" t="n">
        <v>0</v>
      </c>
      <c r="U3174" s="1" t="n">
        <v>0</v>
      </c>
      <c r="V3174" s="1" t="n">
        <v>1915.66</v>
      </c>
      <c r="W3174" s="1" t="n">
        <f aca="false">+SUM(R3174:V3174)</f>
        <v>1915.66</v>
      </c>
      <c r="X3174" s="0" t="s">
        <v>6891</v>
      </c>
    </row>
    <row r="3175" customFormat="false" ht="12.75" hidden="false" customHeight="false" outlineLevel="1" collapsed="true">
      <c r="A3175" s="42" t="s">
        <v>6892</v>
      </c>
      <c r="L3175" s="19"/>
      <c r="M3175" s="19"/>
      <c r="O3175" s="19"/>
      <c r="R3175" s="1" t="n">
        <f aca="false">SUBTOTAL(9,R3167:R3174)</f>
        <v>0</v>
      </c>
      <c r="S3175" s="1" t="n">
        <f aca="false">SUBTOTAL(9,S3167:S3174)</f>
        <v>0</v>
      </c>
      <c r="T3175" s="1" t="n">
        <f aca="false">SUBTOTAL(9,T3167:T3174)</f>
        <v>0</v>
      </c>
      <c r="U3175" s="1" t="n">
        <f aca="false">SUBTOTAL(9,U3167:U3174)</f>
        <v>0</v>
      </c>
      <c r="V3175" s="1" t="n">
        <f aca="false">SUBTOTAL(9,V3167:V3174)</f>
        <v>4908.2</v>
      </c>
      <c r="W3175" s="1" t="n">
        <f aca="false">SUBTOTAL(9,W3167:W3174)</f>
        <v>4908.2</v>
      </c>
    </row>
    <row r="3176" customFormat="false" ht="12.75" hidden="true" customHeight="false" outlineLevel="2" collapsed="false">
      <c r="A3176" s="0" t="s">
        <v>6893</v>
      </c>
      <c r="B3176" s="0" t="n">
        <v>3000005760</v>
      </c>
      <c r="C3176" s="0" t="s">
        <v>6894</v>
      </c>
      <c r="E3176" s="0" t="s">
        <v>6894</v>
      </c>
      <c r="F3176" s="0" t="s">
        <v>6895</v>
      </c>
      <c r="G3176" s="0" t="s">
        <v>1968</v>
      </c>
      <c r="H3176" s="0" t="s">
        <v>70</v>
      </c>
      <c r="J3176" s="0" t="n">
        <v>364</v>
      </c>
      <c r="K3176" s="0" t="n">
        <v>1600001460</v>
      </c>
      <c r="L3176" s="19" t="n">
        <v>37042</v>
      </c>
      <c r="M3176" s="19" t="n">
        <v>37042</v>
      </c>
      <c r="N3176" s="0" t="n">
        <v>200003</v>
      </c>
      <c r="O3176" s="19" t="n">
        <v>37012</v>
      </c>
      <c r="P3176" s="0" t="s">
        <v>224</v>
      </c>
      <c r="Q3176" s="0" t="s">
        <v>38</v>
      </c>
      <c r="R3176" s="1" t="n">
        <v>0</v>
      </c>
      <c r="S3176" s="1" t="n">
        <v>0</v>
      </c>
      <c r="T3176" s="1" t="n">
        <v>0</v>
      </c>
      <c r="U3176" s="1" t="n">
        <v>0</v>
      </c>
      <c r="V3176" s="1" t="n">
        <v>-0.15</v>
      </c>
      <c r="W3176" s="1" t="n">
        <f aca="false">+SUM(R3176:V3176)</f>
        <v>-0.15</v>
      </c>
      <c r="X3176" s="0" t="s">
        <v>6896</v>
      </c>
    </row>
    <row r="3177" customFormat="false" ht="12.75" hidden="true" customHeight="false" outlineLevel="2" collapsed="false">
      <c r="A3177" s="0" t="s">
        <v>6893</v>
      </c>
      <c r="B3177" s="0" t="n">
        <v>3000005760</v>
      </c>
      <c r="C3177" s="0" t="s">
        <v>6897</v>
      </c>
      <c r="E3177" s="0" t="s">
        <v>6897</v>
      </c>
      <c r="F3177" s="0" t="s">
        <v>6898</v>
      </c>
      <c r="G3177" s="0" t="s">
        <v>1968</v>
      </c>
      <c r="H3177" s="0" t="s">
        <v>70</v>
      </c>
      <c r="J3177" s="0" t="n">
        <v>364</v>
      </c>
      <c r="K3177" s="0" t="n">
        <v>1800004959</v>
      </c>
      <c r="L3177" s="19" t="n">
        <v>37042</v>
      </c>
      <c r="M3177" s="19" t="n">
        <v>37042</v>
      </c>
      <c r="N3177" s="0" t="n">
        <v>200003</v>
      </c>
      <c r="O3177" s="19" t="n">
        <v>37012</v>
      </c>
      <c r="P3177" s="0" t="s">
        <v>89</v>
      </c>
      <c r="Q3177" s="0" t="s">
        <v>38</v>
      </c>
      <c r="R3177" s="1" t="n">
        <v>0</v>
      </c>
      <c r="S3177" s="1" t="n">
        <v>0</v>
      </c>
      <c r="T3177" s="1" t="n">
        <v>0</v>
      </c>
      <c r="U3177" s="1" t="n">
        <v>0</v>
      </c>
      <c r="V3177" s="1" t="n">
        <v>85.25</v>
      </c>
      <c r="W3177" s="1" t="n">
        <f aca="false">+SUM(R3177:V3177)</f>
        <v>85.25</v>
      </c>
      <c r="X3177" s="0" t="s">
        <v>6899</v>
      </c>
    </row>
    <row r="3178" customFormat="false" ht="12.75" hidden="true" customHeight="false" outlineLevel="2" collapsed="false">
      <c r="A3178" s="0" t="s">
        <v>6893</v>
      </c>
      <c r="B3178" s="0" t="n">
        <v>3000005760</v>
      </c>
      <c r="C3178" s="0" t="s">
        <v>6900</v>
      </c>
      <c r="E3178" s="0" t="s">
        <v>6900</v>
      </c>
      <c r="F3178" s="0" t="s">
        <v>6901</v>
      </c>
      <c r="G3178" s="0" t="s">
        <v>1968</v>
      </c>
      <c r="H3178" s="0" t="s">
        <v>70</v>
      </c>
      <c r="J3178" s="0" t="n">
        <v>364</v>
      </c>
      <c r="K3178" s="0" t="n">
        <v>1800001051</v>
      </c>
      <c r="L3178" s="19" t="n">
        <v>36922</v>
      </c>
      <c r="M3178" s="19" t="n">
        <v>36922</v>
      </c>
      <c r="N3178" s="0" t="n">
        <v>200008</v>
      </c>
      <c r="O3178" s="19" t="n">
        <v>36892</v>
      </c>
      <c r="P3178" s="0" t="s">
        <v>89</v>
      </c>
      <c r="Q3178" s="0" t="s">
        <v>38</v>
      </c>
      <c r="R3178" s="1" t="n">
        <v>0</v>
      </c>
      <c r="S3178" s="1" t="n">
        <v>0</v>
      </c>
      <c r="T3178" s="1" t="n">
        <v>0</v>
      </c>
      <c r="U3178" s="1" t="n">
        <v>0</v>
      </c>
      <c r="V3178" s="1" t="n">
        <v>4649.55</v>
      </c>
      <c r="W3178" s="1" t="n">
        <f aca="false">+SUM(R3178:V3178)</f>
        <v>4649.55</v>
      </c>
      <c r="X3178" s="0" t="s">
        <v>6902</v>
      </c>
    </row>
    <row r="3179" customFormat="false" ht="12.75" hidden="false" customHeight="false" outlineLevel="1" collapsed="true">
      <c r="A3179" s="42" t="s">
        <v>6903</v>
      </c>
      <c r="L3179" s="19"/>
      <c r="M3179" s="19"/>
      <c r="O3179" s="19"/>
      <c r="R3179" s="1" t="n">
        <f aca="false">SUBTOTAL(9,R3176:R3178)</f>
        <v>0</v>
      </c>
      <c r="S3179" s="1" t="n">
        <f aca="false">SUBTOTAL(9,S3176:S3178)</f>
        <v>0</v>
      </c>
      <c r="T3179" s="1" t="n">
        <f aca="false">SUBTOTAL(9,T3176:T3178)</f>
        <v>0</v>
      </c>
      <c r="U3179" s="1" t="n">
        <f aca="false">SUBTOTAL(9,U3176:U3178)</f>
        <v>0</v>
      </c>
      <c r="V3179" s="1" t="n">
        <f aca="false">SUBTOTAL(9,V3176:V3178)</f>
        <v>4734.65</v>
      </c>
      <c r="W3179" s="1" t="n">
        <f aca="false">SUBTOTAL(9,W3176:W3178)</f>
        <v>4734.65</v>
      </c>
    </row>
    <row r="3180" customFormat="false" ht="12.75" hidden="true" customHeight="false" outlineLevel="2" collapsed="false">
      <c r="A3180" s="15" t="s">
        <v>6904</v>
      </c>
      <c r="B3180" s="15" t="n">
        <v>3000013099</v>
      </c>
      <c r="C3180" s="15" t="s">
        <v>6905</v>
      </c>
      <c r="D3180" s="15"/>
      <c r="E3180" s="15" t="s">
        <v>6906</v>
      </c>
      <c r="F3180" s="15"/>
      <c r="G3180" s="15" t="s">
        <v>1270</v>
      </c>
      <c r="H3180" s="15" t="s">
        <v>138</v>
      </c>
      <c r="I3180" s="15"/>
      <c r="J3180" s="15" t="n">
        <v>364</v>
      </c>
      <c r="K3180" s="15" t="n">
        <v>100286128</v>
      </c>
      <c r="L3180" s="16" t="n">
        <v>37197</v>
      </c>
      <c r="M3180" s="16" t="n">
        <v>37203</v>
      </c>
      <c r="N3180" s="15" t="s">
        <v>59</v>
      </c>
      <c r="O3180" s="16" t="n">
        <v>37196</v>
      </c>
      <c r="P3180" s="15" t="s">
        <v>261</v>
      </c>
      <c r="Q3180" s="15" t="s">
        <v>38</v>
      </c>
      <c r="R3180" s="17" t="n">
        <v>4680</v>
      </c>
      <c r="S3180" s="17" t="n">
        <v>0</v>
      </c>
      <c r="T3180" s="17" t="n">
        <v>0</v>
      </c>
      <c r="U3180" s="17" t="n">
        <v>0</v>
      </c>
      <c r="V3180" s="17" t="n">
        <v>0</v>
      </c>
      <c r="W3180" s="17" t="n">
        <f aca="false">+SUM(R3180:V3180)</f>
        <v>4680</v>
      </c>
      <c r="X3180" s="15" t="s">
        <v>6907</v>
      </c>
    </row>
    <row r="3181" customFormat="false" ht="12.75" hidden="false" customHeight="false" outlineLevel="1" collapsed="true">
      <c r="A3181" s="18" t="s">
        <v>6908</v>
      </c>
      <c r="B3181" s="15"/>
      <c r="C3181" s="15"/>
      <c r="D3181" s="15"/>
      <c r="E3181" s="15"/>
      <c r="F3181" s="15"/>
      <c r="G3181" s="15"/>
      <c r="H3181" s="15"/>
      <c r="I3181" s="15"/>
      <c r="J3181" s="15"/>
      <c r="K3181" s="15"/>
      <c r="L3181" s="16"/>
      <c r="M3181" s="16"/>
      <c r="N3181" s="15"/>
      <c r="O3181" s="16"/>
      <c r="P3181" s="15"/>
      <c r="Q3181" s="15"/>
      <c r="R3181" s="17" t="n">
        <f aca="false">SUBTOTAL(9,R3180)</f>
        <v>4680</v>
      </c>
      <c r="S3181" s="17" t="n">
        <f aca="false">SUBTOTAL(9,S3180)</f>
        <v>0</v>
      </c>
      <c r="T3181" s="17" t="n">
        <f aca="false">SUBTOTAL(9,T3180)</f>
        <v>0</v>
      </c>
      <c r="U3181" s="17" t="n">
        <f aca="false">SUBTOTAL(9,U3180)</f>
        <v>0</v>
      </c>
      <c r="V3181" s="17" t="n">
        <f aca="false">SUBTOTAL(9,V3180)</f>
        <v>0</v>
      </c>
      <c r="W3181" s="17" t="n">
        <f aca="false">SUBTOTAL(9,W3180)</f>
        <v>4680</v>
      </c>
      <c r="X3181" s="15"/>
    </row>
    <row r="3182" customFormat="false" ht="12.75" hidden="true" customHeight="false" outlineLevel="2" collapsed="false">
      <c r="A3182" s="15" t="s">
        <v>6909</v>
      </c>
      <c r="B3182" s="15" t="n">
        <v>3000006410</v>
      </c>
      <c r="C3182" s="15" t="s">
        <v>6910</v>
      </c>
      <c r="D3182" s="15"/>
      <c r="E3182" s="15" t="s">
        <v>6911</v>
      </c>
      <c r="F3182" s="15"/>
      <c r="G3182" s="15" t="s">
        <v>1105</v>
      </c>
      <c r="H3182" s="15" t="s">
        <v>138</v>
      </c>
      <c r="I3182" s="15"/>
      <c r="J3182" s="15" t="n">
        <v>364</v>
      </c>
      <c r="K3182" s="15" t="n">
        <v>100286823</v>
      </c>
      <c r="L3182" s="16" t="n">
        <v>37200</v>
      </c>
      <c r="M3182" s="16" t="n">
        <v>37204</v>
      </c>
      <c r="N3182" s="15" t="s">
        <v>59</v>
      </c>
      <c r="O3182" s="16" t="n">
        <v>37196</v>
      </c>
      <c r="P3182" s="15" t="s">
        <v>261</v>
      </c>
      <c r="Q3182" s="15" t="s">
        <v>38</v>
      </c>
      <c r="R3182" s="17" t="n">
        <v>5377.7</v>
      </c>
      <c r="S3182" s="17" t="n">
        <v>0</v>
      </c>
      <c r="T3182" s="17" t="n">
        <v>0</v>
      </c>
      <c r="U3182" s="17" t="n">
        <v>0</v>
      </c>
      <c r="V3182" s="17" t="n">
        <v>0</v>
      </c>
      <c r="W3182" s="17" t="n">
        <f aca="false">+SUM(R3182:V3182)</f>
        <v>5377.7</v>
      </c>
      <c r="X3182" s="15" t="s">
        <v>6912</v>
      </c>
    </row>
    <row r="3183" customFormat="false" ht="12.75" hidden="true" customHeight="false" outlineLevel="2" collapsed="false">
      <c r="A3183" s="0" t="s">
        <v>6909</v>
      </c>
      <c r="B3183" s="0" t="n">
        <v>3000006410</v>
      </c>
      <c r="C3183" s="0" t="s">
        <v>6913</v>
      </c>
      <c r="E3183" s="0" t="s">
        <v>6914</v>
      </c>
      <c r="F3183" s="0" t="s">
        <v>6915</v>
      </c>
      <c r="H3183" s="0" t="s">
        <v>70</v>
      </c>
      <c r="J3183" s="0" t="n">
        <v>364</v>
      </c>
      <c r="K3183" s="0" t="n">
        <v>1600000092</v>
      </c>
      <c r="L3183" s="19" t="n">
        <v>36687</v>
      </c>
      <c r="M3183" s="19" t="n">
        <v>36703</v>
      </c>
      <c r="N3183" s="0" t="s">
        <v>85</v>
      </c>
      <c r="O3183" s="19" t="n">
        <v>36707</v>
      </c>
      <c r="P3183" s="0" t="s">
        <v>150</v>
      </c>
      <c r="Q3183" s="0" t="s">
        <v>38</v>
      </c>
      <c r="R3183" s="1" t="n">
        <v>0</v>
      </c>
      <c r="S3183" s="1" t="n">
        <v>0</v>
      </c>
      <c r="T3183" s="1" t="n">
        <v>0</v>
      </c>
      <c r="U3183" s="1" t="n">
        <v>0</v>
      </c>
      <c r="V3183" s="1" t="n">
        <v>-812.67</v>
      </c>
      <c r="W3183" s="1" t="n">
        <f aca="false">+SUM(R3183:V3183)</f>
        <v>-812.67</v>
      </c>
      <c r="X3183" s="0" t="s">
        <v>166</v>
      </c>
    </row>
    <row r="3184" customFormat="false" ht="12.75" hidden="false" customHeight="false" outlineLevel="1" collapsed="true">
      <c r="A3184" s="42" t="s">
        <v>6916</v>
      </c>
      <c r="L3184" s="19"/>
      <c r="M3184" s="19"/>
      <c r="O3184" s="19"/>
      <c r="R3184" s="1" t="n">
        <f aca="false">SUBTOTAL(9,R3182:R3183)</f>
        <v>5377.7</v>
      </c>
      <c r="S3184" s="1" t="n">
        <f aca="false">SUBTOTAL(9,S3182:S3183)</f>
        <v>0</v>
      </c>
      <c r="T3184" s="1" t="n">
        <f aca="false">SUBTOTAL(9,T3182:T3183)</f>
        <v>0</v>
      </c>
      <c r="U3184" s="1" t="n">
        <f aca="false">SUBTOTAL(9,U3182:U3183)</f>
        <v>0</v>
      </c>
      <c r="V3184" s="1" t="n">
        <f aca="false">SUBTOTAL(9,V3182:V3183)</f>
        <v>-812.67</v>
      </c>
      <c r="W3184" s="1" t="n">
        <f aca="false">SUBTOTAL(9,W3182:W3183)</f>
        <v>4565.03</v>
      </c>
    </row>
    <row r="3185" customFormat="false" ht="12.75" hidden="true" customHeight="false" outlineLevel="2" collapsed="false">
      <c r="A3185" s="0" t="s">
        <v>6917</v>
      </c>
      <c r="B3185" s="0" t="n">
        <v>3000011006</v>
      </c>
      <c r="C3185" s="0" t="s">
        <v>6918</v>
      </c>
      <c r="F3185" s="0" t="s">
        <v>6919</v>
      </c>
      <c r="G3185" s="0" t="s">
        <v>1462</v>
      </c>
      <c r="H3185" s="0" t="s">
        <v>70</v>
      </c>
      <c r="J3185" s="0" t="n">
        <v>364</v>
      </c>
      <c r="K3185" s="0" t="n">
        <v>100004569</v>
      </c>
      <c r="L3185" s="19" t="n">
        <v>36717</v>
      </c>
      <c r="M3185" s="19" t="n">
        <v>36732</v>
      </c>
      <c r="N3185" s="0" t="s">
        <v>63</v>
      </c>
      <c r="O3185" s="19" t="n">
        <v>36735</v>
      </c>
      <c r="P3185" s="0" t="s">
        <v>64</v>
      </c>
      <c r="Q3185" s="0" t="s">
        <v>38</v>
      </c>
      <c r="R3185" s="1" t="n">
        <v>0</v>
      </c>
      <c r="S3185" s="1" t="n">
        <v>0</v>
      </c>
      <c r="T3185" s="1" t="n">
        <v>0</v>
      </c>
      <c r="U3185" s="1" t="n">
        <v>0</v>
      </c>
      <c r="V3185" s="1" t="n">
        <v>4510</v>
      </c>
      <c r="W3185" s="1" t="n">
        <f aca="false">+SUM(R3185:V3185)</f>
        <v>4510</v>
      </c>
      <c r="X3185" s="0" t="s">
        <v>6920</v>
      </c>
    </row>
    <row r="3186" customFormat="false" ht="12.75" hidden="false" customHeight="false" outlineLevel="1" collapsed="true">
      <c r="A3186" s="42" t="s">
        <v>6921</v>
      </c>
      <c r="L3186" s="19"/>
      <c r="M3186" s="19"/>
      <c r="O3186" s="19"/>
      <c r="R3186" s="1" t="n">
        <f aca="false">SUBTOTAL(9,R3185)</f>
        <v>0</v>
      </c>
      <c r="S3186" s="1" t="n">
        <f aca="false">SUBTOTAL(9,S3185)</f>
        <v>0</v>
      </c>
      <c r="T3186" s="1" t="n">
        <f aca="false">SUBTOTAL(9,T3185)</f>
        <v>0</v>
      </c>
      <c r="U3186" s="1" t="n">
        <f aca="false">SUBTOTAL(9,U3185)</f>
        <v>0</v>
      </c>
      <c r="V3186" s="1" t="n">
        <f aca="false">SUBTOTAL(9,V3185)</f>
        <v>4510</v>
      </c>
      <c r="W3186" s="1" t="n">
        <f aca="false">SUBTOTAL(9,W3185)</f>
        <v>4510</v>
      </c>
    </row>
    <row r="3187" customFormat="false" ht="12.75" hidden="true" customHeight="false" outlineLevel="2" collapsed="false">
      <c r="A3187" s="0" t="s">
        <v>6922</v>
      </c>
      <c r="B3187" s="0" t="n">
        <v>3000001160</v>
      </c>
      <c r="C3187" s="0" t="s">
        <v>6923</v>
      </c>
      <c r="F3187" s="0" t="s">
        <v>6924</v>
      </c>
      <c r="G3187" s="0" t="s">
        <v>144</v>
      </c>
      <c r="H3187" s="0" t="s">
        <v>70</v>
      </c>
      <c r="I3187" s="39" t="n">
        <v>37135</v>
      </c>
      <c r="J3187" s="0" t="n">
        <v>364</v>
      </c>
      <c r="K3187" s="0" t="n">
        <v>100256108</v>
      </c>
      <c r="L3187" s="19" t="n">
        <v>37174</v>
      </c>
      <c r="M3187" s="19" t="n">
        <v>37189</v>
      </c>
      <c r="N3187" s="0" t="s">
        <v>63</v>
      </c>
      <c r="O3187" s="19" t="n">
        <v>37190</v>
      </c>
      <c r="P3187" s="0" t="s">
        <v>64</v>
      </c>
      <c r="Q3187" s="0" t="s">
        <v>38</v>
      </c>
      <c r="R3187" s="1" t="n">
        <v>4500</v>
      </c>
      <c r="S3187" s="1" t="n">
        <v>0</v>
      </c>
      <c r="T3187" s="1" t="n">
        <v>0</v>
      </c>
      <c r="U3187" s="1" t="n">
        <v>0</v>
      </c>
      <c r="V3187" s="1" t="n">
        <v>0</v>
      </c>
      <c r="W3187" s="1" t="n">
        <f aca="false">+SUM(R3187:V3187)</f>
        <v>4500</v>
      </c>
      <c r="X3187" s="0" t="s">
        <v>1948</v>
      </c>
    </row>
    <row r="3188" customFormat="false" ht="12.75" hidden="false" customHeight="false" outlineLevel="1" collapsed="true">
      <c r="A3188" s="42" t="s">
        <v>6925</v>
      </c>
      <c r="I3188" s="39"/>
      <c r="L3188" s="19"/>
      <c r="M3188" s="19"/>
      <c r="O3188" s="19"/>
      <c r="R3188" s="1" t="n">
        <f aca="false">SUBTOTAL(9,R3187)</f>
        <v>4500</v>
      </c>
      <c r="S3188" s="1" t="n">
        <f aca="false">SUBTOTAL(9,S3187)</f>
        <v>0</v>
      </c>
      <c r="T3188" s="1" t="n">
        <f aca="false">SUBTOTAL(9,T3187)</f>
        <v>0</v>
      </c>
      <c r="U3188" s="1" t="n">
        <f aca="false">SUBTOTAL(9,U3187)</f>
        <v>0</v>
      </c>
      <c r="V3188" s="1" t="n">
        <f aca="false">SUBTOTAL(9,V3187)</f>
        <v>0</v>
      </c>
      <c r="W3188" s="1" t="n">
        <f aca="false">SUBTOTAL(9,W3187)</f>
        <v>4500</v>
      </c>
    </row>
    <row r="3189" customFormat="false" ht="12.75" hidden="true" customHeight="false" outlineLevel="2" collapsed="false">
      <c r="A3189" s="15" t="s">
        <v>6926</v>
      </c>
      <c r="B3189" s="0" t="n">
        <v>3000013247</v>
      </c>
      <c r="C3189" s="0" t="s">
        <v>6927</v>
      </c>
      <c r="E3189" s="0" t="s">
        <v>6927</v>
      </c>
      <c r="F3189" s="0" t="s">
        <v>6928</v>
      </c>
      <c r="G3189" s="0" t="s">
        <v>2624</v>
      </c>
      <c r="H3189" s="0" t="s">
        <v>58</v>
      </c>
      <c r="J3189" s="15" t="n">
        <v>553</v>
      </c>
      <c r="K3189" s="0" t="n">
        <v>1800005259</v>
      </c>
      <c r="L3189" s="19" t="n">
        <v>37113</v>
      </c>
      <c r="M3189" s="16" t="n">
        <v>37123</v>
      </c>
      <c r="N3189" s="0" t="n">
        <v>200107</v>
      </c>
      <c r="O3189" s="19" t="n">
        <v>37104</v>
      </c>
      <c r="P3189" s="0" t="s">
        <v>89</v>
      </c>
      <c r="Q3189" s="0" t="s">
        <v>38</v>
      </c>
      <c r="R3189" s="17" t="n">
        <v>0</v>
      </c>
      <c r="S3189" s="17" t="n">
        <v>0</v>
      </c>
      <c r="T3189" s="17" t="n">
        <v>4390</v>
      </c>
      <c r="U3189" s="17" t="n">
        <v>0</v>
      </c>
      <c r="V3189" s="17" t="n">
        <v>0</v>
      </c>
      <c r="W3189" s="17" t="n">
        <f aca="false">+SUM(R3189:V3189)</f>
        <v>4390</v>
      </c>
      <c r="X3189" s="15" t="s">
        <v>6929</v>
      </c>
    </row>
    <row r="3190" customFormat="false" ht="12.75" hidden="false" customHeight="false" outlineLevel="1" collapsed="true">
      <c r="A3190" s="42" t="s">
        <v>6930</v>
      </c>
      <c r="L3190" s="19"/>
      <c r="M3190" s="19"/>
      <c r="O3190" s="19"/>
      <c r="R3190" s="1" t="n">
        <f aca="false">SUBTOTAL(9,R3189)</f>
        <v>0</v>
      </c>
      <c r="S3190" s="1" t="n">
        <f aca="false">SUBTOTAL(9,S3189)</f>
        <v>0</v>
      </c>
      <c r="T3190" s="1" t="n">
        <f aca="false">SUBTOTAL(9,T3189)</f>
        <v>4390</v>
      </c>
      <c r="U3190" s="1" t="n">
        <f aca="false">SUBTOTAL(9,U3189)</f>
        <v>0</v>
      </c>
      <c r="V3190" s="1" t="n">
        <f aca="false">SUBTOTAL(9,V3189)</f>
        <v>0</v>
      </c>
      <c r="W3190" s="1" t="n">
        <f aca="false">SUBTOTAL(9,W3189)</f>
        <v>4390</v>
      </c>
    </row>
    <row r="3191" customFormat="false" ht="12.75" hidden="true" customHeight="false" outlineLevel="2" collapsed="false">
      <c r="A3191" s="0" t="s">
        <v>6931</v>
      </c>
      <c r="B3191" s="0" t="n">
        <v>3000014719</v>
      </c>
      <c r="C3191" s="0" t="s">
        <v>6932</v>
      </c>
      <c r="F3191" s="0" t="s">
        <v>6933</v>
      </c>
      <c r="G3191" s="0" t="s">
        <v>144</v>
      </c>
      <c r="H3191" s="0" t="s">
        <v>70</v>
      </c>
      <c r="J3191" s="0" t="n">
        <v>364</v>
      </c>
      <c r="K3191" s="0" t="n">
        <v>100073731</v>
      </c>
      <c r="L3191" s="19" t="n">
        <v>36960</v>
      </c>
      <c r="M3191" s="19" t="n">
        <v>36976</v>
      </c>
      <c r="N3191" s="0" t="s">
        <v>63</v>
      </c>
      <c r="O3191" s="19" t="n">
        <v>36979</v>
      </c>
      <c r="P3191" s="0" t="s">
        <v>64</v>
      </c>
      <c r="Q3191" s="0" t="s">
        <v>38</v>
      </c>
      <c r="R3191" s="1" t="n">
        <v>0</v>
      </c>
      <c r="S3191" s="1" t="n">
        <v>0</v>
      </c>
      <c r="T3191" s="1" t="n">
        <v>0</v>
      </c>
      <c r="U3191" s="1" t="n">
        <v>0</v>
      </c>
      <c r="V3191" s="1" t="n">
        <v>4331.19</v>
      </c>
      <c r="W3191" s="1" t="n">
        <f aca="false">+SUM(R3191:V3191)</f>
        <v>4331.19</v>
      </c>
      <c r="X3191" s="0" t="s">
        <v>4133</v>
      </c>
    </row>
    <row r="3192" customFormat="false" ht="12.75" hidden="false" customHeight="false" outlineLevel="1" collapsed="true">
      <c r="A3192" s="42" t="s">
        <v>6934</v>
      </c>
      <c r="L3192" s="19"/>
      <c r="M3192" s="19"/>
      <c r="O3192" s="19"/>
      <c r="R3192" s="1" t="n">
        <f aca="false">SUBTOTAL(9,R3191)</f>
        <v>0</v>
      </c>
      <c r="S3192" s="1" t="n">
        <f aca="false">SUBTOTAL(9,S3191)</f>
        <v>0</v>
      </c>
      <c r="T3192" s="1" t="n">
        <f aca="false">SUBTOTAL(9,T3191)</f>
        <v>0</v>
      </c>
      <c r="U3192" s="1" t="n">
        <f aca="false">SUBTOTAL(9,U3191)</f>
        <v>0</v>
      </c>
      <c r="V3192" s="1" t="n">
        <f aca="false">SUBTOTAL(9,V3191)</f>
        <v>4331.19</v>
      </c>
      <c r="W3192" s="1" t="n">
        <f aca="false">SUBTOTAL(9,W3191)</f>
        <v>4331.19</v>
      </c>
    </row>
    <row r="3193" customFormat="false" ht="12.75" hidden="true" customHeight="false" outlineLevel="2" collapsed="false">
      <c r="A3193" s="15" t="s">
        <v>6935</v>
      </c>
      <c r="B3193" s="0" t="n">
        <v>3000003059</v>
      </c>
      <c r="C3193" s="0" t="s">
        <v>6936</v>
      </c>
      <c r="E3193" s="0" t="s">
        <v>6936</v>
      </c>
      <c r="F3193" s="0" t="s">
        <v>6937</v>
      </c>
      <c r="G3193" s="0" t="s">
        <v>6938</v>
      </c>
      <c r="H3193" s="0" t="s">
        <v>58</v>
      </c>
      <c r="J3193" s="15" t="n">
        <v>553</v>
      </c>
      <c r="K3193" s="0" t="n">
        <v>1800000242</v>
      </c>
      <c r="L3193" s="19" t="n">
        <v>36707</v>
      </c>
      <c r="M3193" s="16" t="n">
        <v>36707</v>
      </c>
      <c r="N3193" s="0" t="s">
        <v>59</v>
      </c>
      <c r="O3193" s="19" t="n">
        <v>36707</v>
      </c>
      <c r="P3193" s="0" t="s">
        <v>37</v>
      </c>
      <c r="Q3193" s="0" t="s">
        <v>38</v>
      </c>
      <c r="R3193" s="17" t="n">
        <v>0</v>
      </c>
      <c r="S3193" s="17" t="n">
        <v>0</v>
      </c>
      <c r="T3193" s="17" t="n">
        <v>0</v>
      </c>
      <c r="U3193" s="17" t="n">
        <v>0</v>
      </c>
      <c r="V3193" s="17" t="n">
        <v>4320</v>
      </c>
      <c r="W3193" s="17" t="n">
        <f aca="false">+SUM(R3193:V3193)</f>
        <v>4320</v>
      </c>
      <c r="X3193" s="15" t="s">
        <v>6937</v>
      </c>
    </row>
    <row r="3194" customFormat="false" ht="12.75" hidden="false" customHeight="false" outlineLevel="1" collapsed="true">
      <c r="A3194" s="42" t="s">
        <v>6939</v>
      </c>
      <c r="L3194" s="19"/>
      <c r="M3194" s="19"/>
      <c r="O3194" s="19"/>
      <c r="R3194" s="1" t="n">
        <f aca="false">SUBTOTAL(9,R3193)</f>
        <v>0</v>
      </c>
      <c r="S3194" s="1" t="n">
        <f aca="false">SUBTOTAL(9,S3193)</f>
        <v>0</v>
      </c>
      <c r="T3194" s="1" t="n">
        <f aca="false">SUBTOTAL(9,T3193)</f>
        <v>0</v>
      </c>
      <c r="U3194" s="1" t="n">
        <f aca="false">SUBTOTAL(9,U3193)</f>
        <v>0</v>
      </c>
      <c r="V3194" s="1" t="n">
        <f aca="false">SUBTOTAL(9,V3193)</f>
        <v>4320</v>
      </c>
      <c r="W3194" s="1" t="n">
        <f aca="false">SUBTOTAL(9,W3193)</f>
        <v>4320</v>
      </c>
    </row>
    <row r="3195" customFormat="false" ht="12.75" hidden="true" customHeight="false" outlineLevel="2" collapsed="false">
      <c r="A3195" s="15" t="s">
        <v>6940</v>
      </c>
      <c r="B3195" s="0" t="n">
        <v>3000010054</v>
      </c>
      <c r="C3195" s="0" t="s">
        <v>6941</v>
      </c>
      <c r="F3195" s="0" t="s">
        <v>100</v>
      </c>
      <c r="J3195" s="15" t="n">
        <v>553</v>
      </c>
      <c r="K3195" s="0" t="n">
        <v>1400000453</v>
      </c>
      <c r="L3195" s="19" t="n">
        <v>36727</v>
      </c>
      <c r="M3195" s="16" t="n">
        <v>36727</v>
      </c>
      <c r="N3195" s="0" t="s">
        <v>63</v>
      </c>
      <c r="O3195" s="19" t="n">
        <v>36781</v>
      </c>
      <c r="P3195" s="0" t="s">
        <v>60</v>
      </c>
      <c r="Q3195" s="0" t="s">
        <v>38</v>
      </c>
      <c r="R3195" s="17" t="n">
        <v>0</v>
      </c>
      <c r="S3195" s="17" t="n">
        <v>0</v>
      </c>
      <c r="T3195" s="17" t="n">
        <v>0</v>
      </c>
      <c r="U3195" s="17" t="n">
        <v>0</v>
      </c>
      <c r="V3195" s="17" t="n">
        <v>4240</v>
      </c>
      <c r="W3195" s="17" t="n">
        <f aca="false">+SUM(R3195:V3195)</f>
        <v>4240</v>
      </c>
      <c r="X3195" s="15" t="s">
        <v>92</v>
      </c>
    </row>
    <row r="3196" customFormat="false" ht="12.75" hidden="false" customHeight="false" outlineLevel="1" collapsed="true">
      <c r="A3196" s="42" t="s">
        <v>6942</v>
      </c>
      <c r="L3196" s="19"/>
      <c r="M3196" s="19"/>
      <c r="O3196" s="19"/>
      <c r="R3196" s="1" t="n">
        <f aca="false">SUBTOTAL(9,R3195)</f>
        <v>0</v>
      </c>
      <c r="S3196" s="1" t="n">
        <f aca="false">SUBTOTAL(9,S3195)</f>
        <v>0</v>
      </c>
      <c r="T3196" s="1" t="n">
        <f aca="false">SUBTOTAL(9,T3195)</f>
        <v>0</v>
      </c>
      <c r="U3196" s="1" t="n">
        <f aca="false">SUBTOTAL(9,U3195)</f>
        <v>0</v>
      </c>
      <c r="V3196" s="1" t="n">
        <f aca="false">SUBTOTAL(9,V3195)</f>
        <v>4240</v>
      </c>
      <c r="W3196" s="1" t="n">
        <f aca="false">SUBTOTAL(9,W3195)</f>
        <v>4240</v>
      </c>
    </row>
    <row r="3197" customFormat="false" ht="12.75" hidden="true" customHeight="false" outlineLevel="2" collapsed="false">
      <c r="A3197" s="0" t="s">
        <v>6943</v>
      </c>
      <c r="B3197" s="0" t="n">
        <v>3000004487</v>
      </c>
      <c r="C3197" s="0" t="s">
        <v>6944</v>
      </c>
      <c r="E3197" s="0" t="s">
        <v>6945</v>
      </c>
      <c r="F3197" s="0" t="s">
        <v>149</v>
      </c>
      <c r="H3197" s="0" t="s">
        <v>70</v>
      </c>
      <c r="J3197" s="0" t="n">
        <v>364</v>
      </c>
      <c r="K3197" s="0" t="n">
        <v>1600000461</v>
      </c>
      <c r="L3197" s="19" t="n">
        <v>36713</v>
      </c>
      <c r="M3197" s="19" t="n">
        <v>36800</v>
      </c>
      <c r="N3197" s="0" t="s">
        <v>85</v>
      </c>
      <c r="O3197" s="19" t="n">
        <v>36707</v>
      </c>
      <c r="P3197" s="0" t="s">
        <v>150</v>
      </c>
      <c r="Q3197" s="0" t="s">
        <v>38</v>
      </c>
      <c r="R3197" s="1" t="n">
        <v>0</v>
      </c>
      <c r="S3197" s="1" t="n">
        <v>0</v>
      </c>
      <c r="T3197" s="1" t="n">
        <v>0</v>
      </c>
      <c r="U3197" s="1" t="n">
        <v>0</v>
      </c>
      <c r="V3197" s="1" t="n">
        <v>-939.77</v>
      </c>
      <c r="W3197" s="1" t="n">
        <f aca="false">+SUM(R3197:V3197)</f>
        <v>-939.77</v>
      </c>
      <c r="X3197" s="0" t="s">
        <v>86</v>
      </c>
    </row>
    <row r="3198" customFormat="false" ht="12.75" hidden="true" customHeight="false" outlineLevel="2" collapsed="false">
      <c r="A3198" s="0" t="s">
        <v>6943</v>
      </c>
      <c r="B3198" s="0" t="n">
        <v>3000004487</v>
      </c>
      <c r="G3198" s="0" t="s">
        <v>1465</v>
      </c>
      <c r="H3198" s="0" t="s">
        <v>70</v>
      </c>
      <c r="J3198" s="0" t="n">
        <v>364</v>
      </c>
      <c r="K3198" s="0" t="n">
        <v>100239012</v>
      </c>
      <c r="L3198" s="19" t="n">
        <v>37159</v>
      </c>
      <c r="M3198" s="19" t="n">
        <v>37159</v>
      </c>
      <c r="N3198" s="0" t="s">
        <v>63</v>
      </c>
      <c r="O3198" s="19" t="n">
        <v>37162</v>
      </c>
      <c r="P3198" s="0" t="s">
        <v>64</v>
      </c>
      <c r="Q3198" s="0" t="s">
        <v>38</v>
      </c>
      <c r="R3198" s="1" t="n">
        <v>0</v>
      </c>
      <c r="S3198" s="1" t="n">
        <v>-409.3</v>
      </c>
      <c r="T3198" s="1" t="n">
        <v>0</v>
      </c>
      <c r="U3198" s="1" t="n">
        <v>0</v>
      </c>
      <c r="V3198" s="1" t="n">
        <v>0</v>
      </c>
      <c r="W3198" s="1" t="n">
        <f aca="false">+SUM(R3198:V3198)</f>
        <v>-409.3</v>
      </c>
      <c r="X3198" s="0" t="s">
        <v>1513</v>
      </c>
    </row>
    <row r="3199" customFormat="false" ht="12.75" hidden="true" customHeight="false" outlineLevel="2" collapsed="false">
      <c r="A3199" s="0" t="s">
        <v>6943</v>
      </c>
      <c r="B3199" s="0" t="n">
        <v>3000004487</v>
      </c>
      <c r="G3199" s="0" t="s">
        <v>1288</v>
      </c>
      <c r="H3199" s="0" t="s">
        <v>70</v>
      </c>
      <c r="J3199" s="0" t="n">
        <v>364</v>
      </c>
      <c r="K3199" s="0" t="n">
        <v>100181355</v>
      </c>
      <c r="L3199" s="19" t="n">
        <v>37130</v>
      </c>
      <c r="M3199" s="19" t="n">
        <v>37130</v>
      </c>
      <c r="N3199" s="0" t="s">
        <v>63</v>
      </c>
      <c r="O3199" s="19" t="n">
        <v>37133</v>
      </c>
      <c r="P3199" s="0" t="s">
        <v>64</v>
      </c>
      <c r="Q3199" s="0" t="s">
        <v>38</v>
      </c>
      <c r="R3199" s="1" t="n">
        <v>0</v>
      </c>
      <c r="S3199" s="1" t="n">
        <v>0</v>
      </c>
      <c r="T3199" s="1" t="n">
        <v>-190.96</v>
      </c>
      <c r="U3199" s="1" t="n">
        <v>0</v>
      </c>
      <c r="V3199" s="1" t="n">
        <v>0</v>
      </c>
      <c r="W3199" s="1" t="n">
        <f aca="false">+SUM(R3199:V3199)</f>
        <v>-190.96</v>
      </c>
      <c r="X3199" s="0" t="s">
        <v>6946</v>
      </c>
    </row>
    <row r="3200" customFormat="false" ht="12.75" hidden="true" customHeight="false" outlineLevel="2" collapsed="false">
      <c r="A3200" s="0" t="s">
        <v>6943</v>
      </c>
      <c r="B3200" s="0" t="n">
        <v>3000004487</v>
      </c>
      <c r="G3200" s="0" t="s">
        <v>1465</v>
      </c>
      <c r="H3200" s="0" t="s">
        <v>70</v>
      </c>
      <c r="J3200" s="0" t="n">
        <v>364</v>
      </c>
      <c r="K3200" s="0" t="n">
        <v>100144770</v>
      </c>
      <c r="L3200" s="19" t="n">
        <v>37095</v>
      </c>
      <c r="M3200" s="19" t="n">
        <v>37095</v>
      </c>
      <c r="N3200" s="0" t="s">
        <v>63</v>
      </c>
      <c r="O3200" s="19" t="n">
        <v>37098</v>
      </c>
      <c r="P3200" s="0" t="s">
        <v>64</v>
      </c>
      <c r="Q3200" s="0" t="s">
        <v>38</v>
      </c>
      <c r="R3200" s="1" t="n">
        <v>0</v>
      </c>
      <c r="S3200" s="1" t="n">
        <v>0</v>
      </c>
      <c r="T3200" s="1" t="n">
        <v>0</v>
      </c>
      <c r="U3200" s="1" t="n">
        <v>-184.8</v>
      </c>
      <c r="V3200" s="1" t="n">
        <v>0</v>
      </c>
      <c r="W3200" s="1" t="n">
        <f aca="false">+SUM(R3200:V3200)</f>
        <v>-184.8</v>
      </c>
      <c r="X3200" s="0" t="s">
        <v>6947</v>
      </c>
    </row>
    <row r="3201" customFormat="false" ht="12.75" hidden="true" customHeight="false" outlineLevel="2" collapsed="false">
      <c r="A3201" s="0" t="s">
        <v>6943</v>
      </c>
      <c r="B3201" s="0" t="n">
        <v>3000004487</v>
      </c>
      <c r="C3201" s="0" t="s">
        <v>6948</v>
      </c>
      <c r="F3201" s="0" t="s">
        <v>6949</v>
      </c>
      <c r="G3201" s="0" t="s">
        <v>1465</v>
      </c>
      <c r="H3201" s="0" t="s">
        <v>70</v>
      </c>
      <c r="J3201" s="0" t="n">
        <v>364</v>
      </c>
      <c r="K3201" s="0" t="n">
        <v>100060883</v>
      </c>
      <c r="L3201" s="19" t="n">
        <v>36960</v>
      </c>
      <c r="M3201" s="19" t="n">
        <v>36970</v>
      </c>
      <c r="N3201" s="0" t="s">
        <v>63</v>
      </c>
      <c r="O3201" s="19" t="n">
        <v>36971</v>
      </c>
      <c r="P3201" s="0" t="s">
        <v>64</v>
      </c>
      <c r="Q3201" s="0" t="s">
        <v>38</v>
      </c>
      <c r="R3201" s="1" t="n">
        <v>0</v>
      </c>
      <c r="S3201" s="1" t="n">
        <v>0</v>
      </c>
      <c r="T3201" s="1" t="n">
        <v>0</v>
      </c>
      <c r="U3201" s="1" t="n">
        <v>0</v>
      </c>
      <c r="V3201" s="1" t="n">
        <v>99.9</v>
      </c>
      <c r="W3201" s="1" t="n">
        <f aca="false">+SUM(R3201:V3201)</f>
        <v>99.9</v>
      </c>
      <c r="X3201" s="0" t="s">
        <v>6950</v>
      </c>
    </row>
    <row r="3202" customFormat="false" ht="12.75" hidden="true" customHeight="false" outlineLevel="2" collapsed="false">
      <c r="A3202" s="0" t="s">
        <v>6943</v>
      </c>
      <c r="B3202" s="0" t="n">
        <v>3000004487</v>
      </c>
      <c r="C3202" s="0" t="s">
        <v>6951</v>
      </c>
      <c r="F3202" s="0" t="s">
        <v>6949</v>
      </c>
      <c r="G3202" s="0" t="s">
        <v>1465</v>
      </c>
      <c r="H3202" s="0" t="s">
        <v>70</v>
      </c>
      <c r="J3202" s="0" t="n">
        <v>364</v>
      </c>
      <c r="K3202" s="0" t="n">
        <v>100113412</v>
      </c>
      <c r="L3202" s="19" t="n">
        <v>37021</v>
      </c>
      <c r="M3202" s="19" t="n">
        <v>37032</v>
      </c>
      <c r="N3202" s="0" t="s">
        <v>63</v>
      </c>
      <c r="O3202" s="19" t="n">
        <v>37041</v>
      </c>
      <c r="P3202" s="0" t="s">
        <v>64</v>
      </c>
      <c r="Q3202" s="0" t="s">
        <v>38</v>
      </c>
      <c r="R3202" s="1" t="n">
        <v>0</v>
      </c>
      <c r="S3202" s="1" t="n">
        <v>0</v>
      </c>
      <c r="T3202" s="1" t="n">
        <v>0</v>
      </c>
      <c r="U3202" s="1" t="n">
        <v>0</v>
      </c>
      <c r="V3202" s="1" t="n">
        <v>709.53</v>
      </c>
      <c r="W3202" s="1" t="n">
        <f aca="false">+SUM(R3202:V3202)</f>
        <v>709.53</v>
      </c>
      <c r="X3202" s="0" t="s">
        <v>6952</v>
      </c>
    </row>
    <row r="3203" customFormat="false" ht="12.75" hidden="true" customHeight="false" outlineLevel="2" collapsed="false">
      <c r="A3203" s="0" t="s">
        <v>6943</v>
      </c>
      <c r="B3203" s="0" t="n">
        <v>3000004487</v>
      </c>
      <c r="C3203" s="0" t="s">
        <v>6953</v>
      </c>
      <c r="F3203" s="0" t="s">
        <v>6949</v>
      </c>
      <c r="G3203" s="0" t="s">
        <v>1465</v>
      </c>
      <c r="H3203" s="0" t="s">
        <v>70</v>
      </c>
      <c r="J3203" s="0" t="n">
        <v>364</v>
      </c>
      <c r="K3203" s="0" t="n">
        <v>100036854</v>
      </c>
      <c r="L3203" s="19" t="n">
        <v>36932</v>
      </c>
      <c r="M3203" s="19" t="n">
        <v>36948</v>
      </c>
      <c r="N3203" s="0" t="s">
        <v>63</v>
      </c>
      <c r="O3203" s="19" t="n">
        <v>36950</v>
      </c>
      <c r="P3203" s="0" t="s">
        <v>64</v>
      </c>
      <c r="Q3203" s="0" t="s">
        <v>38</v>
      </c>
      <c r="R3203" s="1" t="n">
        <v>0</v>
      </c>
      <c r="S3203" s="1" t="n">
        <v>0</v>
      </c>
      <c r="T3203" s="1" t="n">
        <v>0</v>
      </c>
      <c r="U3203" s="1" t="n">
        <v>0</v>
      </c>
      <c r="V3203" s="1" t="n">
        <v>5135.38</v>
      </c>
      <c r="W3203" s="1" t="n">
        <f aca="false">+SUM(R3203:V3203)</f>
        <v>5135.38</v>
      </c>
      <c r="X3203" s="0" t="s">
        <v>5314</v>
      </c>
    </row>
    <row r="3204" customFormat="false" ht="12.75" hidden="false" customHeight="false" outlineLevel="1" collapsed="true">
      <c r="A3204" s="42" t="s">
        <v>6954</v>
      </c>
      <c r="L3204" s="19"/>
      <c r="M3204" s="19"/>
      <c r="O3204" s="19"/>
      <c r="R3204" s="1" t="n">
        <f aca="false">SUBTOTAL(9,R3197:R3203)</f>
        <v>0</v>
      </c>
      <c r="S3204" s="1" t="n">
        <f aca="false">SUBTOTAL(9,S3197:S3203)</f>
        <v>-409.3</v>
      </c>
      <c r="T3204" s="1" t="n">
        <f aca="false">SUBTOTAL(9,T3197:T3203)</f>
        <v>-190.96</v>
      </c>
      <c r="U3204" s="1" t="n">
        <f aca="false">SUBTOTAL(9,U3197:U3203)</f>
        <v>-184.8</v>
      </c>
      <c r="V3204" s="1" t="n">
        <f aca="false">SUBTOTAL(9,V3197:V3203)</f>
        <v>5005.04</v>
      </c>
      <c r="W3204" s="1" t="n">
        <f aca="false">SUBTOTAL(9,W3197:W3203)</f>
        <v>4219.98</v>
      </c>
    </row>
    <row r="3205" customFormat="false" ht="12.75" hidden="true" customHeight="false" outlineLevel="2" collapsed="false">
      <c r="A3205" s="15" t="s">
        <v>6955</v>
      </c>
      <c r="B3205" s="15" t="n">
        <v>3000005906</v>
      </c>
      <c r="C3205" s="15" t="s">
        <v>6956</v>
      </c>
      <c r="D3205" s="15"/>
      <c r="E3205" s="15" t="s">
        <v>6957</v>
      </c>
      <c r="F3205" s="15"/>
      <c r="G3205" s="15" t="s">
        <v>1270</v>
      </c>
      <c r="H3205" s="15" t="s">
        <v>138</v>
      </c>
      <c r="I3205" s="15"/>
      <c r="J3205" s="15" t="n">
        <v>364</v>
      </c>
      <c r="K3205" s="15" t="n">
        <v>100256059</v>
      </c>
      <c r="L3205" s="16" t="n">
        <v>37181</v>
      </c>
      <c r="M3205" s="16" t="n">
        <v>37195</v>
      </c>
      <c r="N3205" s="15" t="s">
        <v>59</v>
      </c>
      <c r="O3205" s="16" t="n">
        <v>37165</v>
      </c>
      <c r="P3205" s="15" t="s">
        <v>261</v>
      </c>
      <c r="Q3205" s="15" t="s">
        <v>38</v>
      </c>
      <c r="R3205" s="17" t="n">
        <v>1350</v>
      </c>
      <c r="S3205" s="17" t="n">
        <v>0</v>
      </c>
      <c r="T3205" s="17" t="n">
        <v>0</v>
      </c>
      <c r="U3205" s="17" t="n">
        <v>0</v>
      </c>
      <c r="V3205" s="17" t="n">
        <v>0</v>
      </c>
      <c r="W3205" s="17" t="n">
        <f aca="false">+SUM(R3205:V3205)</f>
        <v>1350</v>
      </c>
      <c r="X3205" s="15" t="s">
        <v>6958</v>
      </c>
    </row>
    <row r="3206" customFormat="false" ht="12.75" hidden="true" customHeight="false" outlineLevel="2" collapsed="false">
      <c r="A3206" s="15" t="s">
        <v>6955</v>
      </c>
      <c r="B3206" s="15" t="n">
        <v>3000005906</v>
      </c>
      <c r="C3206" s="15" t="s">
        <v>6959</v>
      </c>
      <c r="D3206" s="15"/>
      <c r="E3206" s="15" t="s">
        <v>6960</v>
      </c>
      <c r="F3206" s="15"/>
      <c r="G3206" s="15" t="s">
        <v>1270</v>
      </c>
      <c r="H3206" s="15" t="s">
        <v>138</v>
      </c>
      <c r="I3206" s="15"/>
      <c r="J3206" s="15" t="n">
        <v>364</v>
      </c>
      <c r="K3206" s="15" t="n">
        <v>100256061</v>
      </c>
      <c r="L3206" s="16" t="n">
        <v>37181</v>
      </c>
      <c r="M3206" s="16" t="n">
        <v>37195</v>
      </c>
      <c r="N3206" s="15" t="s">
        <v>59</v>
      </c>
      <c r="O3206" s="16" t="n">
        <v>37165</v>
      </c>
      <c r="P3206" s="15" t="s">
        <v>261</v>
      </c>
      <c r="Q3206" s="15" t="s">
        <v>38</v>
      </c>
      <c r="R3206" s="17" t="n">
        <v>2850</v>
      </c>
      <c r="S3206" s="17" t="n">
        <v>0</v>
      </c>
      <c r="T3206" s="17" t="n">
        <v>0</v>
      </c>
      <c r="U3206" s="17" t="n">
        <v>0</v>
      </c>
      <c r="V3206" s="17" t="n">
        <v>0</v>
      </c>
      <c r="W3206" s="17" t="n">
        <f aca="false">+SUM(R3206:V3206)</f>
        <v>2850</v>
      </c>
      <c r="X3206" s="15" t="s">
        <v>6961</v>
      </c>
    </row>
    <row r="3207" customFormat="false" ht="12.75" hidden="false" customHeight="false" outlineLevel="1" collapsed="true">
      <c r="A3207" s="42" t="s">
        <v>6962</v>
      </c>
      <c r="L3207" s="19"/>
      <c r="M3207" s="19"/>
      <c r="O3207" s="19"/>
      <c r="R3207" s="1" t="n">
        <f aca="false">SUBTOTAL(9,R3205:R3206)</f>
        <v>4200</v>
      </c>
      <c r="S3207" s="1" t="n">
        <f aca="false">SUBTOTAL(9,S3205:S3206)</f>
        <v>0</v>
      </c>
      <c r="T3207" s="1" t="n">
        <f aca="false">SUBTOTAL(9,T3205:T3206)</f>
        <v>0</v>
      </c>
      <c r="U3207" s="1" t="n">
        <f aca="false">SUBTOTAL(9,U3205:U3206)</f>
        <v>0</v>
      </c>
      <c r="V3207" s="1" t="n">
        <f aca="false">SUBTOTAL(9,V3205:V3206)</f>
        <v>0</v>
      </c>
      <c r="W3207" s="1" t="n">
        <f aca="false">SUBTOTAL(9,W3205:W3206)</f>
        <v>4200</v>
      </c>
    </row>
    <row r="3208" customFormat="false" ht="12.75" hidden="true" customHeight="false" outlineLevel="2" collapsed="false">
      <c r="A3208" s="0" t="s">
        <v>6963</v>
      </c>
      <c r="B3208" s="0" t="n">
        <v>3000004203</v>
      </c>
      <c r="C3208" s="0" t="s">
        <v>6964</v>
      </c>
      <c r="E3208" s="0" t="s">
        <v>6964</v>
      </c>
      <c r="F3208" s="0" t="s">
        <v>6965</v>
      </c>
      <c r="G3208" s="0" t="s">
        <v>6966</v>
      </c>
      <c r="H3208" s="0" t="s">
        <v>70</v>
      </c>
      <c r="J3208" s="0" t="n">
        <v>364</v>
      </c>
      <c r="K3208" s="0" t="n">
        <v>1600004139</v>
      </c>
      <c r="L3208" s="19" t="n">
        <v>36829</v>
      </c>
      <c r="M3208" s="19" t="n">
        <v>36829</v>
      </c>
      <c r="N3208" s="0" t="n">
        <v>200005</v>
      </c>
      <c r="O3208" s="19" t="n">
        <v>36800</v>
      </c>
      <c r="P3208" s="0" t="s">
        <v>224</v>
      </c>
      <c r="Q3208" s="0" t="s">
        <v>38</v>
      </c>
      <c r="R3208" s="1" t="n">
        <v>0</v>
      </c>
      <c r="S3208" s="1" t="n">
        <v>0</v>
      </c>
      <c r="T3208" s="1" t="n">
        <v>0</v>
      </c>
      <c r="U3208" s="1" t="n">
        <v>0</v>
      </c>
      <c r="V3208" s="1" t="n">
        <v>-5.48</v>
      </c>
      <c r="W3208" s="1" t="n">
        <f aca="false">+SUM(R3208:V3208)</f>
        <v>-5.48</v>
      </c>
      <c r="X3208" s="0" t="s">
        <v>6967</v>
      </c>
    </row>
    <row r="3209" customFormat="false" ht="12.75" hidden="true" customHeight="false" outlineLevel="2" collapsed="false">
      <c r="A3209" s="0" t="s">
        <v>6963</v>
      </c>
      <c r="B3209" s="0" t="n">
        <v>3000004203</v>
      </c>
      <c r="C3209" s="0" t="s">
        <v>6968</v>
      </c>
      <c r="E3209" s="0" t="s">
        <v>6968</v>
      </c>
      <c r="F3209" s="0" t="s">
        <v>6965</v>
      </c>
      <c r="G3209" s="0" t="s">
        <v>6966</v>
      </c>
      <c r="H3209" s="0" t="s">
        <v>70</v>
      </c>
      <c r="J3209" s="0" t="n">
        <v>364</v>
      </c>
      <c r="K3209" s="0" t="n">
        <v>1800007866</v>
      </c>
      <c r="L3209" s="19" t="n">
        <v>36748</v>
      </c>
      <c r="M3209" s="19" t="n">
        <v>36763</v>
      </c>
      <c r="N3209" s="0" t="n">
        <v>200003</v>
      </c>
      <c r="O3209" s="19" t="n">
        <v>36739</v>
      </c>
      <c r="P3209" s="0" t="s">
        <v>89</v>
      </c>
      <c r="Q3209" s="0" t="s">
        <v>38</v>
      </c>
      <c r="R3209" s="1" t="n">
        <v>0</v>
      </c>
      <c r="S3209" s="1" t="n">
        <v>0</v>
      </c>
      <c r="T3209" s="1" t="n">
        <v>0</v>
      </c>
      <c r="U3209" s="1" t="n">
        <v>0</v>
      </c>
      <c r="V3209" s="1" t="n">
        <v>48.61</v>
      </c>
      <c r="W3209" s="1" t="n">
        <f aca="false">+SUM(R3209:V3209)</f>
        <v>48.61</v>
      </c>
      <c r="X3209" s="0" t="s">
        <v>6969</v>
      </c>
    </row>
    <row r="3210" customFormat="false" ht="12.75" hidden="true" customHeight="false" outlineLevel="2" collapsed="false">
      <c r="A3210" s="0" t="s">
        <v>6963</v>
      </c>
      <c r="B3210" s="0" t="n">
        <v>3000004203</v>
      </c>
      <c r="C3210" s="0" t="s">
        <v>6970</v>
      </c>
      <c r="E3210" s="0" t="s">
        <v>6970</v>
      </c>
      <c r="F3210" s="0" t="s">
        <v>6965</v>
      </c>
      <c r="G3210" s="0" t="s">
        <v>6966</v>
      </c>
      <c r="H3210" s="0" t="s">
        <v>70</v>
      </c>
      <c r="J3210" s="0" t="n">
        <v>364</v>
      </c>
      <c r="K3210" s="0" t="n">
        <v>1800007865</v>
      </c>
      <c r="L3210" s="19" t="n">
        <v>36748</v>
      </c>
      <c r="M3210" s="19" t="n">
        <v>36763</v>
      </c>
      <c r="N3210" s="0" t="n">
        <v>200004</v>
      </c>
      <c r="O3210" s="19" t="n">
        <v>36739</v>
      </c>
      <c r="P3210" s="0" t="s">
        <v>89</v>
      </c>
      <c r="Q3210" s="0" t="s">
        <v>38</v>
      </c>
      <c r="R3210" s="1" t="n">
        <v>0</v>
      </c>
      <c r="S3210" s="1" t="n">
        <v>0</v>
      </c>
      <c r="T3210" s="1" t="n">
        <v>0</v>
      </c>
      <c r="U3210" s="1" t="n">
        <v>0</v>
      </c>
      <c r="V3210" s="1" t="n">
        <v>80.65</v>
      </c>
      <c r="W3210" s="1" t="n">
        <f aca="false">+SUM(R3210:V3210)</f>
        <v>80.65</v>
      </c>
      <c r="X3210" s="0" t="s">
        <v>6971</v>
      </c>
    </row>
    <row r="3211" customFormat="false" ht="12.75" hidden="true" customHeight="false" outlineLevel="2" collapsed="false">
      <c r="A3211" s="0" t="s">
        <v>6963</v>
      </c>
      <c r="B3211" s="0" t="n">
        <v>3000004203</v>
      </c>
      <c r="C3211" s="0" t="s">
        <v>6972</v>
      </c>
      <c r="E3211" s="0" t="s">
        <v>6972</v>
      </c>
      <c r="F3211" s="0" t="s">
        <v>6973</v>
      </c>
      <c r="G3211" s="0" t="s">
        <v>6966</v>
      </c>
      <c r="H3211" s="0" t="s">
        <v>70</v>
      </c>
      <c r="J3211" s="0" t="n">
        <v>364</v>
      </c>
      <c r="K3211" s="0" t="n">
        <v>1800006662</v>
      </c>
      <c r="L3211" s="19" t="n">
        <v>37116</v>
      </c>
      <c r="M3211" s="19" t="n">
        <v>37127</v>
      </c>
      <c r="N3211" s="0" t="n">
        <v>200106</v>
      </c>
      <c r="O3211" s="19" t="n">
        <v>37104</v>
      </c>
      <c r="P3211" s="0" t="s">
        <v>89</v>
      </c>
      <c r="Q3211" s="0" t="s">
        <v>38</v>
      </c>
      <c r="R3211" s="1" t="n">
        <v>0</v>
      </c>
      <c r="S3211" s="1" t="n">
        <v>0</v>
      </c>
      <c r="T3211" s="1" t="n">
        <v>88.04</v>
      </c>
      <c r="U3211" s="1" t="n">
        <v>0</v>
      </c>
      <c r="V3211" s="1" t="n">
        <v>0</v>
      </c>
      <c r="W3211" s="1" t="n">
        <f aca="false">+SUM(R3211:V3211)</f>
        <v>88.04</v>
      </c>
      <c r="X3211" s="0" t="s">
        <v>6974</v>
      </c>
    </row>
    <row r="3212" customFormat="false" ht="12.75" hidden="true" customHeight="false" outlineLevel="2" collapsed="false">
      <c r="A3212" s="0" t="s">
        <v>6963</v>
      </c>
      <c r="B3212" s="0" t="n">
        <v>3000004203</v>
      </c>
      <c r="C3212" s="0" t="s">
        <v>6975</v>
      </c>
      <c r="E3212" s="0" t="s">
        <v>6975</v>
      </c>
      <c r="F3212" s="0" t="s">
        <v>6965</v>
      </c>
      <c r="G3212" s="0" t="s">
        <v>6966</v>
      </c>
      <c r="H3212" s="0" t="s">
        <v>70</v>
      </c>
      <c r="J3212" s="0" t="n">
        <v>364</v>
      </c>
      <c r="K3212" s="0" t="n">
        <v>1800007864</v>
      </c>
      <c r="L3212" s="19" t="n">
        <v>36748</v>
      </c>
      <c r="M3212" s="19" t="n">
        <v>36763</v>
      </c>
      <c r="N3212" s="0" t="n">
        <v>200005</v>
      </c>
      <c r="O3212" s="19" t="n">
        <v>36739</v>
      </c>
      <c r="P3212" s="0" t="s">
        <v>89</v>
      </c>
      <c r="Q3212" s="0" t="s">
        <v>38</v>
      </c>
      <c r="R3212" s="1" t="n">
        <v>0</v>
      </c>
      <c r="S3212" s="1" t="n">
        <v>0</v>
      </c>
      <c r="T3212" s="1" t="n">
        <v>0</v>
      </c>
      <c r="U3212" s="1" t="n">
        <v>0</v>
      </c>
      <c r="V3212" s="1" t="n">
        <v>88.82</v>
      </c>
      <c r="W3212" s="1" t="n">
        <f aca="false">+SUM(R3212:V3212)</f>
        <v>88.82</v>
      </c>
      <c r="X3212" s="0" t="s">
        <v>6976</v>
      </c>
    </row>
    <row r="3213" customFormat="false" ht="12.75" hidden="true" customHeight="false" outlineLevel="2" collapsed="false">
      <c r="A3213" s="0" t="s">
        <v>6963</v>
      </c>
      <c r="B3213" s="0" t="n">
        <v>3000004203</v>
      </c>
      <c r="C3213" s="0" t="s">
        <v>6977</v>
      </c>
      <c r="E3213" s="0" t="s">
        <v>6977</v>
      </c>
      <c r="F3213" s="0" t="s">
        <v>6973</v>
      </c>
      <c r="G3213" s="0" t="s">
        <v>6966</v>
      </c>
      <c r="H3213" s="0" t="s">
        <v>70</v>
      </c>
      <c r="J3213" s="0" t="n">
        <v>364</v>
      </c>
      <c r="K3213" s="0" t="n">
        <v>1800003510</v>
      </c>
      <c r="L3213" s="19" t="n">
        <v>36991</v>
      </c>
      <c r="M3213" s="19" t="n">
        <v>37006</v>
      </c>
      <c r="N3213" s="0" t="n">
        <v>200103</v>
      </c>
      <c r="O3213" s="19" t="n">
        <v>36982</v>
      </c>
      <c r="P3213" s="0" t="s">
        <v>89</v>
      </c>
      <c r="Q3213" s="0" t="s">
        <v>38</v>
      </c>
      <c r="R3213" s="1" t="n">
        <v>0</v>
      </c>
      <c r="S3213" s="1" t="n">
        <v>0</v>
      </c>
      <c r="T3213" s="1" t="n">
        <v>0</v>
      </c>
      <c r="U3213" s="1" t="n">
        <v>0</v>
      </c>
      <c r="V3213" s="1" t="n">
        <v>100.7</v>
      </c>
      <c r="W3213" s="1" t="n">
        <f aca="false">+SUM(R3213:V3213)</f>
        <v>100.7</v>
      </c>
      <c r="X3213" s="0" t="s">
        <v>6978</v>
      </c>
    </row>
    <row r="3214" customFormat="false" ht="12.75" hidden="true" customHeight="false" outlineLevel="2" collapsed="false">
      <c r="A3214" s="0" t="s">
        <v>6963</v>
      </c>
      <c r="B3214" s="0" t="n">
        <v>3000004203</v>
      </c>
      <c r="C3214" s="0" t="s">
        <v>6979</v>
      </c>
      <c r="E3214" s="0" t="s">
        <v>6979</v>
      </c>
      <c r="F3214" s="0" t="s">
        <v>6973</v>
      </c>
      <c r="G3214" s="0" t="s">
        <v>6966</v>
      </c>
      <c r="H3214" s="0" t="s">
        <v>70</v>
      </c>
      <c r="J3214" s="0" t="n">
        <v>364</v>
      </c>
      <c r="K3214" s="0" t="n">
        <v>1800002722</v>
      </c>
      <c r="L3214" s="19" t="n">
        <v>36960</v>
      </c>
      <c r="M3214" s="19" t="n">
        <v>36976</v>
      </c>
      <c r="N3214" s="0" t="n">
        <v>200102</v>
      </c>
      <c r="O3214" s="19" t="n">
        <v>36951</v>
      </c>
      <c r="P3214" s="0" t="s">
        <v>89</v>
      </c>
      <c r="Q3214" s="0" t="s">
        <v>38</v>
      </c>
      <c r="R3214" s="1" t="n">
        <v>0</v>
      </c>
      <c r="S3214" s="1" t="n">
        <v>0</v>
      </c>
      <c r="T3214" s="1" t="n">
        <v>0</v>
      </c>
      <c r="U3214" s="1" t="n">
        <v>0</v>
      </c>
      <c r="V3214" s="1" t="n">
        <v>103.5</v>
      </c>
      <c r="W3214" s="1" t="n">
        <f aca="false">+SUM(R3214:V3214)</f>
        <v>103.5</v>
      </c>
      <c r="X3214" s="0" t="s">
        <v>6980</v>
      </c>
    </row>
    <row r="3215" customFormat="false" ht="12.75" hidden="true" customHeight="false" outlineLevel="2" collapsed="false">
      <c r="A3215" s="0" t="s">
        <v>6963</v>
      </c>
      <c r="B3215" s="0" t="n">
        <v>3000004203</v>
      </c>
      <c r="C3215" s="0" t="s">
        <v>6981</v>
      </c>
      <c r="E3215" s="0" t="s">
        <v>6981</v>
      </c>
      <c r="F3215" s="0" t="s">
        <v>6973</v>
      </c>
      <c r="G3215" s="0" t="s">
        <v>6966</v>
      </c>
      <c r="H3215" s="0" t="s">
        <v>70</v>
      </c>
      <c r="J3215" s="0" t="n">
        <v>364</v>
      </c>
      <c r="K3215" s="0" t="n">
        <v>1800006659</v>
      </c>
      <c r="L3215" s="19" t="n">
        <v>37116</v>
      </c>
      <c r="M3215" s="19" t="n">
        <v>37127</v>
      </c>
      <c r="N3215" s="0" t="n">
        <v>200101</v>
      </c>
      <c r="O3215" s="19" t="n">
        <v>37104</v>
      </c>
      <c r="P3215" s="0" t="s">
        <v>89</v>
      </c>
      <c r="Q3215" s="0" t="s">
        <v>38</v>
      </c>
      <c r="R3215" s="1" t="n">
        <v>0</v>
      </c>
      <c r="S3215" s="1" t="n">
        <v>0</v>
      </c>
      <c r="T3215" s="1" t="n">
        <v>112.01</v>
      </c>
      <c r="U3215" s="1" t="n">
        <v>0</v>
      </c>
      <c r="V3215" s="1" t="n">
        <v>0</v>
      </c>
      <c r="W3215" s="1" t="n">
        <f aca="false">+SUM(R3215:V3215)</f>
        <v>112.01</v>
      </c>
      <c r="X3215" s="0" t="s">
        <v>6982</v>
      </c>
    </row>
    <row r="3216" customFormat="false" ht="12.75" hidden="true" customHeight="false" outlineLevel="2" collapsed="false">
      <c r="A3216" s="0" t="s">
        <v>6963</v>
      </c>
      <c r="B3216" s="0" t="n">
        <v>3000004203</v>
      </c>
      <c r="C3216" s="0" t="s">
        <v>6983</v>
      </c>
      <c r="E3216" s="0" t="s">
        <v>6983</v>
      </c>
      <c r="F3216" s="0" t="s">
        <v>6973</v>
      </c>
      <c r="G3216" s="0" t="s">
        <v>6966</v>
      </c>
      <c r="H3216" s="0" t="s">
        <v>70</v>
      </c>
      <c r="J3216" s="0" t="n">
        <v>364</v>
      </c>
      <c r="K3216" s="0" t="n">
        <v>1800006658</v>
      </c>
      <c r="L3216" s="19" t="n">
        <v>37116</v>
      </c>
      <c r="M3216" s="19" t="n">
        <v>37127</v>
      </c>
      <c r="N3216" s="0" t="n">
        <v>200012</v>
      </c>
      <c r="O3216" s="19" t="n">
        <v>37104</v>
      </c>
      <c r="P3216" s="0" t="s">
        <v>89</v>
      </c>
      <c r="Q3216" s="0" t="s">
        <v>38</v>
      </c>
      <c r="R3216" s="1" t="n">
        <v>0</v>
      </c>
      <c r="S3216" s="1" t="n">
        <v>0</v>
      </c>
      <c r="T3216" s="1" t="n">
        <v>208.34</v>
      </c>
      <c r="U3216" s="1" t="n">
        <v>0</v>
      </c>
      <c r="V3216" s="1" t="n">
        <v>0</v>
      </c>
      <c r="W3216" s="1" t="n">
        <f aca="false">+SUM(R3216:V3216)</f>
        <v>208.34</v>
      </c>
      <c r="X3216" s="0" t="s">
        <v>6984</v>
      </c>
    </row>
    <row r="3217" customFormat="false" ht="12.75" hidden="true" customHeight="false" outlineLevel="2" collapsed="false">
      <c r="A3217" s="0" t="s">
        <v>6963</v>
      </c>
      <c r="B3217" s="0" t="n">
        <v>3000004203</v>
      </c>
      <c r="C3217" s="0" t="s">
        <v>6985</v>
      </c>
      <c r="E3217" s="0" t="s">
        <v>6985</v>
      </c>
      <c r="F3217" s="0" t="s">
        <v>6973</v>
      </c>
      <c r="G3217" s="0" t="s">
        <v>6966</v>
      </c>
      <c r="H3217" s="0" t="s">
        <v>70</v>
      </c>
      <c r="J3217" s="0" t="n">
        <v>364</v>
      </c>
      <c r="K3217" s="0" t="n">
        <v>1800006660</v>
      </c>
      <c r="L3217" s="19" t="n">
        <v>37116</v>
      </c>
      <c r="M3217" s="19" t="n">
        <v>37127</v>
      </c>
      <c r="N3217" s="0" t="n">
        <v>200104</v>
      </c>
      <c r="O3217" s="19" t="n">
        <v>37104</v>
      </c>
      <c r="P3217" s="0" t="s">
        <v>89</v>
      </c>
      <c r="Q3217" s="0" t="s">
        <v>38</v>
      </c>
      <c r="R3217" s="1" t="n">
        <v>0</v>
      </c>
      <c r="S3217" s="1" t="n">
        <v>0</v>
      </c>
      <c r="T3217" s="1" t="n">
        <v>225.14</v>
      </c>
      <c r="U3217" s="1" t="n">
        <v>0</v>
      </c>
      <c r="V3217" s="1" t="n">
        <v>0</v>
      </c>
      <c r="W3217" s="1" t="n">
        <f aca="false">+SUM(R3217:V3217)</f>
        <v>225.14</v>
      </c>
      <c r="X3217" s="0" t="s">
        <v>6986</v>
      </c>
    </row>
    <row r="3218" customFormat="false" ht="12.75" hidden="true" customHeight="false" outlineLevel="2" collapsed="false">
      <c r="A3218" s="0" t="s">
        <v>6963</v>
      </c>
      <c r="B3218" s="0" t="n">
        <v>3000004203</v>
      </c>
      <c r="C3218" s="0" t="s">
        <v>6987</v>
      </c>
      <c r="E3218" s="0" t="s">
        <v>6987</v>
      </c>
      <c r="F3218" s="0" t="s">
        <v>6973</v>
      </c>
      <c r="G3218" s="0" t="s">
        <v>6966</v>
      </c>
      <c r="H3218" s="0" t="s">
        <v>70</v>
      </c>
      <c r="J3218" s="0" t="n">
        <v>364</v>
      </c>
      <c r="K3218" s="0" t="n">
        <v>1800006663</v>
      </c>
      <c r="L3218" s="19" t="n">
        <v>37116</v>
      </c>
      <c r="M3218" s="19" t="n">
        <v>37127</v>
      </c>
      <c r="N3218" s="0" t="n">
        <v>200107</v>
      </c>
      <c r="O3218" s="19" t="n">
        <v>37104</v>
      </c>
      <c r="P3218" s="0" t="s">
        <v>89</v>
      </c>
      <c r="Q3218" s="0" t="s">
        <v>38</v>
      </c>
      <c r="R3218" s="1" t="n">
        <v>0</v>
      </c>
      <c r="S3218" s="1" t="n">
        <v>0</v>
      </c>
      <c r="T3218" s="1" t="n">
        <v>225.7</v>
      </c>
      <c r="U3218" s="1" t="n">
        <v>0</v>
      </c>
      <c r="V3218" s="1" t="n">
        <v>0</v>
      </c>
      <c r="W3218" s="1" t="n">
        <f aca="false">+SUM(R3218:V3218)</f>
        <v>225.7</v>
      </c>
      <c r="X3218" s="0" t="s">
        <v>6988</v>
      </c>
    </row>
    <row r="3219" customFormat="false" ht="12.75" hidden="true" customHeight="false" outlineLevel="2" collapsed="false">
      <c r="A3219" s="0" t="s">
        <v>6963</v>
      </c>
      <c r="B3219" s="0" t="n">
        <v>3000004203</v>
      </c>
      <c r="C3219" s="0" t="s">
        <v>6989</v>
      </c>
      <c r="E3219" s="0" t="s">
        <v>6989</v>
      </c>
      <c r="F3219" s="0" t="s">
        <v>6973</v>
      </c>
      <c r="G3219" s="0" t="s">
        <v>6966</v>
      </c>
      <c r="H3219" s="0" t="s">
        <v>70</v>
      </c>
      <c r="J3219" s="0" t="n">
        <v>364</v>
      </c>
      <c r="K3219" s="0" t="n">
        <v>1800006661</v>
      </c>
      <c r="L3219" s="19" t="n">
        <v>37116</v>
      </c>
      <c r="M3219" s="19" t="n">
        <v>37127</v>
      </c>
      <c r="N3219" s="0" t="n">
        <v>200105</v>
      </c>
      <c r="O3219" s="19" t="n">
        <v>37104</v>
      </c>
      <c r="P3219" s="0" t="s">
        <v>89</v>
      </c>
      <c r="Q3219" s="0" t="s">
        <v>38</v>
      </c>
      <c r="R3219" s="1" t="n">
        <v>0</v>
      </c>
      <c r="S3219" s="1" t="n">
        <v>0</v>
      </c>
      <c r="T3219" s="1" t="n">
        <v>257.17</v>
      </c>
      <c r="U3219" s="1" t="n">
        <v>0</v>
      </c>
      <c r="V3219" s="1" t="n">
        <v>0</v>
      </c>
      <c r="W3219" s="1" t="n">
        <f aca="false">+SUM(R3219:V3219)</f>
        <v>257.17</v>
      </c>
      <c r="X3219" s="0" t="s">
        <v>6990</v>
      </c>
    </row>
    <row r="3220" customFormat="false" ht="12.75" hidden="true" customHeight="false" outlineLevel="2" collapsed="false">
      <c r="A3220" s="0" t="s">
        <v>6963</v>
      </c>
      <c r="B3220" s="0" t="n">
        <v>3000004203</v>
      </c>
      <c r="C3220" s="0" t="s">
        <v>6991</v>
      </c>
      <c r="E3220" s="0" t="s">
        <v>6991</v>
      </c>
      <c r="F3220" s="0" t="s">
        <v>6965</v>
      </c>
      <c r="G3220" s="0" t="s">
        <v>6966</v>
      </c>
      <c r="H3220" s="0" t="s">
        <v>70</v>
      </c>
      <c r="J3220" s="0" t="n">
        <v>364</v>
      </c>
      <c r="K3220" s="0" t="n">
        <v>1800010717</v>
      </c>
      <c r="L3220" s="19" t="n">
        <v>36829</v>
      </c>
      <c r="M3220" s="19" t="n">
        <v>36829</v>
      </c>
      <c r="N3220" s="0" t="n">
        <v>200007</v>
      </c>
      <c r="O3220" s="19" t="n">
        <v>36800</v>
      </c>
      <c r="P3220" s="0" t="s">
        <v>89</v>
      </c>
      <c r="Q3220" s="0" t="s">
        <v>38</v>
      </c>
      <c r="R3220" s="1" t="n">
        <v>0</v>
      </c>
      <c r="S3220" s="1" t="n">
        <v>0</v>
      </c>
      <c r="T3220" s="1" t="n">
        <v>0</v>
      </c>
      <c r="U3220" s="1" t="n">
        <v>0</v>
      </c>
      <c r="V3220" s="1" t="n">
        <v>259.53</v>
      </c>
      <c r="W3220" s="1" t="n">
        <f aca="false">+SUM(R3220:V3220)</f>
        <v>259.53</v>
      </c>
      <c r="X3220" s="0" t="s">
        <v>6992</v>
      </c>
    </row>
    <row r="3221" customFormat="false" ht="12.75" hidden="true" customHeight="false" outlineLevel="2" collapsed="false">
      <c r="A3221" s="0" t="s">
        <v>6963</v>
      </c>
      <c r="B3221" s="0" t="n">
        <v>3000004203</v>
      </c>
      <c r="C3221" s="0" t="s">
        <v>6993</v>
      </c>
      <c r="E3221" s="0" t="s">
        <v>6993</v>
      </c>
      <c r="F3221" s="0" t="s">
        <v>6973</v>
      </c>
      <c r="G3221" s="0" t="s">
        <v>6966</v>
      </c>
      <c r="H3221" s="0" t="s">
        <v>70</v>
      </c>
      <c r="J3221" s="0" t="n">
        <v>364</v>
      </c>
      <c r="K3221" s="0" t="n">
        <v>1800006655</v>
      </c>
      <c r="L3221" s="19" t="n">
        <v>37116</v>
      </c>
      <c r="M3221" s="19" t="n">
        <v>37127</v>
      </c>
      <c r="N3221" s="0" t="n">
        <v>200009</v>
      </c>
      <c r="O3221" s="19" t="n">
        <v>37104</v>
      </c>
      <c r="P3221" s="0" t="s">
        <v>89</v>
      </c>
      <c r="Q3221" s="0" t="s">
        <v>38</v>
      </c>
      <c r="R3221" s="1" t="n">
        <v>0</v>
      </c>
      <c r="S3221" s="1" t="n">
        <v>0</v>
      </c>
      <c r="T3221" s="1" t="n">
        <v>265.46</v>
      </c>
      <c r="U3221" s="1" t="n">
        <v>0</v>
      </c>
      <c r="V3221" s="1" t="n">
        <v>0</v>
      </c>
      <c r="W3221" s="1" t="n">
        <f aca="false">+SUM(R3221:V3221)</f>
        <v>265.46</v>
      </c>
      <c r="X3221" s="0" t="s">
        <v>6994</v>
      </c>
    </row>
    <row r="3222" customFormat="false" ht="12.75" hidden="true" customHeight="false" outlineLevel="2" collapsed="false">
      <c r="A3222" s="0" t="s">
        <v>6963</v>
      </c>
      <c r="B3222" s="0" t="n">
        <v>3000004203</v>
      </c>
      <c r="C3222" s="0" t="s">
        <v>6995</v>
      </c>
      <c r="E3222" s="0" t="s">
        <v>6995</v>
      </c>
      <c r="F3222" s="0" t="s">
        <v>6973</v>
      </c>
      <c r="G3222" s="0" t="s">
        <v>6966</v>
      </c>
      <c r="H3222" s="0" t="s">
        <v>70</v>
      </c>
      <c r="J3222" s="0" t="n">
        <v>364</v>
      </c>
      <c r="K3222" s="0" t="n">
        <v>1800006657</v>
      </c>
      <c r="L3222" s="19" t="n">
        <v>37116</v>
      </c>
      <c r="M3222" s="19" t="n">
        <v>37127</v>
      </c>
      <c r="N3222" s="0" t="n">
        <v>200011</v>
      </c>
      <c r="O3222" s="19" t="n">
        <v>37104</v>
      </c>
      <c r="P3222" s="0" t="s">
        <v>89</v>
      </c>
      <c r="Q3222" s="0" t="s">
        <v>38</v>
      </c>
      <c r="R3222" s="1" t="n">
        <v>0</v>
      </c>
      <c r="S3222" s="1" t="n">
        <v>0</v>
      </c>
      <c r="T3222" s="1" t="n">
        <v>292.35</v>
      </c>
      <c r="U3222" s="1" t="n">
        <v>0</v>
      </c>
      <c r="V3222" s="1" t="n">
        <v>0</v>
      </c>
      <c r="W3222" s="1" t="n">
        <f aca="false">+SUM(R3222:V3222)</f>
        <v>292.35</v>
      </c>
      <c r="X3222" s="0" t="s">
        <v>6996</v>
      </c>
    </row>
    <row r="3223" customFormat="false" ht="12.75" hidden="true" customHeight="false" outlineLevel="2" collapsed="false">
      <c r="A3223" s="0" t="s">
        <v>6963</v>
      </c>
      <c r="B3223" s="0" t="n">
        <v>3000004203</v>
      </c>
      <c r="C3223" s="0" t="s">
        <v>6997</v>
      </c>
      <c r="E3223" s="0" t="s">
        <v>6997</v>
      </c>
      <c r="F3223" s="0" t="s">
        <v>6973</v>
      </c>
      <c r="G3223" s="0" t="s">
        <v>6966</v>
      </c>
      <c r="H3223" s="0" t="s">
        <v>70</v>
      </c>
      <c r="J3223" s="0" t="n">
        <v>364</v>
      </c>
      <c r="K3223" s="0" t="n">
        <v>1800006656</v>
      </c>
      <c r="L3223" s="19" t="n">
        <v>37116</v>
      </c>
      <c r="M3223" s="19" t="n">
        <v>37127</v>
      </c>
      <c r="N3223" s="0" t="n">
        <v>200010</v>
      </c>
      <c r="O3223" s="19" t="n">
        <v>37104</v>
      </c>
      <c r="P3223" s="0" t="s">
        <v>89</v>
      </c>
      <c r="Q3223" s="0" t="s">
        <v>38</v>
      </c>
      <c r="R3223" s="1" t="n">
        <v>0</v>
      </c>
      <c r="S3223" s="1" t="n">
        <v>0</v>
      </c>
      <c r="T3223" s="1" t="n">
        <v>381.95</v>
      </c>
      <c r="U3223" s="1" t="n">
        <v>0</v>
      </c>
      <c r="V3223" s="1" t="n">
        <v>0</v>
      </c>
      <c r="W3223" s="1" t="n">
        <f aca="false">+SUM(R3223:V3223)</f>
        <v>381.95</v>
      </c>
      <c r="X3223" s="0" t="s">
        <v>6998</v>
      </c>
    </row>
    <row r="3224" customFormat="false" ht="12.75" hidden="true" customHeight="false" outlineLevel="2" collapsed="false">
      <c r="A3224" s="0" t="s">
        <v>6963</v>
      </c>
      <c r="B3224" s="0" t="n">
        <v>3000004203</v>
      </c>
      <c r="C3224" s="0" t="s">
        <v>6999</v>
      </c>
      <c r="E3224" s="0" t="s">
        <v>6999</v>
      </c>
      <c r="F3224" s="0" t="s">
        <v>6965</v>
      </c>
      <c r="G3224" s="0" t="s">
        <v>6966</v>
      </c>
      <c r="H3224" s="0" t="s">
        <v>70</v>
      </c>
      <c r="J3224" s="0" t="n">
        <v>364</v>
      </c>
      <c r="K3224" s="0" t="n">
        <v>1800010765</v>
      </c>
      <c r="L3224" s="19" t="n">
        <v>36829</v>
      </c>
      <c r="M3224" s="19" t="n">
        <v>36829</v>
      </c>
      <c r="N3224" s="0" t="n">
        <v>200006</v>
      </c>
      <c r="O3224" s="19" t="n">
        <v>36800</v>
      </c>
      <c r="P3224" s="0" t="s">
        <v>89</v>
      </c>
      <c r="Q3224" s="0" t="s">
        <v>38</v>
      </c>
      <c r="R3224" s="1" t="n">
        <v>0</v>
      </c>
      <c r="S3224" s="1" t="n">
        <v>0</v>
      </c>
      <c r="T3224" s="1" t="n">
        <v>0</v>
      </c>
      <c r="U3224" s="1" t="n">
        <v>0</v>
      </c>
      <c r="V3224" s="1" t="n">
        <v>438.52</v>
      </c>
      <c r="W3224" s="1" t="n">
        <f aca="false">+SUM(R3224:V3224)</f>
        <v>438.52</v>
      </c>
      <c r="X3224" s="0" t="s">
        <v>7000</v>
      </c>
    </row>
    <row r="3225" customFormat="false" ht="12.75" hidden="true" customHeight="false" outlineLevel="2" collapsed="false">
      <c r="A3225" s="0" t="s">
        <v>6963</v>
      </c>
      <c r="B3225" s="0" t="n">
        <v>3000004203</v>
      </c>
      <c r="C3225" s="0" t="s">
        <v>7001</v>
      </c>
      <c r="E3225" s="0" t="s">
        <v>7001</v>
      </c>
      <c r="F3225" s="0" t="s">
        <v>6965</v>
      </c>
      <c r="G3225" s="0" t="s">
        <v>6966</v>
      </c>
      <c r="H3225" s="0" t="s">
        <v>70</v>
      </c>
      <c r="J3225" s="0" t="n">
        <v>364</v>
      </c>
      <c r="K3225" s="0" t="n">
        <v>1800006664</v>
      </c>
      <c r="L3225" s="19" t="n">
        <v>37116</v>
      </c>
      <c r="M3225" s="19" t="n">
        <v>37130</v>
      </c>
      <c r="N3225" s="0" t="n">
        <v>200008</v>
      </c>
      <c r="O3225" s="19" t="n">
        <v>37104</v>
      </c>
      <c r="P3225" s="0" t="s">
        <v>89</v>
      </c>
      <c r="Q3225" s="0" t="s">
        <v>38</v>
      </c>
      <c r="R3225" s="1" t="n">
        <v>0</v>
      </c>
      <c r="S3225" s="1" t="n">
        <v>0</v>
      </c>
      <c r="T3225" s="1" t="n">
        <v>486.12</v>
      </c>
      <c r="U3225" s="1" t="n">
        <v>0</v>
      </c>
      <c r="V3225" s="1" t="n">
        <v>0</v>
      </c>
      <c r="W3225" s="1" t="n">
        <f aca="false">+SUM(R3225:V3225)</f>
        <v>486.12</v>
      </c>
      <c r="X3225" s="0" t="s">
        <v>7002</v>
      </c>
    </row>
    <row r="3226" customFormat="false" ht="12.75" hidden="true" customHeight="false" outlineLevel="2" collapsed="false">
      <c r="A3226" s="0" t="s">
        <v>6963</v>
      </c>
      <c r="B3226" s="0" t="n">
        <v>3000004203</v>
      </c>
      <c r="C3226" s="0" t="s">
        <v>7003</v>
      </c>
      <c r="E3226" s="0" t="s">
        <v>7004</v>
      </c>
      <c r="F3226" s="0" t="s">
        <v>6965</v>
      </c>
      <c r="G3226" s="0" t="s">
        <v>6966</v>
      </c>
      <c r="H3226" s="0" t="s">
        <v>70</v>
      </c>
      <c r="J3226" s="0" t="n">
        <v>364</v>
      </c>
      <c r="K3226" s="0" t="n">
        <v>1800001327</v>
      </c>
      <c r="L3226" s="19" t="n">
        <v>36504</v>
      </c>
      <c r="M3226" s="19" t="n">
        <v>36521</v>
      </c>
      <c r="N3226" s="0" t="s">
        <v>85</v>
      </c>
      <c r="O3226" s="19" t="n">
        <v>36707</v>
      </c>
      <c r="P3226" s="0" t="s">
        <v>37</v>
      </c>
      <c r="Q3226" s="0" t="s">
        <v>38</v>
      </c>
      <c r="R3226" s="1" t="n">
        <v>0</v>
      </c>
      <c r="S3226" s="1" t="n">
        <v>0</v>
      </c>
      <c r="T3226" s="1" t="n">
        <v>0</v>
      </c>
      <c r="U3226" s="1" t="n">
        <v>0</v>
      </c>
      <c r="V3226" s="1" t="n">
        <v>540.3</v>
      </c>
      <c r="W3226" s="1" t="n">
        <f aca="false">+SUM(R3226:V3226)</f>
        <v>540.3</v>
      </c>
      <c r="X3226" s="0" t="s">
        <v>1188</v>
      </c>
    </row>
    <row r="3227" customFormat="false" ht="12.75" hidden="false" customHeight="false" outlineLevel="1" collapsed="true">
      <c r="A3227" s="42" t="s">
        <v>7005</v>
      </c>
      <c r="L3227" s="19"/>
      <c r="M3227" s="19"/>
      <c r="O3227" s="19"/>
      <c r="R3227" s="1" t="n">
        <f aca="false">SUBTOTAL(9,R3208:R3226)</f>
        <v>0</v>
      </c>
      <c r="S3227" s="1" t="n">
        <f aca="false">SUBTOTAL(9,S3208:S3226)</f>
        <v>0</v>
      </c>
      <c r="T3227" s="1" t="n">
        <f aca="false">SUBTOTAL(9,T3208:T3226)</f>
        <v>2542.28</v>
      </c>
      <c r="U3227" s="1" t="n">
        <f aca="false">SUBTOTAL(9,U3208:U3226)</f>
        <v>0</v>
      </c>
      <c r="V3227" s="1" t="n">
        <f aca="false">SUBTOTAL(9,V3208:V3226)</f>
        <v>1655.15</v>
      </c>
      <c r="W3227" s="1" t="n">
        <f aca="false">SUBTOTAL(9,W3208:W3226)</f>
        <v>4197.43</v>
      </c>
    </row>
    <row r="3228" customFormat="false" ht="12.75" hidden="true" customHeight="false" outlineLevel="2" collapsed="false">
      <c r="A3228" s="0" t="s">
        <v>7006</v>
      </c>
      <c r="B3228" s="0" t="n">
        <v>3000009072</v>
      </c>
      <c r="C3228" s="0" t="s">
        <v>7007</v>
      </c>
      <c r="E3228" s="0" t="s">
        <v>7008</v>
      </c>
      <c r="F3228" s="0" t="s">
        <v>7009</v>
      </c>
      <c r="H3228" s="0" t="s">
        <v>70</v>
      </c>
      <c r="J3228" s="0" t="n">
        <v>364</v>
      </c>
      <c r="K3228" s="0" t="n">
        <v>1800000696</v>
      </c>
      <c r="L3228" s="19" t="n">
        <v>36656</v>
      </c>
      <c r="M3228" s="19" t="n">
        <v>36671</v>
      </c>
      <c r="N3228" s="0" t="s">
        <v>85</v>
      </c>
      <c r="O3228" s="19" t="n">
        <v>36707</v>
      </c>
      <c r="P3228" s="0" t="s">
        <v>37</v>
      </c>
      <c r="Q3228" s="0" t="s">
        <v>38</v>
      </c>
      <c r="R3228" s="1" t="n">
        <v>0</v>
      </c>
      <c r="S3228" s="1" t="n">
        <v>0</v>
      </c>
      <c r="T3228" s="1" t="n">
        <v>0</v>
      </c>
      <c r="U3228" s="1" t="n">
        <v>0</v>
      </c>
      <c r="V3228" s="1" t="n">
        <v>1914</v>
      </c>
      <c r="W3228" s="1" t="n">
        <f aca="false">+SUM(R3228:V3228)</f>
        <v>1914</v>
      </c>
      <c r="X3228" s="0" t="s">
        <v>772</v>
      </c>
    </row>
    <row r="3229" customFormat="false" ht="12.75" hidden="true" customHeight="false" outlineLevel="2" collapsed="false">
      <c r="A3229" s="0" t="s">
        <v>7006</v>
      </c>
      <c r="B3229" s="0" t="n">
        <v>3000009072</v>
      </c>
      <c r="C3229" s="0" t="s">
        <v>7010</v>
      </c>
      <c r="E3229" s="0" t="s">
        <v>7011</v>
      </c>
      <c r="F3229" s="0" t="s">
        <v>7009</v>
      </c>
      <c r="H3229" s="0" t="s">
        <v>70</v>
      </c>
      <c r="J3229" s="0" t="n">
        <v>364</v>
      </c>
      <c r="K3229" s="0" t="n">
        <v>1800000695</v>
      </c>
      <c r="L3229" s="19" t="n">
        <v>36656</v>
      </c>
      <c r="M3229" s="19" t="n">
        <v>36671</v>
      </c>
      <c r="N3229" s="0" t="s">
        <v>85</v>
      </c>
      <c r="O3229" s="19" t="n">
        <v>36707</v>
      </c>
      <c r="P3229" s="0" t="s">
        <v>37</v>
      </c>
      <c r="Q3229" s="0" t="s">
        <v>38</v>
      </c>
      <c r="R3229" s="1" t="n">
        <v>0</v>
      </c>
      <c r="S3229" s="1" t="n">
        <v>0</v>
      </c>
      <c r="T3229" s="1" t="n">
        <v>0</v>
      </c>
      <c r="U3229" s="1" t="n">
        <v>0</v>
      </c>
      <c r="V3229" s="1" t="n">
        <v>2202.86</v>
      </c>
      <c r="W3229" s="1" t="n">
        <f aca="false">+SUM(R3229:V3229)</f>
        <v>2202.86</v>
      </c>
      <c r="X3229" s="0" t="s">
        <v>166</v>
      </c>
    </row>
    <row r="3230" customFormat="false" ht="12.75" hidden="false" customHeight="false" outlineLevel="1" collapsed="true">
      <c r="A3230" s="42" t="s">
        <v>7012</v>
      </c>
      <c r="L3230" s="19"/>
      <c r="M3230" s="19"/>
      <c r="O3230" s="19"/>
      <c r="R3230" s="1" t="n">
        <f aca="false">SUBTOTAL(9,R3228:R3229)</f>
        <v>0</v>
      </c>
      <c r="S3230" s="1" t="n">
        <f aca="false">SUBTOTAL(9,S3228:S3229)</f>
        <v>0</v>
      </c>
      <c r="T3230" s="1" t="n">
        <f aca="false">SUBTOTAL(9,T3228:T3229)</f>
        <v>0</v>
      </c>
      <c r="U3230" s="1" t="n">
        <f aca="false">SUBTOTAL(9,U3228:U3229)</f>
        <v>0</v>
      </c>
      <c r="V3230" s="1" t="n">
        <f aca="false">SUBTOTAL(9,V3228:V3229)</f>
        <v>4116.86</v>
      </c>
      <c r="W3230" s="1" t="n">
        <f aca="false">SUBTOTAL(9,W3228:W3229)</f>
        <v>4116.86</v>
      </c>
    </row>
    <row r="3231" customFormat="false" ht="12.75" hidden="true" customHeight="false" outlineLevel="2" collapsed="false">
      <c r="A3231" s="0" t="s">
        <v>7013</v>
      </c>
      <c r="B3231" s="0" t="n">
        <v>3000010673</v>
      </c>
      <c r="E3231" s="0" t="s">
        <v>7014</v>
      </c>
      <c r="G3231" s="0" t="s">
        <v>7015</v>
      </c>
      <c r="H3231" s="0" t="s">
        <v>70</v>
      </c>
      <c r="J3231" s="0" t="n">
        <v>364</v>
      </c>
      <c r="K3231" s="0" t="n">
        <v>100054907</v>
      </c>
      <c r="L3231" s="19" t="n">
        <v>36817</v>
      </c>
      <c r="M3231" s="19" t="n">
        <v>36817</v>
      </c>
      <c r="N3231" s="0" t="s">
        <v>59</v>
      </c>
      <c r="O3231" s="19" t="n">
        <v>36817</v>
      </c>
      <c r="P3231" s="0" t="s">
        <v>64</v>
      </c>
      <c r="Q3231" s="0" t="s">
        <v>38</v>
      </c>
      <c r="R3231" s="1" t="n">
        <v>0</v>
      </c>
      <c r="S3231" s="1" t="n">
        <v>0</v>
      </c>
      <c r="T3231" s="1" t="n">
        <v>0</v>
      </c>
      <c r="U3231" s="1" t="n">
        <v>0</v>
      </c>
      <c r="V3231" s="1" t="n">
        <v>2039.9</v>
      </c>
      <c r="W3231" s="1" t="n">
        <f aca="false">+SUM(R3231:V3231)</f>
        <v>2039.9</v>
      </c>
    </row>
    <row r="3232" customFormat="false" ht="12.75" hidden="true" customHeight="false" outlineLevel="2" collapsed="false">
      <c r="A3232" s="0" t="s">
        <v>7013</v>
      </c>
      <c r="B3232" s="0" t="n">
        <v>3000010673</v>
      </c>
      <c r="C3232" s="0" t="s">
        <v>7016</v>
      </c>
      <c r="F3232" s="0" t="s">
        <v>7017</v>
      </c>
      <c r="G3232" s="0" t="s">
        <v>7015</v>
      </c>
      <c r="H3232" s="0" t="s">
        <v>70</v>
      </c>
      <c r="J3232" s="0" t="n">
        <v>364</v>
      </c>
      <c r="K3232" s="0" t="n">
        <v>100040093</v>
      </c>
      <c r="L3232" s="19" t="n">
        <v>36767</v>
      </c>
      <c r="M3232" s="19" t="n">
        <v>36776</v>
      </c>
      <c r="N3232" s="0" t="s">
        <v>63</v>
      </c>
      <c r="O3232" s="19" t="n">
        <v>36798</v>
      </c>
      <c r="P3232" s="0" t="s">
        <v>64</v>
      </c>
      <c r="Q3232" s="0" t="s">
        <v>38</v>
      </c>
      <c r="R3232" s="1" t="n">
        <v>0</v>
      </c>
      <c r="S3232" s="1" t="n">
        <v>0</v>
      </c>
      <c r="T3232" s="1" t="n">
        <v>0</v>
      </c>
      <c r="U3232" s="1" t="n">
        <v>0</v>
      </c>
      <c r="V3232" s="1" t="n">
        <v>2048.43</v>
      </c>
      <c r="W3232" s="1" t="n">
        <f aca="false">+SUM(R3232:V3232)</f>
        <v>2048.43</v>
      </c>
      <c r="X3232" s="0" t="s">
        <v>7018</v>
      </c>
    </row>
    <row r="3233" customFormat="false" ht="12.75" hidden="false" customHeight="false" outlineLevel="1" collapsed="true">
      <c r="A3233" s="42" t="s">
        <v>7019</v>
      </c>
      <c r="L3233" s="19"/>
      <c r="M3233" s="19"/>
      <c r="O3233" s="19"/>
      <c r="R3233" s="1" t="n">
        <f aca="false">SUBTOTAL(9,R3231:R3232)</f>
        <v>0</v>
      </c>
      <c r="S3233" s="1" t="n">
        <f aca="false">SUBTOTAL(9,S3231:S3232)</f>
        <v>0</v>
      </c>
      <c r="T3233" s="1" t="n">
        <f aca="false">SUBTOTAL(9,T3231:T3232)</f>
        <v>0</v>
      </c>
      <c r="U3233" s="1" t="n">
        <f aca="false">SUBTOTAL(9,U3231:U3232)</f>
        <v>0</v>
      </c>
      <c r="V3233" s="1" t="n">
        <f aca="false">SUBTOTAL(9,V3231:V3232)</f>
        <v>4088.33</v>
      </c>
      <c r="W3233" s="1" t="n">
        <f aca="false">SUBTOTAL(9,W3231:W3232)</f>
        <v>4088.33</v>
      </c>
    </row>
    <row r="3234" customFormat="false" ht="12.75" hidden="true" customHeight="false" outlineLevel="2" collapsed="false">
      <c r="A3234" s="0" t="s">
        <v>7020</v>
      </c>
      <c r="B3234" s="0" t="n">
        <v>3000004471</v>
      </c>
      <c r="C3234" s="0" t="s">
        <v>7021</v>
      </c>
      <c r="E3234" s="0" t="s">
        <v>7022</v>
      </c>
      <c r="F3234" s="0" t="s">
        <v>3073</v>
      </c>
      <c r="H3234" s="0" t="s">
        <v>70</v>
      </c>
      <c r="J3234" s="0" t="n">
        <v>364</v>
      </c>
      <c r="K3234" s="0" t="n">
        <v>1800001711</v>
      </c>
      <c r="L3234" s="19" t="n">
        <v>36622</v>
      </c>
      <c r="M3234" s="19" t="n">
        <v>36641</v>
      </c>
      <c r="N3234" s="0" t="s">
        <v>85</v>
      </c>
      <c r="O3234" s="19" t="n">
        <v>36707</v>
      </c>
      <c r="P3234" s="0" t="s">
        <v>37</v>
      </c>
      <c r="Q3234" s="0" t="s">
        <v>38</v>
      </c>
      <c r="R3234" s="1" t="n">
        <v>0</v>
      </c>
      <c r="S3234" s="1" t="n">
        <v>0</v>
      </c>
      <c r="T3234" s="1" t="n">
        <v>0</v>
      </c>
      <c r="U3234" s="1" t="n">
        <v>0</v>
      </c>
      <c r="V3234" s="1" t="n">
        <v>2011.9</v>
      </c>
      <c r="W3234" s="1" t="n">
        <f aca="false">+SUM(R3234:V3234)</f>
        <v>2011.9</v>
      </c>
      <c r="X3234" s="0" t="s">
        <v>166</v>
      </c>
    </row>
    <row r="3235" customFormat="false" ht="12.75" hidden="true" customHeight="false" outlineLevel="2" collapsed="false">
      <c r="A3235" s="0" t="s">
        <v>7020</v>
      </c>
      <c r="B3235" s="0" t="n">
        <v>3000004471</v>
      </c>
      <c r="C3235" s="0" t="s">
        <v>7023</v>
      </c>
      <c r="E3235" s="0" t="s">
        <v>7024</v>
      </c>
      <c r="F3235" s="0" t="s">
        <v>3073</v>
      </c>
      <c r="H3235" s="0" t="s">
        <v>70</v>
      </c>
      <c r="J3235" s="0" t="n">
        <v>364</v>
      </c>
      <c r="K3235" s="0" t="n">
        <v>1800001594</v>
      </c>
      <c r="L3235" s="19" t="n">
        <v>36595</v>
      </c>
      <c r="M3235" s="19" t="n">
        <v>36612</v>
      </c>
      <c r="N3235" s="0" t="s">
        <v>85</v>
      </c>
      <c r="O3235" s="19" t="n">
        <v>36707</v>
      </c>
      <c r="P3235" s="0" t="s">
        <v>37</v>
      </c>
      <c r="Q3235" s="0" t="s">
        <v>38</v>
      </c>
      <c r="R3235" s="1" t="n">
        <v>0</v>
      </c>
      <c r="S3235" s="1" t="n">
        <v>0</v>
      </c>
      <c r="T3235" s="1" t="n">
        <v>0</v>
      </c>
      <c r="U3235" s="1" t="n">
        <v>0</v>
      </c>
      <c r="V3235" s="1" t="n">
        <v>2017.59</v>
      </c>
      <c r="W3235" s="1" t="n">
        <f aca="false">+SUM(R3235:V3235)</f>
        <v>2017.59</v>
      </c>
      <c r="X3235" s="0" t="s">
        <v>772</v>
      </c>
    </row>
    <row r="3236" customFormat="false" ht="12.75" hidden="false" customHeight="false" outlineLevel="1" collapsed="true">
      <c r="A3236" s="42" t="s">
        <v>7025</v>
      </c>
      <c r="L3236" s="19"/>
      <c r="M3236" s="19"/>
      <c r="O3236" s="19"/>
      <c r="R3236" s="1" t="n">
        <f aca="false">SUBTOTAL(9,R3234:R3235)</f>
        <v>0</v>
      </c>
      <c r="S3236" s="1" t="n">
        <f aca="false">SUBTOTAL(9,S3234:S3235)</f>
        <v>0</v>
      </c>
      <c r="T3236" s="1" t="n">
        <f aca="false">SUBTOTAL(9,T3234:T3235)</f>
        <v>0</v>
      </c>
      <c r="U3236" s="1" t="n">
        <f aca="false">SUBTOTAL(9,U3234:U3235)</f>
        <v>0</v>
      </c>
      <c r="V3236" s="1" t="n">
        <f aca="false">SUBTOTAL(9,V3234:V3235)</f>
        <v>4029.49</v>
      </c>
      <c r="W3236" s="1" t="n">
        <f aca="false">SUBTOTAL(9,W3234:W3235)</f>
        <v>4029.49</v>
      </c>
    </row>
    <row r="3237" customFormat="false" ht="12.75" hidden="true" customHeight="false" outlineLevel="2" collapsed="false">
      <c r="A3237" s="0" t="s">
        <v>7026</v>
      </c>
      <c r="B3237" s="0" t="n">
        <v>3000009057</v>
      </c>
      <c r="C3237" s="0" t="s">
        <v>7027</v>
      </c>
      <c r="E3237" s="0" t="s">
        <v>7027</v>
      </c>
      <c r="F3237" s="0" t="s">
        <v>7028</v>
      </c>
      <c r="G3237" s="0" t="s">
        <v>280</v>
      </c>
      <c r="H3237" s="0" t="s">
        <v>70</v>
      </c>
      <c r="J3237" s="0" t="n">
        <v>364</v>
      </c>
      <c r="K3237" s="0" t="n">
        <v>1800009003</v>
      </c>
      <c r="L3237" s="19" t="n">
        <v>36768</v>
      </c>
      <c r="M3237" s="19" t="n">
        <v>36738</v>
      </c>
      <c r="N3237" s="0" t="n">
        <v>200003</v>
      </c>
      <c r="O3237" s="19" t="n">
        <v>36739</v>
      </c>
      <c r="P3237" s="0" t="s">
        <v>89</v>
      </c>
      <c r="Q3237" s="0" t="s">
        <v>38</v>
      </c>
      <c r="R3237" s="1" t="n">
        <v>0</v>
      </c>
      <c r="S3237" s="1" t="n">
        <v>0</v>
      </c>
      <c r="T3237" s="1" t="n">
        <v>0</v>
      </c>
      <c r="U3237" s="1" t="n">
        <v>0</v>
      </c>
      <c r="V3237" s="1" t="n">
        <v>836.9</v>
      </c>
      <c r="W3237" s="1" t="n">
        <f aca="false">+SUM(R3237:V3237)</f>
        <v>836.9</v>
      </c>
      <c r="X3237" s="0" t="s">
        <v>7029</v>
      </c>
    </row>
    <row r="3238" customFormat="false" ht="12.75" hidden="true" customHeight="false" outlineLevel="2" collapsed="false">
      <c r="A3238" s="0" t="s">
        <v>7026</v>
      </c>
      <c r="B3238" s="0" t="n">
        <v>3000009057</v>
      </c>
      <c r="C3238" s="0" t="s">
        <v>7030</v>
      </c>
      <c r="E3238" s="0" t="s">
        <v>7031</v>
      </c>
      <c r="F3238" s="0" t="s">
        <v>7028</v>
      </c>
      <c r="H3238" s="0" t="s">
        <v>70</v>
      </c>
      <c r="J3238" s="0" t="n">
        <v>364</v>
      </c>
      <c r="K3238" s="0" t="n">
        <v>1800001007</v>
      </c>
      <c r="L3238" s="19" t="n">
        <v>36691</v>
      </c>
      <c r="M3238" s="19" t="n">
        <v>36703</v>
      </c>
      <c r="N3238" s="0" t="s">
        <v>85</v>
      </c>
      <c r="O3238" s="19" t="n">
        <v>36707</v>
      </c>
      <c r="P3238" s="0" t="s">
        <v>37</v>
      </c>
      <c r="Q3238" s="0" t="s">
        <v>38</v>
      </c>
      <c r="R3238" s="1" t="n">
        <v>0</v>
      </c>
      <c r="S3238" s="1" t="n">
        <v>0</v>
      </c>
      <c r="T3238" s="1" t="n">
        <v>0</v>
      </c>
      <c r="U3238" s="1" t="n">
        <v>0</v>
      </c>
      <c r="V3238" s="1" t="n">
        <v>882.05</v>
      </c>
      <c r="W3238" s="1" t="n">
        <f aca="false">+SUM(R3238:V3238)</f>
        <v>882.05</v>
      </c>
      <c r="X3238" s="0" t="s">
        <v>841</v>
      </c>
    </row>
    <row r="3239" customFormat="false" ht="12.75" hidden="true" customHeight="false" outlineLevel="2" collapsed="false">
      <c r="A3239" s="0" t="s">
        <v>7026</v>
      </c>
      <c r="B3239" s="0" t="n">
        <v>3000009057</v>
      </c>
      <c r="C3239" s="0" t="s">
        <v>7032</v>
      </c>
      <c r="E3239" s="0" t="s">
        <v>7033</v>
      </c>
      <c r="F3239" s="0" t="s">
        <v>7028</v>
      </c>
      <c r="H3239" s="0" t="s">
        <v>70</v>
      </c>
      <c r="J3239" s="0" t="n">
        <v>364</v>
      </c>
      <c r="K3239" s="0" t="n">
        <v>1800000971</v>
      </c>
      <c r="L3239" s="19" t="n">
        <v>36687</v>
      </c>
      <c r="M3239" s="19" t="n">
        <v>36703</v>
      </c>
      <c r="N3239" s="0" t="s">
        <v>85</v>
      </c>
      <c r="O3239" s="19" t="n">
        <v>36707</v>
      </c>
      <c r="P3239" s="0" t="s">
        <v>37</v>
      </c>
      <c r="Q3239" s="0" t="s">
        <v>38</v>
      </c>
      <c r="R3239" s="1" t="n">
        <v>0</v>
      </c>
      <c r="S3239" s="1" t="n">
        <v>0</v>
      </c>
      <c r="T3239" s="1" t="n">
        <v>0</v>
      </c>
      <c r="U3239" s="1" t="n">
        <v>0</v>
      </c>
      <c r="V3239" s="1" t="n">
        <v>1047.45</v>
      </c>
      <c r="W3239" s="1" t="n">
        <f aca="false">+SUM(R3239:V3239)</f>
        <v>1047.45</v>
      </c>
      <c r="X3239" s="0" t="s">
        <v>159</v>
      </c>
    </row>
    <row r="3240" customFormat="false" ht="12.75" hidden="true" customHeight="false" outlineLevel="2" collapsed="false">
      <c r="A3240" s="0" t="s">
        <v>7026</v>
      </c>
      <c r="B3240" s="0" t="n">
        <v>3000009057</v>
      </c>
      <c r="C3240" s="0" t="s">
        <v>7034</v>
      </c>
      <c r="E3240" s="0" t="s">
        <v>7034</v>
      </c>
      <c r="F3240" s="0" t="s">
        <v>7028</v>
      </c>
      <c r="G3240" s="0" t="s">
        <v>280</v>
      </c>
      <c r="H3240" s="0" t="s">
        <v>70</v>
      </c>
      <c r="J3240" s="0" t="n">
        <v>364</v>
      </c>
      <c r="K3240" s="0" t="n">
        <v>1800000580</v>
      </c>
      <c r="L3240" s="19" t="n">
        <v>36717</v>
      </c>
      <c r="M3240" s="19" t="n">
        <v>36732</v>
      </c>
      <c r="N3240" s="0" t="n">
        <v>200006</v>
      </c>
      <c r="O3240" s="19" t="n">
        <v>36708</v>
      </c>
      <c r="P3240" s="0" t="s">
        <v>89</v>
      </c>
      <c r="Q3240" s="0" t="s">
        <v>38</v>
      </c>
      <c r="R3240" s="1" t="n">
        <v>0</v>
      </c>
      <c r="S3240" s="1" t="n">
        <v>0</v>
      </c>
      <c r="T3240" s="1" t="n">
        <v>0</v>
      </c>
      <c r="U3240" s="1" t="n">
        <v>0</v>
      </c>
      <c r="V3240" s="1" t="n">
        <v>1241.05</v>
      </c>
      <c r="W3240" s="1" t="n">
        <f aca="false">+SUM(R3240:V3240)</f>
        <v>1241.05</v>
      </c>
      <c r="X3240" s="0" t="s">
        <v>7035</v>
      </c>
    </row>
    <row r="3241" customFormat="false" ht="12.75" hidden="false" customHeight="false" outlineLevel="1" collapsed="true">
      <c r="A3241" s="42" t="s">
        <v>7036</v>
      </c>
      <c r="L3241" s="19"/>
      <c r="M3241" s="19"/>
      <c r="O3241" s="19"/>
      <c r="R3241" s="1" t="n">
        <f aca="false">SUBTOTAL(9,R3237:R3240)</f>
        <v>0</v>
      </c>
      <c r="S3241" s="1" t="n">
        <f aca="false">SUBTOTAL(9,S3237:S3240)</f>
        <v>0</v>
      </c>
      <c r="T3241" s="1" t="n">
        <f aca="false">SUBTOTAL(9,T3237:T3240)</f>
        <v>0</v>
      </c>
      <c r="U3241" s="1" t="n">
        <f aca="false">SUBTOTAL(9,U3237:U3240)</f>
        <v>0</v>
      </c>
      <c r="V3241" s="1" t="n">
        <f aca="false">SUBTOTAL(9,V3237:V3240)</f>
        <v>4007.45</v>
      </c>
      <c r="W3241" s="1" t="n">
        <f aca="false">SUBTOTAL(9,W3237:W3240)</f>
        <v>4007.45</v>
      </c>
    </row>
    <row r="3242" customFormat="false" ht="12.75" hidden="true" customHeight="false" outlineLevel="2" collapsed="false">
      <c r="A3242" s="0" t="s">
        <v>7037</v>
      </c>
      <c r="B3242" s="0" t="n">
        <v>3000000928</v>
      </c>
      <c r="C3242" s="0" t="s">
        <v>7038</v>
      </c>
      <c r="F3242" s="0" t="s">
        <v>7039</v>
      </c>
      <c r="G3242" s="0" t="s">
        <v>383</v>
      </c>
      <c r="H3242" s="0" t="s">
        <v>70</v>
      </c>
      <c r="J3242" s="0" t="n">
        <v>364</v>
      </c>
      <c r="K3242" s="0" t="n">
        <v>100096159</v>
      </c>
      <c r="L3242" s="19" t="n">
        <v>36871</v>
      </c>
      <c r="M3242" s="19" t="n">
        <v>36886</v>
      </c>
      <c r="N3242" s="0" t="s">
        <v>63</v>
      </c>
      <c r="O3242" s="19" t="n">
        <v>36891</v>
      </c>
      <c r="P3242" s="0" t="s">
        <v>64</v>
      </c>
      <c r="Q3242" s="0" t="s">
        <v>38</v>
      </c>
      <c r="R3242" s="1" t="n">
        <v>0</v>
      </c>
      <c r="S3242" s="1" t="n">
        <v>0</v>
      </c>
      <c r="T3242" s="1" t="n">
        <v>0</v>
      </c>
      <c r="U3242" s="1" t="n">
        <v>0</v>
      </c>
      <c r="V3242" s="1" t="n">
        <v>3986.33</v>
      </c>
      <c r="W3242" s="1" t="n">
        <f aca="false">+SUM(R3242:V3242)</f>
        <v>3986.33</v>
      </c>
      <c r="X3242" s="0" t="s">
        <v>92</v>
      </c>
    </row>
    <row r="3243" customFormat="false" ht="12.75" hidden="false" customHeight="false" outlineLevel="1" collapsed="true">
      <c r="A3243" s="42" t="s">
        <v>7040</v>
      </c>
      <c r="L3243" s="19"/>
      <c r="M3243" s="19"/>
      <c r="O3243" s="19"/>
      <c r="R3243" s="1" t="n">
        <f aca="false">SUBTOTAL(9,R3242)</f>
        <v>0</v>
      </c>
      <c r="S3243" s="1" t="n">
        <f aca="false">SUBTOTAL(9,S3242)</f>
        <v>0</v>
      </c>
      <c r="T3243" s="1" t="n">
        <f aca="false">SUBTOTAL(9,T3242)</f>
        <v>0</v>
      </c>
      <c r="U3243" s="1" t="n">
        <f aca="false">SUBTOTAL(9,U3242)</f>
        <v>0</v>
      </c>
      <c r="V3243" s="1" t="n">
        <f aca="false">SUBTOTAL(9,V3242)</f>
        <v>3986.33</v>
      </c>
      <c r="W3243" s="1" t="n">
        <f aca="false">SUBTOTAL(9,W3242)</f>
        <v>3986.33</v>
      </c>
    </row>
    <row r="3244" customFormat="false" ht="12.75" hidden="true" customHeight="false" outlineLevel="2" collapsed="false">
      <c r="A3244" s="0" t="s">
        <v>7041</v>
      </c>
      <c r="B3244" s="0" t="n">
        <v>3000002833</v>
      </c>
      <c r="C3244" s="0" t="s">
        <v>7042</v>
      </c>
      <c r="F3244" s="0" t="s">
        <v>2109</v>
      </c>
      <c r="G3244" s="0" t="s">
        <v>416</v>
      </c>
      <c r="H3244" s="0" t="s">
        <v>70</v>
      </c>
      <c r="J3244" s="0" t="n">
        <v>364</v>
      </c>
      <c r="K3244" s="0" t="n">
        <v>100048228</v>
      </c>
      <c r="L3244" s="19" t="n">
        <v>36901</v>
      </c>
      <c r="M3244" s="19" t="n">
        <v>36916</v>
      </c>
      <c r="N3244" s="0" t="s">
        <v>63</v>
      </c>
      <c r="O3244" s="19" t="n">
        <v>36955</v>
      </c>
      <c r="P3244" s="0" t="s">
        <v>64</v>
      </c>
      <c r="Q3244" s="0" t="s">
        <v>38</v>
      </c>
      <c r="R3244" s="1" t="n">
        <v>0</v>
      </c>
      <c r="S3244" s="1" t="n">
        <v>0</v>
      </c>
      <c r="T3244" s="1" t="n">
        <v>0</v>
      </c>
      <c r="U3244" s="1" t="n">
        <v>0</v>
      </c>
      <c r="V3244" s="1" t="n">
        <v>3929.42</v>
      </c>
      <c r="W3244" s="1" t="n">
        <f aca="false">+SUM(R3244:V3244)</f>
        <v>3929.42</v>
      </c>
      <c r="X3244" s="0" t="s">
        <v>7043</v>
      </c>
    </row>
    <row r="3245" customFormat="false" ht="12.75" hidden="false" customHeight="false" outlineLevel="1" collapsed="true">
      <c r="A3245" s="42" t="s">
        <v>7044</v>
      </c>
      <c r="L3245" s="19"/>
      <c r="M3245" s="19"/>
      <c r="O3245" s="19"/>
      <c r="R3245" s="1" t="n">
        <f aca="false">SUBTOTAL(9,R3244)</f>
        <v>0</v>
      </c>
      <c r="S3245" s="1" t="n">
        <f aca="false">SUBTOTAL(9,S3244)</f>
        <v>0</v>
      </c>
      <c r="T3245" s="1" t="n">
        <f aca="false">SUBTOTAL(9,T3244)</f>
        <v>0</v>
      </c>
      <c r="U3245" s="1" t="n">
        <f aca="false">SUBTOTAL(9,U3244)</f>
        <v>0</v>
      </c>
      <c r="V3245" s="1" t="n">
        <f aca="false">SUBTOTAL(9,V3244)</f>
        <v>3929.42</v>
      </c>
      <c r="W3245" s="1" t="n">
        <f aca="false">SUBTOTAL(9,W3244)</f>
        <v>3929.42</v>
      </c>
    </row>
    <row r="3246" customFormat="false" ht="12.75" hidden="true" customHeight="false" outlineLevel="2" collapsed="false">
      <c r="A3246" s="0" t="s">
        <v>7045</v>
      </c>
      <c r="B3246" s="0" t="n">
        <v>3000010986</v>
      </c>
      <c r="C3246" s="0" t="s">
        <v>7046</v>
      </c>
      <c r="E3246" s="0" t="s">
        <v>7046</v>
      </c>
      <c r="F3246" s="0" t="s">
        <v>7047</v>
      </c>
      <c r="G3246" s="0" t="s">
        <v>3779</v>
      </c>
      <c r="H3246" s="0" t="s">
        <v>70</v>
      </c>
      <c r="J3246" s="0" t="n">
        <v>364</v>
      </c>
      <c r="K3246" s="0" t="n">
        <v>1800004898</v>
      </c>
      <c r="L3246" s="19" t="n">
        <v>37042</v>
      </c>
      <c r="M3246" s="19" t="n">
        <v>37042</v>
      </c>
      <c r="N3246" s="0" t="n">
        <v>200104</v>
      </c>
      <c r="O3246" s="19" t="n">
        <v>37012</v>
      </c>
      <c r="P3246" s="0" t="s">
        <v>89</v>
      </c>
      <c r="Q3246" s="0" t="s">
        <v>38</v>
      </c>
      <c r="R3246" s="1" t="n">
        <v>0</v>
      </c>
      <c r="S3246" s="1" t="n">
        <v>0</v>
      </c>
      <c r="T3246" s="1" t="n">
        <v>0</v>
      </c>
      <c r="U3246" s="1" t="n">
        <v>0</v>
      </c>
      <c r="V3246" s="1" t="n">
        <v>138.75</v>
      </c>
      <c r="W3246" s="1" t="n">
        <f aca="false">+SUM(R3246:V3246)</f>
        <v>138.75</v>
      </c>
      <c r="X3246" s="0" t="s">
        <v>7048</v>
      </c>
    </row>
    <row r="3247" customFormat="false" ht="12.75" hidden="true" customHeight="false" outlineLevel="2" collapsed="false">
      <c r="A3247" s="0" t="s">
        <v>7045</v>
      </c>
      <c r="B3247" s="0" t="n">
        <v>3000010986</v>
      </c>
      <c r="C3247" s="0" t="s">
        <v>7049</v>
      </c>
      <c r="E3247" s="0" t="s">
        <v>7049</v>
      </c>
      <c r="F3247" s="0" t="s">
        <v>7047</v>
      </c>
      <c r="G3247" s="0" t="s">
        <v>3779</v>
      </c>
      <c r="H3247" s="0" t="s">
        <v>70</v>
      </c>
      <c r="J3247" s="0" t="n">
        <v>364</v>
      </c>
      <c r="K3247" s="0" t="n">
        <v>1800006184</v>
      </c>
      <c r="L3247" s="19" t="n">
        <v>37070</v>
      </c>
      <c r="M3247" s="19" t="n">
        <v>37070</v>
      </c>
      <c r="N3247" s="0" t="n">
        <v>200105</v>
      </c>
      <c r="O3247" s="19" t="n">
        <v>37043</v>
      </c>
      <c r="P3247" s="0" t="s">
        <v>89</v>
      </c>
      <c r="Q3247" s="0" t="s">
        <v>38</v>
      </c>
      <c r="R3247" s="1" t="n">
        <v>0</v>
      </c>
      <c r="S3247" s="1" t="n">
        <v>0</v>
      </c>
      <c r="T3247" s="1" t="n">
        <v>0</v>
      </c>
      <c r="U3247" s="1" t="n">
        <v>0</v>
      </c>
      <c r="V3247" s="1" t="n">
        <v>359.26</v>
      </c>
      <c r="W3247" s="1" t="n">
        <f aca="false">+SUM(R3247:V3247)</f>
        <v>359.26</v>
      </c>
      <c r="X3247" s="0" t="s">
        <v>7050</v>
      </c>
    </row>
    <row r="3248" customFormat="false" ht="12.75" hidden="true" customHeight="false" outlineLevel="2" collapsed="false">
      <c r="A3248" s="0" t="s">
        <v>7045</v>
      </c>
      <c r="B3248" s="0" t="n">
        <v>3000010986</v>
      </c>
      <c r="C3248" s="0" t="s">
        <v>7051</v>
      </c>
      <c r="E3248" s="0" t="s">
        <v>7051</v>
      </c>
      <c r="F3248" s="0" t="s">
        <v>7047</v>
      </c>
      <c r="G3248" s="0" t="s">
        <v>3779</v>
      </c>
      <c r="H3248" s="0" t="s">
        <v>70</v>
      </c>
      <c r="J3248" s="0" t="n">
        <v>364</v>
      </c>
      <c r="K3248" s="0" t="n">
        <v>1800004894</v>
      </c>
      <c r="L3248" s="19" t="n">
        <v>37042</v>
      </c>
      <c r="M3248" s="19" t="n">
        <v>37042</v>
      </c>
      <c r="N3248" s="0" t="n">
        <v>200008</v>
      </c>
      <c r="O3248" s="19" t="n">
        <v>37012</v>
      </c>
      <c r="P3248" s="0" t="s">
        <v>89</v>
      </c>
      <c r="Q3248" s="0" t="s">
        <v>38</v>
      </c>
      <c r="R3248" s="1" t="n">
        <v>0</v>
      </c>
      <c r="S3248" s="1" t="n">
        <v>0</v>
      </c>
      <c r="T3248" s="1" t="n">
        <v>0</v>
      </c>
      <c r="U3248" s="1" t="n">
        <v>0</v>
      </c>
      <c r="V3248" s="1" t="n">
        <v>3331.3</v>
      </c>
      <c r="W3248" s="1" t="n">
        <f aca="false">+SUM(R3248:V3248)</f>
        <v>3331.3</v>
      </c>
      <c r="X3248" s="0" t="s">
        <v>7052</v>
      </c>
    </row>
    <row r="3249" customFormat="false" ht="12.75" hidden="false" customHeight="false" outlineLevel="1" collapsed="true">
      <c r="A3249" s="42" t="s">
        <v>7053</v>
      </c>
      <c r="L3249" s="19"/>
      <c r="M3249" s="19"/>
      <c r="O3249" s="19"/>
      <c r="R3249" s="1" t="n">
        <f aca="false">SUBTOTAL(9,R3246:R3248)</f>
        <v>0</v>
      </c>
      <c r="S3249" s="1" t="n">
        <f aca="false">SUBTOTAL(9,S3246:S3248)</f>
        <v>0</v>
      </c>
      <c r="T3249" s="1" t="n">
        <f aca="false">SUBTOTAL(9,T3246:T3248)</f>
        <v>0</v>
      </c>
      <c r="U3249" s="1" t="n">
        <f aca="false">SUBTOTAL(9,U3246:U3248)</f>
        <v>0</v>
      </c>
      <c r="V3249" s="1" t="n">
        <f aca="false">SUBTOTAL(9,V3246:V3248)</f>
        <v>3829.31</v>
      </c>
      <c r="W3249" s="1" t="n">
        <f aca="false">SUBTOTAL(9,W3246:W3248)</f>
        <v>3829.31</v>
      </c>
    </row>
    <row r="3250" customFormat="false" ht="12.75" hidden="true" customHeight="false" outlineLevel="2" collapsed="false">
      <c r="A3250" s="0" t="s">
        <v>7054</v>
      </c>
      <c r="B3250" s="0" t="n">
        <v>3000012576</v>
      </c>
      <c r="C3250" s="0" t="s">
        <v>7055</v>
      </c>
      <c r="F3250" s="0" t="s">
        <v>7056</v>
      </c>
      <c r="G3250" s="0" t="s">
        <v>1767</v>
      </c>
      <c r="H3250" s="0" t="s">
        <v>70</v>
      </c>
      <c r="J3250" s="0" t="n">
        <v>364</v>
      </c>
      <c r="K3250" s="0" t="n">
        <v>100147219</v>
      </c>
      <c r="L3250" s="19" t="n">
        <v>37160</v>
      </c>
      <c r="M3250" s="19" t="n">
        <v>37162</v>
      </c>
      <c r="N3250" s="0" t="s">
        <v>63</v>
      </c>
      <c r="O3250" s="19" t="n">
        <v>37162</v>
      </c>
      <c r="P3250" s="0" t="s">
        <v>64</v>
      </c>
      <c r="Q3250" s="0" t="s">
        <v>38</v>
      </c>
      <c r="R3250" s="1" t="n">
        <v>0</v>
      </c>
      <c r="S3250" s="1" t="n">
        <v>-4965.05</v>
      </c>
      <c r="T3250" s="1" t="n">
        <v>0</v>
      </c>
      <c r="U3250" s="1" t="n">
        <v>0</v>
      </c>
      <c r="V3250" s="1" t="n">
        <v>0</v>
      </c>
      <c r="W3250" s="1" t="n">
        <f aca="false">+SUM(R3250:V3250)</f>
        <v>-4965.05</v>
      </c>
      <c r="X3250" s="0" t="s">
        <v>7057</v>
      </c>
    </row>
    <row r="3251" customFormat="false" ht="12.75" hidden="true" customHeight="false" outlineLevel="2" collapsed="false">
      <c r="A3251" s="0" t="s">
        <v>7054</v>
      </c>
      <c r="B3251" s="0" t="n">
        <v>3000012576</v>
      </c>
      <c r="C3251" s="0" t="s">
        <v>7058</v>
      </c>
      <c r="F3251" s="0" t="s">
        <v>7059</v>
      </c>
      <c r="G3251" s="0" t="s">
        <v>1391</v>
      </c>
      <c r="H3251" s="0" t="s">
        <v>70</v>
      </c>
      <c r="J3251" s="0" t="n">
        <v>364</v>
      </c>
      <c r="K3251" s="0" t="n">
        <v>100061625</v>
      </c>
      <c r="L3251" s="19" t="n">
        <v>36957</v>
      </c>
      <c r="M3251" s="19" t="n">
        <v>36976</v>
      </c>
      <c r="N3251" s="0" t="s">
        <v>63</v>
      </c>
      <c r="O3251" s="19" t="n">
        <v>36978</v>
      </c>
      <c r="P3251" s="0" t="s">
        <v>64</v>
      </c>
      <c r="Q3251" s="0" t="s">
        <v>38</v>
      </c>
      <c r="R3251" s="1" t="n">
        <v>0</v>
      </c>
      <c r="S3251" s="1" t="n">
        <v>0</v>
      </c>
      <c r="T3251" s="1" t="n">
        <v>0</v>
      </c>
      <c r="U3251" s="1" t="n">
        <v>0</v>
      </c>
      <c r="V3251" s="1" t="n">
        <v>8698.65</v>
      </c>
      <c r="W3251" s="1" t="n">
        <f aca="false">+SUM(R3251:V3251)</f>
        <v>8698.65</v>
      </c>
      <c r="X3251" s="0" t="s">
        <v>7060</v>
      </c>
    </row>
    <row r="3252" customFormat="false" ht="12.75" hidden="false" customHeight="false" outlineLevel="1" collapsed="true">
      <c r="A3252" s="42" t="s">
        <v>7061</v>
      </c>
      <c r="L3252" s="19"/>
      <c r="M3252" s="19"/>
      <c r="O3252" s="19"/>
      <c r="R3252" s="1" t="n">
        <f aca="false">SUBTOTAL(9,R3250:R3251)</f>
        <v>0</v>
      </c>
      <c r="S3252" s="1" t="n">
        <f aca="false">SUBTOTAL(9,S3250:S3251)</f>
        <v>-4965.05</v>
      </c>
      <c r="T3252" s="1" t="n">
        <f aca="false">SUBTOTAL(9,T3250:T3251)</f>
        <v>0</v>
      </c>
      <c r="U3252" s="1" t="n">
        <f aca="false">SUBTOTAL(9,U3250:U3251)</f>
        <v>0</v>
      </c>
      <c r="V3252" s="1" t="n">
        <f aca="false">SUBTOTAL(9,V3250:V3251)</f>
        <v>8698.65</v>
      </c>
      <c r="W3252" s="1" t="n">
        <f aca="false">SUBTOTAL(9,W3250:W3251)</f>
        <v>3733.6</v>
      </c>
    </row>
    <row r="3253" customFormat="false" ht="12.75" hidden="true" customHeight="false" outlineLevel="2" collapsed="false">
      <c r="A3253" s="0" t="s">
        <v>7062</v>
      </c>
      <c r="B3253" s="0" t="n">
        <v>3000007806</v>
      </c>
      <c r="C3253" s="0" t="s">
        <v>7063</v>
      </c>
      <c r="F3253" s="0" t="s">
        <v>7064</v>
      </c>
      <c r="G3253" s="0" t="s">
        <v>757</v>
      </c>
      <c r="H3253" s="0" t="s">
        <v>70</v>
      </c>
      <c r="J3253" s="0" t="n">
        <v>364</v>
      </c>
      <c r="K3253" s="0" t="n">
        <v>100087294</v>
      </c>
      <c r="L3253" s="19" t="n">
        <v>36931</v>
      </c>
      <c r="M3253" s="19" t="n">
        <v>36641</v>
      </c>
      <c r="N3253" s="0" t="s">
        <v>63</v>
      </c>
      <c r="O3253" s="19" t="n">
        <v>37006</v>
      </c>
      <c r="P3253" s="0" t="s">
        <v>64</v>
      </c>
      <c r="Q3253" s="0" t="s">
        <v>38</v>
      </c>
      <c r="R3253" s="1" t="n">
        <v>0</v>
      </c>
      <c r="S3253" s="1" t="n">
        <v>0</v>
      </c>
      <c r="T3253" s="1" t="n">
        <v>0</v>
      </c>
      <c r="U3253" s="1" t="n">
        <v>0</v>
      </c>
      <c r="V3253" s="1" t="n">
        <v>1364.31</v>
      </c>
      <c r="W3253" s="1" t="n">
        <f aca="false">+SUM(R3253:V3253)</f>
        <v>1364.31</v>
      </c>
      <c r="X3253" s="0" t="s">
        <v>7065</v>
      </c>
    </row>
    <row r="3254" customFormat="false" ht="12.75" hidden="true" customHeight="false" outlineLevel="2" collapsed="false">
      <c r="A3254" s="0" t="s">
        <v>7062</v>
      </c>
      <c r="B3254" s="0" t="n">
        <v>3000007806</v>
      </c>
      <c r="C3254" s="0" t="s">
        <v>7066</v>
      </c>
      <c r="F3254" s="0" t="s">
        <v>7067</v>
      </c>
      <c r="G3254" s="0" t="s">
        <v>757</v>
      </c>
      <c r="H3254" s="0" t="s">
        <v>70</v>
      </c>
      <c r="J3254" s="0" t="n">
        <v>364</v>
      </c>
      <c r="K3254" s="0" t="n">
        <v>100032136</v>
      </c>
      <c r="L3254" s="19" t="n">
        <v>36749</v>
      </c>
      <c r="M3254" s="19" t="n">
        <v>36763</v>
      </c>
      <c r="N3254" s="0" t="s">
        <v>63</v>
      </c>
      <c r="O3254" s="19" t="n">
        <v>36788</v>
      </c>
      <c r="P3254" s="0" t="s">
        <v>64</v>
      </c>
      <c r="Q3254" s="0" t="s">
        <v>38</v>
      </c>
      <c r="R3254" s="1" t="n">
        <v>0</v>
      </c>
      <c r="S3254" s="1" t="n">
        <v>0</v>
      </c>
      <c r="T3254" s="1" t="n">
        <v>0</v>
      </c>
      <c r="U3254" s="1" t="n">
        <v>0</v>
      </c>
      <c r="V3254" s="1" t="n">
        <v>2080</v>
      </c>
      <c r="W3254" s="1" t="n">
        <f aca="false">+SUM(R3254:V3254)</f>
        <v>2080</v>
      </c>
      <c r="X3254" s="0" t="s">
        <v>7068</v>
      </c>
    </row>
    <row r="3255" customFormat="false" ht="12.75" hidden="false" customHeight="false" outlineLevel="1" collapsed="true">
      <c r="A3255" s="42" t="s">
        <v>7069</v>
      </c>
      <c r="L3255" s="19"/>
      <c r="M3255" s="19"/>
      <c r="O3255" s="19"/>
      <c r="R3255" s="1" t="n">
        <f aca="false">SUBTOTAL(9,R3253:R3254)</f>
        <v>0</v>
      </c>
      <c r="S3255" s="1" t="n">
        <f aca="false">SUBTOTAL(9,S3253:S3254)</f>
        <v>0</v>
      </c>
      <c r="T3255" s="1" t="n">
        <f aca="false">SUBTOTAL(9,T3253:T3254)</f>
        <v>0</v>
      </c>
      <c r="U3255" s="1" t="n">
        <f aca="false">SUBTOTAL(9,U3253:U3254)</f>
        <v>0</v>
      </c>
      <c r="V3255" s="1" t="n">
        <f aca="false">SUBTOTAL(9,V3253:V3254)</f>
        <v>3444.31</v>
      </c>
      <c r="W3255" s="1" t="n">
        <f aca="false">SUBTOTAL(9,W3253:W3254)</f>
        <v>3444.31</v>
      </c>
    </row>
    <row r="3256" customFormat="false" ht="12.75" hidden="true" customHeight="false" outlineLevel="2" collapsed="false">
      <c r="A3256" s="0" t="s">
        <v>7070</v>
      </c>
      <c r="B3256" s="0" t="n">
        <v>3000009712</v>
      </c>
      <c r="F3256" s="0" t="s">
        <v>7071</v>
      </c>
      <c r="H3256" s="0" t="s">
        <v>70</v>
      </c>
      <c r="J3256" s="0" t="n">
        <v>364</v>
      </c>
      <c r="K3256" s="0" t="n">
        <v>100101055</v>
      </c>
      <c r="L3256" s="19" t="n">
        <v>37011</v>
      </c>
      <c r="M3256" s="19" t="n">
        <v>37011</v>
      </c>
      <c r="N3256" s="0" t="s">
        <v>59</v>
      </c>
      <c r="O3256" s="19" t="n">
        <v>37011</v>
      </c>
      <c r="P3256" s="0" t="s">
        <v>2039</v>
      </c>
      <c r="Q3256" s="0" t="s">
        <v>38</v>
      </c>
      <c r="R3256" s="1" t="n">
        <v>0</v>
      </c>
      <c r="S3256" s="1" t="n">
        <v>0</v>
      </c>
      <c r="T3256" s="1" t="n">
        <v>0</v>
      </c>
      <c r="U3256" s="1" t="n">
        <v>0</v>
      </c>
      <c r="V3256" s="1" t="n">
        <v>-3252.1</v>
      </c>
      <c r="W3256" s="1" t="n">
        <f aca="false">+SUM(R3256:V3256)</f>
        <v>-3252.1</v>
      </c>
      <c r="X3256" s="0" t="s">
        <v>7072</v>
      </c>
    </row>
    <row r="3257" customFormat="false" ht="12.75" hidden="true" customHeight="false" outlineLevel="2" collapsed="false">
      <c r="A3257" s="0" t="s">
        <v>7070</v>
      </c>
      <c r="B3257" s="0" t="n">
        <v>3000009712</v>
      </c>
      <c r="C3257" s="0" t="s">
        <v>7073</v>
      </c>
      <c r="E3257" s="0" t="s">
        <v>7073</v>
      </c>
      <c r="F3257" s="0" t="s">
        <v>7074</v>
      </c>
      <c r="H3257" s="0" t="s">
        <v>70</v>
      </c>
      <c r="J3257" s="0" t="n">
        <v>364</v>
      </c>
      <c r="K3257" s="0" t="n">
        <v>1800004775</v>
      </c>
      <c r="L3257" s="19" t="n">
        <v>37033</v>
      </c>
      <c r="M3257" s="19" t="n">
        <v>37034</v>
      </c>
      <c r="N3257" s="0" t="n">
        <v>200104</v>
      </c>
      <c r="O3257" s="19" t="n">
        <v>37012</v>
      </c>
      <c r="P3257" s="0" t="s">
        <v>89</v>
      </c>
      <c r="Q3257" s="0" t="s">
        <v>38</v>
      </c>
      <c r="R3257" s="1" t="n">
        <v>0</v>
      </c>
      <c r="S3257" s="1" t="n">
        <v>0</v>
      </c>
      <c r="T3257" s="1" t="n">
        <v>0</v>
      </c>
      <c r="U3257" s="1" t="n">
        <v>0</v>
      </c>
      <c r="V3257" s="1" t="n">
        <v>6534.41</v>
      </c>
      <c r="W3257" s="1" t="n">
        <f aca="false">+SUM(R3257:V3257)</f>
        <v>6534.41</v>
      </c>
      <c r="X3257" s="0" t="s">
        <v>7075</v>
      </c>
    </row>
    <row r="3258" customFormat="false" ht="12.75" hidden="false" customHeight="false" outlineLevel="1" collapsed="true">
      <c r="A3258" s="42" t="s">
        <v>7076</v>
      </c>
      <c r="L3258" s="19"/>
      <c r="M3258" s="19"/>
      <c r="O3258" s="19"/>
      <c r="R3258" s="1" t="n">
        <f aca="false">SUBTOTAL(9,R3256:R3257)</f>
        <v>0</v>
      </c>
      <c r="S3258" s="1" t="n">
        <f aca="false">SUBTOTAL(9,S3256:S3257)</f>
        <v>0</v>
      </c>
      <c r="T3258" s="1" t="n">
        <f aca="false">SUBTOTAL(9,T3256:T3257)</f>
        <v>0</v>
      </c>
      <c r="U3258" s="1" t="n">
        <f aca="false">SUBTOTAL(9,U3256:U3257)</f>
        <v>0</v>
      </c>
      <c r="V3258" s="1" t="n">
        <f aca="false">SUBTOTAL(9,V3256:V3257)</f>
        <v>3282.31</v>
      </c>
      <c r="W3258" s="1" t="n">
        <f aca="false">SUBTOTAL(9,W3256:W3257)</f>
        <v>3282.31</v>
      </c>
    </row>
    <row r="3259" customFormat="false" ht="12.75" hidden="true" customHeight="false" outlineLevel="2" collapsed="false">
      <c r="A3259" s="0" t="s">
        <v>7077</v>
      </c>
      <c r="B3259" s="0" t="n">
        <v>3000010826</v>
      </c>
      <c r="C3259" s="0" t="s">
        <v>7078</v>
      </c>
      <c r="E3259" s="0" t="s">
        <v>7078</v>
      </c>
      <c r="F3259" s="0" t="s">
        <v>7079</v>
      </c>
      <c r="G3259" s="0" t="s">
        <v>364</v>
      </c>
      <c r="H3259" s="0" t="s">
        <v>70</v>
      </c>
      <c r="I3259" s="0" t="s">
        <v>117</v>
      </c>
      <c r="J3259" s="0" t="n">
        <v>364</v>
      </c>
      <c r="K3259" s="0" t="n">
        <v>1800015083</v>
      </c>
      <c r="L3259" s="19" t="n">
        <v>37193</v>
      </c>
      <c r="M3259" s="19" t="n">
        <v>37203</v>
      </c>
      <c r="N3259" s="0" t="n">
        <v>200108</v>
      </c>
      <c r="O3259" s="19" t="n">
        <v>37165</v>
      </c>
      <c r="P3259" s="0" t="s">
        <v>89</v>
      </c>
      <c r="Q3259" s="0" t="s">
        <v>38</v>
      </c>
      <c r="R3259" s="1" t="n">
        <v>3272.61</v>
      </c>
      <c r="S3259" s="1" t="n">
        <v>0</v>
      </c>
      <c r="T3259" s="1" t="n">
        <v>0</v>
      </c>
      <c r="U3259" s="1" t="n">
        <v>0</v>
      </c>
      <c r="V3259" s="1" t="n">
        <v>0</v>
      </c>
      <c r="W3259" s="1" t="n">
        <f aca="false">+SUM(R3259:V3259)</f>
        <v>3272.61</v>
      </c>
      <c r="X3259" s="0" t="s">
        <v>7080</v>
      </c>
    </row>
    <row r="3260" customFormat="false" ht="12.75" hidden="false" customHeight="false" outlineLevel="1" collapsed="true">
      <c r="A3260" s="42" t="s">
        <v>7081</v>
      </c>
      <c r="L3260" s="19"/>
      <c r="M3260" s="19"/>
      <c r="O3260" s="19"/>
      <c r="R3260" s="1" t="n">
        <f aca="false">SUBTOTAL(9,R3259)</f>
        <v>3272.61</v>
      </c>
      <c r="S3260" s="1" t="n">
        <f aca="false">SUBTOTAL(9,S3259)</f>
        <v>0</v>
      </c>
      <c r="T3260" s="1" t="n">
        <f aca="false">SUBTOTAL(9,T3259)</f>
        <v>0</v>
      </c>
      <c r="U3260" s="1" t="n">
        <f aca="false">SUBTOTAL(9,U3259)</f>
        <v>0</v>
      </c>
      <c r="V3260" s="1" t="n">
        <f aca="false">SUBTOTAL(9,V3259)</f>
        <v>0</v>
      </c>
      <c r="W3260" s="1" t="n">
        <f aca="false">SUBTOTAL(9,W3259)</f>
        <v>3272.61</v>
      </c>
    </row>
    <row r="3261" customFormat="false" ht="12.75" hidden="true" customHeight="false" outlineLevel="2" collapsed="false">
      <c r="A3261" s="0" t="s">
        <v>7082</v>
      </c>
      <c r="B3261" s="0" t="n">
        <v>3000004617</v>
      </c>
      <c r="C3261" s="0" t="s">
        <v>7083</v>
      </c>
      <c r="E3261" s="0" t="s">
        <v>7083</v>
      </c>
      <c r="F3261" s="0" t="s">
        <v>7084</v>
      </c>
      <c r="G3261" s="0" t="s">
        <v>416</v>
      </c>
      <c r="H3261" s="0" t="s">
        <v>70</v>
      </c>
      <c r="J3261" s="0" t="n">
        <v>364</v>
      </c>
      <c r="K3261" s="0" t="n">
        <v>1800012328</v>
      </c>
      <c r="L3261" s="19" t="n">
        <v>37161</v>
      </c>
      <c r="M3261" s="19" t="n">
        <v>37189</v>
      </c>
      <c r="N3261" s="0" t="n">
        <v>200106</v>
      </c>
      <c r="O3261" s="19" t="n">
        <v>37135</v>
      </c>
      <c r="P3261" s="0" t="s">
        <v>89</v>
      </c>
      <c r="Q3261" s="0" t="s">
        <v>38</v>
      </c>
      <c r="R3261" s="1" t="n">
        <v>173.01</v>
      </c>
      <c r="S3261" s="1" t="n">
        <v>0</v>
      </c>
      <c r="T3261" s="1" t="n">
        <v>0</v>
      </c>
      <c r="U3261" s="1" t="n">
        <v>0</v>
      </c>
      <c r="V3261" s="1" t="n">
        <v>0</v>
      </c>
      <c r="W3261" s="1" t="n">
        <f aca="false">+SUM(R3261:V3261)</f>
        <v>173.01</v>
      </c>
      <c r="X3261" s="0" t="s">
        <v>7085</v>
      </c>
    </row>
    <row r="3262" customFormat="false" ht="12.75" hidden="true" customHeight="false" outlineLevel="2" collapsed="false">
      <c r="A3262" s="0" t="s">
        <v>7082</v>
      </c>
      <c r="B3262" s="0" t="n">
        <v>3000004617</v>
      </c>
      <c r="C3262" s="0" t="s">
        <v>7086</v>
      </c>
      <c r="E3262" s="0" t="s">
        <v>7086</v>
      </c>
      <c r="F3262" s="0" t="s">
        <v>7087</v>
      </c>
      <c r="G3262" s="0" t="s">
        <v>416</v>
      </c>
      <c r="H3262" s="0" t="s">
        <v>70</v>
      </c>
      <c r="J3262" s="0" t="n">
        <v>364</v>
      </c>
      <c r="K3262" s="0" t="n">
        <v>1800004871</v>
      </c>
      <c r="L3262" s="19" t="n">
        <v>37042</v>
      </c>
      <c r="M3262" s="19" t="n">
        <v>37042</v>
      </c>
      <c r="N3262" s="0" t="n">
        <v>200012</v>
      </c>
      <c r="O3262" s="19" t="n">
        <v>37012</v>
      </c>
      <c r="P3262" s="0" t="s">
        <v>89</v>
      </c>
      <c r="Q3262" s="0" t="s">
        <v>38</v>
      </c>
      <c r="R3262" s="1" t="n">
        <v>0</v>
      </c>
      <c r="S3262" s="1" t="n">
        <v>0</v>
      </c>
      <c r="T3262" s="1" t="n">
        <v>0</v>
      </c>
      <c r="U3262" s="1" t="n">
        <v>0</v>
      </c>
      <c r="V3262" s="1" t="n">
        <v>2834.5</v>
      </c>
      <c r="W3262" s="1" t="n">
        <f aca="false">+SUM(R3262:V3262)</f>
        <v>2834.5</v>
      </c>
      <c r="X3262" s="0" t="s">
        <v>7088</v>
      </c>
    </row>
    <row r="3263" customFormat="false" ht="12.75" hidden="false" customHeight="false" outlineLevel="1" collapsed="true">
      <c r="A3263" s="42" t="s">
        <v>7089</v>
      </c>
      <c r="L3263" s="19"/>
      <c r="M3263" s="19"/>
      <c r="O3263" s="19"/>
      <c r="R3263" s="1" t="n">
        <f aca="false">SUBTOTAL(9,R3261:R3262)</f>
        <v>173.01</v>
      </c>
      <c r="S3263" s="1" t="n">
        <f aca="false">SUBTOTAL(9,S3261:S3262)</f>
        <v>0</v>
      </c>
      <c r="T3263" s="1" t="n">
        <f aca="false">SUBTOTAL(9,T3261:T3262)</f>
        <v>0</v>
      </c>
      <c r="U3263" s="1" t="n">
        <f aca="false">SUBTOTAL(9,U3261:U3262)</f>
        <v>0</v>
      </c>
      <c r="V3263" s="1" t="n">
        <f aca="false">SUBTOTAL(9,V3261:V3262)</f>
        <v>2834.5</v>
      </c>
      <c r="W3263" s="1" t="n">
        <f aca="false">SUBTOTAL(9,W3261:W3262)</f>
        <v>3007.51</v>
      </c>
    </row>
    <row r="3264" customFormat="false" ht="12.75" hidden="true" customHeight="false" outlineLevel="2" collapsed="false">
      <c r="A3264" s="0" t="s">
        <v>7090</v>
      </c>
      <c r="B3264" s="0" t="n">
        <v>3000010900</v>
      </c>
      <c r="C3264" s="0" t="s">
        <v>7091</v>
      </c>
      <c r="G3264" s="0" t="s">
        <v>757</v>
      </c>
      <c r="H3264" s="0" t="s">
        <v>70</v>
      </c>
      <c r="J3264" s="0" t="n">
        <v>364</v>
      </c>
      <c r="K3264" s="0" t="n">
        <v>100064039</v>
      </c>
      <c r="L3264" s="19" t="n">
        <v>36713</v>
      </c>
      <c r="M3264" s="19" t="n">
        <v>36800</v>
      </c>
      <c r="N3264" s="0" t="s">
        <v>63</v>
      </c>
      <c r="O3264" s="19" t="n">
        <v>36833</v>
      </c>
      <c r="P3264" s="0" t="s">
        <v>64</v>
      </c>
      <c r="Q3264" s="0" t="s">
        <v>38</v>
      </c>
      <c r="R3264" s="1" t="n">
        <v>0</v>
      </c>
      <c r="S3264" s="1" t="n">
        <v>0</v>
      </c>
      <c r="T3264" s="1" t="n">
        <v>0</v>
      </c>
      <c r="U3264" s="1" t="n">
        <v>0</v>
      </c>
      <c r="V3264" s="1" t="n">
        <v>-6874.68</v>
      </c>
      <c r="W3264" s="1" t="n">
        <f aca="false">+SUM(R3264:V3264)</f>
        <v>-6874.68</v>
      </c>
      <c r="X3264" s="0" t="s">
        <v>7092</v>
      </c>
    </row>
    <row r="3265" customFormat="false" ht="12.75" hidden="true" customHeight="false" outlineLevel="2" collapsed="false">
      <c r="A3265" s="0" t="s">
        <v>7090</v>
      </c>
      <c r="B3265" s="0" t="n">
        <v>3000010900</v>
      </c>
      <c r="G3265" s="0" t="s">
        <v>757</v>
      </c>
      <c r="H3265" s="0" t="s">
        <v>70</v>
      </c>
      <c r="J3265" s="0" t="n">
        <v>364</v>
      </c>
      <c r="K3265" s="0" t="n">
        <v>100064045</v>
      </c>
      <c r="L3265" s="19" t="n">
        <v>36823</v>
      </c>
      <c r="M3265" s="19" t="n">
        <v>36823</v>
      </c>
      <c r="N3265" s="0" t="s">
        <v>63</v>
      </c>
      <c r="O3265" s="19" t="n">
        <v>36833</v>
      </c>
      <c r="P3265" s="0" t="s">
        <v>64</v>
      </c>
      <c r="Q3265" s="0" t="s">
        <v>38</v>
      </c>
      <c r="R3265" s="1" t="n">
        <v>0</v>
      </c>
      <c r="S3265" s="1" t="n">
        <v>0</v>
      </c>
      <c r="T3265" s="1" t="n">
        <v>0</v>
      </c>
      <c r="U3265" s="1" t="n">
        <v>0</v>
      </c>
      <c r="V3265" s="1" t="n">
        <v>-2410.41</v>
      </c>
      <c r="W3265" s="1" t="n">
        <f aca="false">+SUM(R3265:V3265)</f>
        <v>-2410.41</v>
      </c>
      <c r="X3265" s="0" t="s">
        <v>7093</v>
      </c>
    </row>
    <row r="3266" customFormat="false" ht="12.75" hidden="true" customHeight="false" outlineLevel="2" collapsed="false">
      <c r="A3266" s="0" t="s">
        <v>7090</v>
      </c>
      <c r="B3266" s="0" t="n">
        <v>3000010900</v>
      </c>
      <c r="C3266" s="0" t="s">
        <v>7094</v>
      </c>
      <c r="G3266" s="0" t="s">
        <v>757</v>
      </c>
      <c r="H3266" s="0" t="s">
        <v>70</v>
      </c>
      <c r="J3266" s="0" t="n">
        <v>364</v>
      </c>
      <c r="K3266" s="0" t="n">
        <v>100064042</v>
      </c>
      <c r="L3266" s="19" t="n">
        <v>36713</v>
      </c>
      <c r="M3266" s="19" t="n">
        <v>36800</v>
      </c>
      <c r="N3266" s="0" t="s">
        <v>63</v>
      </c>
      <c r="O3266" s="19" t="n">
        <v>36833</v>
      </c>
      <c r="P3266" s="0" t="s">
        <v>64</v>
      </c>
      <c r="Q3266" s="0" t="s">
        <v>38</v>
      </c>
      <c r="R3266" s="1" t="n">
        <v>0</v>
      </c>
      <c r="S3266" s="1" t="n">
        <v>0</v>
      </c>
      <c r="T3266" s="1" t="n">
        <v>0</v>
      </c>
      <c r="U3266" s="1" t="n">
        <v>0</v>
      </c>
      <c r="V3266" s="1" t="n">
        <v>-1399.1</v>
      </c>
      <c r="W3266" s="1" t="n">
        <f aca="false">+SUM(R3266:V3266)</f>
        <v>-1399.1</v>
      </c>
      <c r="X3266" s="0" t="s">
        <v>7095</v>
      </c>
    </row>
    <row r="3267" customFormat="false" ht="12.75" hidden="true" customHeight="false" outlineLevel="2" collapsed="false">
      <c r="A3267" s="0" t="s">
        <v>7090</v>
      </c>
      <c r="B3267" s="0" t="n">
        <v>3000010900</v>
      </c>
      <c r="C3267" s="0" t="s">
        <v>7096</v>
      </c>
      <c r="E3267" s="0" t="s">
        <v>7096</v>
      </c>
      <c r="F3267" s="0" t="s">
        <v>7097</v>
      </c>
      <c r="G3267" s="0" t="s">
        <v>6568</v>
      </c>
      <c r="H3267" s="0" t="s">
        <v>70</v>
      </c>
      <c r="J3267" s="0" t="n">
        <v>364</v>
      </c>
      <c r="K3267" s="0" t="n">
        <v>1600001558</v>
      </c>
      <c r="L3267" s="19" t="n">
        <v>37057</v>
      </c>
      <c r="M3267" s="19" t="n">
        <v>37067</v>
      </c>
      <c r="N3267" s="0" t="n">
        <v>199903</v>
      </c>
      <c r="O3267" s="19" t="n">
        <v>37043</v>
      </c>
      <c r="P3267" s="0" t="s">
        <v>224</v>
      </c>
      <c r="Q3267" s="0" t="s">
        <v>38</v>
      </c>
      <c r="R3267" s="1" t="n">
        <v>0</v>
      </c>
      <c r="S3267" s="1" t="n">
        <v>0</v>
      </c>
      <c r="T3267" s="1" t="n">
        <v>0</v>
      </c>
      <c r="U3267" s="1" t="n">
        <v>0</v>
      </c>
      <c r="V3267" s="1" t="n">
        <v>-6.04</v>
      </c>
      <c r="W3267" s="1" t="n">
        <f aca="false">+SUM(R3267:V3267)</f>
        <v>-6.04</v>
      </c>
      <c r="X3267" s="0" t="s">
        <v>7098</v>
      </c>
    </row>
    <row r="3268" customFormat="false" ht="12.75" hidden="true" customHeight="false" outlineLevel="2" collapsed="false">
      <c r="A3268" s="0" t="s">
        <v>7090</v>
      </c>
      <c r="B3268" s="0" t="n">
        <v>3000010900</v>
      </c>
      <c r="C3268" s="0" t="s">
        <v>7099</v>
      </c>
      <c r="F3268" s="0" t="s">
        <v>7097</v>
      </c>
      <c r="G3268" s="0" t="s">
        <v>757</v>
      </c>
      <c r="H3268" s="0" t="s">
        <v>70</v>
      </c>
      <c r="J3268" s="0" t="n">
        <v>364</v>
      </c>
      <c r="K3268" s="0" t="n">
        <v>100064038</v>
      </c>
      <c r="L3268" s="19" t="n">
        <v>36829</v>
      </c>
      <c r="M3268" s="19" t="n">
        <v>36829</v>
      </c>
      <c r="N3268" s="0" t="s">
        <v>63</v>
      </c>
      <c r="O3268" s="19" t="n">
        <v>36833</v>
      </c>
      <c r="P3268" s="0" t="s">
        <v>64</v>
      </c>
      <c r="Q3268" s="0" t="s">
        <v>38</v>
      </c>
      <c r="R3268" s="1" t="n">
        <v>0</v>
      </c>
      <c r="S3268" s="1" t="n">
        <v>0</v>
      </c>
      <c r="T3268" s="1" t="n">
        <v>0</v>
      </c>
      <c r="U3268" s="1" t="n">
        <v>0</v>
      </c>
      <c r="V3268" s="1" t="n">
        <v>1684.7</v>
      </c>
      <c r="W3268" s="1" t="n">
        <f aca="false">+SUM(R3268:V3268)</f>
        <v>1684.7</v>
      </c>
      <c r="X3268" s="0" t="s">
        <v>7100</v>
      </c>
    </row>
    <row r="3269" customFormat="false" ht="12.75" hidden="true" customHeight="false" outlineLevel="2" collapsed="false">
      <c r="A3269" s="0" t="s">
        <v>7090</v>
      </c>
      <c r="B3269" s="0" t="n">
        <v>3000010900</v>
      </c>
      <c r="C3269" s="0" t="s">
        <v>7101</v>
      </c>
      <c r="F3269" s="0" t="s">
        <v>7097</v>
      </c>
      <c r="G3269" s="0" t="s">
        <v>757</v>
      </c>
      <c r="H3269" s="0" t="s">
        <v>70</v>
      </c>
      <c r="J3269" s="0" t="n">
        <v>364</v>
      </c>
      <c r="K3269" s="0" t="n">
        <v>100064040</v>
      </c>
      <c r="L3269" s="19" t="n">
        <v>36829</v>
      </c>
      <c r="M3269" s="19" t="n">
        <v>36829</v>
      </c>
      <c r="N3269" s="0" t="s">
        <v>63</v>
      </c>
      <c r="O3269" s="19" t="n">
        <v>36833</v>
      </c>
      <c r="P3269" s="0" t="s">
        <v>64</v>
      </c>
      <c r="Q3269" s="0" t="s">
        <v>38</v>
      </c>
      <c r="R3269" s="1" t="n">
        <v>0</v>
      </c>
      <c r="S3269" s="1" t="n">
        <v>0</v>
      </c>
      <c r="T3269" s="1" t="n">
        <v>0</v>
      </c>
      <c r="U3269" s="1" t="n">
        <v>0</v>
      </c>
      <c r="V3269" s="1" t="n">
        <v>3215.14</v>
      </c>
      <c r="W3269" s="1" t="n">
        <f aca="false">+SUM(R3269:V3269)</f>
        <v>3215.14</v>
      </c>
      <c r="X3269" s="0" t="s">
        <v>7102</v>
      </c>
    </row>
    <row r="3270" customFormat="false" ht="12.75" hidden="true" customHeight="false" outlineLevel="2" collapsed="false">
      <c r="A3270" s="0" t="s">
        <v>7090</v>
      </c>
      <c r="B3270" s="0" t="n">
        <v>3000010900</v>
      </c>
      <c r="C3270" s="0" t="s">
        <v>7103</v>
      </c>
      <c r="F3270" s="0" t="s">
        <v>7097</v>
      </c>
      <c r="G3270" s="0" t="s">
        <v>757</v>
      </c>
      <c r="H3270" s="0" t="s">
        <v>70</v>
      </c>
      <c r="J3270" s="0" t="n">
        <v>364</v>
      </c>
      <c r="K3270" s="0" t="n">
        <v>100064043</v>
      </c>
      <c r="L3270" s="19" t="n">
        <v>36829</v>
      </c>
      <c r="M3270" s="19" t="n">
        <v>36829</v>
      </c>
      <c r="N3270" s="0" t="s">
        <v>63</v>
      </c>
      <c r="O3270" s="19" t="n">
        <v>36833</v>
      </c>
      <c r="P3270" s="0" t="s">
        <v>64</v>
      </c>
      <c r="Q3270" s="0" t="s">
        <v>38</v>
      </c>
      <c r="R3270" s="1" t="n">
        <v>0</v>
      </c>
      <c r="S3270" s="1" t="n">
        <v>0</v>
      </c>
      <c r="T3270" s="1" t="n">
        <v>0</v>
      </c>
      <c r="U3270" s="1" t="n">
        <v>0</v>
      </c>
      <c r="V3270" s="1" t="n">
        <v>3701.01</v>
      </c>
      <c r="W3270" s="1" t="n">
        <f aca="false">+SUM(R3270:V3270)</f>
        <v>3701.01</v>
      </c>
      <c r="X3270" s="0" t="s">
        <v>7104</v>
      </c>
    </row>
    <row r="3271" customFormat="false" ht="12.75" hidden="true" customHeight="false" outlineLevel="2" collapsed="false">
      <c r="A3271" s="0" t="s">
        <v>7090</v>
      </c>
      <c r="B3271" s="0" t="n">
        <v>3000010900</v>
      </c>
      <c r="C3271" s="0" t="s">
        <v>7105</v>
      </c>
      <c r="F3271" s="0" t="s">
        <v>7097</v>
      </c>
      <c r="G3271" s="0" t="s">
        <v>757</v>
      </c>
      <c r="H3271" s="0" t="s">
        <v>70</v>
      </c>
      <c r="J3271" s="0" t="n">
        <v>364</v>
      </c>
      <c r="K3271" s="0" t="n">
        <v>100064041</v>
      </c>
      <c r="L3271" s="19" t="n">
        <v>36829</v>
      </c>
      <c r="M3271" s="19" t="n">
        <v>36829</v>
      </c>
      <c r="N3271" s="0" t="s">
        <v>63</v>
      </c>
      <c r="O3271" s="19" t="n">
        <v>36833</v>
      </c>
      <c r="P3271" s="0" t="s">
        <v>64</v>
      </c>
      <c r="Q3271" s="0" t="s">
        <v>38</v>
      </c>
      <c r="R3271" s="1" t="n">
        <v>0</v>
      </c>
      <c r="S3271" s="1" t="n">
        <v>0</v>
      </c>
      <c r="T3271" s="1" t="n">
        <v>0</v>
      </c>
      <c r="U3271" s="1" t="n">
        <v>0</v>
      </c>
      <c r="V3271" s="1" t="n">
        <v>5043.39</v>
      </c>
      <c r="W3271" s="1" t="n">
        <f aca="false">+SUM(R3271:V3271)</f>
        <v>5043.39</v>
      </c>
      <c r="X3271" s="0" t="s">
        <v>7106</v>
      </c>
    </row>
    <row r="3272" customFormat="false" ht="12.75" hidden="false" customHeight="false" outlineLevel="1" collapsed="true">
      <c r="A3272" s="42" t="s">
        <v>7107</v>
      </c>
      <c r="L3272" s="19"/>
      <c r="M3272" s="19"/>
      <c r="O3272" s="19"/>
      <c r="R3272" s="1" t="n">
        <f aca="false">SUBTOTAL(9,R3264:R3271)</f>
        <v>0</v>
      </c>
      <c r="S3272" s="1" t="n">
        <f aca="false">SUBTOTAL(9,S3264:S3271)</f>
        <v>0</v>
      </c>
      <c r="T3272" s="1" t="n">
        <f aca="false">SUBTOTAL(9,T3264:T3271)</f>
        <v>0</v>
      </c>
      <c r="U3272" s="1" t="n">
        <f aca="false">SUBTOTAL(9,U3264:U3271)</f>
        <v>0</v>
      </c>
      <c r="V3272" s="1" t="n">
        <f aca="false">SUBTOTAL(9,V3264:V3271)</f>
        <v>2954.01</v>
      </c>
      <c r="W3272" s="1" t="n">
        <f aca="false">SUBTOTAL(9,W3264:W3271)</f>
        <v>2954.01</v>
      </c>
    </row>
    <row r="3273" customFormat="false" ht="12.75" hidden="true" customHeight="false" outlineLevel="2" collapsed="false">
      <c r="A3273" s="0" t="s">
        <v>7108</v>
      </c>
      <c r="B3273" s="0" t="n">
        <v>3000007999</v>
      </c>
      <c r="C3273" s="0" t="s">
        <v>7109</v>
      </c>
      <c r="F3273" s="0" t="s">
        <v>7110</v>
      </c>
      <c r="G3273" s="0" t="s">
        <v>79</v>
      </c>
      <c r="H3273" s="0" t="s">
        <v>70</v>
      </c>
      <c r="J3273" s="0" t="n">
        <v>364</v>
      </c>
      <c r="K3273" s="0" t="n">
        <v>100013464</v>
      </c>
      <c r="L3273" s="19" t="n">
        <v>36686</v>
      </c>
      <c r="M3273" s="19" t="n">
        <v>36700</v>
      </c>
      <c r="N3273" s="0" t="s">
        <v>63</v>
      </c>
      <c r="O3273" s="19" t="n">
        <v>36749</v>
      </c>
      <c r="P3273" s="0" t="s">
        <v>64</v>
      </c>
      <c r="Q3273" s="0" t="s">
        <v>38</v>
      </c>
      <c r="R3273" s="1" t="n">
        <v>0</v>
      </c>
      <c r="S3273" s="1" t="n">
        <v>0</v>
      </c>
      <c r="T3273" s="1" t="n">
        <v>0</v>
      </c>
      <c r="U3273" s="1" t="n">
        <v>0</v>
      </c>
      <c r="V3273" s="1" t="n">
        <v>2670.13</v>
      </c>
      <c r="W3273" s="1" t="n">
        <f aca="false">+SUM(R3273:V3273)</f>
        <v>2670.13</v>
      </c>
      <c r="X3273" s="0" t="s">
        <v>7111</v>
      </c>
    </row>
    <row r="3274" customFormat="false" ht="12.75" hidden="false" customHeight="false" outlineLevel="1" collapsed="true">
      <c r="A3274" s="42" t="s">
        <v>7112</v>
      </c>
      <c r="L3274" s="19"/>
      <c r="M3274" s="19"/>
      <c r="O3274" s="19"/>
      <c r="R3274" s="1" t="n">
        <f aca="false">SUBTOTAL(9,R3273)</f>
        <v>0</v>
      </c>
      <c r="S3274" s="1" t="n">
        <f aca="false">SUBTOTAL(9,S3273)</f>
        <v>0</v>
      </c>
      <c r="T3274" s="1" t="n">
        <f aca="false">SUBTOTAL(9,T3273)</f>
        <v>0</v>
      </c>
      <c r="U3274" s="1" t="n">
        <f aca="false">SUBTOTAL(9,U3273)</f>
        <v>0</v>
      </c>
      <c r="V3274" s="1" t="n">
        <f aca="false">SUBTOTAL(9,V3273)</f>
        <v>2670.13</v>
      </c>
      <c r="W3274" s="1" t="n">
        <f aca="false">SUBTOTAL(9,W3273)</f>
        <v>2670.13</v>
      </c>
    </row>
    <row r="3275" customFormat="false" ht="12.75" hidden="true" customHeight="false" outlineLevel="2" collapsed="false">
      <c r="A3275" s="0" t="s">
        <v>7113</v>
      </c>
      <c r="B3275" s="0" t="n">
        <v>3000000275</v>
      </c>
      <c r="C3275" s="0" t="s">
        <v>7114</v>
      </c>
      <c r="E3275" s="0" t="s">
        <v>7115</v>
      </c>
      <c r="F3275" s="0" t="s">
        <v>7116</v>
      </c>
      <c r="H3275" s="0" t="s">
        <v>70</v>
      </c>
      <c r="J3275" s="0" t="n">
        <v>364</v>
      </c>
      <c r="K3275" s="0" t="n">
        <v>1800001226</v>
      </c>
      <c r="L3275" s="19" t="n">
        <v>36443</v>
      </c>
      <c r="M3275" s="19" t="n">
        <v>36458</v>
      </c>
      <c r="N3275" s="0" t="s">
        <v>85</v>
      </c>
      <c r="O3275" s="19" t="n">
        <v>36707</v>
      </c>
      <c r="P3275" s="0" t="s">
        <v>37</v>
      </c>
      <c r="Q3275" s="0" t="s">
        <v>38</v>
      </c>
      <c r="R3275" s="1" t="n">
        <v>0</v>
      </c>
      <c r="S3275" s="1" t="n">
        <v>0</v>
      </c>
      <c r="T3275" s="1" t="n">
        <v>0</v>
      </c>
      <c r="U3275" s="1" t="n">
        <v>0</v>
      </c>
      <c r="V3275" s="1" t="n">
        <v>2644.27</v>
      </c>
      <c r="W3275" s="1" t="n">
        <f aca="false">+SUM(R3275:V3275)</f>
        <v>2644.27</v>
      </c>
      <c r="X3275" s="0" t="s">
        <v>86</v>
      </c>
    </row>
    <row r="3276" customFormat="false" ht="12.75" hidden="false" customHeight="false" outlineLevel="1" collapsed="true">
      <c r="A3276" s="42" t="s">
        <v>7117</v>
      </c>
      <c r="L3276" s="19"/>
      <c r="M3276" s="19"/>
      <c r="O3276" s="19"/>
      <c r="R3276" s="1" t="n">
        <f aca="false">SUBTOTAL(9,R3275)</f>
        <v>0</v>
      </c>
      <c r="S3276" s="1" t="n">
        <f aca="false">SUBTOTAL(9,S3275)</f>
        <v>0</v>
      </c>
      <c r="T3276" s="1" t="n">
        <f aca="false">SUBTOTAL(9,T3275)</f>
        <v>0</v>
      </c>
      <c r="U3276" s="1" t="n">
        <f aca="false">SUBTOTAL(9,U3275)</f>
        <v>0</v>
      </c>
      <c r="V3276" s="1" t="n">
        <f aca="false">SUBTOTAL(9,V3275)</f>
        <v>2644.27</v>
      </c>
      <c r="W3276" s="1" t="n">
        <f aca="false">SUBTOTAL(9,W3275)</f>
        <v>2644.27</v>
      </c>
    </row>
    <row r="3277" customFormat="false" ht="12.75" hidden="true" customHeight="false" outlineLevel="2" collapsed="false">
      <c r="A3277" s="0" t="s">
        <v>7118</v>
      </c>
      <c r="B3277" s="0" t="n">
        <v>3000004933</v>
      </c>
      <c r="C3277" s="0" t="s">
        <v>7119</v>
      </c>
      <c r="E3277" s="0" t="s">
        <v>7120</v>
      </c>
      <c r="F3277" s="0" t="s">
        <v>7121</v>
      </c>
      <c r="H3277" s="0" t="s">
        <v>70</v>
      </c>
      <c r="J3277" s="0" t="n">
        <v>364</v>
      </c>
      <c r="K3277" s="0" t="n">
        <v>1800001631</v>
      </c>
      <c r="L3277" s="19" t="n">
        <v>36615</v>
      </c>
      <c r="M3277" s="19" t="n">
        <v>36623</v>
      </c>
      <c r="N3277" s="0" t="s">
        <v>85</v>
      </c>
      <c r="O3277" s="19" t="n">
        <v>36707</v>
      </c>
      <c r="P3277" s="0" t="s">
        <v>37</v>
      </c>
      <c r="Q3277" s="0" t="s">
        <v>38</v>
      </c>
      <c r="R3277" s="1" t="n">
        <v>0</v>
      </c>
      <c r="S3277" s="1" t="n">
        <v>0</v>
      </c>
      <c r="T3277" s="1" t="n">
        <v>0</v>
      </c>
      <c r="U3277" s="1" t="n">
        <v>0</v>
      </c>
      <c r="V3277" s="1" t="n">
        <v>2604.97</v>
      </c>
      <c r="W3277" s="1" t="n">
        <f aca="false">+SUM(R3277:V3277)</f>
        <v>2604.97</v>
      </c>
      <c r="X3277" s="0" t="s">
        <v>1694</v>
      </c>
    </row>
    <row r="3278" customFormat="false" ht="12.75" hidden="false" customHeight="false" outlineLevel="1" collapsed="true">
      <c r="A3278" s="42" t="s">
        <v>7122</v>
      </c>
      <c r="L3278" s="19"/>
      <c r="M3278" s="19"/>
      <c r="O3278" s="19"/>
      <c r="R3278" s="1" t="n">
        <f aca="false">SUBTOTAL(9,R3277)</f>
        <v>0</v>
      </c>
      <c r="S3278" s="1" t="n">
        <f aca="false">SUBTOTAL(9,S3277)</f>
        <v>0</v>
      </c>
      <c r="T3278" s="1" t="n">
        <f aca="false">SUBTOTAL(9,T3277)</f>
        <v>0</v>
      </c>
      <c r="U3278" s="1" t="n">
        <f aca="false">SUBTOTAL(9,U3277)</f>
        <v>0</v>
      </c>
      <c r="V3278" s="1" t="n">
        <f aca="false">SUBTOTAL(9,V3277)</f>
        <v>2604.97</v>
      </c>
      <c r="W3278" s="1" t="n">
        <f aca="false">SUBTOTAL(9,W3277)</f>
        <v>2604.97</v>
      </c>
    </row>
    <row r="3279" customFormat="false" ht="12.75" hidden="true" customHeight="false" outlineLevel="2" collapsed="false">
      <c r="A3279" s="0" t="s">
        <v>7123</v>
      </c>
      <c r="B3279" s="0" t="n">
        <v>3000000318</v>
      </c>
      <c r="C3279" s="0" t="s">
        <v>7124</v>
      </c>
      <c r="F3279" s="0" t="s">
        <v>1306</v>
      </c>
      <c r="G3279" s="0" t="s">
        <v>1968</v>
      </c>
      <c r="H3279" s="0" t="s">
        <v>70</v>
      </c>
      <c r="J3279" s="0" t="n">
        <v>364</v>
      </c>
      <c r="K3279" s="0" t="n">
        <v>100100911</v>
      </c>
      <c r="L3279" s="19" t="n">
        <v>37018</v>
      </c>
      <c r="M3279" s="19" t="n">
        <v>36857</v>
      </c>
      <c r="N3279" s="0" t="s">
        <v>63</v>
      </c>
      <c r="O3279" s="19" t="n">
        <v>37019</v>
      </c>
      <c r="P3279" s="0" t="s">
        <v>64</v>
      </c>
      <c r="Q3279" s="0" t="s">
        <v>38</v>
      </c>
      <c r="R3279" s="1" t="n">
        <v>0</v>
      </c>
      <c r="S3279" s="1" t="n">
        <v>0</v>
      </c>
      <c r="T3279" s="1" t="n">
        <v>0</v>
      </c>
      <c r="U3279" s="1" t="n">
        <v>0</v>
      </c>
      <c r="V3279" s="1" t="n">
        <v>629.54</v>
      </c>
      <c r="W3279" s="1" t="n">
        <f aca="false">+SUM(R3279:V3279)</f>
        <v>629.54</v>
      </c>
      <c r="X3279" s="0" t="s">
        <v>7125</v>
      </c>
    </row>
    <row r="3280" customFormat="false" ht="12.75" hidden="true" customHeight="false" outlineLevel="2" collapsed="false">
      <c r="A3280" s="0" t="s">
        <v>7123</v>
      </c>
      <c r="B3280" s="0" t="n">
        <v>3000000318</v>
      </c>
      <c r="C3280" s="0" t="s">
        <v>7126</v>
      </c>
      <c r="F3280" s="0" t="s">
        <v>1306</v>
      </c>
      <c r="G3280" s="0" t="s">
        <v>1968</v>
      </c>
      <c r="H3280" s="0" t="s">
        <v>70</v>
      </c>
      <c r="J3280" s="0" t="n">
        <v>364</v>
      </c>
      <c r="K3280" s="0" t="n">
        <v>100180955</v>
      </c>
      <c r="L3280" s="19" t="n">
        <v>37146</v>
      </c>
      <c r="M3280" s="19" t="n">
        <v>37147</v>
      </c>
      <c r="N3280" s="0" t="s">
        <v>63</v>
      </c>
      <c r="O3280" s="19" t="n">
        <v>37146</v>
      </c>
      <c r="P3280" s="0" t="s">
        <v>64</v>
      </c>
      <c r="Q3280" s="0" t="s">
        <v>38</v>
      </c>
      <c r="R3280" s="1" t="n">
        <v>0</v>
      </c>
      <c r="S3280" s="1" t="n">
        <v>0</v>
      </c>
      <c r="T3280" s="1" t="n">
        <v>1973.94</v>
      </c>
      <c r="U3280" s="1" t="n">
        <v>0</v>
      </c>
      <c r="V3280" s="1" t="n">
        <v>0</v>
      </c>
      <c r="W3280" s="1" t="n">
        <f aca="false">+SUM(R3280:V3280)</f>
        <v>1973.94</v>
      </c>
      <c r="X3280" s="0" t="s">
        <v>7127</v>
      </c>
    </row>
    <row r="3281" customFormat="false" ht="12.75" hidden="false" customHeight="false" outlineLevel="1" collapsed="true">
      <c r="A3281" s="42" t="s">
        <v>7128</v>
      </c>
      <c r="L3281" s="19"/>
      <c r="M3281" s="19"/>
      <c r="O3281" s="19"/>
      <c r="R3281" s="1" t="n">
        <f aca="false">SUBTOTAL(9,R3279:R3280)</f>
        <v>0</v>
      </c>
      <c r="S3281" s="1" t="n">
        <f aca="false">SUBTOTAL(9,S3279:S3280)</f>
        <v>0</v>
      </c>
      <c r="T3281" s="1" t="n">
        <f aca="false">SUBTOTAL(9,T3279:T3280)</f>
        <v>1973.94</v>
      </c>
      <c r="U3281" s="1" t="n">
        <f aca="false">SUBTOTAL(9,U3279:U3280)</f>
        <v>0</v>
      </c>
      <c r="V3281" s="1" t="n">
        <f aca="false">SUBTOTAL(9,V3279:V3280)</f>
        <v>629.54</v>
      </c>
      <c r="W3281" s="1" t="n">
        <f aca="false">SUBTOTAL(9,W3279:W3280)</f>
        <v>2603.48</v>
      </c>
    </row>
    <row r="3282" customFormat="false" ht="12.75" hidden="true" customHeight="false" outlineLevel="2" collapsed="false">
      <c r="A3282" s="0" t="s">
        <v>7129</v>
      </c>
      <c r="B3282" s="0" t="n">
        <v>3000008727</v>
      </c>
      <c r="C3282" s="0" t="s">
        <v>7130</v>
      </c>
      <c r="E3282" s="0" t="s">
        <v>7131</v>
      </c>
      <c r="F3282" s="0" t="s">
        <v>149</v>
      </c>
      <c r="H3282" s="0" t="s">
        <v>70</v>
      </c>
      <c r="J3282" s="0" t="n">
        <v>364</v>
      </c>
      <c r="K3282" s="0" t="n">
        <v>1600000693</v>
      </c>
      <c r="L3282" s="19" t="n">
        <v>36713</v>
      </c>
      <c r="M3282" s="19" t="n">
        <v>36800</v>
      </c>
      <c r="N3282" s="0" t="s">
        <v>85</v>
      </c>
      <c r="O3282" s="19" t="n">
        <v>36707</v>
      </c>
      <c r="P3282" s="0" t="s">
        <v>150</v>
      </c>
      <c r="Q3282" s="0" t="s">
        <v>38</v>
      </c>
      <c r="R3282" s="1" t="n">
        <v>0</v>
      </c>
      <c r="S3282" s="1" t="n">
        <v>0</v>
      </c>
      <c r="T3282" s="1" t="n">
        <v>0</v>
      </c>
      <c r="U3282" s="1" t="n">
        <v>0</v>
      </c>
      <c r="V3282" s="1" t="n">
        <v>-17548.59</v>
      </c>
      <c r="W3282" s="1" t="n">
        <f aca="false">+SUM(R3282:V3282)</f>
        <v>-17548.59</v>
      </c>
      <c r="X3282" s="0" t="s">
        <v>86</v>
      </c>
    </row>
    <row r="3283" customFormat="false" ht="12.75" hidden="true" customHeight="false" outlineLevel="2" collapsed="false">
      <c r="A3283" s="0" t="s">
        <v>7129</v>
      </c>
      <c r="B3283" s="0" t="n">
        <v>3000008727</v>
      </c>
      <c r="C3283" s="0" t="s">
        <v>7132</v>
      </c>
      <c r="E3283" s="0" t="s">
        <v>7132</v>
      </c>
      <c r="F3283" s="0" t="s">
        <v>3384</v>
      </c>
      <c r="G3283" s="0" t="s">
        <v>144</v>
      </c>
      <c r="H3283" s="0" t="s">
        <v>70</v>
      </c>
      <c r="J3283" s="0" t="n">
        <v>364</v>
      </c>
      <c r="K3283" s="0" t="n">
        <v>1600000349</v>
      </c>
      <c r="L3283" s="19" t="n">
        <v>36922</v>
      </c>
      <c r="M3283" s="19" t="n">
        <v>36934</v>
      </c>
      <c r="N3283" s="0" t="n">
        <v>200002</v>
      </c>
      <c r="O3283" s="19" t="n">
        <v>36892</v>
      </c>
      <c r="P3283" s="0" t="s">
        <v>224</v>
      </c>
      <c r="Q3283" s="0" t="s">
        <v>38</v>
      </c>
      <c r="R3283" s="1" t="n">
        <v>0</v>
      </c>
      <c r="S3283" s="1" t="n">
        <v>0</v>
      </c>
      <c r="T3283" s="1" t="n">
        <v>0</v>
      </c>
      <c r="U3283" s="1" t="n">
        <v>0</v>
      </c>
      <c r="V3283" s="1" t="n">
        <v>-15279.6</v>
      </c>
      <c r="W3283" s="1" t="n">
        <f aca="false">+SUM(R3283:V3283)</f>
        <v>-15279.6</v>
      </c>
      <c r="X3283" s="0" t="s">
        <v>7133</v>
      </c>
    </row>
    <row r="3284" customFormat="false" ht="12.75" hidden="true" customHeight="false" outlineLevel="2" collapsed="false">
      <c r="A3284" s="0" t="s">
        <v>7129</v>
      </c>
      <c r="B3284" s="0" t="n">
        <v>3000008727</v>
      </c>
      <c r="C3284" s="0" t="s">
        <v>7134</v>
      </c>
      <c r="E3284" s="0" t="s">
        <v>7135</v>
      </c>
      <c r="F3284" s="0" t="s">
        <v>149</v>
      </c>
      <c r="H3284" s="0" t="s">
        <v>70</v>
      </c>
      <c r="J3284" s="0" t="n">
        <v>364</v>
      </c>
      <c r="K3284" s="0" t="n">
        <v>1600000753</v>
      </c>
      <c r="L3284" s="19" t="n">
        <v>36713</v>
      </c>
      <c r="M3284" s="19" t="n">
        <v>36800</v>
      </c>
      <c r="N3284" s="0" t="s">
        <v>85</v>
      </c>
      <c r="O3284" s="19" t="n">
        <v>36707</v>
      </c>
      <c r="P3284" s="0" t="s">
        <v>150</v>
      </c>
      <c r="Q3284" s="0" t="s">
        <v>38</v>
      </c>
      <c r="R3284" s="1" t="n">
        <v>0</v>
      </c>
      <c r="S3284" s="1" t="n">
        <v>0</v>
      </c>
      <c r="T3284" s="1" t="n">
        <v>0</v>
      </c>
      <c r="U3284" s="1" t="n">
        <v>0</v>
      </c>
      <c r="V3284" s="1" t="n">
        <v>-13680</v>
      </c>
      <c r="W3284" s="1" t="n">
        <f aca="false">+SUM(R3284:V3284)</f>
        <v>-13680</v>
      </c>
      <c r="X3284" s="0" t="s">
        <v>86</v>
      </c>
    </row>
    <row r="3285" customFormat="false" ht="12.75" hidden="true" customHeight="false" outlineLevel="2" collapsed="false">
      <c r="A3285" s="0" t="s">
        <v>7129</v>
      </c>
      <c r="B3285" s="0" t="n">
        <v>3000008727</v>
      </c>
      <c r="C3285" s="0" t="s">
        <v>7136</v>
      </c>
      <c r="E3285" s="0" t="s">
        <v>7136</v>
      </c>
      <c r="F3285" s="0" t="s">
        <v>3384</v>
      </c>
      <c r="G3285" s="0" t="s">
        <v>144</v>
      </c>
      <c r="H3285" s="0" t="s">
        <v>70</v>
      </c>
      <c r="J3285" s="0" t="n">
        <v>364</v>
      </c>
      <c r="K3285" s="0" t="n">
        <v>1600003573</v>
      </c>
      <c r="L3285" s="19" t="n">
        <v>36768</v>
      </c>
      <c r="M3285" s="19" t="n">
        <v>36738</v>
      </c>
      <c r="N3285" s="0" t="n">
        <v>200004</v>
      </c>
      <c r="O3285" s="19" t="n">
        <v>36739</v>
      </c>
      <c r="P3285" s="0" t="s">
        <v>224</v>
      </c>
      <c r="Q3285" s="0" t="s">
        <v>38</v>
      </c>
      <c r="R3285" s="1" t="n">
        <v>0</v>
      </c>
      <c r="S3285" s="1" t="n">
        <v>0</v>
      </c>
      <c r="T3285" s="1" t="n">
        <v>0</v>
      </c>
      <c r="U3285" s="1" t="n">
        <v>0</v>
      </c>
      <c r="V3285" s="1" t="n">
        <v>-2154.45</v>
      </c>
      <c r="W3285" s="1" t="n">
        <f aca="false">+SUM(R3285:V3285)</f>
        <v>-2154.45</v>
      </c>
      <c r="X3285" s="0" t="s">
        <v>7137</v>
      </c>
    </row>
    <row r="3286" customFormat="false" ht="12.75" hidden="true" customHeight="false" outlineLevel="2" collapsed="false">
      <c r="A3286" s="0" t="s">
        <v>7129</v>
      </c>
      <c r="B3286" s="0" t="n">
        <v>3000008727</v>
      </c>
      <c r="C3286" s="0" t="s">
        <v>7138</v>
      </c>
      <c r="E3286" s="0" t="s">
        <v>7138</v>
      </c>
      <c r="F3286" s="0" t="s">
        <v>3384</v>
      </c>
      <c r="G3286" s="0" t="s">
        <v>144</v>
      </c>
      <c r="H3286" s="0" t="s">
        <v>70</v>
      </c>
      <c r="J3286" s="0" t="n">
        <v>364</v>
      </c>
      <c r="K3286" s="0" t="n">
        <v>1600003574</v>
      </c>
      <c r="L3286" s="19" t="n">
        <v>36768</v>
      </c>
      <c r="M3286" s="19" t="n">
        <v>36738</v>
      </c>
      <c r="N3286" s="0" t="n">
        <v>200003</v>
      </c>
      <c r="O3286" s="19" t="n">
        <v>36739</v>
      </c>
      <c r="P3286" s="0" t="s">
        <v>224</v>
      </c>
      <c r="Q3286" s="0" t="s">
        <v>38</v>
      </c>
      <c r="R3286" s="1" t="n">
        <v>0</v>
      </c>
      <c r="S3286" s="1" t="n">
        <v>0</v>
      </c>
      <c r="T3286" s="1" t="n">
        <v>0</v>
      </c>
      <c r="U3286" s="1" t="n">
        <v>0</v>
      </c>
      <c r="V3286" s="1" t="n">
        <v>-1075.62</v>
      </c>
      <c r="W3286" s="1" t="n">
        <f aca="false">+SUM(R3286:V3286)</f>
        <v>-1075.62</v>
      </c>
      <c r="X3286" s="0" t="s">
        <v>7139</v>
      </c>
    </row>
    <row r="3287" customFormat="false" ht="12.75" hidden="true" customHeight="false" outlineLevel="2" collapsed="false">
      <c r="A3287" s="0" t="s">
        <v>7129</v>
      </c>
      <c r="B3287" s="0" t="n">
        <v>3000008727</v>
      </c>
      <c r="C3287" s="0" t="s">
        <v>7140</v>
      </c>
      <c r="E3287" s="0" t="s">
        <v>7140</v>
      </c>
      <c r="F3287" s="0" t="s">
        <v>3384</v>
      </c>
      <c r="G3287" s="0" t="s">
        <v>144</v>
      </c>
      <c r="H3287" s="0" t="s">
        <v>70</v>
      </c>
      <c r="J3287" s="0" t="n">
        <v>364</v>
      </c>
      <c r="K3287" s="0" t="n">
        <v>1600004461</v>
      </c>
      <c r="L3287" s="19" t="n">
        <v>37110</v>
      </c>
      <c r="M3287" s="19" t="n">
        <v>37130</v>
      </c>
      <c r="N3287" s="0" t="n">
        <v>200001</v>
      </c>
      <c r="O3287" s="19" t="n">
        <v>37104</v>
      </c>
      <c r="P3287" s="0" t="s">
        <v>224</v>
      </c>
      <c r="Q3287" s="0" t="s">
        <v>38</v>
      </c>
      <c r="R3287" s="1" t="n">
        <v>0</v>
      </c>
      <c r="S3287" s="1" t="n">
        <v>0</v>
      </c>
      <c r="T3287" s="1" t="n">
        <v>-118.9</v>
      </c>
      <c r="U3287" s="1" t="n">
        <v>0</v>
      </c>
      <c r="V3287" s="1" t="n">
        <v>0</v>
      </c>
      <c r="W3287" s="1" t="n">
        <f aca="false">+SUM(R3287:V3287)</f>
        <v>-118.9</v>
      </c>
      <c r="X3287" s="0" t="s">
        <v>7141</v>
      </c>
    </row>
    <row r="3288" customFormat="false" ht="12.75" hidden="true" customHeight="false" outlineLevel="2" collapsed="false">
      <c r="A3288" s="0" t="s">
        <v>7129</v>
      </c>
      <c r="B3288" s="0" t="n">
        <v>3000008727</v>
      </c>
      <c r="C3288" s="0" t="s">
        <v>7142</v>
      </c>
      <c r="E3288" s="0" t="s">
        <v>7142</v>
      </c>
      <c r="F3288" s="0" t="s">
        <v>3384</v>
      </c>
      <c r="G3288" s="0" t="s">
        <v>144</v>
      </c>
      <c r="H3288" s="0" t="s">
        <v>70</v>
      </c>
      <c r="J3288" s="0" t="n">
        <v>364</v>
      </c>
      <c r="K3288" s="0" t="n">
        <v>1800001055</v>
      </c>
      <c r="L3288" s="19" t="n">
        <v>36922</v>
      </c>
      <c r="M3288" s="19" t="n">
        <v>36934</v>
      </c>
      <c r="N3288" s="0" t="n">
        <v>200003</v>
      </c>
      <c r="O3288" s="19" t="n">
        <v>36892</v>
      </c>
      <c r="P3288" s="0" t="s">
        <v>89</v>
      </c>
      <c r="Q3288" s="0" t="s">
        <v>38</v>
      </c>
      <c r="R3288" s="1" t="n">
        <v>0</v>
      </c>
      <c r="S3288" s="1" t="n">
        <v>0</v>
      </c>
      <c r="T3288" s="1" t="n">
        <v>0</v>
      </c>
      <c r="U3288" s="1" t="n">
        <v>0</v>
      </c>
      <c r="V3288" s="1" t="n">
        <v>4765.33</v>
      </c>
      <c r="W3288" s="1" t="n">
        <f aca="false">+SUM(R3288:V3288)</f>
        <v>4765.33</v>
      </c>
      <c r="X3288" s="0" t="s">
        <v>7143</v>
      </c>
    </row>
    <row r="3289" customFormat="false" ht="12.75" hidden="true" customHeight="false" outlineLevel="2" collapsed="false">
      <c r="A3289" s="0" t="s">
        <v>7129</v>
      </c>
      <c r="B3289" s="0" t="n">
        <v>3000008727</v>
      </c>
      <c r="C3289" s="0" t="s">
        <v>7144</v>
      </c>
      <c r="E3289" s="0" t="s">
        <v>7144</v>
      </c>
      <c r="F3289" s="0" t="s">
        <v>3384</v>
      </c>
      <c r="G3289" s="0" t="s">
        <v>144</v>
      </c>
      <c r="H3289" s="0" t="s">
        <v>70</v>
      </c>
      <c r="J3289" s="0" t="n">
        <v>364</v>
      </c>
      <c r="K3289" s="0" t="n">
        <v>1800001054</v>
      </c>
      <c r="L3289" s="19" t="n">
        <v>36922</v>
      </c>
      <c r="M3289" s="19" t="n">
        <v>36934</v>
      </c>
      <c r="N3289" s="0" t="n">
        <v>200001</v>
      </c>
      <c r="O3289" s="19" t="n">
        <v>36892</v>
      </c>
      <c r="P3289" s="0" t="s">
        <v>89</v>
      </c>
      <c r="Q3289" s="0" t="s">
        <v>38</v>
      </c>
      <c r="R3289" s="1" t="n">
        <v>0</v>
      </c>
      <c r="S3289" s="1" t="n">
        <v>0</v>
      </c>
      <c r="T3289" s="1" t="n">
        <v>0</v>
      </c>
      <c r="U3289" s="1" t="n">
        <v>0</v>
      </c>
      <c r="V3289" s="1" t="n">
        <v>47404.6</v>
      </c>
      <c r="W3289" s="1" t="n">
        <f aca="false">+SUM(R3289:V3289)</f>
        <v>47404.6</v>
      </c>
      <c r="X3289" s="0" t="s">
        <v>7145</v>
      </c>
    </row>
    <row r="3290" customFormat="false" ht="12.75" hidden="false" customHeight="false" outlineLevel="1" collapsed="true">
      <c r="A3290" s="42" t="s">
        <v>7146</v>
      </c>
      <c r="L3290" s="19"/>
      <c r="M3290" s="19"/>
      <c r="O3290" s="19"/>
      <c r="R3290" s="1" t="n">
        <f aca="false">SUBTOTAL(9,R3282:R3289)</f>
        <v>0</v>
      </c>
      <c r="S3290" s="1" t="n">
        <f aca="false">SUBTOTAL(9,S3282:S3289)</f>
        <v>0</v>
      </c>
      <c r="T3290" s="1" t="n">
        <f aca="false">SUBTOTAL(9,T3282:T3289)</f>
        <v>-118.9</v>
      </c>
      <c r="U3290" s="1" t="n">
        <f aca="false">SUBTOTAL(9,U3282:U3289)</f>
        <v>0</v>
      </c>
      <c r="V3290" s="1" t="n">
        <f aca="false">SUBTOTAL(9,V3282:V3289)</f>
        <v>2431.67</v>
      </c>
      <c r="W3290" s="1" t="n">
        <f aca="false">SUBTOTAL(9,W3282:W3289)</f>
        <v>2312.77</v>
      </c>
    </row>
    <row r="3291" customFormat="false" ht="12.75" hidden="true" customHeight="false" outlineLevel="2" collapsed="false">
      <c r="A3291" s="0" t="s">
        <v>7147</v>
      </c>
      <c r="B3291" s="0" t="n">
        <v>3000002531</v>
      </c>
      <c r="C3291" s="0" t="s">
        <v>7148</v>
      </c>
      <c r="F3291" s="0" t="s">
        <v>7149</v>
      </c>
      <c r="G3291" s="0" t="s">
        <v>656</v>
      </c>
      <c r="H3291" s="0" t="s">
        <v>70</v>
      </c>
      <c r="J3291" s="0" t="n">
        <v>364</v>
      </c>
      <c r="K3291" s="0" t="n">
        <v>100181200</v>
      </c>
      <c r="L3291" s="19" t="n">
        <v>37082</v>
      </c>
      <c r="M3291" s="19" t="n">
        <v>37097</v>
      </c>
      <c r="N3291" s="0" t="s">
        <v>63</v>
      </c>
      <c r="O3291" s="19" t="n">
        <v>37098</v>
      </c>
      <c r="P3291" s="0" t="s">
        <v>64</v>
      </c>
      <c r="Q3291" s="0" t="s">
        <v>38</v>
      </c>
      <c r="R3291" s="1" t="n">
        <v>0</v>
      </c>
      <c r="S3291" s="1" t="n">
        <v>0</v>
      </c>
      <c r="T3291" s="1" t="n">
        <v>0</v>
      </c>
      <c r="U3291" s="1" t="n">
        <v>735</v>
      </c>
      <c r="V3291" s="1" t="n">
        <v>0</v>
      </c>
      <c r="W3291" s="1" t="n">
        <f aca="false">+SUM(R3291:V3291)</f>
        <v>735</v>
      </c>
      <c r="X3291" s="0" t="s">
        <v>7150</v>
      </c>
    </row>
    <row r="3292" customFormat="false" ht="12.75" hidden="true" customHeight="false" outlineLevel="2" collapsed="false">
      <c r="A3292" s="0" t="s">
        <v>7147</v>
      </c>
      <c r="B3292" s="0" t="n">
        <v>3000002531</v>
      </c>
      <c r="C3292" s="0" t="s">
        <v>7151</v>
      </c>
      <c r="F3292" s="0" t="s">
        <v>7149</v>
      </c>
      <c r="G3292" s="0" t="s">
        <v>656</v>
      </c>
      <c r="H3292" s="0" t="s">
        <v>70</v>
      </c>
      <c r="J3292" s="0" t="n">
        <v>364</v>
      </c>
      <c r="K3292" s="0" t="n">
        <v>100144926</v>
      </c>
      <c r="L3292" s="19" t="n">
        <v>37113</v>
      </c>
      <c r="M3292" s="19" t="n">
        <v>37130</v>
      </c>
      <c r="N3292" s="0" t="s">
        <v>63</v>
      </c>
      <c r="O3292" s="19" t="n">
        <v>37134</v>
      </c>
      <c r="P3292" s="0" t="s">
        <v>64</v>
      </c>
      <c r="Q3292" s="0" t="s">
        <v>38</v>
      </c>
      <c r="R3292" s="1" t="n">
        <v>0</v>
      </c>
      <c r="S3292" s="1" t="n">
        <v>0</v>
      </c>
      <c r="T3292" s="1" t="n">
        <v>759.5</v>
      </c>
      <c r="U3292" s="1" t="n">
        <v>0</v>
      </c>
      <c r="V3292" s="1" t="n">
        <v>0</v>
      </c>
      <c r="W3292" s="1" t="n">
        <f aca="false">+SUM(R3292:V3292)</f>
        <v>759.5</v>
      </c>
      <c r="X3292" s="0" t="s">
        <v>7152</v>
      </c>
    </row>
    <row r="3293" customFormat="false" ht="12.75" hidden="true" customHeight="false" outlineLevel="2" collapsed="false">
      <c r="A3293" s="0" t="s">
        <v>7147</v>
      </c>
      <c r="B3293" s="0" t="n">
        <v>3000002531</v>
      </c>
      <c r="C3293" s="0" t="s">
        <v>7153</v>
      </c>
      <c r="F3293" s="0" t="s">
        <v>7149</v>
      </c>
      <c r="G3293" s="0" t="s">
        <v>656</v>
      </c>
      <c r="H3293" s="0" t="s">
        <v>70</v>
      </c>
      <c r="J3293" s="0" t="n">
        <v>364</v>
      </c>
      <c r="K3293" s="0" t="n">
        <v>100180058</v>
      </c>
      <c r="L3293" s="19" t="n">
        <v>37144</v>
      </c>
      <c r="M3293" s="19" t="n">
        <v>37159</v>
      </c>
      <c r="N3293" s="0" t="s">
        <v>63</v>
      </c>
      <c r="O3293" s="19" t="n">
        <v>37162</v>
      </c>
      <c r="P3293" s="0" t="s">
        <v>64</v>
      </c>
      <c r="Q3293" s="0" t="s">
        <v>38</v>
      </c>
      <c r="R3293" s="1" t="n">
        <v>0</v>
      </c>
      <c r="S3293" s="1" t="n">
        <v>759.5</v>
      </c>
      <c r="T3293" s="1" t="n">
        <v>0</v>
      </c>
      <c r="U3293" s="1" t="n">
        <v>0</v>
      </c>
      <c r="V3293" s="1" t="n">
        <v>0</v>
      </c>
      <c r="W3293" s="1" t="n">
        <f aca="false">+SUM(R3293:V3293)</f>
        <v>759.5</v>
      </c>
      <c r="X3293" s="0" t="s">
        <v>92</v>
      </c>
    </row>
    <row r="3294" customFormat="false" ht="12.75" hidden="false" customHeight="false" outlineLevel="1" collapsed="true">
      <c r="A3294" s="42" t="s">
        <v>7154</v>
      </c>
      <c r="L3294" s="19"/>
      <c r="M3294" s="19"/>
      <c r="O3294" s="19"/>
      <c r="R3294" s="1" t="n">
        <f aca="false">SUBTOTAL(9,R3291:R3293)</f>
        <v>0</v>
      </c>
      <c r="S3294" s="1" t="n">
        <f aca="false">SUBTOTAL(9,S3291:S3293)</f>
        <v>759.5</v>
      </c>
      <c r="T3294" s="1" t="n">
        <f aca="false">SUBTOTAL(9,T3291:T3293)</f>
        <v>759.5</v>
      </c>
      <c r="U3294" s="1" t="n">
        <f aca="false">SUBTOTAL(9,U3291:U3293)</f>
        <v>735</v>
      </c>
      <c r="V3294" s="1" t="n">
        <f aca="false">SUBTOTAL(9,V3291:V3293)</f>
        <v>0</v>
      </c>
      <c r="W3294" s="1" t="n">
        <f aca="false">SUBTOTAL(9,W3291:W3293)</f>
        <v>2254</v>
      </c>
    </row>
    <row r="3295" customFormat="false" ht="12.75" hidden="true" customHeight="false" outlineLevel="2" collapsed="false">
      <c r="A3295" s="0" t="s">
        <v>7155</v>
      </c>
      <c r="B3295" s="0" t="n">
        <v>3000003627</v>
      </c>
      <c r="C3295" s="0" t="s">
        <v>7156</v>
      </c>
      <c r="E3295" s="0" t="s">
        <v>7157</v>
      </c>
      <c r="F3295" s="0" t="s">
        <v>149</v>
      </c>
      <c r="H3295" s="0" t="s">
        <v>70</v>
      </c>
      <c r="J3295" s="0" t="n">
        <v>364</v>
      </c>
      <c r="K3295" s="0" t="n">
        <v>1600000572</v>
      </c>
      <c r="L3295" s="19" t="n">
        <v>36713</v>
      </c>
      <c r="M3295" s="19" t="n">
        <v>36800</v>
      </c>
      <c r="N3295" s="0" t="s">
        <v>85</v>
      </c>
      <c r="O3295" s="19" t="n">
        <v>36707</v>
      </c>
      <c r="P3295" s="0" t="s">
        <v>150</v>
      </c>
      <c r="Q3295" s="0" t="s">
        <v>38</v>
      </c>
      <c r="R3295" s="1" t="n">
        <v>0</v>
      </c>
      <c r="S3295" s="1" t="n">
        <v>0</v>
      </c>
      <c r="T3295" s="1" t="n">
        <v>0</v>
      </c>
      <c r="U3295" s="1" t="n">
        <v>0</v>
      </c>
      <c r="V3295" s="1" t="n">
        <v>-11737.11</v>
      </c>
      <c r="W3295" s="1" t="n">
        <f aca="false">+SUM(R3295:V3295)</f>
        <v>-11737.11</v>
      </c>
      <c r="X3295" s="0" t="s">
        <v>86</v>
      </c>
    </row>
    <row r="3296" customFormat="false" ht="12.75" hidden="true" customHeight="false" outlineLevel="2" collapsed="false">
      <c r="A3296" s="0" t="s">
        <v>7155</v>
      </c>
      <c r="B3296" s="0" t="n">
        <v>3000003627</v>
      </c>
      <c r="C3296" s="0" t="s">
        <v>7158</v>
      </c>
      <c r="E3296" s="0" t="s">
        <v>7159</v>
      </c>
      <c r="F3296" s="0" t="s">
        <v>149</v>
      </c>
      <c r="H3296" s="0" t="s">
        <v>70</v>
      </c>
      <c r="J3296" s="0" t="n">
        <v>364</v>
      </c>
      <c r="K3296" s="0" t="n">
        <v>1600000915</v>
      </c>
      <c r="L3296" s="19" t="n">
        <v>36713</v>
      </c>
      <c r="M3296" s="19" t="n">
        <v>36800</v>
      </c>
      <c r="N3296" s="0" t="s">
        <v>85</v>
      </c>
      <c r="O3296" s="19" t="n">
        <v>36707</v>
      </c>
      <c r="P3296" s="0" t="s">
        <v>150</v>
      </c>
      <c r="Q3296" s="0" t="s">
        <v>38</v>
      </c>
      <c r="R3296" s="1" t="n">
        <v>0</v>
      </c>
      <c r="S3296" s="1" t="n">
        <v>0</v>
      </c>
      <c r="T3296" s="1" t="n">
        <v>0</v>
      </c>
      <c r="U3296" s="1" t="n">
        <v>0</v>
      </c>
      <c r="V3296" s="1" t="n">
        <v>-1200</v>
      </c>
      <c r="W3296" s="1" t="n">
        <f aca="false">+SUM(R3296:V3296)</f>
        <v>-1200</v>
      </c>
      <c r="X3296" s="0" t="s">
        <v>86</v>
      </c>
    </row>
    <row r="3297" customFormat="false" ht="12.75" hidden="true" customHeight="false" outlineLevel="2" collapsed="false">
      <c r="A3297" s="0" t="s">
        <v>7155</v>
      </c>
      <c r="B3297" s="0" t="n">
        <v>3000003627</v>
      </c>
      <c r="C3297" s="0" t="s">
        <v>7160</v>
      </c>
      <c r="E3297" s="0" t="s">
        <v>7161</v>
      </c>
      <c r="F3297" s="0" t="s">
        <v>7162</v>
      </c>
      <c r="H3297" s="0" t="s">
        <v>70</v>
      </c>
      <c r="J3297" s="0" t="n">
        <v>364</v>
      </c>
      <c r="K3297" s="0" t="n">
        <v>1800001581</v>
      </c>
      <c r="L3297" s="19" t="n">
        <v>36595</v>
      </c>
      <c r="M3297" s="19" t="n">
        <v>36612</v>
      </c>
      <c r="N3297" s="0" t="s">
        <v>85</v>
      </c>
      <c r="O3297" s="19" t="n">
        <v>36707</v>
      </c>
      <c r="P3297" s="0" t="s">
        <v>37</v>
      </c>
      <c r="Q3297" s="0" t="s">
        <v>38</v>
      </c>
      <c r="R3297" s="1" t="n">
        <v>0</v>
      </c>
      <c r="S3297" s="1" t="n">
        <v>0</v>
      </c>
      <c r="T3297" s="1" t="n">
        <v>0</v>
      </c>
      <c r="U3297" s="1" t="n">
        <v>0</v>
      </c>
      <c r="V3297" s="1" t="n">
        <v>450</v>
      </c>
      <c r="W3297" s="1" t="n">
        <f aca="false">+SUM(R3297:V3297)</f>
        <v>450</v>
      </c>
      <c r="X3297" s="0" t="s">
        <v>772</v>
      </c>
    </row>
    <row r="3298" customFormat="false" ht="12.75" hidden="true" customHeight="false" outlineLevel="2" collapsed="false">
      <c r="A3298" s="0" t="s">
        <v>7155</v>
      </c>
      <c r="B3298" s="0" t="n">
        <v>3000003627</v>
      </c>
      <c r="C3298" s="0" t="s">
        <v>7163</v>
      </c>
      <c r="E3298" s="0" t="s">
        <v>7164</v>
      </c>
      <c r="F3298" s="0" t="s">
        <v>7165</v>
      </c>
      <c r="H3298" s="0" t="s">
        <v>70</v>
      </c>
      <c r="J3298" s="0" t="n">
        <v>364</v>
      </c>
      <c r="K3298" s="0" t="n">
        <v>1800001209</v>
      </c>
      <c r="L3298" s="19" t="n">
        <v>36427</v>
      </c>
      <c r="M3298" s="19" t="n">
        <v>36430</v>
      </c>
      <c r="N3298" s="0" t="s">
        <v>85</v>
      </c>
      <c r="O3298" s="19" t="n">
        <v>36707</v>
      </c>
      <c r="P3298" s="0" t="s">
        <v>37</v>
      </c>
      <c r="Q3298" s="0" t="s">
        <v>38</v>
      </c>
      <c r="R3298" s="1" t="n">
        <v>0</v>
      </c>
      <c r="S3298" s="1" t="n">
        <v>0</v>
      </c>
      <c r="T3298" s="1" t="n">
        <v>0</v>
      </c>
      <c r="U3298" s="1" t="n">
        <v>0</v>
      </c>
      <c r="V3298" s="1" t="n">
        <v>6389.7</v>
      </c>
      <c r="W3298" s="1" t="n">
        <f aca="false">+SUM(R3298:V3298)</f>
        <v>6389.7</v>
      </c>
      <c r="X3298" s="0" t="s">
        <v>4572</v>
      </c>
    </row>
    <row r="3299" customFormat="false" ht="12.75" hidden="true" customHeight="false" outlineLevel="2" collapsed="false">
      <c r="A3299" s="0" t="s">
        <v>7155</v>
      </c>
      <c r="B3299" s="0" t="n">
        <v>3000003627</v>
      </c>
      <c r="C3299" s="0" t="s">
        <v>7166</v>
      </c>
      <c r="F3299" s="0" t="s">
        <v>7162</v>
      </c>
      <c r="G3299" s="0" t="s">
        <v>416</v>
      </c>
      <c r="H3299" s="0" t="s">
        <v>70</v>
      </c>
      <c r="J3299" s="0" t="n">
        <v>364</v>
      </c>
      <c r="K3299" s="0" t="n">
        <v>100011355</v>
      </c>
      <c r="L3299" s="19" t="n">
        <v>36382</v>
      </c>
      <c r="M3299" s="19" t="n">
        <v>36397</v>
      </c>
      <c r="N3299" s="0" t="s">
        <v>63</v>
      </c>
      <c r="O3299" s="19" t="n">
        <v>36741</v>
      </c>
      <c r="P3299" s="0" t="s">
        <v>64</v>
      </c>
      <c r="Q3299" s="0" t="s">
        <v>38</v>
      </c>
      <c r="R3299" s="1" t="n">
        <v>0</v>
      </c>
      <c r="S3299" s="1" t="n">
        <v>0</v>
      </c>
      <c r="T3299" s="1" t="n">
        <v>0</v>
      </c>
      <c r="U3299" s="1" t="n">
        <v>0</v>
      </c>
      <c r="V3299" s="1" t="n">
        <v>8319.91</v>
      </c>
      <c r="W3299" s="1" t="n">
        <f aca="false">+SUM(R3299:V3299)</f>
        <v>8319.91</v>
      </c>
      <c r="X3299" s="0" t="s">
        <v>7167</v>
      </c>
    </row>
    <row r="3300" customFormat="false" ht="12.75" hidden="false" customHeight="false" outlineLevel="1" collapsed="true">
      <c r="A3300" s="42" t="s">
        <v>7168</v>
      </c>
      <c r="L3300" s="19"/>
      <c r="M3300" s="19"/>
      <c r="O3300" s="19"/>
      <c r="R3300" s="1" t="n">
        <f aca="false">SUBTOTAL(9,R3295:R3299)</f>
        <v>0</v>
      </c>
      <c r="S3300" s="1" t="n">
        <f aca="false">SUBTOTAL(9,S3295:S3299)</f>
        <v>0</v>
      </c>
      <c r="T3300" s="1" t="n">
        <f aca="false">SUBTOTAL(9,T3295:T3299)</f>
        <v>0</v>
      </c>
      <c r="U3300" s="1" t="n">
        <f aca="false">SUBTOTAL(9,U3295:U3299)</f>
        <v>0</v>
      </c>
      <c r="V3300" s="1" t="n">
        <f aca="false">SUBTOTAL(9,V3295:V3299)</f>
        <v>2222.5</v>
      </c>
      <c r="W3300" s="1" t="n">
        <f aca="false">SUBTOTAL(9,W3295:W3299)</f>
        <v>2222.5</v>
      </c>
    </row>
    <row r="3301" customFormat="false" ht="12.75" hidden="true" customHeight="false" outlineLevel="2" collapsed="false">
      <c r="A3301" s="15" t="s">
        <v>7169</v>
      </c>
      <c r="B3301" s="0" t="n">
        <v>3000007732</v>
      </c>
      <c r="C3301" s="0" t="s">
        <v>7170</v>
      </c>
      <c r="E3301" s="0" t="s">
        <v>7171</v>
      </c>
      <c r="F3301" s="0" t="s">
        <v>7172</v>
      </c>
      <c r="H3301" s="0" t="s">
        <v>58</v>
      </c>
      <c r="J3301" s="15" t="n">
        <v>553</v>
      </c>
      <c r="K3301" s="0" t="n">
        <v>1800000186</v>
      </c>
      <c r="L3301" s="19" t="n">
        <v>36665</v>
      </c>
      <c r="M3301" s="16" t="n">
        <v>36668</v>
      </c>
      <c r="N3301" s="0" t="s">
        <v>85</v>
      </c>
      <c r="O3301" s="19" t="n">
        <v>36707</v>
      </c>
      <c r="P3301" s="0" t="s">
        <v>37</v>
      </c>
      <c r="Q3301" s="0" t="s">
        <v>38</v>
      </c>
      <c r="R3301" s="17" t="n">
        <v>0</v>
      </c>
      <c r="S3301" s="17" t="n">
        <v>0</v>
      </c>
      <c r="T3301" s="17" t="n">
        <v>0</v>
      </c>
      <c r="U3301" s="17" t="n">
        <v>0</v>
      </c>
      <c r="V3301" s="17" t="n">
        <v>2200</v>
      </c>
      <c r="W3301" s="17" t="n">
        <f aca="false">+SUM(R3301:V3301)</f>
        <v>2200</v>
      </c>
      <c r="X3301" s="15" t="s">
        <v>86</v>
      </c>
    </row>
    <row r="3302" customFormat="false" ht="12.75" hidden="false" customHeight="false" outlineLevel="1" collapsed="true">
      <c r="A3302" s="42" t="s">
        <v>7173</v>
      </c>
      <c r="L3302" s="19"/>
      <c r="M3302" s="19"/>
      <c r="O3302" s="19"/>
      <c r="R3302" s="1" t="n">
        <f aca="false">SUBTOTAL(9,R3301)</f>
        <v>0</v>
      </c>
      <c r="S3302" s="1" t="n">
        <f aca="false">SUBTOTAL(9,S3301)</f>
        <v>0</v>
      </c>
      <c r="T3302" s="1" t="n">
        <f aca="false">SUBTOTAL(9,T3301)</f>
        <v>0</v>
      </c>
      <c r="U3302" s="1" t="n">
        <f aca="false">SUBTOTAL(9,U3301)</f>
        <v>0</v>
      </c>
      <c r="V3302" s="1" t="n">
        <f aca="false">SUBTOTAL(9,V3301)</f>
        <v>2200</v>
      </c>
      <c r="W3302" s="1" t="n">
        <f aca="false">SUBTOTAL(9,W3301)</f>
        <v>2200</v>
      </c>
    </row>
    <row r="3303" customFormat="false" ht="12.75" hidden="true" customHeight="false" outlineLevel="2" collapsed="false">
      <c r="A3303" s="0" t="s">
        <v>7174</v>
      </c>
      <c r="B3303" s="0" t="n">
        <v>3000001971</v>
      </c>
      <c r="C3303" s="0" t="s">
        <v>7175</v>
      </c>
      <c r="F3303" s="0" t="s">
        <v>7176</v>
      </c>
      <c r="G3303" s="0" t="s">
        <v>1288</v>
      </c>
      <c r="H3303" s="0" t="s">
        <v>70</v>
      </c>
      <c r="J3303" s="0" t="n">
        <v>364</v>
      </c>
      <c r="K3303" s="0" t="n">
        <v>100014016</v>
      </c>
      <c r="L3303" s="19" t="n">
        <v>37021</v>
      </c>
      <c r="M3303" s="19" t="n">
        <v>35821</v>
      </c>
      <c r="N3303" s="0" t="s">
        <v>63</v>
      </c>
      <c r="O3303" s="19" t="n">
        <v>36917</v>
      </c>
      <c r="P3303" s="0" t="s">
        <v>64</v>
      </c>
      <c r="Q3303" s="0" t="s">
        <v>38</v>
      </c>
      <c r="R3303" s="1" t="n">
        <v>0</v>
      </c>
      <c r="S3303" s="1" t="n">
        <v>0</v>
      </c>
      <c r="T3303" s="1" t="n">
        <v>0</v>
      </c>
      <c r="U3303" s="1" t="n">
        <v>0</v>
      </c>
      <c r="V3303" s="1" t="n">
        <v>2164.5</v>
      </c>
      <c r="W3303" s="1" t="n">
        <f aca="false">+SUM(R3303:V3303)</f>
        <v>2164.5</v>
      </c>
      <c r="X3303" s="0" t="s">
        <v>92</v>
      </c>
    </row>
    <row r="3304" customFormat="false" ht="12.75" hidden="false" customHeight="false" outlineLevel="1" collapsed="true">
      <c r="A3304" s="42" t="s">
        <v>7177</v>
      </c>
      <c r="L3304" s="19"/>
      <c r="M3304" s="19"/>
      <c r="O3304" s="19"/>
      <c r="R3304" s="1" t="n">
        <f aca="false">SUBTOTAL(9,R3303)</f>
        <v>0</v>
      </c>
      <c r="S3304" s="1" t="n">
        <f aca="false">SUBTOTAL(9,S3303)</f>
        <v>0</v>
      </c>
      <c r="T3304" s="1" t="n">
        <f aca="false">SUBTOTAL(9,T3303)</f>
        <v>0</v>
      </c>
      <c r="U3304" s="1" t="n">
        <f aca="false">SUBTOTAL(9,U3303)</f>
        <v>0</v>
      </c>
      <c r="V3304" s="1" t="n">
        <f aca="false">SUBTOTAL(9,V3303)</f>
        <v>2164.5</v>
      </c>
      <c r="W3304" s="1" t="n">
        <f aca="false">SUBTOTAL(9,W3303)</f>
        <v>2164.5</v>
      </c>
    </row>
    <row r="3305" customFormat="false" ht="12.75" hidden="true" customHeight="false" outlineLevel="2" collapsed="false">
      <c r="A3305" s="15" t="s">
        <v>7178</v>
      </c>
      <c r="B3305" s="0" t="n">
        <v>3000006499</v>
      </c>
      <c r="C3305" s="0" t="s">
        <v>7179</v>
      </c>
      <c r="F3305" s="0" t="s">
        <v>7180</v>
      </c>
      <c r="H3305" s="0" t="s">
        <v>58</v>
      </c>
      <c r="J3305" s="15" t="n">
        <v>553</v>
      </c>
      <c r="K3305" s="0" t="n">
        <v>100015167</v>
      </c>
      <c r="L3305" s="19" t="n">
        <v>37096</v>
      </c>
      <c r="M3305" s="16" t="n">
        <v>37036</v>
      </c>
      <c r="N3305" s="0" t="s">
        <v>63</v>
      </c>
      <c r="O3305" s="19" t="n">
        <v>37132</v>
      </c>
      <c r="P3305" s="0" t="s">
        <v>64</v>
      </c>
      <c r="Q3305" s="0" t="s">
        <v>38</v>
      </c>
      <c r="R3305" s="17" t="n">
        <v>0</v>
      </c>
      <c r="S3305" s="17" t="n">
        <v>0</v>
      </c>
      <c r="T3305" s="17" t="n">
        <v>0</v>
      </c>
      <c r="U3305" s="17" t="n">
        <v>0</v>
      </c>
      <c r="V3305" s="17" t="n">
        <v>2152.02</v>
      </c>
      <c r="W3305" s="17" t="n">
        <f aca="false">+SUM(R3305:V3305)</f>
        <v>2152.02</v>
      </c>
      <c r="X3305" s="15" t="s">
        <v>7181</v>
      </c>
    </row>
    <row r="3306" customFormat="false" ht="12.75" hidden="false" customHeight="false" outlineLevel="1" collapsed="true">
      <c r="A3306" s="42" t="s">
        <v>7182</v>
      </c>
      <c r="L3306" s="19"/>
      <c r="M3306" s="19"/>
      <c r="O3306" s="19"/>
      <c r="R3306" s="1" t="n">
        <f aca="false">SUBTOTAL(9,R3305)</f>
        <v>0</v>
      </c>
      <c r="S3306" s="1" t="n">
        <f aca="false">SUBTOTAL(9,S3305)</f>
        <v>0</v>
      </c>
      <c r="T3306" s="1" t="n">
        <f aca="false">SUBTOTAL(9,T3305)</f>
        <v>0</v>
      </c>
      <c r="U3306" s="1" t="n">
        <f aca="false">SUBTOTAL(9,U3305)</f>
        <v>0</v>
      </c>
      <c r="V3306" s="1" t="n">
        <f aca="false">SUBTOTAL(9,V3305)</f>
        <v>2152.02</v>
      </c>
      <c r="W3306" s="1" t="n">
        <f aca="false">SUBTOTAL(9,W3305)</f>
        <v>2152.02</v>
      </c>
    </row>
    <row r="3307" customFormat="false" ht="12.75" hidden="true" customHeight="false" outlineLevel="2" collapsed="false">
      <c r="A3307" s="0" t="s">
        <v>7183</v>
      </c>
      <c r="B3307" s="0" t="n">
        <v>3000011482</v>
      </c>
      <c r="C3307" s="0" t="s">
        <v>7184</v>
      </c>
      <c r="E3307" s="0" t="s">
        <v>7184</v>
      </c>
      <c r="F3307" s="0" t="s">
        <v>7185</v>
      </c>
      <c r="G3307" s="0" t="s">
        <v>1288</v>
      </c>
      <c r="H3307" s="0" t="s">
        <v>70</v>
      </c>
      <c r="J3307" s="0" t="n">
        <v>364</v>
      </c>
      <c r="K3307" s="0" t="n">
        <v>1600004391</v>
      </c>
      <c r="L3307" s="19" t="n">
        <v>36859</v>
      </c>
      <c r="M3307" s="19" t="n">
        <v>36859</v>
      </c>
      <c r="N3307" s="0" t="n">
        <v>200010</v>
      </c>
      <c r="O3307" s="19" t="n">
        <v>36831</v>
      </c>
      <c r="P3307" s="0" t="s">
        <v>224</v>
      </c>
      <c r="Q3307" s="0" t="s">
        <v>38</v>
      </c>
      <c r="R3307" s="1" t="n">
        <v>0</v>
      </c>
      <c r="S3307" s="1" t="n">
        <v>0</v>
      </c>
      <c r="T3307" s="1" t="n">
        <v>0</v>
      </c>
      <c r="U3307" s="1" t="n">
        <v>0</v>
      </c>
      <c r="V3307" s="1" t="n">
        <v>-21.16</v>
      </c>
      <c r="W3307" s="1" t="n">
        <f aca="false">+SUM(R3307:V3307)</f>
        <v>-21.16</v>
      </c>
      <c r="X3307" s="0" t="s">
        <v>7186</v>
      </c>
    </row>
    <row r="3308" customFormat="false" ht="12.75" hidden="true" customHeight="false" outlineLevel="2" collapsed="false">
      <c r="A3308" s="0" t="s">
        <v>7183</v>
      </c>
      <c r="B3308" s="0" t="n">
        <v>3000011482</v>
      </c>
      <c r="C3308" s="0" t="s">
        <v>7187</v>
      </c>
      <c r="F3308" s="0" t="s">
        <v>7188</v>
      </c>
      <c r="G3308" s="0" t="s">
        <v>364</v>
      </c>
      <c r="H3308" s="0" t="s">
        <v>70</v>
      </c>
      <c r="J3308" s="0" t="n">
        <v>364</v>
      </c>
      <c r="K3308" s="0" t="n">
        <v>100145267</v>
      </c>
      <c r="L3308" s="19" t="n">
        <v>37078</v>
      </c>
      <c r="M3308" s="19" t="n">
        <v>37097</v>
      </c>
      <c r="N3308" s="0" t="s">
        <v>63</v>
      </c>
      <c r="O3308" s="19" t="n">
        <v>37102</v>
      </c>
      <c r="P3308" s="0" t="s">
        <v>64</v>
      </c>
      <c r="Q3308" s="0" t="s">
        <v>38</v>
      </c>
      <c r="R3308" s="1" t="n">
        <v>0</v>
      </c>
      <c r="S3308" s="1" t="n">
        <v>0</v>
      </c>
      <c r="T3308" s="1" t="n">
        <v>0</v>
      </c>
      <c r="U3308" s="1" t="n">
        <v>2159.79</v>
      </c>
      <c r="V3308" s="1" t="n">
        <v>0</v>
      </c>
      <c r="W3308" s="1" t="n">
        <f aca="false">+SUM(R3308:V3308)</f>
        <v>2159.79</v>
      </c>
      <c r="X3308" s="0" t="s">
        <v>3698</v>
      </c>
    </row>
    <row r="3309" customFormat="false" ht="12.75" hidden="false" customHeight="false" outlineLevel="1" collapsed="true">
      <c r="A3309" s="42" t="s">
        <v>7189</v>
      </c>
      <c r="L3309" s="19"/>
      <c r="M3309" s="19"/>
      <c r="O3309" s="19"/>
      <c r="R3309" s="1" t="n">
        <f aca="false">SUBTOTAL(9,R3307:R3308)</f>
        <v>0</v>
      </c>
      <c r="S3309" s="1" t="n">
        <f aca="false">SUBTOTAL(9,S3307:S3308)</f>
        <v>0</v>
      </c>
      <c r="T3309" s="1" t="n">
        <f aca="false">SUBTOTAL(9,T3307:T3308)</f>
        <v>0</v>
      </c>
      <c r="U3309" s="1" t="n">
        <f aca="false">SUBTOTAL(9,U3307:U3308)</f>
        <v>2159.79</v>
      </c>
      <c r="V3309" s="1" t="n">
        <f aca="false">SUBTOTAL(9,V3307:V3308)</f>
        <v>-21.16</v>
      </c>
      <c r="W3309" s="1" t="n">
        <f aca="false">SUBTOTAL(9,W3307:W3308)</f>
        <v>2138.63</v>
      </c>
    </row>
    <row r="3310" customFormat="false" ht="12.75" hidden="true" customHeight="false" outlineLevel="2" collapsed="false">
      <c r="A3310" s="0" t="s">
        <v>7190</v>
      </c>
      <c r="B3310" s="0" t="n">
        <v>3000011223</v>
      </c>
      <c r="G3310" s="0" t="s">
        <v>757</v>
      </c>
      <c r="H3310" s="0" t="s">
        <v>70</v>
      </c>
      <c r="J3310" s="0" t="n">
        <v>364</v>
      </c>
      <c r="K3310" s="0" t="n">
        <v>100113445</v>
      </c>
      <c r="L3310" s="19" t="n">
        <v>37036</v>
      </c>
      <c r="M3310" s="19" t="n">
        <v>37036</v>
      </c>
      <c r="N3310" s="0" t="s">
        <v>63</v>
      </c>
      <c r="O3310" s="19" t="n">
        <v>37041</v>
      </c>
      <c r="P3310" s="0" t="s">
        <v>64</v>
      </c>
      <c r="Q3310" s="0" t="s">
        <v>38</v>
      </c>
      <c r="R3310" s="1" t="n">
        <v>0</v>
      </c>
      <c r="S3310" s="1" t="n">
        <v>0</v>
      </c>
      <c r="T3310" s="1" t="n">
        <v>0</v>
      </c>
      <c r="U3310" s="1" t="n">
        <v>0</v>
      </c>
      <c r="V3310" s="1" t="n">
        <v>-1775</v>
      </c>
      <c r="W3310" s="1" t="n">
        <f aca="false">+SUM(R3310:V3310)</f>
        <v>-1775</v>
      </c>
      <c r="X3310" s="0" t="s">
        <v>7191</v>
      </c>
    </row>
    <row r="3311" customFormat="false" ht="12.75" hidden="true" customHeight="false" outlineLevel="2" collapsed="false">
      <c r="A3311" s="0" t="s">
        <v>7190</v>
      </c>
      <c r="B3311" s="0" t="n">
        <v>3000011223</v>
      </c>
      <c r="C3311" s="0" t="s">
        <v>7192</v>
      </c>
      <c r="F3311" s="0" t="s">
        <v>7193</v>
      </c>
      <c r="G3311" s="0" t="s">
        <v>757</v>
      </c>
      <c r="H3311" s="0" t="s">
        <v>70</v>
      </c>
      <c r="J3311" s="0" t="n">
        <v>364</v>
      </c>
      <c r="K3311" s="0" t="n">
        <v>100036877</v>
      </c>
      <c r="L3311" s="19" t="n">
        <v>36930</v>
      </c>
      <c r="M3311" s="19" t="n">
        <v>36948</v>
      </c>
      <c r="N3311" s="0" t="s">
        <v>63</v>
      </c>
      <c r="O3311" s="19" t="n">
        <v>36950</v>
      </c>
      <c r="P3311" s="0" t="s">
        <v>64</v>
      </c>
      <c r="Q3311" s="0" t="s">
        <v>38</v>
      </c>
      <c r="R3311" s="1" t="n">
        <v>0</v>
      </c>
      <c r="S3311" s="1" t="n">
        <v>0</v>
      </c>
      <c r="T3311" s="1" t="n">
        <v>0</v>
      </c>
      <c r="U3311" s="1" t="n">
        <v>0</v>
      </c>
      <c r="V3311" s="1" t="n">
        <v>3894.26</v>
      </c>
      <c r="W3311" s="1" t="n">
        <f aca="false">+SUM(R3311:V3311)</f>
        <v>3894.26</v>
      </c>
      <c r="X3311" s="0" t="s">
        <v>7194</v>
      </c>
    </row>
    <row r="3312" customFormat="false" ht="12.75" hidden="false" customHeight="false" outlineLevel="1" collapsed="true">
      <c r="A3312" s="42" t="s">
        <v>7195</v>
      </c>
      <c r="L3312" s="19"/>
      <c r="M3312" s="19"/>
      <c r="O3312" s="19"/>
      <c r="R3312" s="1" t="n">
        <f aca="false">SUBTOTAL(9,R3310:R3311)</f>
        <v>0</v>
      </c>
      <c r="S3312" s="1" t="n">
        <f aca="false">SUBTOTAL(9,S3310:S3311)</f>
        <v>0</v>
      </c>
      <c r="T3312" s="1" t="n">
        <f aca="false">SUBTOTAL(9,T3310:T3311)</f>
        <v>0</v>
      </c>
      <c r="U3312" s="1" t="n">
        <f aca="false">SUBTOTAL(9,U3310:U3311)</f>
        <v>0</v>
      </c>
      <c r="V3312" s="1" t="n">
        <f aca="false">SUBTOTAL(9,V3310:V3311)</f>
        <v>2119.26</v>
      </c>
      <c r="W3312" s="1" t="n">
        <f aca="false">SUBTOTAL(9,W3310:W3311)</f>
        <v>2119.26</v>
      </c>
    </row>
    <row r="3313" customFormat="false" ht="12.75" hidden="true" customHeight="false" outlineLevel="2" collapsed="false">
      <c r="A3313" s="0" t="s">
        <v>7196</v>
      </c>
      <c r="B3313" s="0" t="n">
        <v>3000008104</v>
      </c>
      <c r="C3313" s="0" t="s">
        <v>7197</v>
      </c>
      <c r="E3313" s="0" t="s">
        <v>7198</v>
      </c>
      <c r="F3313" s="0" t="s">
        <v>7199</v>
      </c>
      <c r="H3313" s="0" t="s">
        <v>70</v>
      </c>
      <c r="J3313" s="0" t="n">
        <v>364</v>
      </c>
      <c r="K3313" s="0" t="n">
        <v>1800000713</v>
      </c>
      <c r="L3313" s="19" t="n">
        <v>36654</v>
      </c>
      <c r="M3313" s="19" t="n">
        <v>36671</v>
      </c>
      <c r="N3313" s="0" t="s">
        <v>85</v>
      </c>
      <c r="O3313" s="19" t="n">
        <v>36707</v>
      </c>
      <c r="P3313" s="0" t="s">
        <v>37</v>
      </c>
      <c r="Q3313" s="0" t="s">
        <v>38</v>
      </c>
      <c r="R3313" s="1" t="n">
        <v>0</v>
      </c>
      <c r="S3313" s="1" t="n">
        <v>0</v>
      </c>
      <c r="T3313" s="1" t="n">
        <v>0</v>
      </c>
      <c r="U3313" s="1" t="n">
        <v>0</v>
      </c>
      <c r="V3313" s="1" t="n">
        <v>2091</v>
      </c>
      <c r="W3313" s="1" t="n">
        <f aca="false">+SUM(R3313:V3313)</f>
        <v>2091</v>
      </c>
      <c r="X3313" s="0" t="s">
        <v>841</v>
      </c>
    </row>
    <row r="3314" customFormat="false" ht="12.75" hidden="false" customHeight="false" outlineLevel="1" collapsed="true">
      <c r="A3314" s="42" t="s">
        <v>7200</v>
      </c>
      <c r="L3314" s="19"/>
      <c r="M3314" s="19"/>
      <c r="O3314" s="19"/>
      <c r="R3314" s="1" t="n">
        <f aca="false">SUBTOTAL(9,R3313)</f>
        <v>0</v>
      </c>
      <c r="S3314" s="1" t="n">
        <f aca="false">SUBTOTAL(9,S3313)</f>
        <v>0</v>
      </c>
      <c r="T3314" s="1" t="n">
        <f aca="false">SUBTOTAL(9,T3313)</f>
        <v>0</v>
      </c>
      <c r="U3314" s="1" t="n">
        <f aca="false">SUBTOTAL(9,U3313)</f>
        <v>0</v>
      </c>
      <c r="V3314" s="1" t="n">
        <f aca="false">SUBTOTAL(9,V3313)</f>
        <v>2091</v>
      </c>
      <c r="W3314" s="1" t="n">
        <f aca="false">SUBTOTAL(9,W3313)</f>
        <v>2091</v>
      </c>
    </row>
    <row r="3315" customFormat="false" ht="12.75" hidden="true" customHeight="false" outlineLevel="2" collapsed="false">
      <c r="A3315" s="0" t="s">
        <v>7201</v>
      </c>
      <c r="B3315" s="0" t="n">
        <v>3000009052</v>
      </c>
      <c r="C3315" s="0" t="s">
        <v>7202</v>
      </c>
      <c r="E3315" s="0" t="s">
        <v>7203</v>
      </c>
      <c r="F3315" s="0" t="s">
        <v>7204</v>
      </c>
      <c r="H3315" s="0" t="s">
        <v>70</v>
      </c>
      <c r="J3315" s="0" t="n">
        <v>364</v>
      </c>
      <c r="K3315" s="0" t="n">
        <v>1600000359</v>
      </c>
      <c r="L3315" s="19" t="n">
        <v>36595</v>
      </c>
      <c r="M3315" s="19" t="n">
        <v>36612</v>
      </c>
      <c r="N3315" s="0" t="s">
        <v>85</v>
      </c>
      <c r="O3315" s="19" t="n">
        <v>36707</v>
      </c>
      <c r="P3315" s="0" t="s">
        <v>150</v>
      </c>
      <c r="Q3315" s="0" t="s">
        <v>38</v>
      </c>
      <c r="R3315" s="1" t="n">
        <v>0</v>
      </c>
      <c r="S3315" s="1" t="n">
        <v>0</v>
      </c>
      <c r="T3315" s="1" t="n">
        <v>0</v>
      </c>
      <c r="U3315" s="1" t="n">
        <v>0</v>
      </c>
      <c r="V3315" s="1" t="n">
        <v>-2088</v>
      </c>
      <c r="W3315" s="1" t="n">
        <f aca="false">+SUM(R3315:V3315)</f>
        <v>-2088</v>
      </c>
      <c r="X3315" s="0" t="s">
        <v>902</v>
      </c>
    </row>
    <row r="3316" customFormat="false" ht="12.75" hidden="true" customHeight="false" outlineLevel="2" collapsed="false">
      <c r="A3316" s="0" t="s">
        <v>7201</v>
      </c>
      <c r="B3316" s="0" t="n">
        <v>3000009052</v>
      </c>
      <c r="C3316" s="0" t="s">
        <v>7205</v>
      </c>
      <c r="E3316" s="0" t="s">
        <v>7206</v>
      </c>
      <c r="F3316" s="0" t="s">
        <v>7204</v>
      </c>
      <c r="H3316" s="0" t="s">
        <v>70</v>
      </c>
      <c r="J3316" s="0" t="n">
        <v>364</v>
      </c>
      <c r="K3316" s="0" t="n">
        <v>1800000844</v>
      </c>
      <c r="L3316" s="19" t="n">
        <v>36684</v>
      </c>
      <c r="M3316" s="19" t="n">
        <v>36703</v>
      </c>
      <c r="N3316" s="0" t="s">
        <v>85</v>
      </c>
      <c r="O3316" s="19" t="n">
        <v>36707</v>
      </c>
      <c r="P3316" s="0" t="s">
        <v>37</v>
      </c>
      <c r="Q3316" s="0" t="s">
        <v>38</v>
      </c>
      <c r="R3316" s="1" t="n">
        <v>0</v>
      </c>
      <c r="S3316" s="1" t="n">
        <v>0</v>
      </c>
      <c r="T3316" s="1" t="n">
        <v>0</v>
      </c>
      <c r="U3316" s="1" t="n">
        <v>0</v>
      </c>
      <c r="V3316" s="1" t="n">
        <v>1938</v>
      </c>
      <c r="W3316" s="1" t="n">
        <f aca="false">+SUM(R3316:V3316)</f>
        <v>1938</v>
      </c>
      <c r="X3316" s="0" t="s">
        <v>841</v>
      </c>
    </row>
    <row r="3317" customFormat="false" ht="12.75" hidden="true" customHeight="false" outlineLevel="2" collapsed="false">
      <c r="A3317" s="0" t="s">
        <v>7201</v>
      </c>
      <c r="B3317" s="0" t="n">
        <v>3000009052</v>
      </c>
      <c r="C3317" s="0" t="s">
        <v>7207</v>
      </c>
      <c r="E3317" s="0" t="s">
        <v>7208</v>
      </c>
      <c r="F3317" s="0" t="s">
        <v>7204</v>
      </c>
      <c r="H3317" s="0" t="s">
        <v>70</v>
      </c>
      <c r="J3317" s="0" t="n">
        <v>364</v>
      </c>
      <c r="K3317" s="0" t="n">
        <v>1800001461</v>
      </c>
      <c r="L3317" s="19" t="n">
        <v>36565</v>
      </c>
      <c r="M3317" s="19" t="n">
        <v>36581</v>
      </c>
      <c r="N3317" s="0" t="s">
        <v>85</v>
      </c>
      <c r="O3317" s="19" t="n">
        <v>36707</v>
      </c>
      <c r="P3317" s="0" t="s">
        <v>37</v>
      </c>
      <c r="Q3317" s="0" t="s">
        <v>38</v>
      </c>
      <c r="R3317" s="1" t="n">
        <v>0</v>
      </c>
      <c r="S3317" s="1" t="n">
        <v>0</v>
      </c>
      <c r="T3317" s="1" t="n">
        <v>0</v>
      </c>
      <c r="U3317" s="1" t="n">
        <v>0</v>
      </c>
      <c r="V3317" s="1" t="n">
        <v>2157.6</v>
      </c>
      <c r="W3317" s="1" t="n">
        <f aca="false">+SUM(R3317:V3317)</f>
        <v>2157.6</v>
      </c>
      <c r="X3317" s="0" t="s">
        <v>902</v>
      </c>
    </row>
    <row r="3318" customFormat="false" ht="12.75" hidden="false" customHeight="false" outlineLevel="1" collapsed="true">
      <c r="A3318" s="42" t="s">
        <v>7209</v>
      </c>
      <c r="L3318" s="19"/>
      <c r="M3318" s="19"/>
      <c r="O3318" s="19"/>
      <c r="R3318" s="1" t="n">
        <f aca="false">SUBTOTAL(9,R3315:R3317)</f>
        <v>0</v>
      </c>
      <c r="S3318" s="1" t="n">
        <f aca="false">SUBTOTAL(9,S3315:S3317)</f>
        <v>0</v>
      </c>
      <c r="T3318" s="1" t="n">
        <f aca="false">SUBTOTAL(9,T3315:T3317)</f>
        <v>0</v>
      </c>
      <c r="U3318" s="1" t="n">
        <f aca="false">SUBTOTAL(9,U3315:U3317)</f>
        <v>0</v>
      </c>
      <c r="V3318" s="1" t="n">
        <f aca="false">SUBTOTAL(9,V3315:V3317)</f>
        <v>2007.6</v>
      </c>
      <c r="W3318" s="1" t="n">
        <f aca="false">SUBTOTAL(9,W3315:W3317)</f>
        <v>2007.6</v>
      </c>
    </row>
    <row r="3319" customFormat="false" ht="12.75" hidden="true" customHeight="false" outlineLevel="2" collapsed="false">
      <c r="A3319" s="0" t="s">
        <v>7210</v>
      </c>
      <c r="B3319" s="0" t="n">
        <v>3000009532</v>
      </c>
      <c r="C3319" s="0" t="s">
        <v>7211</v>
      </c>
      <c r="E3319" s="0" t="s">
        <v>7212</v>
      </c>
      <c r="F3319" s="0" t="s">
        <v>7213</v>
      </c>
      <c r="H3319" s="0" t="s">
        <v>70</v>
      </c>
      <c r="J3319" s="0" t="n">
        <v>364</v>
      </c>
      <c r="K3319" s="0" t="n">
        <v>1800000825</v>
      </c>
      <c r="L3319" s="19" t="n">
        <v>36683</v>
      </c>
      <c r="M3319" s="19" t="n">
        <v>36703</v>
      </c>
      <c r="N3319" s="0" t="s">
        <v>85</v>
      </c>
      <c r="O3319" s="19" t="n">
        <v>36707</v>
      </c>
      <c r="P3319" s="0" t="s">
        <v>37</v>
      </c>
      <c r="Q3319" s="0" t="s">
        <v>38</v>
      </c>
      <c r="R3319" s="1" t="n">
        <v>0</v>
      </c>
      <c r="S3319" s="1" t="n">
        <v>0</v>
      </c>
      <c r="T3319" s="1" t="n">
        <v>0</v>
      </c>
      <c r="U3319" s="1" t="n">
        <v>0</v>
      </c>
      <c r="V3319" s="1" t="n">
        <v>1986.6</v>
      </c>
      <c r="W3319" s="1" t="n">
        <f aca="false">+SUM(R3319:V3319)</f>
        <v>1986.6</v>
      </c>
      <c r="X3319" s="0" t="s">
        <v>841</v>
      </c>
    </row>
    <row r="3320" customFormat="false" ht="12.75" hidden="false" customHeight="false" outlineLevel="1" collapsed="true">
      <c r="A3320" s="42" t="s">
        <v>7214</v>
      </c>
      <c r="L3320" s="19"/>
      <c r="M3320" s="19"/>
      <c r="O3320" s="19"/>
      <c r="R3320" s="1" t="n">
        <f aca="false">SUBTOTAL(9,R3319)</f>
        <v>0</v>
      </c>
      <c r="S3320" s="1" t="n">
        <f aca="false">SUBTOTAL(9,S3319)</f>
        <v>0</v>
      </c>
      <c r="T3320" s="1" t="n">
        <f aca="false">SUBTOTAL(9,T3319)</f>
        <v>0</v>
      </c>
      <c r="U3320" s="1" t="n">
        <f aca="false">SUBTOTAL(9,U3319)</f>
        <v>0</v>
      </c>
      <c r="V3320" s="1" t="n">
        <f aca="false">SUBTOTAL(9,V3319)</f>
        <v>1986.6</v>
      </c>
      <c r="W3320" s="1" t="n">
        <f aca="false">SUBTOTAL(9,W3319)</f>
        <v>1986.6</v>
      </c>
    </row>
    <row r="3321" customFormat="false" ht="12.75" hidden="true" customHeight="false" outlineLevel="2" collapsed="false">
      <c r="A3321" s="0" t="s">
        <v>7215</v>
      </c>
      <c r="B3321" s="0" t="n">
        <v>3000002020</v>
      </c>
      <c r="C3321" s="0" t="s">
        <v>7216</v>
      </c>
      <c r="E3321" s="0" t="s">
        <v>7217</v>
      </c>
      <c r="F3321" s="0" t="s">
        <v>7218</v>
      </c>
      <c r="H3321" s="0" t="s">
        <v>70</v>
      </c>
      <c r="J3321" s="0" t="n">
        <v>364</v>
      </c>
      <c r="K3321" s="0" t="n">
        <v>1600000200</v>
      </c>
      <c r="L3321" s="19" t="n">
        <v>36354</v>
      </c>
      <c r="M3321" s="19" t="n">
        <v>36367</v>
      </c>
      <c r="N3321" s="0" t="n">
        <v>199905</v>
      </c>
      <c r="O3321" s="19" t="n">
        <v>36707</v>
      </c>
      <c r="P3321" s="0" t="s">
        <v>150</v>
      </c>
      <c r="Q3321" s="0" t="s">
        <v>38</v>
      </c>
      <c r="R3321" s="1" t="n">
        <v>0</v>
      </c>
      <c r="S3321" s="1" t="n">
        <v>0</v>
      </c>
      <c r="T3321" s="1" t="n">
        <v>0</v>
      </c>
      <c r="U3321" s="1" t="n">
        <v>0</v>
      </c>
      <c r="V3321" s="1" t="n">
        <v>-1031.45</v>
      </c>
      <c r="W3321" s="1" t="n">
        <f aca="false">+SUM(R3321:V3321)</f>
        <v>-1031.45</v>
      </c>
      <c r="X3321" s="0" t="s">
        <v>86</v>
      </c>
    </row>
    <row r="3322" customFormat="false" ht="12.75" hidden="true" customHeight="false" outlineLevel="2" collapsed="false">
      <c r="A3322" s="0" t="s">
        <v>7215</v>
      </c>
      <c r="B3322" s="0" t="n">
        <v>3000002020</v>
      </c>
      <c r="C3322" s="0" t="s">
        <v>7219</v>
      </c>
      <c r="E3322" s="0" t="s">
        <v>7220</v>
      </c>
      <c r="F3322" s="0" t="s">
        <v>7218</v>
      </c>
      <c r="H3322" s="0" t="s">
        <v>70</v>
      </c>
      <c r="J3322" s="0" t="n">
        <v>364</v>
      </c>
      <c r="K3322" s="0" t="n">
        <v>1800001409</v>
      </c>
      <c r="L3322" s="19" t="n">
        <v>36290</v>
      </c>
      <c r="M3322" s="19" t="n">
        <v>36305</v>
      </c>
      <c r="N3322" s="0" t="s">
        <v>85</v>
      </c>
      <c r="O3322" s="19" t="n">
        <v>36707</v>
      </c>
      <c r="P3322" s="0" t="s">
        <v>37</v>
      </c>
      <c r="Q3322" s="0" t="s">
        <v>38</v>
      </c>
      <c r="R3322" s="1" t="n">
        <v>0</v>
      </c>
      <c r="S3322" s="1" t="n">
        <v>0</v>
      </c>
      <c r="T3322" s="1" t="n">
        <v>0</v>
      </c>
      <c r="U3322" s="1" t="n">
        <v>0</v>
      </c>
      <c r="V3322" s="1" t="n">
        <v>517.44</v>
      </c>
      <c r="W3322" s="1" t="n">
        <f aca="false">+SUM(R3322:V3322)</f>
        <v>517.44</v>
      </c>
      <c r="X3322" s="0" t="s">
        <v>1694</v>
      </c>
    </row>
    <row r="3323" customFormat="false" ht="12.75" hidden="true" customHeight="false" outlineLevel="2" collapsed="false">
      <c r="A3323" s="0" t="s">
        <v>7215</v>
      </c>
      <c r="B3323" s="0" t="n">
        <v>3000002020</v>
      </c>
      <c r="C3323" s="0" t="s">
        <v>7221</v>
      </c>
      <c r="E3323" s="0" t="s">
        <v>7222</v>
      </c>
      <c r="F3323" s="0" t="s">
        <v>7218</v>
      </c>
      <c r="H3323" s="0" t="s">
        <v>70</v>
      </c>
      <c r="J3323" s="0" t="n">
        <v>364</v>
      </c>
      <c r="K3323" s="0" t="n">
        <v>1800001125</v>
      </c>
      <c r="L3323" s="19" t="n">
        <v>36354</v>
      </c>
      <c r="M3323" s="19" t="n">
        <v>36367</v>
      </c>
      <c r="N3323" s="0" t="s">
        <v>85</v>
      </c>
      <c r="O3323" s="19" t="n">
        <v>36707</v>
      </c>
      <c r="P3323" s="0" t="s">
        <v>37</v>
      </c>
      <c r="Q3323" s="0" t="s">
        <v>38</v>
      </c>
      <c r="R3323" s="1" t="n">
        <v>0</v>
      </c>
      <c r="S3323" s="1" t="n">
        <v>0</v>
      </c>
      <c r="T3323" s="1" t="n">
        <v>0</v>
      </c>
      <c r="U3323" s="1" t="n">
        <v>0</v>
      </c>
      <c r="V3323" s="1" t="n">
        <v>2482.74</v>
      </c>
      <c r="W3323" s="1" t="n">
        <f aca="false">+SUM(R3323:V3323)</f>
        <v>2482.74</v>
      </c>
      <c r="X3323" s="0" t="s">
        <v>2307</v>
      </c>
    </row>
    <row r="3324" customFormat="false" ht="12.75" hidden="false" customHeight="false" outlineLevel="1" collapsed="true">
      <c r="A3324" s="42" t="s">
        <v>7223</v>
      </c>
      <c r="L3324" s="19"/>
      <c r="M3324" s="19"/>
      <c r="O3324" s="19"/>
      <c r="R3324" s="1" t="n">
        <f aca="false">SUBTOTAL(9,R3321:R3323)</f>
        <v>0</v>
      </c>
      <c r="S3324" s="1" t="n">
        <f aca="false">SUBTOTAL(9,S3321:S3323)</f>
        <v>0</v>
      </c>
      <c r="T3324" s="1" t="n">
        <f aca="false">SUBTOTAL(9,T3321:T3323)</f>
        <v>0</v>
      </c>
      <c r="U3324" s="1" t="n">
        <f aca="false">SUBTOTAL(9,U3321:U3323)</f>
        <v>0</v>
      </c>
      <c r="V3324" s="1" t="n">
        <f aca="false">SUBTOTAL(9,V3321:V3323)</f>
        <v>1968.73</v>
      </c>
      <c r="W3324" s="1" t="n">
        <f aca="false">SUBTOTAL(9,W3321:W3323)</f>
        <v>1968.73</v>
      </c>
    </row>
    <row r="3325" customFormat="false" ht="12.75" hidden="true" customHeight="false" outlineLevel="2" collapsed="false">
      <c r="A3325" s="0" t="s">
        <v>7224</v>
      </c>
      <c r="B3325" s="0" t="n">
        <v>3000005651</v>
      </c>
      <c r="C3325" s="0" t="s">
        <v>7225</v>
      </c>
      <c r="F3325" s="0" t="s">
        <v>3993</v>
      </c>
      <c r="G3325" s="0" t="s">
        <v>4511</v>
      </c>
      <c r="H3325" s="0" t="s">
        <v>70</v>
      </c>
      <c r="J3325" s="0" t="n">
        <v>364</v>
      </c>
      <c r="K3325" s="0" t="n">
        <v>100036544</v>
      </c>
      <c r="L3325" s="19" t="n">
        <v>37085</v>
      </c>
      <c r="M3325" s="19" t="n">
        <v>36763</v>
      </c>
      <c r="N3325" s="0" t="s">
        <v>63</v>
      </c>
      <c r="O3325" s="19" t="n">
        <v>36949</v>
      </c>
      <c r="P3325" s="0" t="s">
        <v>64</v>
      </c>
      <c r="Q3325" s="0" t="s">
        <v>38</v>
      </c>
      <c r="R3325" s="1" t="n">
        <v>0</v>
      </c>
      <c r="S3325" s="1" t="n">
        <v>0</v>
      </c>
      <c r="T3325" s="1" t="n">
        <v>0</v>
      </c>
      <c r="U3325" s="1" t="n">
        <v>0</v>
      </c>
      <c r="V3325" s="1" t="n">
        <v>237.57</v>
      </c>
      <c r="W3325" s="1" t="n">
        <f aca="false">+SUM(R3325:V3325)</f>
        <v>237.57</v>
      </c>
      <c r="X3325" s="0" t="s">
        <v>7226</v>
      </c>
    </row>
    <row r="3326" customFormat="false" ht="12.75" hidden="true" customHeight="false" outlineLevel="2" collapsed="false">
      <c r="A3326" s="0" t="s">
        <v>7224</v>
      </c>
      <c r="B3326" s="0" t="n">
        <v>3000005651</v>
      </c>
      <c r="C3326" s="0" t="s">
        <v>7227</v>
      </c>
      <c r="E3326" s="0" t="s">
        <v>7227</v>
      </c>
      <c r="F3326" s="0" t="s">
        <v>7228</v>
      </c>
      <c r="G3326" s="0" t="s">
        <v>4511</v>
      </c>
      <c r="H3326" s="0" t="s">
        <v>70</v>
      </c>
      <c r="J3326" s="0" t="n">
        <v>364</v>
      </c>
      <c r="K3326" s="0" t="n">
        <v>1800002698</v>
      </c>
      <c r="L3326" s="19" t="n">
        <v>36959</v>
      </c>
      <c r="M3326" s="19" t="n">
        <v>36973</v>
      </c>
      <c r="N3326" s="0" t="n">
        <v>200010</v>
      </c>
      <c r="O3326" s="19" t="n">
        <v>36951</v>
      </c>
      <c r="P3326" s="0" t="s">
        <v>89</v>
      </c>
      <c r="Q3326" s="0" t="s">
        <v>38</v>
      </c>
      <c r="R3326" s="1" t="n">
        <v>0</v>
      </c>
      <c r="S3326" s="1" t="n">
        <v>0</v>
      </c>
      <c r="T3326" s="1" t="n">
        <v>0</v>
      </c>
      <c r="U3326" s="1" t="n">
        <v>0</v>
      </c>
      <c r="V3326" s="1" t="n">
        <v>2925</v>
      </c>
      <c r="W3326" s="1" t="n">
        <f aca="false">+SUM(R3326:V3326)</f>
        <v>2925</v>
      </c>
      <c r="X3326" s="0" t="s">
        <v>7229</v>
      </c>
    </row>
    <row r="3327" customFormat="false" ht="12.75" hidden="true" customHeight="false" outlineLevel="2" collapsed="false">
      <c r="A3327" s="15" t="s">
        <v>7224</v>
      </c>
      <c r="B3327" s="0" t="n">
        <v>3000005651</v>
      </c>
      <c r="E3327" s="0" t="n">
        <v>1014244</v>
      </c>
      <c r="F3327" s="0" t="n">
        <v>21822600010</v>
      </c>
      <c r="J3327" s="15" t="n">
        <v>553</v>
      </c>
      <c r="K3327" s="0" t="n">
        <v>1400010162</v>
      </c>
      <c r="L3327" s="19" t="n">
        <v>37120</v>
      </c>
      <c r="M3327" s="16" t="n">
        <v>37120</v>
      </c>
      <c r="N3327" s="0" t="s">
        <v>59</v>
      </c>
      <c r="O3327" s="19" t="n">
        <v>37120</v>
      </c>
      <c r="P3327" s="0" t="s">
        <v>60</v>
      </c>
      <c r="Q3327" s="0" t="s">
        <v>38</v>
      </c>
      <c r="R3327" s="17" t="n">
        <v>0</v>
      </c>
      <c r="S3327" s="17" t="n">
        <v>0</v>
      </c>
      <c r="T3327" s="17" t="n">
        <v>-1194.9</v>
      </c>
      <c r="U3327" s="17" t="n">
        <v>0</v>
      </c>
      <c r="V3327" s="17" t="n">
        <v>0</v>
      </c>
      <c r="W3327" s="17" t="n">
        <f aca="false">+SUM(R3327:V3327)</f>
        <v>-1194.9</v>
      </c>
      <c r="X3327" s="15" t="s">
        <v>7230</v>
      </c>
    </row>
    <row r="3328" customFormat="false" ht="12.75" hidden="false" customHeight="false" outlineLevel="1" collapsed="true">
      <c r="A3328" s="42" t="s">
        <v>7231</v>
      </c>
      <c r="L3328" s="19"/>
      <c r="M3328" s="19"/>
      <c r="O3328" s="19"/>
      <c r="R3328" s="1" t="n">
        <f aca="false">SUBTOTAL(9,R3325:R3327)</f>
        <v>0</v>
      </c>
      <c r="S3328" s="1" t="n">
        <f aca="false">SUBTOTAL(9,S3325:S3327)</f>
        <v>0</v>
      </c>
      <c r="T3328" s="1" t="n">
        <f aca="false">SUBTOTAL(9,T3325:T3327)</f>
        <v>-1194.9</v>
      </c>
      <c r="U3328" s="1" t="n">
        <f aca="false">SUBTOTAL(9,U3325:U3327)</f>
        <v>0</v>
      </c>
      <c r="V3328" s="1" t="n">
        <f aca="false">SUBTOTAL(9,V3325:V3327)</f>
        <v>3162.57</v>
      </c>
      <c r="W3328" s="1" t="n">
        <f aca="false">SUBTOTAL(9,W3325:W3327)</f>
        <v>1967.67</v>
      </c>
    </row>
    <row r="3329" customFormat="false" ht="12.75" hidden="true" customHeight="false" outlineLevel="2" collapsed="false">
      <c r="A3329" s="0" t="s">
        <v>7232</v>
      </c>
      <c r="B3329" s="0" t="n">
        <v>3000008838</v>
      </c>
      <c r="C3329" s="0" t="s">
        <v>7233</v>
      </c>
      <c r="E3329" s="0" t="s">
        <v>7233</v>
      </c>
      <c r="F3329" s="0" t="s">
        <v>7234</v>
      </c>
      <c r="G3329" s="0" t="s">
        <v>284</v>
      </c>
      <c r="H3329" s="0" t="s">
        <v>70</v>
      </c>
      <c r="J3329" s="0" t="n">
        <v>364</v>
      </c>
      <c r="K3329" s="0" t="n">
        <v>1800000746</v>
      </c>
      <c r="L3329" s="19" t="n">
        <v>36903</v>
      </c>
      <c r="M3329" s="19" t="n">
        <v>36916</v>
      </c>
      <c r="N3329" s="0" t="n">
        <v>200008</v>
      </c>
      <c r="O3329" s="19" t="n">
        <v>36892</v>
      </c>
      <c r="P3329" s="0" t="s">
        <v>89</v>
      </c>
      <c r="Q3329" s="0" t="s">
        <v>38</v>
      </c>
      <c r="R3329" s="1" t="n">
        <v>0</v>
      </c>
      <c r="S3329" s="1" t="n">
        <v>0</v>
      </c>
      <c r="T3329" s="1" t="n">
        <v>0</v>
      </c>
      <c r="U3329" s="1" t="n">
        <v>0</v>
      </c>
      <c r="V3329" s="1" t="n">
        <v>1917.86</v>
      </c>
      <c r="W3329" s="1" t="n">
        <f aca="false">+SUM(R3329:V3329)</f>
        <v>1917.86</v>
      </c>
      <c r="X3329" s="0" t="s">
        <v>7235</v>
      </c>
    </row>
    <row r="3330" customFormat="false" ht="12.75" hidden="false" customHeight="false" outlineLevel="1" collapsed="true">
      <c r="A3330" s="43" t="s">
        <v>7236</v>
      </c>
      <c r="L3330" s="19"/>
      <c r="M3330" s="19"/>
      <c r="O3330" s="19"/>
      <c r="R3330" s="1" t="n">
        <f aca="false">SUBTOTAL(9,R3329)</f>
        <v>0</v>
      </c>
      <c r="S3330" s="1" t="n">
        <f aca="false">SUBTOTAL(9,S3329)</f>
        <v>0</v>
      </c>
      <c r="T3330" s="1" t="n">
        <f aca="false">SUBTOTAL(9,T3329)</f>
        <v>0</v>
      </c>
      <c r="U3330" s="1" t="n">
        <f aca="false">SUBTOTAL(9,U3329)</f>
        <v>0</v>
      </c>
      <c r="V3330" s="1" t="n">
        <f aca="false">SUBTOTAL(9,V3329)</f>
        <v>1917.86</v>
      </c>
      <c r="W3330" s="1" t="n">
        <f aca="false">SUBTOTAL(9,W3329)</f>
        <v>1917.86</v>
      </c>
    </row>
    <row r="3331" customFormat="false" ht="12.75" hidden="true" customHeight="false" outlineLevel="2" collapsed="false">
      <c r="A3331" s="0" t="s">
        <v>7237</v>
      </c>
      <c r="B3331" s="0" t="n">
        <v>3000005388</v>
      </c>
      <c r="C3331" s="0" t="s">
        <v>7238</v>
      </c>
      <c r="F3331" s="0" t="s">
        <v>7239</v>
      </c>
      <c r="G3331" s="0" t="s">
        <v>2106</v>
      </c>
      <c r="H3331" s="0" t="s">
        <v>70</v>
      </c>
      <c r="J3331" s="0" t="n">
        <v>364</v>
      </c>
      <c r="K3331" s="0" t="n">
        <v>100211127</v>
      </c>
      <c r="L3331" s="19" t="n">
        <v>37159</v>
      </c>
      <c r="M3331" s="19" t="n">
        <v>37159</v>
      </c>
      <c r="N3331" s="0" t="s">
        <v>63</v>
      </c>
      <c r="O3331" s="19" t="n">
        <v>37162</v>
      </c>
      <c r="P3331" s="0" t="s">
        <v>64</v>
      </c>
      <c r="Q3331" s="0" t="s">
        <v>38</v>
      </c>
      <c r="R3331" s="1" t="n">
        <v>0</v>
      </c>
      <c r="S3331" s="1" t="n">
        <v>1645.77</v>
      </c>
      <c r="T3331" s="1" t="n">
        <v>0</v>
      </c>
      <c r="U3331" s="1" t="n">
        <v>0</v>
      </c>
      <c r="V3331" s="1" t="n">
        <v>0</v>
      </c>
      <c r="W3331" s="1" t="n">
        <f aca="false">+SUM(R3331:V3331)</f>
        <v>1645.77</v>
      </c>
      <c r="X3331" s="0" t="s">
        <v>7240</v>
      </c>
    </row>
    <row r="3332" customFormat="false" ht="12.75" hidden="false" customHeight="false" outlineLevel="1" collapsed="true">
      <c r="A3332" s="42" t="s">
        <v>7241</v>
      </c>
      <c r="L3332" s="19"/>
      <c r="M3332" s="19"/>
      <c r="O3332" s="19"/>
      <c r="R3332" s="1" t="n">
        <f aca="false">SUBTOTAL(9,R3331)</f>
        <v>0</v>
      </c>
      <c r="S3332" s="1" t="n">
        <f aca="false">SUBTOTAL(9,S3331)</f>
        <v>1645.77</v>
      </c>
      <c r="T3332" s="1" t="n">
        <f aca="false">SUBTOTAL(9,T3331)</f>
        <v>0</v>
      </c>
      <c r="U3332" s="1" t="n">
        <f aca="false">SUBTOTAL(9,U3331)</f>
        <v>0</v>
      </c>
      <c r="V3332" s="1" t="n">
        <f aca="false">SUBTOTAL(9,V3331)</f>
        <v>0</v>
      </c>
      <c r="W3332" s="1" t="n">
        <f aca="false">SUBTOTAL(9,W3331)</f>
        <v>1645.77</v>
      </c>
    </row>
    <row r="3333" customFormat="false" ht="12.75" hidden="true" customHeight="false" outlineLevel="2" collapsed="false">
      <c r="A3333" s="0" t="s">
        <v>7242</v>
      </c>
      <c r="B3333" s="0" t="n">
        <v>3000006111</v>
      </c>
      <c r="C3333" s="0" t="s">
        <v>7243</v>
      </c>
      <c r="F3333" s="0" t="s">
        <v>7244</v>
      </c>
      <c r="G3333" s="0" t="s">
        <v>144</v>
      </c>
      <c r="H3333" s="0" t="s">
        <v>70</v>
      </c>
      <c r="J3333" s="0" t="n">
        <v>364</v>
      </c>
      <c r="K3333" s="0" t="n">
        <v>100049989</v>
      </c>
      <c r="L3333" s="19" t="n">
        <v>36929</v>
      </c>
      <c r="M3333" s="19" t="n">
        <v>36948</v>
      </c>
      <c r="N3333" s="0" t="s">
        <v>63</v>
      </c>
      <c r="O3333" s="19" t="n">
        <v>36959</v>
      </c>
      <c r="P3333" s="0" t="s">
        <v>64</v>
      </c>
      <c r="Q3333" s="0" t="s">
        <v>38</v>
      </c>
      <c r="R3333" s="1" t="n">
        <v>0</v>
      </c>
      <c r="S3333" s="1" t="n">
        <v>0</v>
      </c>
      <c r="T3333" s="1" t="n">
        <v>0</v>
      </c>
      <c r="U3333" s="1" t="n">
        <v>0</v>
      </c>
      <c r="V3333" s="1" t="n">
        <v>110.79</v>
      </c>
      <c r="W3333" s="1" t="n">
        <f aca="false">+SUM(R3333:V3333)</f>
        <v>110.79</v>
      </c>
      <c r="X3333" s="0" t="s">
        <v>7245</v>
      </c>
    </row>
    <row r="3334" customFormat="false" ht="12.75" hidden="true" customHeight="false" outlineLevel="2" collapsed="false">
      <c r="A3334" s="0" t="s">
        <v>7242</v>
      </c>
      <c r="B3334" s="0" t="n">
        <v>3000006111</v>
      </c>
      <c r="C3334" s="0" t="s">
        <v>7246</v>
      </c>
      <c r="F3334" s="0" t="s">
        <v>7244</v>
      </c>
      <c r="G3334" s="0" t="s">
        <v>144</v>
      </c>
      <c r="H3334" s="0" t="s">
        <v>70</v>
      </c>
      <c r="J3334" s="0" t="n">
        <v>364</v>
      </c>
      <c r="K3334" s="0" t="n">
        <v>100234016</v>
      </c>
      <c r="L3334" s="19" t="n">
        <v>37141</v>
      </c>
      <c r="M3334" s="19" t="n">
        <v>37159</v>
      </c>
      <c r="N3334" s="0" t="s">
        <v>63</v>
      </c>
      <c r="O3334" s="19" t="n">
        <v>37161</v>
      </c>
      <c r="P3334" s="0" t="s">
        <v>64</v>
      </c>
      <c r="Q3334" s="0" t="s">
        <v>38</v>
      </c>
      <c r="R3334" s="1" t="n">
        <v>0</v>
      </c>
      <c r="S3334" s="1" t="n">
        <v>661.13</v>
      </c>
      <c r="T3334" s="1" t="n">
        <v>0</v>
      </c>
      <c r="U3334" s="1" t="n">
        <v>0</v>
      </c>
      <c r="V3334" s="1" t="n">
        <v>0</v>
      </c>
      <c r="W3334" s="1" t="n">
        <f aca="false">+SUM(R3334:V3334)</f>
        <v>661.13</v>
      </c>
      <c r="X3334" s="0" t="s">
        <v>1946</v>
      </c>
    </row>
    <row r="3335" customFormat="false" ht="12.75" hidden="true" customHeight="false" outlineLevel="2" collapsed="false">
      <c r="A3335" s="0" t="s">
        <v>7242</v>
      </c>
      <c r="B3335" s="0" t="n">
        <v>3000006111</v>
      </c>
      <c r="C3335" s="0" t="s">
        <v>7247</v>
      </c>
      <c r="F3335" s="0" t="s">
        <v>7244</v>
      </c>
      <c r="G3335" s="0" t="s">
        <v>144</v>
      </c>
      <c r="H3335" s="0" t="s">
        <v>70</v>
      </c>
      <c r="I3335" s="39" t="n">
        <v>37135</v>
      </c>
      <c r="J3335" s="0" t="n">
        <v>364</v>
      </c>
      <c r="K3335" s="0" t="n">
        <v>100257706</v>
      </c>
      <c r="L3335" s="19" t="n">
        <v>37172</v>
      </c>
      <c r="M3335" s="19" t="n">
        <v>37189</v>
      </c>
      <c r="N3335" s="0" t="s">
        <v>63</v>
      </c>
      <c r="O3335" s="19" t="n">
        <v>37190</v>
      </c>
      <c r="P3335" s="0" t="s">
        <v>64</v>
      </c>
      <c r="Q3335" s="0" t="s">
        <v>38</v>
      </c>
      <c r="R3335" s="1" t="n">
        <v>801.5</v>
      </c>
      <c r="S3335" s="1" t="n">
        <v>0</v>
      </c>
      <c r="T3335" s="1" t="n">
        <v>0</v>
      </c>
      <c r="U3335" s="1" t="n">
        <v>0</v>
      </c>
      <c r="V3335" s="1" t="n">
        <v>0</v>
      </c>
      <c r="W3335" s="1" t="n">
        <f aca="false">+SUM(R3335:V3335)</f>
        <v>801.5</v>
      </c>
      <c r="X3335" s="0" t="s">
        <v>1948</v>
      </c>
    </row>
    <row r="3336" customFormat="false" ht="12.75" hidden="false" customHeight="false" outlineLevel="1" collapsed="true">
      <c r="A3336" s="42" t="s">
        <v>7248</v>
      </c>
      <c r="I3336" s="39"/>
      <c r="L3336" s="19"/>
      <c r="M3336" s="19"/>
      <c r="O3336" s="19"/>
      <c r="R3336" s="1" t="n">
        <f aca="false">SUBTOTAL(9,R3333:R3335)</f>
        <v>801.5</v>
      </c>
      <c r="S3336" s="1" t="n">
        <f aca="false">SUBTOTAL(9,S3333:S3335)</f>
        <v>661.13</v>
      </c>
      <c r="T3336" s="1" t="n">
        <f aca="false">SUBTOTAL(9,T3333:T3335)</f>
        <v>0</v>
      </c>
      <c r="U3336" s="1" t="n">
        <f aca="false">SUBTOTAL(9,U3333:U3335)</f>
        <v>0</v>
      </c>
      <c r="V3336" s="1" t="n">
        <f aca="false">SUBTOTAL(9,V3333:V3335)</f>
        <v>110.79</v>
      </c>
      <c r="W3336" s="1" t="n">
        <f aca="false">SUBTOTAL(9,W3333:W3335)</f>
        <v>1573.42</v>
      </c>
    </row>
    <row r="3337" customFormat="false" ht="12.75" hidden="true" customHeight="false" outlineLevel="2" collapsed="false">
      <c r="A3337" s="0" t="s">
        <v>7249</v>
      </c>
      <c r="B3337" s="0" t="n">
        <v>3000011045</v>
      </c>
      <c r="C3337" s="0" t="s">
        <v>7250</v>
      </c>
      <c r="F3337" s="0" t="s">
        <v>7251</v>
      </c>
      <c r="G3337" s="0" t="s">
        <v>280</v>
      </c>
      <c r="H3337" s="0" t="s">
        <v>70</v>
      </c>
      <c r="J3337" s="0" t="n">
        <v>364</v>
      </c>
      <c r="K3337" s="0" t="n">
        <v>100084413</v>
      </c>
      <c r="L3337" s="19" t="n">
        <v>36845</v>
      </c>
      <c r="M3337" s="19" t="n">
        <v>36857</v>
      </c>
      <c r="N3337" s="0" t="s">
        <v>63</v>
      </c>
      <c r="O3337" s="19" t="n">
        <v>36860</v>
      </c>
      <c r="P3337" s="0" t="s">
        <v>64</v>
      </c>
      <c r="Q3337" s="0" t="s">
        <v>38</v>
      </c>
      <c r="R3337" s="1" t="n">
        <v>0</v>
      </c>
      <c r="S3337" s="1" t="n">
        <v>0</v>
      </c>
      <c r="T3337" s="1" t="n">
        <v>0</v>
      </c>
      <c r="U3337" s="1" t="n">
        <v>0</v>
      </c>
      <c r="V3337" s="1" t="n">
        <v>1404.38</v>
      </c>
      <c r="W3337" s="1" t="n">
        <f aca="false">+SUM(R3337:V3337)</f>
        <v>1404.38</v>
      </c>
      <c r="X3337" s="0" t="s">
        <v>7252</v>
      </c>
    </row>
    <row r="3338" customFormat="false" ht="12.75" hidden="false" customHeight="false" outlineLevel="1" collapsed="true">
      <c r="A3338" s="42" t="s">
        <v>7253</v>
      </c>
      <c r="L3338" s="19"/>
      <c r="M3338" s="19"/>
      <c r="O3338" s="19"/>
      <c r="R3338" s="1" t="n">
        <f aca="false">SUBTOTAL(9,R3337)</f>
        <v>0</v>
      </c>
      <c r="S3338" s="1" t="n">
        <f aca="false">SUBTOTAL(9,S3337)</f>
        <v>0</v>
      </c>
      <c r="T3338" s="1" t="n">
        <f aca="false">SUBTOTAL(9,T3337)</f>
        <v>0</v>
      </c>
      <c r="U3338" s="1" t="n">
        <f aca="false">SUBTOTAL(9,U3337)</f>
        <v>0</v>
      </c>
      <c r="V3338" s="1" t="n">
        <f aca="false">SUBTOTAL(9,V3337)</f>
        <v>1404.38</v>
      </c>
      <c r="W3338" s="1" t="n">
        <f aca="false">SUBTOTAL(9,W3337)</f>
        <v>1404.38</v>
      </c>
    </row>
    <row r="3339" customFormat="false" ht="12.75" hidden="true" customHeight="false" outlineLevel="2" collapsed="false">
      <c r="A3339" s="0" t="s">
        <v>7254</v>
      </c>
      <c r="B3339" s="0" t="n">
        <v>3000006793</v>
      </c>
      <c r="C3339" s="0" t="s">
        <v>7255</v>
      </c>
      <c r="E3339" s="0" t="s">
        <v>7255</v>
      </c>
      <c r="F3339" s="0" t="s">
        <v>7256</v>
      </c>
      <c r="G3339" s="0" t="s">
        <v>1109</v>
      </c>
      <c r="H3339" s="0" t="s">
        <v>70</v>
      </c>
      <c r="J3339" s="0" t="n">
        <v>364</v>
      </c>
      <c r="K3339" s="0" t="n">
        <v>1600001490</v>
      </c>
      <c r="L3339" s="19" t="n">
        <v>37042</v>
      </c>
      <c r="M3339" s="19" t="n">
        <v>37050</v>
      </c>
      <c r="N3339" s="0" t="n">
        <v>200011</v>
      </c>
      <c r="O3339" s="19" t="n">
        <v>37012</v>
      </c>
      <c r="P3339" s="0" t="s">
        <v>224</v>
      </c>
      <c r="Q3339" s="0" t="s">
        <v>38</v>
      </c>
      <c r="R3339" s="1" t="n">
        <v>0</v>
      </c>
      <c r="S3339" s="1" t="n">
        <v>0</v>
      </c>
      <c r="T3339" s="1" t="n">
        <v>0</v>
      </c>
      <c r="U3339" s="1" t="n">
        <v>0</v>
      </c>
      <c r="V3339" s="1" t="n">
        <v>-5272.52</v>
      </c>
      <c r="W3339" s="1" t="n">
        <f aca="false">+SUM(R3339:V3339)</f>
        <v>-5272.52</v>
      </c>
      <c r="X3339" s="0" t="s">
        <v>7257</v>
      </c>
    </row>
    <row r="3340" customFormat="false" ht="12.75" hidden="true" customHeight="false" outlineLevel="2" collapsed="false">
      <c r="A3340" s="0" t="s">
        <v>7254</v>
      </c>
      <c r="B3340" s="0" t="n">
        <v>3000006793</v>
      </c>
      <c r="C3340" s="0" t="s">
        <v>7258</v>
      </c>
      <c r="E3340" s="0" t="s">
        <v>7258</v>
      </c>
      <c r="F3340" s="0" t="s">
        <v>7259</v>
      </c>
      <c r="G3340" s="0" t="s">
        <v>1109</v>
      </c>
      <c r="H3340" s="0" t="s">
        <v>70</v>
      </c>
      <c r="J3340" s="0" t="n">
        <v>364</v>
      </c>
      <c r="K3340" s="0" t="n">
        <v>1600000276</v>
      </c>
      <c r="L3340" s="19" t="n">
        <v>36921</v>
      </c>
      <c r="M3340" s="19" t="n">
        <v>36921</v>
      </c>
      <c r="N3340" s="0" t="n">
        <v>200008</v>
      </c>
      <c r="O3340" s="19" t="n">
        <v>36892</v>
      </c>
      <c r="P3340" s="0" t="s">
        <v>224</v>
      </c>
      <c r="Q3340" s="0" t="s">
        <v>38</v>
      </c>
      <c r="R3340" s="1" t="n">
        <v>0</v>
      </c>
      <c r="S3340" s="1" t="n">
        <v>0</v>
      </c>
      <c r="T3340" s="1" t="n">
        <v>0</v>
      </c>
      <c r="U3340" s="1" t="n">
        <v>0</v>
      </c>
      <c r="V3340" s="1" t="n">
        <v>-449.19</v>
      </c>
      <c r="W3340" s="1" t="n">
        <f aca="false">+SUM(R3340:V3340)</f>
        <v>-449.19</v>
      </c>
      <c r="X3340" s="0" t="s">
        <v>7260</v>
      </c>
    </row>
    <row r="3341" customFormat="false" ht="12.75" hidden="true" customHeight="false" outlineLevel="2" collapsed="false">
      <c r="A3341" s="0" t="s">
        <v>7254</v>
      </c>
      <c r="B3341" s="0" t="n">
        <v>3000006793</v>
      </c>
      <c r="C3341" s="0" t="s">
        <v>7261</v>
      </c>
      <c r="E3341" s="0" t="s">
        <v>7261</v>
      </c>
      <c r="F3341" s="0" t="s">
        <v>7256</v>
      </c>
      <c r="G3341" s="0" t="s">
        <v>1109</v>
      </c>
      <c r="H3341" s="0" t="s">
        <v>70</v>
      </c>
      <c r="J3341" s="0" t="n">
        <v>364</v>
      </c>
      <c r="K3341" s="0" t="n">
        <v>1600001486</v>
      </c>
      <c r="L3341" s="19" t="n">
        <v>37042</v>
      </c>
      <c r="M3341" s="19" t="n">
        <v>37050</v>
      </c>
      <c r="N3341" s="0" t="n">
        <v>200103</v>
      </c>
      <c r="O3341" s="19" t="n">
        <v>37012</v>
      </c>
      <c r="P3341" s="0" t="s">
        <v>224</v>
      </c>
      <c r="Q3341" s="0" t="s">
        <v>38</v>
      </c>
      <c r="R3341" s="1" t="n">
        <v>0</v>
      </c>
      <c r="S3341" s="1" t="n">
        <v>0</v>
      </c>
      <c r="T3341" s="1" t="n">
        <v>0</v>
      </c>
      <c r="U3341" s="1" t="n">
        <v>0</v>
      </c>
      <c r="V3341" s="1" t="n">
        <v>-135.46</v>
      </c>
      <c r="W3341" s="1" t="n">
        <f aca="false">+SUM(R3341:V3341)</f>
        <v>-135.46</v>
      </c>
      <c r="X3341" s="0" t="s">
        <v>7262</v>
      </c>
    </row>
    <row r="3342" customFormat="false" ht="12.75" hidden="true" customHeight="false" outlineLevel="2" collapsed="false">
      <c r="A3342" s="0" t="s">
        <v>7254</v>
      </c>
      <c r="B3342" s="0" t="n">
        <v>3000006793</v>
      </c>
      <c r="C3342" s="0" t="s">
        <v>7263</v>
      </c>
      <c r="E3342" s="0" t="s">
        <v>7263</v>
      </c>
      <c r="F3342" s="0" t="s">
        <v>7259</v>
      </c>
      <c r="G3342" s="0" t="s">
        <v>1109</v>
      </c>
      <c r="H3342" s="0" t="s">
        <v>70</v>
      </c>
      <c r="J3342" s="0" t="n">
        <v>364</v>
      </c>
      <c r="K3342" s="0" t="n">
        <v>1800000978</v>
      </c>
      <c r="L3342" s="19" t="n">
        <v>36921</v>
      </c>
      <c r="M3342" s="19" t="n">
        <v>36921</v>
      </c>
      <c r="N3342" s="0" t="n">
        <v>200009</v>
      </c>
      <c r="O3342" s="19" t="n">
        <v>36892</v>
      </c>
      <c r="P3342" s="0" t="s">
        <v>89</v>
      </c>
      <c r="Q3342" s="0" t="s">
        <v>38</v>
      </c>
      <c r="R3342" s="1" t="n">
        <v>0</v>
      </c>
      <c r="S3342" s="1" t="n">
        <v>0</v>
      </c>
      <c r="T3342" s="1" t="n">
        <v>0</v>
      </c>
      <c r="U3342" s="1" t="n">
        <v>0</v>
      </c>
      <c r="V3342" s="1" t="n">
        <v>4.21</v>
      </c>
      <c r="W3342" s="1" t="n">
        <f aca="false">+SUM(R3342:V3342)</f>
        <v>4.21</v>
      </c>
      <c r="X3342" s="0" t="s">
        <v>7264</v>
      </c>
    </row>
    <row r="3343" customFormat="false" ht="12.75" hidden="true" customHeight="false" outlineLevel="2" collapsed="false">
      <c r="A3343" s="0" t="s">
        <v>7254</v>
      </c>
      <c r="B3343" s="0" t="n">
        <v>3000006793</v>
      </c>
      <c r="C3343" s="0" t="s">
        <v>7265</v>
      </c>
      <c r="F3343" s="0" t="s">
        <v>7266</v>
      </c>
      <c r="G3343" s="0" t="s">
        <v>1109</v>
      </c>
      <c r="H3343" s="0" t="s">
        <v>70</v>
      </c>
      <c r="I3343" s="0" t="s">
        <v>114</v>
      </c>
      <c r="J3343" s="0" t="n">
        <v>364</v>
      </c>
      <c r="K3343" s="0" t="n">
        <v>100272000</v>
      </c>
      <c r="L3343" s="19" t="n">
        <v>36980</v>
      </c>
      <c r="M3343" s="19" t="n">
        <v>37006</v>
      </c>
      <c r="N3343" s="0" t="s">
        <v>63</v>
      </c>
      <c r="O3343" s="19" t="n">
        <v>37188</v>
      </c>
      <c r="P3343" s="0" t="s">
        <v>64</v>
      </c>
      <c r="Q3343" s="0" t="s">
        <v>38</v>
      </c>
      <c r="R3343" s="1" t="n">
        <v>0</v>
      </c>
      <c r="S3343" s="1" t="n">
        <v>0</v>
      </c>
      <c r="T3343" s="1" t="n">
        <v>0</v>
      </c>
      <c r="U3343" s="1" t="n">
        <v>0</v>
      </c>
      <c r="V3343" s="1" t="n">
        <v>67.73</v>
      </c>
      <c r="W3343" s="1" t="n">
        <f aca="false">+SUM(R3343:V3343)</f>
        <v>67.73</v>
      </c>
      <c r="X3343" s="0" t="s">
        <v>7267</v>
      </c>
    </row>
    <row r="3344" customFormat="false" ht="12.75" hidden="true" customHeight="false" outlineLevel="2" collapsed="false">
      <c r="A3344" s="0" t="s">
        <v>7254</v>
      </c>
      <c r="B3344" s="0" t="n">
        <v>3000006793</v>
      </c>
      <c r="C3344" s="0" t="s">
        <v>7268</v>
      </c>
      <c r="F3344" s="0" t="s">
        <v>7259</v>
      </c>
      <c r="G3344" s="0" t="s">
        <v>1109</v>
      </c>
      <c r="H3344" s="0" t="s">
        <v>70</v>
      </c>
      <c r="J3344" s="0" t="n">
        <v>364</v>
      </c>
      <c r="K3344" s="0" t="n">
        <v>100072806</v>
      </c>
      <c r="L3344" s="19" t="n">
        <v>36840</v>
      </c>
      <c r="M3344" s="19" t="n">
        <v>36857</v>
      </c>
      <c r="N3344" s="0" t="s">
        <v>63</v>
      </c>
      <c r="O3344" s="19" t="n">
        <v>36858</v>
      </c>
      <c r="P3344" s="0" t="s">
        <v>64</v>
      </c>
      <c r="Q3344" s="0" t="s">
        <v>38</v>
      </c>
      <c r="R3344" s="1" t="n">
        <v>0</v>
      </c>
      <c r="S3344" s="1" t="n">
        <v>0</v>
      </c>
      <c r="T3344" s="1" t="n">
        <v>0</v>
      </c>
      <c r="U3344" s="1" t="n">
        <v>0</v>
      </c>
      <c r="V3344" s="1" t="n">
        <v>1005.8</v>
      </c>
      <c r="W3344" s="1" t="n">
        <f aca="false">+SUM(R3344:V3344)</f>
        <v>1005.8</v>
      </c>
      <c r="X3344" s="0" t="s">
        <v>7269</v>
      </c>
    </row>
    <row r="3345" customFormat="false" ht="12.75" hidden="true" customHeight="false" outlineLevel="2" collapsed="false">
      <c r="A3345" s="0" t="s">
        <v>7254</v>
      </c>
      <c r="B3345" s="0" t="n">
        <v>3000006793</v>
      </c>
      <c r="C3345" s="0" t="s">
        <v>7270</v>
      </c>
      <c r="F3345" s="0" t="s">
        <v>7271</v>
      </c>
      <c r="G3345" s="0" t="s">
        <v>1109</v>
      </c>
      <c r="H3345" s="0" t="s">
        <v>70</v>
      </c>
      <c r="J3345" s="0" t="n">
        <v>364</v>
      </c>
      <c r="K3345" s="0" t="n">
        <v>100003846</v>
      </c>
      <c r="L3345" s="19" t="n">
        <v>37174</v>
      </c>
      <c r="M3345" s="19" t="n">
        <v>36886</v>
      </c>
      <c r="N3345" s="0" t="s">
        <v>63</v>
      </c>
      <c r="O3345" s="19" t="n">
        <v>36901</v>
      </c>
      <c r="P3345" s="0" t="s">
        <v>64</v>
      </c>
      <c r="Q3345" s="0" t="s">
        <v>38</v>
      </c>
      <c r="R3345" s="1" t="n">
        <v>0</v>
      </c>
      <c r="S3345" s="1" t="n">
        <v>0</v>
      </c>
      <c r="T3345" s="1" t="n">
        <v>0</v>
      </c>
      <c r="U3345" s="1" t="n">
        <v>0</v>
      </c>
      <c r="V3345" s="1" t="n">
        <v>1092.85</v>
      </c>
      <c r="W3345" s="1" t="n">
        <f aca="false">+SUM(R3345:V3345)</f>
        <v>1092.85</v>
      </c>
      <c r="X3345" s="0" t="s">
        <v>7272</v>
      </c>
    </row>
    <row r="3346" customFormat="false" ht="12.75" hidden="true" customHeight="false" outlineLevel="2" collapsed="false">
      <c r="A3346" s="0" t="s">
        <v>7254</v>
      </c>
      <c r="B3346" s="0" t="n">
        <v>3000006793</v>
      </c>
      <c r="C3346" s="0" t="s">
        <v>7273</v>
      </c>
      <c r="F3346" s="0" t="s">
        <v>7259</v>
      </c>
      <c r="G3346" s="0" t="s">
        <v>656</v>
      </c>
      <c r="H3346" s="0" t="s">
        <v>70</v>
      </c>
      <c r="J3346" s="0" t="n">
        <v>364</v>
      </c>
      <c r="K3346" s="0" t="n">
        <v>100056916</v>
      </c>
      <c r="L3346" s="19" t="n">
        <v>36809</v>
      </c>
      <c r="M3346" s="19" t="n">
        <v>36824</v>
      </c>
      <c r="N3346" s="0" t="s">
        <v>63</v>
      </c>
      <c r="O3346" s="19" t="n">
        <v>36830</v>
      </c>
      <c r="P3346" s="0" t="s">
        <v>64</v>
      </c>
      <c r="Q3346" s="0" t="s">
        <v>38</v>
      </c>
      <c r="R3346" s="1" t="n">
        <v>0</v>
      </c>
      <c r="S3346" s="1" t="n">
        <v>0</v>
      </c>
      <c r="T3346" s="1" t="n">
        <v>0</v>
      </c>
      <c r="U3346" s="1" t="n">
        <v>0</v>
      </c>
      <c r="V3346" s="1" t="n">
        <v>2268.82</v>
      </c>
      <c r="W3346" s="1" t="n">
        <f aca="false">+SUM(R3346:V3346)</f>
        <v>2268.82</v>
      </c>
      <c r="X3346" s="0" t="s">
        <v>7274</v>
      </c>
    </row>
    <row r="3347" customFormat="false" ht="12.75" hidden="true" customHeight="false" outlineLevel="2" collapsed="false">
      <c r="A3347" s="0" t="s">
        <v>7254</v>
      </c>
      <c r="B3347" s="0" t="n">
        <v>3000006793</v>
      </c>
      <c r="C3347" s="0" t="s">
        <v>7275</v>
      </c>
      <c r="F3347" s="0" t="s">
        <v>7256</v>
      </c>
      <c r="G3347" s="0" t="s">
        <v>1109</v>
      </c>
      <c r="H3347" s="0" t="s">
        <v>70</v>
      </c>
      <c r="J3347" s="0" t="n">
        <v>364</v>
      </c>
      <c r="K3347" s="0" t="n">
        <v>100061856</v>
      </c>
      <c r="L3347" s="19" t="n">
        <v>36960</v>
      </c>
      <c r="M3347" s="19" t="n">
        <v>36976</v>
      </c>
      <c r="N3347" s="0" t="s">
        <v>63</v>
      </c>
      <c r="O3347" s="19" t="n">
        <v>36979</v>
      </c>
      <c r="P3347" s="0" t="s">
        <v>64</v>
      </c>
      <c r="Q3347" s="0" t="s">
        <v>38</v>
      </c>
      <c r="R3347" s="1" t="n">
        <v>0</v>
      </c>
      <c r="S3347" s="1" t="n">
        <v>0</v>
      </c>
      <c r="T3347" s="1" t="n">
        <v>0</v>
      </c>
      <c r="U3347" s="1" t="n">
        <v>0</v>
      </c>
      <c r="V3347" s="1" t="n">
        <v>2776.93</v>
      </c>
      <c r="W3347" s="1" t="n">
        <f aca="false">+SUM(R3347:V3347)</f>
        <v>2776.93</v>
      </c>
      <c r="X3347" s="0" t="s">
        <v>7276</v>
      </c>
    </row>
    <row r="3348" customFormat="false" ht="12.75" hidden="false" customHeight="false" outlineLevel="1" collapsed="true">
      <c r="A3348" s="42" t="s">
        <v>7277</v>
      </c>
      <c r="L3348" s="19"/>
      <c r="M3348" s="19"/>
      <c r="O3348" s="19"/>
      <c r="R3348" s="1" t="n">
        <f aca="false">SUBTOTAL(9,R3339:R3347)</f>
        <v>0</v>
      </c>
      <c r="S3348" s="1" t="n">
        <f aca="false">SUBTOTAL(9,S3339:S3347)</f>
        <v>0</v>
      </c>
      <c r="T3348" s="1" t="n">
        <f aca="false">SUBTOTAL(9,T3339:T3347)</f>
        <v>0</v>
      </c>
      <c r="U3348" s="1" t="n">
        <f aca="false">SUBTOTAL(9,U3339:U3347)</f>
        <v>0</v>
      </c>
      <c r="V3348" s="1" t="n">
        <f aca="false">SUBTOTAL(9,V3339:V3347)</f>
        <v>1359.17</v>
      </c>
      <c r="W3348" s="1" t="n">
        <f aca="false">SUBTOTAL(9,W3339:W3347)</f>
        <v>1359.17</v>
      </c>
    </row>
    <row r="3349" customFormat="false" ht="12.75" hidden="true" customHeight="false" outlineLevel="2" collapsed="false">
      <c r="A3349" s="15" t="s">
        <v>7278</v>
      </c>
      <c r="B3349" s="0" t="n">
        <v>3000017972</v>
      </c>
      <c r="C3349" s="0" t="s">
        <v>7279</v>
      </c>
      <c r="E3349" s="0" t="s">
        <v>7279</v>
      </c>
      <c r="F3349" s="0" t="s">
        <v>100</v>
      </c>
      <c r="G3349" s="0" t="s">
        <v>1084</v>
      </c>
      <c r="H3349" s="0" t="s">
        <v>58</v>
      </c>
      <c r="J3349" s="15" t="n">
        <v>553</v>
      </c>
      <c r="K3349" s="0" t="n">
        <v>1600005737</v>
      </c>
      <c r="L3349" s="19" t="n">
        <v>37175</v>
      </c>
      <c r="M3349" s="16" t="n">
        <v>37186</v>
      </c>
      <c r="N3349" s="0" t="n">
        <v>200009</v>
      </c>
      <c r="O3349" s="19" t="n">
        <v>37165</v>
      </c>
      <c r="P3349" s="0" t="s">
        <v>224</v>
      </c>
      <c r="Q3349" s="0" t="s">
        <v>38</v>
      </c>
      <c r="R3349" s="17" t="n">
        <v>-4800</v>
      </c>
      <c r="S3349" s="17" t="n">
        <v>0</v>
      </c>
      <c r="T3349" s="17" t="n">
        <v>0</v>
      </c>
      <c r="U3349" s="17" t="n">
        <v>0</v>
      </c>
      <c r="V3349" s="17" t="n">
        <v>0</v>
      </c>
      <c r="W3349" s="17" t="n">
        <f aca="false">+SUM(R3349:V3349)</f>
        <v>-4800</v>
      </c>
      <c r="X3349" s="15" t="s">
        <v>7280</v>
      </c>
    </row>
    <row r="3350" customFormat="false" ht="12.75" hidden="true" customHeight="false" outlineLevel="2" collapsed="false">
      <c r="A3350" s="15" t="s">
        <v>7278</v>
      </c>
      <c r="B3350" s="0" t="n">
        <v>3000010142</v>
      </c>
      <c r="G3350" s="0" t="s">
        <v>1371</v>
      </c>
      <c r="H3350" s="0" t="s">
        <v>58</v>
      </c>
      <c r="J3350" s="15" t="n">
        <v>553</v>
      </c>
      <c r="K3350" s="0" t="n">
        <v>100007780</v>
      </c>
      <c r="L3350" s="19" t="n">
        <v>36857</v>
      </c>
      <c r="M3350" s="16" t="n">
        <v>36857</v>
      </c>
      <c r="N3350" s="0" t="s">
        <v>63</v>
      </c>
      <c r="O3350" s="19" t="n">
        <v>36868</v>
      </c>
      <c r="P3350" s="0" t="s">
        <v>64</v>
      </c>
      <c r="Q3350" s="0" t="s">
        <v>38</v>
      </c>
      <c r="R3350" s="17" t="n">
        <v>0</v>
      </c>
      <c r="S3350" s="17" t="n">
        <v>0</v>
      </c>
      <c r="T3350" s="17" t="n">
        <v>0</v>
      </c>
      <c r="U3350" s="17" t="n">
        <v>0</v>
      </c>
      <c r="V3350" s="17" t="n">
        <v>6100</v>
      </c>
      <c r="W3350" s="17" t="n">
        <f aca="false">+SUM(R3350:V3350)</f>
        <v>6100</v>
      </c>
      <c r="X3350" s="15" t="s">
        <v>92</v>
      </c>
    </row>
    <row r="3351" customFormat="false" ht="12.75" hidden="false" customHeight="false" outlineLevel="1" collapsed="true">
      <c r="A3351" s="42" t="s">
        <v>7281</v>
      </c>
      <c r="L3351" s="19"/>
      <c r="M3351" s="19"/>
      <c r="O3351" s="19"/>
      <c r="R3351" s="1" t="n">
        <f aca="false">SUBTOTAL(9,R3349:R3350)</f>
        <v>-4800</v>
      </c>
      <c r="S3351" s="1" t="n">
        <f aca="false">SUBTOTAL(9,S3349:S3350)</f>
        <v>0</v>
      </c>
      <c r="T3351" s="1" t="n">
        <f aca="false">SUBTOTAL(9,T3349:T3350)</f>
        <v>0</v>
      </c>
      <c r="U3351" s="1" t="n">
        <f aca="false">SUBTOTAL(9,U3349:U3350)</f>
        <v>0</v>
      </c>
      <c r="V3351" s="1" t="n">
        <f aca="false">SUBTOTAL(9,V3349:V3350)</f>
        <v>6100</v>
      </c>
      <c r="W3351" s="1" t="n">
        <f aca="false">SUBTOTAL(9,W3349:W3350)</f>
        <v>1300</v>
      </c>
    </row>
    <row r="3352" customFormat="false" ht="12.75" hidden="true" customHeight="false" outlineLevel="2" collapsed="false">
      <c r="A3352" s="0" t="s">
        <v>7282</v>
      </c>
      <c r="B3352" s="0" t="n">
        <v>3000008059</v>
      </c>
      <c r="C3352" s="0" t="s">
        <v>7283</v>
      </c>
      <c r="E3352" s="0" t="s">
        <v>7284</v>
      </c>
      <c r="F3352" s="0" t="s">
        <v>7285</v>
      </c>
      <c r="H3352" s="0" t="s">
        <v>70</v>
      </c>
      <c r="J3352" s="0" t="n">
        <v>364</v>
      </c>
      <c r="K3352" s="0" t="n">
        <v>1800001612</v>
      </c>
      <c r="L3352" s="19" t="n">
        <v>36601</v>
      </c>
      <c r="M3352" s="19" t="n">
        <v>36612</v>
      </c>
      <c r="N3352" s="0" t="n">
        <v>200002</v>
      </c>
      <c r="O3352" s="19" t="n">
        <v>36707</v>
      </c>
      <c r="P3352" s="0" t="s">
        <v>37</v>
      </c>
      <c r="Q3352" s="0" t="s">
        <v>38</v>
      </c>
      <c r="R3352" s="1" t="n">
        <v>0</v>
      </c>
      <c r="S3352" s="1" t="n">
        <v>0</v>
      </c>
      <c r="T3352" s="1" t="n">
        <v>0</v>
      </c>
      <c r="U3352" s="1" t="n">
        <v>0</v>
      </c>
      <c r="V3352" s="1" t="n">
        <v>336.4</v>
      </c>
      <c r="W3352" s="1" t="n">
        <f aca="false">+SUM(R3352:V3352)</f>
        <v>336.4</v>
      </c>
      <c r="X3352" s="0" t="s">
        <v>86</v>
      </c>
    </row>
    <row r="3353" customFormat="false" ht="12.75" hidden="true" customHeight="false" outlineLevel="2" collapsed="false">
      <c r="A3353" s="0" t="s">
        <v>7282</v>
      </c>
      <c r="B3353" s="0" t="n">
        <v>3000008059</v>
      </c>
      <c r="C3353" s="0" t="s">
        <v>7286</v>
      </c>
      <c r="E3353" s="0" t="s">
        <v>7287</v>
      </c>
      <c r="F3353" s="0" t="s">
        <v>7285</v>
      </c>
      <c r="H3353" s="0" t="s">
        <v>70</v>
      </c>
      <c r="J3353" s="0" t="n">
        <v>364</v>
      </c>
      <c r="K3353" s="0" t="n">
        <v>1800001497</v>
      </c>
      <c r="L3353" s="19" t="n">
        <v>36567</v>
      </c>
      <c r="M3353" s="19" t="n">
        <v>36581</v>
      </c>
      <c r="N3353" s="0" t="n">
        <v>200001</v>
      </c>
      <c r="O3353" s="19" t="n">
        <v>36707</v>
      </c>
      <c r="P3353" s="0" t="s">
        <v>37</v>
      </c>
      <c r="Q3353" s="0" t="s">
        <v>38</v>
      </c>
      <c r="R3353" s="1" t="n">
        <v>0</v>
      </c>
      <c r="S3353" s="1" t="n">
        <v>0</v>
      </c>
      <c r="T3353" s="1" t="n">
        <v>0</v>
      </c>
      <c r="U3353" s="1" t="n">
        <v>0</v>
      </c>
      <c r="V3353" s="1" t="n">
        <v>926.64</v>
      </c>
      <c r="W3353" s="1" t="n">
        <f aca="false">+SUM(R3353:V3353)</f>
        <v>926.64</v>
      </c>
      <c r="X3353" s="0" t="s">
        <v>86</v>
      </c>
    </row>
    <row r="3354" customFormat="false" ht="12.75" hidden="false" customHeight="false" outlineLevel="1" collapsed="true">
      <c r="A3354" s="42" t="s">
        <v>7288</v>
      </c>
      <c r="L3354" s="19"/>
      <c r="M3354" s="19"/>
      <c r="O3354" s="19"/>
      <c r="R3354" s="1" t="n">
        <f aca="false">SUBTOTAL(9,R3352:R3353)</f>
        <v>0</v>
      </c>
      <c r="S3354" s="1" t="n">
        <f aca="false">SUBTOTAL(9,S3352:S3353)</f>
        <v>0</v>
      </c>
      <c r="T3354" s="1" t="n">
        <f aca="false">SUBTOTAL(9,T3352:T3353)</f>
        <v>0</v>
      </c>
      <c r="U3354" s="1" t="n">
        <f aca="false">SUBTOTAL(9,U3352:U3353)</f>
        <v>0</v>
      </c>
      <c r="V3354" s="1" t="n">
        <f aca="false">SUBTOTAL(9,V3352:V3353)</f>
        <v>1263.04</v>
      </c>
      <c r="W3354" s="1" t="n">
        <f aca="false">SUBTOTAL(9,W3352:W3353)</f>
        <v>1263.04</v>
      </c>
    </row>
    <row r="3355" customFormat="false" ht="12.75" hidden="true" customHeight="false" outlineLevel="2" collapsed="false">
      <c r="A3355" s="0" t="s">
        <v>7289</v>
      </c>
      <c r="B3355" s="0" t="n">
        <v>3000000569</v>
      </c>
      <c r="C3355" s="0" t="s">
        <v>7290</v>
      </c>
      <c r="E3355" s="0" t="s">
        <v>7291</v>
      </c>
      <c r="F3355" s="0" t="s">
        <v>7292</v>
      </c>
      <c r="H3355" s="0" t="s">
        <v>70</v>
      </c>
      <c r="J3355" s="0" t="n">
        <v>364</v>
      </c>
      <c r="K3355" s="0" t="n">
        <v>1800001136</v>
      </c>
      <c r="L3355" s="19" t="n">
        <v>36382</v>
      </c>
      <c r="M3355" s="19" t="n">
        <v>36397</v>
      </c>
      <c r="N3355" s="0" t="s">
        <v>85</v>
      </c>
      <c r="O3355" s="19" t="n">
        <v>36707</v>
      </c>
      <c r="P3355" s="0" t="s">
        <v>37</v>
      </c>
      <c r="Q3355" s="0" t="s">
        <v>38</v>
      </c>
      <c r="R3355" s="1" t="n">
        <v>0</v>
      </c>
      <c r="S3355" s="1" t="n">
        <v>0</v>
      </c>
      <c r="T3355" s="1" t="n">
        <v>0</v>
      </c>
      <c r="U3355" s="1" t="n">
        <v>0</v>
      </c>
      <c r="V3355" s="1" t="n">
        <v>1243</v>
      </c>
      <c r="W3355" s="1" t="n">
        <f aca="false">+SUM(R3355:V3355)</f>
        <v>1243</v>
      </c>
      <c r="X3355" s="0" t="s">
        <v>1188</v>
      </c>
    </row>
    <row r="3356" customFormat="false" ht="12.75" hidden="false" customHeight="false" outlineLevel="1" collapsed="true">
      <c r="A3356" s="42" t="s">
        <v>7293</v>
      </c>
      <c r="L3356" s="19"/>
      <c r="M3356" s="19"/>
      <c r="O3356" s="19"/>
      <c r="R3356" s="1" t="n">
        <f aca="false">SUBTOTAL(9,R3355)</f>
        <v>0</v>
      </c>
      <c r="S3356" s="1" t="n">
        <f aca="false">SUBTOTAL(9,S3355)</f>
        <v>0</v>
      </c>
      <c r="T3356" s="1" t="n">
        <f aca="false">SUBTOTAL(9,T3355)</f>
        <v>0</v>
      </c>
      <c r="U3356" s="1" t="n">
        <f aca="false">SUBTOTAL(9,U3355)</f>
        <v>0</v>
      </c>
      <c r="V3356" s="1" t="n">
        <f aca="false">SUBTOTAL(9,V3355)</f>
        <v>1243</v>
      </c>
      <c r="W3356" s="1" t="n">
        <f aca="false">SUBTOTAL(9,W3355)</f>
        <v>1243</v>
      </c>
    </row>
    <row r="3357" customFormat="false" ht="12.75" hidden="true" customHeight="false" outlineLevel="2" collapsed="false">
      <c r="A3357" s="0" t="s">
        <v>7294</v>
      </c>
      <c r="B3357" s="0" t="n">
        <v>3000008245</v>
      </c>
      <c r="C3357" s="0" t="s">
        <v>7295</v>
      </c>
      <c r="E3357" s="0" t="s">
        <v>7295</v>
      </c>
      <c r="F3357" s="0" t="s">
        <v>2501</v>
      </c>
      <c r="G3357" s="0" t="s">
        <v>656</v>
      </c>
      <c r="H3357" s="0" t="s">
        <v>70</v>
      </c>
      <c r="J3357" s="0" t="n">
        <v>364</v>
      </c>
      <c r="K3357" s="0" t="n">
        <v>1600002267</v>
      </c>
      <c r="L3357" s="19" t="n">
        <v>37098</v>
      </c>
      <c r="M3357" s="19" t="n">
        <v>37109</v>
      </c>
      <c r="N3357" s="0" t="n">
        <v>200003</v>
      </c>
      <c r="O3357" s="19" t="n">
        <v>37073</v>
      </c>
      <c r="P3357" s="0" t="s">
        <v>224</v>
      </c>
      <c r="Q3357" s="0" t="s">
        <v>38</v>
      </c>
      <c r="R3357" s="1" t="n">
        <v>0</v>
      </c>
      <c r="S3357" s="1" t="n">
        <v>0</v>
      </c>
      <c r="T3357" s="1" t="n">
        <v>0</v>
      </c>
      <c r="U3357" s="1" t="n">
        <v>-879.3</v>
      </c>
      <c r="V3357" s="1" t="n">
        <v>0</v>
      </c>
      <c r="W3357" s="1" t="n">
        <f aca="false">+SUM(R3357:V3357)</f>
        <v>-879.3</v>
      </c>
      <c r="X3357" s="0" t="s">
        <v>7296</v>
      </c>
    </row>
    <row r="3358" customFormat="false" ht="12.75" hidden="true" customHeight="false" outlineLevel="2" collapsed="false">
      <c r="A3358" s="0" t="s">
        <v>7294</v>
      </c>
      <c r="B3358" s="0" t="n">
        <v>3000008245</v>
      </c>
      <c r="C3358" s="0" t="s">
        <v>7297</v>
      </c>
      <c r="E3358" s="0" t="s">
        <v>7298</v>
      </c>
      <c r="F3358" s="0" t="s">
        <v>2501</v>
      </c>
      <c r="H3358" s="0" t="s">
        <v>70</v>
      </c>
      <c r="J3358" s="0" t="n">
        <v>364</v>
      </c>
      <c r="K3358" s="0" t="n">
        <v>1800001749</v>
      </c>
      <c r="L3358" s="19" t="n">
        <v>36623</v>
      </c>
      <c r="M3358" s="19" t="n">
        <v>36641</v>
      </c>
      <c r="N3358" s="0" t="s">
        <v>85</v>
      </c>
      <c r="O3358" s="19" t="n">
        <v>36707</v>
      </c>
      <c r="P3358" s="0" t="s">
        <v>37</v>
      </c>
      <c r="Q3358" s="0" t="s">
        <v>38</v>
      </c>
      <c r="R3358" s="1" t="n">
        <v>0</v>
      </c>
      <c r="S3358" s="1" t="n">
        <v>0</v>
      </c>
      <c r="T3358" s="1" t="n">
        <v>0</v>
      </c>
      <c r="U3358" s="1" t="n">
        <v>0</v>
      </c>
      <c r="V3358" s="1" t="n">
        <v>2100.82</v>
      </c>
      <c r="W3358" s="1" t="n">
        <f aca="false">+SUM(R3358:V3358)</f>
        <v>2100.82</v>
      </c>
      <c r="X3358" s="0" t="s">
        <v>166</v>
      </c>
    </row>
    <row r="3359" customFormat="false" ht="12.75" hidden="false" customHeight="false" outlineLevel="1" collapsed="true">
      <c r="A3359" s="42" t="s">
        <v>7299</v>
      </c>
      <c r="L3359" s="19"/>
      <c r="M3359" s="19"/>
      <c r="O3359" s="19"/>
      <c r="R3359" s="1" t="n">
        <f aca="false">SUBTOTAL(9,R3357:R3358)</f>
        <v>0</v>
      </c>
      <c r="S3359" s="1" t="n">
        <f aca="false">SUBTOTAL(9,S3357:S3358)</f>
        <v>0</v>
      </c>
      <c r="T3359" s="1" t="n">
        <f aca="false">SUBTOTAL(9,T3357:T3358)</f>
        <v>0</v>
      </c>
      <c r="U3359" s="1" t="n">
        <f aca="false">SUBTOTAL(9,U3357:U3358)</f>
        <v>-879.3</v>
      </c>
      <c r="V3359" s="1" t="n">
        <f aca="false">SUBTOTAL(9,V3357:V3358)</f>
        <v>2100.82</v>
      </c>
      <c r="W3359" s="1" t="n">
        <f aca="false">SUBTOTAL(9,W3357:W3358)</f>
        <v>1221.52</v>
      </c>
    </row>
    <row r="3360" customFormat="false" ht="12.75" hidden="true" customHeight="false" outlineLevel="2" collapsed="false">
      <c r="A3360" s="0" t="s">
        <v>7300</v>
      </c>
      <c r="B3360" s="0" t="n">
        <v>3000003003</v>
      </c>
      <c r="C3360" s="0" t="s">
        <v>7301</v>
      </c>
      <c r="E3360" s="0" t="s">
        <v>7302</v>
      </c>
      <c r="F3360" s="0" t="s">
        <v>6656</v>
      </c>
      <c r="H3360" s="0" t="s">
        <v>70</v>
      </c>
      <c r="J3360" s="0" t="n">
        <v>364</v>
      </c>
      <c r="K3360" s="0" t="n">
        <v>1600000309</v>
      </c>
      <c r="L3360" s="19" t="n">
        <v>36546</v>
      </c>
      <c r="M3360" s="19" t="n">
        <v>36556</v>
      </c>
      <c r="N3360" s="0" t="s">
        <v>85</v>
      </c>
      <c r="O3360" s="19" t="n">
        <v>36707</v>
      </c>
      <c r="P3360" s="0" t="s">
        <v>150</v>
      </c>
      <c r="Q3360" s="0" t="s">
        <v>38</v>
      </c>
      <c r="R3360" s="1" t="n">
        <v>0</v>
      </c>
      <c r="S3360" s="1" t="n">
        <v>0</v>
      </c>
      <c r="T3360" s="1" t="n">
        <v>0</v>
      </c>
      <c r="U3360" s="1" t="n">
        <v>0</v>
      </c>
      <c r="V3360" s="1" t="n">
        <v>-3226.9</v>
      </c>
      <c r="W3360" s="1" t="n">
        <f aca="false">+SUM(R3360:V3360)</f>
        <v>-3226.9</v>
      </c>
      <c r="X3360" s="0" t="s">
        <v>844</v>
      </c>
    </row>
    <row r="3361" customFormat="false" ht="12.75" hidden="true" customHeight="false" outlineLevel="2" collapsed="false">
      <c r="A3361" s="0" t="s">
        <v>7300</v>
      </c>
      <c r="B3361" s="0" t="n">
        <v>3000003003</v>
      </c>
      <c r="C3361" s="0" t="s">
        <v>7303</v>
      </c>
      <c r="E3361" s="0" t="s">
        <v>7304</v>
      </c>
      <c r="F3361" s="0" t="s">
        <v>6656</v>
      </c>
      <c r="H3361" s="0" t="s">
        <v>70</v>
      </c>
      <c r="J3361" s="0" t="n">
        <v>364</v>
      </c>
      <c r="K3361" s="0" t="n">
        <v>1600000421</v>
      </c>
      <c r="L3361" s="19" t="n">
        <v>36627</v>
      </c>
      <c r="M3361" s="19" t="n">
        <v>36641</v>
      </c>
      <c r="N3361" s="0" t="s">
        <v>85</v>
      </c>
      <c r="O3361" s="19" t="n">
        <v>36707</v>
      </c>
      <c r="P3361" s="0" t="s">
        <v>150</v>
      </c>
      <c r="Q3361" s="0" t="s">
        <v>38</v>
      </c>
      <c r="R3361" s="1" t="n">
        <v>0</v>
      </c>
      <c r="S3361" s="1" t="n">
        <v>0</v>
      </c>
      <c r="T3361" s="1" t="n">
        <v>0</v>
      </c>
      <c r="U3361" s="1" t="n">
        <v>0</v>
      </c>
      <c r="V3361" s="1" t="n">
        <v>-756.25</v>
      </c>
      <c r="W3361" s="1" t="n">
        <f aca="false">+SUM(R3361:V3361)</f>
        <v>-756.25</v>
      </c>
      <c r="X3361" s="0" t="s">
        <v>772</v>
      </c>
    </row>
    <row r="3362" customFormat="false" ht="12.75" hidden="true" customHeight="false" outlineLevel="2" collapsed="false">
      <c r="A3362" s="0" t="s">
        <v>7300</v>
      </c>
      <c r="B3362" s="0" t="n">
        <v>3000003003</v>
      </c>
      <c r="C3362" s="0" t="s">
        <v>7305</v>
      </c>
      <c r="E3362" s="0" t="s">
        <v>7305</v>
      </c>
      <c r="F3362" s="0" t="s">
        <v>6656</v>
      </c>
      <c r="G3362" s="0" t="s">
        <v>1382</v>
      </c>
      <c r="H3362" s="0" t="s">
        <v>70</v>
      </c>
      <c r="J3362" s="0" t="n">
        <v>364</v>
      </c>
      <c r="K3362" s="0" t="n">
        <v>1600001138</v>
      </c>
      <c r="L3362" s="19" t="n">
        <v>37007</v>
      </c>
      <c r="M3362" s="19" t="n">
        <v>37018</v>
      </c>
      <c r="N3362" s="0" t="n">
        <v>200003</v>
      </c>
      <c r="O3362" s="19" t="n">
        <v>36982</v>
      </c>
      <c r="P3362" s="0" t="s">
        <v>224</v>
      </c>
      <c r="Q3362" s="0" t="s">
        <v>38</v>
      </c>
      <c r="R3362" s="1" t="n">
        <v>0</v>
      </c>
      <c r="S3362" s="1" t="n">
        <v>0</v>
      </c>
      <c r="T3362" s="1" t="n">
        <v>0</v>
      </c>
      <c r="U3362" s="1" t="n">
        <v>0</v>
      </c>
      <c r="V3362" s="1" t="n">
        <v>-665.32</v>
      </c>
      <c r="W3362" s="1" t="n">
        <f aca="false">+SUM(R3362:V3362)</f>
        <v>-665.32</v>
      </c>
      <c r="X3362" s="0" t="s">
        <v>7306</v>
      </c>
    </row>
    <row r="3363" customFormat="false" ht="12.75" hidden="true" customHeight="false" outlineLevel="2" collapsed="false">
      <c r="A3363" s="0" t="s">
        <v>7300</v>
      </c>
      <c r="B3363" s="0" t="n">
        <v>3000003003</v>
      </c>
      <c r="C3363" s="0" t="s">
        <v>7307</v>
      </c>
      <c r="E3363" s="0" t="s">
        <v>7308</v>
      </c>
      <c r="F3363" s="0" t="s">
        <v>7309</v>
      </c>
      <c r="H3363" s="0" t="s">
        <v>70</v>
      </c>
      <c r="J3363" s="0" t="n">
        <v>364</v>
      </c>
      <c r="K3363" s="0" t="n">
        <v>1800001783</v>
      </c>
      <c r="L3363" s="19" t="n">
        <v>36627</v>
      </c>
      <c r="M3363" s="19" t="n">
        <v>36641</v>
      </c>
      <c r="N3363" s="0" t="s">
        <v>85</v>
      </c>
      <c r="O3363" s="19" t="n">
        <v>36707</v>
      </c>
      <c r="P3363" s="0" t="s">
        <v>37</v>
      </c>
      <c r="Q3363" s="0" t="s">
        <v>38</v>
      </c>
      <c r="R3363" s="1" t="n">
        <v>0</v>
      </c>
      <c r="S3363" s="1" t="n">
        <v>0</v>
      </c>
      <c r="T3363" s="1" t="n">
        <v>0</v>
      </c>
      <c r="U3363" s="1" t="n">
        <v>0</v>
      </c>
      <c r="V3363" s="1" t="n">
        <v>5815.06</v>
      </c>
      <c r="W3363" s="1" t="n">
        <f aca="false">+SUM(R3363:V3363)</f>
        <v>5815.06</v>
      </c>
      <c r="X3363" s="0" t="s">
        <v>772</v>
      </c>
    </row>
    <row r="3364" customFormat="false" ht="12.75" hidden="false" customHeight="false" outlineLevel="1" collapsed="true">
      <c r="A3364" s="42" t="s">
        <v>7310</v>
      </c>
      <c r="L3364" s="19"/>
      <c r="M3364" s="19"/>
      <c r="O3364" s="19"/>
      <c r="R3364" s="1" t="n">
        <f aca="false">SUBTOTAL(9,R3360:R3363)</f>
        <v>0</v>
      </c>
      <c r="S3364" s="1" t="n">
        <f aca="false">SUBTOTAL(9,S3360:S3363)</f>
        <v>0</v>
      </c>
      <c r="T3364" s="1" t="n">
        <f aca="false">SUBTOTAL(9,T3360:T3363)</f>
        <v>0</v>
      </c>
      <c r="U3364" s="1" t="n">
        <f aca="false">SUBTOTAL(9,U3360:U3363)</f>
        <v>0</v>
      </c>
      <c r="V3364" s="1" t="n">
        <f aca="false">SUBTOTAL(9,V3360:V3363)</f>
        <v>1166.59</v>
      </c>
      <c r="W3364" s="1" t="n">
        <f aca="false">SUBTOTAL(9,W3360:W3363)</f>
        <v>1166.59</v>
      </c>
    </row>
    <row r="3365" customFormat="false" ht="12.75" hidden="true" customHeight="false" outlineLevel="2" collapsed="false">
      <c r="A3365" s="0" t="s">
        <v>7311</v>
      </c>
      <c r="B3365" s="0" t="n">
        <v>3000004370</v>
      </c>
      <c r="C3365" s="0" t="s">
        <v>7312</v>
      </c>
      <c r="F3365" s="0" t="s">
        <v>7313</v>
      </c>
      <c r="G3365" s="0" t="s">
        <v>656</v>
      </c>
      <c r="H3365" s="0" t="s">
        <v>70</v>
      </c>
      <c r="J3365" s="0" t="n">
        <v>364</v>
      </c>
      <c r="K3365" s="0" t="n">
        <v>100145320</v>
      </c>
      <c r="L3365" s="19" t="n">
        <v>37113</v>
      </c>
      <c r="M3365" s="19" t="n">
        <v>37130</v>
      </c>
      <c r="N3365" s="0" t="s">
        <v>63</v>
      </c>
      <c r="O3365" s="19" t="n">
        <v>37133</v>
      </c>
      <c r="P3365" s="0" t="s">
        <v>64</v>
      </c>
      <c r="Q3365" s="0" t="s">
        <v>38</v>
      </c>
      <c r="R3365" s="1" t="n">
        <v>0</v>
      </c>
      <c r="S3365" s="1" t="n">
        <v>0</v>
      </c>
      <c r="T3365" s="1" t="n">
        <v>1163.78</v>
      </c>
      <c r="U3365" s="1" t="n">
        <v>0</v>
      </c>
      <c r="V3365" s="1" t="n">
        <v>0</v>
      </c>
      <c r="W3365" s="1" t="n">
        <f aca="false">+SUM(R3365:V3365)</f>
        <v>1163.78</v>
      </c>
      <c r="X3365" s="0" t="s">
        <v>92</v>
      </c>
    </row>
    <row r="3366" customFormat="false" ht="12.75" hidden="false" customHeight="false" outlineLevel="1" collapsed="true">
      <c r="A3366" s="42" t="s">
        <v>7314</v>
      </c>
      <c r="L3366" s="19"/>
      <c r="M3366" s="19"/>
      <c r="O3366" s="19"/>
      <c r="R3366" s="1" t="n">
        <f aca="false">SUBTOTAL(9,R3365)</f>
        <v>0</v>
      </c>
      <c r="S3366" s="1" t="n">
        <f aca="false">SUBTOTAL(9,S3365)</f>
        <v>0</v>
      </c>
      <c r="T3366" s="1" t="n">
        <f aca="false">SUBTOTAL(9,T3365)</f>
        <v>1163.78</v>
      </c>
      <c r="U3366" s="1" t="n">
        <f aca="false">SUBTOTAL(9,U3365)</f>
        <v>0</v>
      </c>
      <c r="V3366" s="1" t="n">
        <f aca="false">SUBTOTAL(9,V3365)</f>
        <v>0</v>
      </c>
      <c r="W3366" s="1" t="n">
        <f aca="false">SUBTOTAL(9,W3365)</f>
        <v>1163.78</v>
      </c>
    </row>
    <row r="3367" customFormat="false" ht="12.75" hidden="true" customHeight="false" outlineLevel="2" collapsed="false">
      <c r="A3367" s="15" t="s">
        <v>7315</v>
      </c>
      <c r="B3367" s="15" t="n">
        <v>3000017551</v>
      </c>
      <c r="C3367" s="15" t="s">
        <v>7316</v>
      </c>
      <c r="D3367" s="15"/>
      <c r="E3367" s="15" t="s">
        <v>7317</v>
      </c>
      <c r="F3367" s="15"/>
      <c r="G3367" s="15" t="s">
        <v>2797</v>
      </c>
      <c r="H3367" s="15" t="s">
        <v>138</v>
      </c>
      <c r="I3367" s="15"/>
      <c r="J3367" s="15" t="n">
        <v>364</v>
      </c>
      <c r="K3367" s="15" t="n">
        <v>100196363</v>
      </c>
      <c r="L3367" s="16" t="n">
        <v>37106</v>
      </c>
      <c r="M3367" s="16" t="n">
        <v>37111</v>
      </c>
      <c r="N3367" s="15" t="s">
        <v>59</v>
      </c>
      <c r="O3367" s="16" t="n">
        <v>37104</v>
      </c>
      <c r="P3367" s="15" t="s">
        <v>261</v>
      </c>
      <c r="Q3367" s="15" t="s">
        <v>38</v>
      </c>
      <c r="R3367" s="17" t="n">
        <v>0</v>
      </c>
      <c r="S3367" s="17" t="n">
        <v>0</v>
      </c>
      <c r="T3367" s="17" t="n">
        <v>0</v>
      </c>
      <c r="U3367" s="17" t="n">
        <v>1139</v>
      </c>
      <c r="V3367" s="17" t="n">
        <v>0</v>
      </c>
      <c r="W3367" s="17" t="n">
        <f aca="false">+SUM(R3367:V3367)</f>
        <v>1139</v>
      </c>
      <c r="X3367" s="15" t="s">
        <v>7318</v>
      </c>
    </row>
    <row r="3368" customFormat="false" ht="12.75" hidden="false" customHeight="false" outlineLevel="1" collapsed="true">
      <c r="A3368" s="18" t="s">
        <v>7319</v>
      </c>
      <c r="B3368" s="15"/>
      <c r="C3368" s="15"/>
      <c r="D3368" s="15"/>
      <c r="E3368" s="15"/>
      <c r="F3368" s="15"/>
      <c r="G3368" s="15"/>
      <c r="H3368" s="15"/>
      <c r="I3368" s="15"/>
      <c r="J3368" s="15"/>
      <c r="K3368" s="15"/>
      <c r="L3368" s="16"/>
      <c r="M3368" s="16"/>
      <c r="N3368" s="15"/>
      <c r="O3368" s="16"/>
      <c r="P3368" s="15"/>
      <c r="Q3368" s="15"/>
      <c r="R3368" s="17" t="n">
        <f aca="false">SUBTOTAL(9,R3367)</f>
        <v>0</v>
      </c>
      <c r="S3368" s="17" t="n">
        <f aca="false">SUBTOTAL(9,S3367)</f>
        <v>0</v>
      </c>
      <c r="T3368" s="17" t="n">
        <f aca="false">SUBTOTAL(9,T3367)</f>
        <v>0</v>
      </c>
      <c r="U3368" s="17" t="n">
        <f aca="false">SUBTOTAL(9,U3367)</f>
        <v>1139</v>
      </c>
      <c r="V3368" s="17" t="n">
        <f aca="false">SUBTOTAL(9,V3367)</f>
        <v>0</v>
      </c>
      <c r="W3368" s="17" t="n">
        <f aca="false">SUBTOTAL(9,W3367)</f>
        <v>1139</v>
      </c>
      <c r="X3368" s="15"/>
    </row>
    <row r="3369" customFormat="false" ht="12.75" hidden="true" customHeight="false" outlineLevel="2" collapsed="false">
      <c r="A3369" s="0" t="s">
        <v>7320</v>
      </c>
      <c r="B3369" s="0" t="n">
        <v>3000006743</v>
      </c>
      <c r="C3369" s="0" t="s">
        <v>7321</v>
      </c>
      <c r="E3369" s="0" t="s">
        <v>7322</v>
      </c>
      <c r="F3369" s="0" t="s">
        <v>7323</v>
      </c>
      <c r="H3369" s="0" t="s">
        <v>70</v>
      </c>
      <c r="J3369" s="0" t="n">
        <v>364</v>
      </c>
      <c r="K3369" s="0" t="n">
        <v>1800001354</v>
      </c>
      <c r="L3369" s="19" t="n">
        <v>36502</v>
      </c>
      <c r="M3369" s="19" t="n">
        <v>36521</v>
      </c>
      <c r="N3369" s="0" t="s">
        <v>85</v>
      </c>
      <c r="O3369" s="19" t="n">
        <v>36707</v>
      </c>
      <c r="P3369" s="0" t="s">
        <v>37</v>
      </c>
      <c r="Q3369" s="0" t="s">
        <v>38</v>
      </c>
      <c r="R3369" s="1" t="n">
        <v>0</v>
      </c>
      <c r="S3369" s="1" t="n">
        <v>0</v>
      </c>
      <c r="T3369" s="1" t="n">
        <v>0</v>
      </c>
      <c r="U3369" s="1" t="n">
        <v>0</v>
      </c>
      <c r="V3369" s="1" t="n">
        <v>1104.84</v>
      </c>
      <c r="W3369" s="1" t="n">
        <f aca="false">+SUM(R3369:V3369)</f>
        <v>1104.84</v>
      </c>
      <c r="X3369" s="0" t="s">
        <v>1397</v>
      </c>
    </row>
    <row r="3370" customFormat="false" ht="12.75" hidden="false" customHeight="false" outlineLevel="1" collapsed="true">
      <c r="A3370" s="42" t="s">
        <v>7324</v>
      </c>
      <c r="L3370" s="19"/>
      <c r="M3370" s="19"/>
      <c r="O3370" s="19"/>
      <c r="R3370" s="1" t="n">
        <f aca="false">SUBTOTAL(9,R3369)</f>
        <v>0</v>
      </c>
      <c r="S3370" s="1" t="n">
        <f aca="false">SUBTOTAL(9,S3369)</f>
        <v>0</v>
      </c>
      <c r="T3370" s="1" t="n">
        <f aca="false">SUBTOTAL(9,T3369)</f>
        <v>0</v>
      </c>
      <c r="U3370" s="1" t="n">
        <f aca="false">SUBTOTAL(9,U3369)</f>
        <v>0</v>
      </c>
      <c r="V3370" s="1" t="n">
        <f aca="false">SUBTOTAL(9,V3369)</f>
        <v>1104.84</v>
      </c>
      <c r="W3370" s="1" t="n">
        <f aca="false">SUBTOTAL(9,W3369)</f>
        <v>1104.84</v>
      </c>
    </row>
    <row r="3371" customFormat="false" ht="12.75" hidden="true" customHeight="false" outlineLevel="2" collapsed="false">
      <c r="A3371" s="0" t="s">
        <v>7325</v>
      </c>
      <c r="B3371" s="0" t="n">
        <v>3000007794</v>
      </c>
      <c r="C3371" s="0" t="s">
        <v>7326</v>
      </c>
      <c r="F3371" s="0" t="s">
        <v>7327</v>
      </c>
      <c r="G3371" s="0" t="s">
        <v>4640</v>
      </c>
      <c r="H3371" s="0" t="s">
        <v>70</v>
      </c>
      <c r="I3371" s="0" t="s">
        <v>114</v>
      </c>
      <c r="J3371" s="0" t="n">
        <v>364</v>
      </c>
      <c r="K3371" s="0" t="n">
        <v>100271903</v>
      </c>
      <c r="L3371" s="19" t="n">
        <v>37174</v>
      </c>
      <c r="M3371" s="19" t="n">
        <v>37189</v>
      </c>
      <c r="N3371" s="0" t="s">
        <v>63</v>
      </c>
      <c r="O3371" s="19" t="n">
        <v>37207</v>
      </c>
      <c r="P3371" s="0" t="s">
        <v>64</v>
      </c>
      <c r="Q3371" s="0" t="s">
        <v>38</v>
      </c>
      <c r="R3371" s="1" t="n">
        <v>0.01</v>
      </c>
      <c r="S3371" s="1" t="n">
        <v>0</v>
      </c>
      <c r="T3371" s="1" t="n">
        <v>0</v>
      </c>
      <c r="U3371" s="1" t="n">
        <v>0</v>
      </c>
      <c r="V3371" s="1" t="n">
        <v>0</v>
      </c>
      <c r="W3371" s="1" t="n">
        <f aca="false">+SUM(R3371:V3371)</f>
        <v>0.01</v>
      </c>
      <c r="X3371" s="0" t="s">
        <v>541</v>
      </c>
    </row>
    <row r="3372" customFormat="false" ht="12.75" hidden="true" customHeight="false" outlineLevel="2" collapsed="false">
      <c r="A3372" s="0" t="s">
        <v>7325</v>
      </c>
      <c r="B3372" s="0" t="n">
        <v>3000007794</v>
      </c>
      <c r="C3372" s="0" t="s">
        <v>7328</v>
      </c>
      <c r="E3372" s="0" t="s">
        <v>7329</v>
      </c>
      <c r="F3372" s="0" t="s">
        <v>7327</v>
      </c>
      <c r="H3372" s="0" t="s">
        <v>70</v>
      </c>
      <c r="J3372" s="0" t="n">
        <v>364</v>
      </c>
      <c r="K3372" s="0" t="n">
        <v>1800001398</v>
      </c>
      <c r="L3372" s="19" t="n">
        <v>36533</v>
      </c>
      <c r="M3372" s="19" t="n">
        <v>36550</v>
      </c>
      <c r="N3372" s="0" t="s">
        <v>85</v>
      </c>
      <c r="O3372" s="19" t="n">
        <v>36707</v>
      </c>
      <c r="P3372" s="0" t="s">
        <v>37</v>
      </c>
      <c r="Q3372" s="0" t="s">
        <v>38</v>
      </c>
      <c r="R3372" s="1" t="n">
        <v>0</v>
      </c>
      <c r="S3372" s="1" t="n">
        <v>0</v>
      </c>
      <c r="T3372" s="1" t="n">
        <v>0</v>
      </c>
      <c r="U3372" s="1" t="n">
        <v>0</v>
      </c>
      <c r="V3372" s="1" t="n">
        <v>318.77</v>
      </c>
      <c r="W3372" s="1" t="n">
        <f aca="false">+SUM(R3372:V3372)</f>
        <v>318.77</v>
      </c>
      <c r="X3372" s="0" t="s">
        <v>844</v>
      </c>
    </row>
    <row r="3373" customFormat="false" ht="12.75" hidden="true" customHeight="false" outlineLevel="2" collapsed="false">
      <c r="A3373" s="0" t="s">
        <v>7325</v>
      </c>
      <c r="B3373" s="0" t="n">
        <v>3000007794</v>
      </c>
      <c r="C3373" s="0" t="s">
        <v>7330</v>
      </c>
      <c r="F3373" s="0" t="s">
        <v>7327</v>
      </c>
      <c r="G3373" s="0" t="s">
        <v>3779</v>
      </c>
      <c r="H3373" s="0" t="s">
        <v>70</v>
      </c>
      <c r="J3373" s="0" t="n">
        <v>364</v>
      </c>
      <c r="K3373" s="0" t="n">
        <v>100013912</v>
      </c>
      <c r="L3373" s="19" t="n">
        <v>36900</v>
      </c>
      <c r="M3373" s="19" t="n">
        <v>36916</v>
      </c>
      <c r="N3373" s="0" t="s">
        <v>63</v>
      </c>
      <c r="O3373" s="19" t="n">
        <v>36917</v>
      </c>
      <c r="P3373" s="0" t="s">
        <v>64</v>
      </c>
      <c r="Q3373" s="0" t="s">
        <v>38</v>
      </c>
      <c r="R3373" s="1" t="n">
        <v>0</v>
      </c>
      <c r="S3373" s="1" t="n">
        <v>0</v>
      </c>
      <c r="T3373" s="1" t="n">
        <v>0</v>
      </c>
      <c r="U3373" s="1" t="n">
        <v>0</v>
      </c>
      <c r="V3373" s="1" t="n">
        <v>767.99</v>
      </c>
      <c r="W3373" s="1" t="n">
        <f aca="false">+SUM(R3373:V3373)</f>
        <v>767.99</v>
      </c>
      <c r="X3373" s="0" t="s">
        <v>92</v>
      </c>
    </row>
    <row r="3374" customFormat="false" ht="12.75" hidden="false" customHeight="false" outlineLevel="1" collapsed="true">
      <c r="A3374" s="42" t="s">
        <v>7331</v>
      </c>
      <c r="L3374" s="19"/>
      <c r="M3374" s="19"/>
      <c r="O3374" s="19"/>
      <c r="R3374" s="1" t="n">
        <f aca="false">SUBTOTAL(9,R3371:R3373)</f>
        <v>0.01</v>
      </c>
      <c r="S3374" s="1" t="n">
        <f aca="false">SUBTOTAL(9,S3371:S3373)</f>
        <v>0</v>
      </c>
      <c r="T3374" s="1" t="n">
        <f aca="false">SUBTOTAL(9,T3371:T3373)</f>
        <v>0</v>
      </c>
      <c r="U3374" s="1" t="n">
        <f aca="false">SUBTOTAL(9,U3371:U3373)</f>
        <v>0</v>
      </c>
      <c r="V3374" s="1" t="n">
        <f aca="false">SUBTOTAL(9,V3371:V3373)</f>
        <v>1086.76</v>
      </c>
      <c r="W3374" s="1" t="n">
        <f aca="false">SUBTOTAL(9,W3371:W3373)</f>
        <v>1086.77</v>
      </c>
    </row>
    <row r="3375" customFormat="false" ht="12.75" hidden="true" customHeight="false" outlineLevel="2" collapsed="false">
      <c r="A3375" s="15" t="s">
        <v>7332</v>
      </c>
      <c r="B3375" s="0" t="n">
        <v>3000003885</v>
      </c>
      <c r="C3375" s="0" t="s">
        <v>7333</v>
      </c>
      <c r="F3375" s="0" t="s">
        <v>7334</v>
      </c>
      <c r="G3375" s="0" t="s">
        <v>6938</v>
      </c>
      <c r="H3375" s="0" t="s">
        <v>58</v>
      </c>
      <c r="I3375" s="0" t="s">
        <v>7335</v>
      </c>
      <c r="J3375" s="15" t="n">
        <v>553</v>
      </c>
      <c r="K3375" s="0" t="n">
        <v>1400000921</v>
      </c>
      <c r="L3375" s="19" t="n">
        <v>36838</v>
      </c>
      <c r="M3375" s="16" t="n">
        <v>36838</v>
      </c>
      <c r="N3375" s="0" t="s">
        <v>63</v>
      </c>
      <c r="O3375" s="19" t="n">
        <v>36851</v>
      </c>
      <c r="P3375" s="0" t="s">
        <v>60</v>
      </c>
      <c r="Q3375" s="0" t="s">
        <v>38</v>
      </c>
      <c r="R3375" s="17" t="n">
        <v>0</v>
      </c>
      <c r="S3375" s="17" t="n">
        <v>0</v>
      </c>
      <c r="T3375" s="17" t="n">
        <v>0</v>
      </c>
      <c r="U3375" s="17" t="n">
        <v>0</v>
      </c>
      <c r="V3375" s="17" t="n">
        <v>1034.6</v>
      </c>
      <c r="W3375" s="17" t="n">
        <f aca="false">+SUM(R3375:V3375)</f>
        <v>1034.6</v>
      </c>
      <c r="X3375" s="15" t="s">
        <v>92</v>
      </c>
    </row>
    <row r="3376" customFormat="false" ht="12.75" hidden="false" customHeight="false" outlineLevel="1" collapsed="true">
      <c r="A3376" s="42" t="s">
        <v>7336</v>
      </c>
      <c r="L3376" s="19"/>
      <c r="M3376" s="19"/>
      <c r="O3376" s="19"/>
      <c r="R3376" s="1" t="n">
        <f aca="false">SUBTOTAL(9,R3375)</f>
        <v>0</v>
      </c>
      <c r="S3376" s="1" t="n">
        <f aca="false">SUBTOTAL(9,S3375)</f>
        <v>0</v>
      </c>
      <c r="T3376" s="1" t="n">
        <f aca="false">SUBTOTAL(9,T3375)</f>
        <v>0</v>
      </c>
      <c r="U3376" s="1" t="n">
        <f aca="false">SUBTOTAL(9,U3375)</f>
        <v>0</v>
      </c>
      <c r="V3376" s="1" t="n">
        <f aca="false">SUBTOTAL(9,V3375)</f>
        <v>1034.6</v>
      </c>
      <c r="W3376" s="1" t="n">
        <f aca="false">SUBTOTAL(9,W3375)</f>
        <v>1034.6</v>
      </c>
    </row>
    <row r="3377" customFormat="false" ht="12.75" hidden="true" customHeight="false" outlineLevel="2" collapsed="false">
      <c r="A3377" s="0" t="s">
        <v>7337</v>
      </c>
      <c r="B3377" s="0" t="n">
        <v>3000014346</v>
      </c>
      <c r="C3377" s="0" t="s">
        <v>7338</v>
      </c>
      <c r="E3377" s="0" t="s">
        <v>7338</v>
      </c>
      <c r="F3377" s="0" t="s">
        <v>7339</v>
      </c>
      <c r="G3377" s="0" t="s">
        <v>757</v>
      </c>
      <c r="H3377" s="0" t="s">
        <v>70</v>
      </c>
      <c r="J3377" s="0" t="n">
        <v>364</v>
      </c>
      <c r="K3377" s="0" t="n">
        <v>1800003953</v>
      </c>
      <c r="L3377" s="19" t="n">
        <v>37007</v>
      </c>
      <c r="M3377" s="19" t="n">
        <v>37027</v>
      </c>
      <c r="N3377" s="0" t="n">
        <v>200003</v>
      </c>
      <c r="O3377" s="19" t="n">
        <v>36982</v>
      </c>
      <c r="P3377" s="0" t="s">
        <v>89</v>
      </c>
      <c r="Q3377" s="0" t="s">
        <v>38</v>
      </c>
      <c r="R3377" s="1" t="n">
        <v>0</v>
      </c>
      <c r="S3377" s="1" t="n">
        <v>0</v>
      </c>
      <c r="T3377" s="1" t="n">
        <v>0</v>
      </c>
      <c r="U3377" s="1" t="n">
        <v>0</v>
      </c>
      <c r="V3377" s="1" t="n">
        <v>156</v>
      </c>
      <c r="W3377" s="1" t="n">
        <f aca="false">+SUM(R3377:V3377)</f>
        <v>156</v>
      </c>
      <c r="X3377" s="0" t="s">
        <v>7340</v>
      </c>
    </row>
    <row r="3378" customFormat="false" ht="12.75" hidden="true" customHeight="false" outlineLevel="2" collapsed="false">
      <c r="A3378" s="0" t="s">
        <v>7337</v>
      </c>
      <c r="B3378" s="0" t="n">
        <v>3000009080</v>
      </c>
      <c r="C3378" s="0" t="s">
        <v>7341</v>
      </c>
      <c r="E3378" s="0" t="s">
        <v>7341</v>
      </c>
      <c r="F3378" s="0" t="s">
        <v>7339</v>
      </c>
      <c r="G3378" s="0" t="s">
        <v>757</v>
      </c>
      <c r="H3378" s="0" t="s">
        <v>70</v>
      </c>
      <c r="J3378" s="0" t="n">
        <v>364</v>
      </c>
      <c r="K3378" s="0" t="n">
        <v>1800010415</v>
      </c>
      <c r="L3378" s="19" t="n">
        <v>36809</v>
      </c>
      <c r="M3378" s="19" t="n">
        <v>36829</v>
      </c>
      <c r="N3378" s="0" t="n">
        <v>200006</v>
      </c>
      <c r="O3378" s="19" t="n">
        <v>36800</v>
      </c>
      <c r="P3378" s="0" t="s">
        <v>89</v>
      </c>
      <c r="Q3378" s="0" t="s">
        <v>38</v>
      </c>
      <c r="R3378" s="1" t="n">
        <v>0</v>
      </c>
      <c r="S3378" s="1" t="n">
        <v>0</v>
      </c>
      <c r="T3378" s="1" t="n">
        <v>0</v>
      </c>
      <c r="U3378" s="1" t="n">
        <v>0</v>
      </c>
      <c r="V3378" s="1" t="n">
        <v>840</v>
      </c>
      <c r="W3378" s="1" t="n">
        <f aca="false">+SUM(R3378:V3378)</f>
        <v>840</v>
      </c>
      <c r="X3378" s="0" t="s">
        <v>7342</v>
      </c>
    </row>
    <row r="3379" customFormat="false" ht="12.75" hidden="false" customHeight="false" outlineLevel="1" collapsed="true">
      <c r="A3379" s="42" t="s">
        <v>7343</v>
      </c>
      <c r="L3379" s="19"/>
      <c r="M3379" s="19"/>
      <c r="O3379" s="19"/>
      <c r="R3379" s="1" t="n">
        <f aca="false">SUBTOTAL(9,R3377:R3378)</f>
        <v>0</v>
      </c>
      <c r="S3379" s="1" t="n">
        <f aca="false">SUBTOTAL(9,S3377:S3378)</f>
        <v>0</v>
      </c>
      <c r="T3379" s="1" t="n">
        <f aca="false">SUBTOTAL(9,T3377:T3378)</f>
        <v>0</v>
      </c>
      <c r="U3379" s="1" t="n">
        <f aca="false">SUBTOTAL(9,U3377:U3378)</f>
        <v>0</v>
      </c>
      <c r="V3379" s="1" t="n">
        <f aca="false">SUBTOTAL(9,V3377:V3378)</f>
        <v>996</v>
      </c>
      <c r="W3379" s="1" t="n">
        <f aca="false">SUBTOTAL(9,W3377:W3378)</f>
        <v>996</v>
      </c>
    </row>
    <row r="3380" customFormat="false" ht="12.75" hidden="true" customHeight="false" outlineLevel="2" collapsed="false">
      <c r="A3380" s="15" t="s">
        <v>7344</v>
      </c>
      <c r="B3380" s="0" t="n">
        <v>3000004165</v>
      </c>
      <c r="C3380" s="0" t="s">
        <v>7345</v>
      </c>
      <c r="E3380" s="0" t="s">
        <v>7345</v>
      </c>
      <c r="F3380" s="0" t="s">
        <v>7346</v>
      </c>
      <c r="G3380" s="0" t="s">
        <v>35</v>
      </c>
      <c r="H3380" s="0" t="s">
        <v>36</v>
      </c>
      <c r="J3380" s="15" t="n">
        <v>553</v>
      </c>
      <c r="K3380" s="0" t="n">
        <v>1800005124</v>
      </c>
      <c r="L3380" s="19" t="n">
        <v>37078</v>
      </c>
      <c r="M3380" s="16" t="n">
        <v>37011</v>
      </c>
      <c r="N3380" s="0" t="n">
        <v>200104</v>
      </c>
      <c r="O3380" s="19" t="n">
        <v>37072</v>
      </c>
      <c r="P3380" s="0" t="s">
        <v>37</v>
      </c>
      <c r="Q3380" s="0" t="s">
        <v>38</v>
      </c>
      <c r="R3380" s="17" t="n">
        <v>0</v>
      </c>
      <c r="S3380" s="17" t="n">
        <v>0</v>
      </c>
      <c r="T3380" s="17" t="n">
        <v>0</v>
      </c>
      <c r="U3380" s="17" t="n">
        <v>0</v>
      </c>
      <c r="V3380" s="17" t="n">
        <v>925.6</v>
      </c>
      <c r="W3380" s="17" t="n">
        <f aca="false">+SUM(R3380:V3380)</f>
        <v>925.6</v>
      </c>
      <c r="X3380" s="15" t="s">
        <v>7347</v>
      </c>
    </row>
    <row r="3381" customFormat="false" ht="12.75" hidden="false" customHeight="false" outlineLevel="1" collapsed="true">
      <c r="A3381" s="42" t="s">
        <v>7348</v>
      </c>
      <c r="L3381" s="19"/>
      <c r="M3381" s="19"/>
      <c r="O3381" s="19"/>
      <c r="R3381" s="1" t="n">
        <f aca="false">SUBTOTAL(9,R3380)</f>
        <v>0</v>
      </c>
      <c r="S3381" s="1" t="n">
        <f aca="false">SUBTOTAL(9,S3380)</f>
        <v>0</v>
      </c>
      <c r="T3381" s="1" t="n">
        <f aca="false">SUBTOTAL(9,T3380)</f>
        <v>0</v>
      </c>
      <c r="U3381" s="1" t="n">
        <f aca="false">SUBTOTAL(9,U3380)</f>
        <v>0</v>
      </c>
      <c r="V3381" s="1" t="n">
        <f aca="false">SUBTOTAL(9,V3380)</f>
        <v>925.6</v>
      </c>
      <c r="W3381" s="1" t="n">
        <f aca="false">SUBTOTAL(9,W3380)</f>
        <v>925.6</v>
      </c>
    </row>
    <row r="3382" customFormat="false" ht="12.75" hidden="true" customHeight="false" outlineLevel="2" collapsed="false">
      <c r="A3382" s="0" t="s">
        <v>7349</v>
      </c>
      <c r="B3382" s="0" t="n">
        <v>3000006181</v>
      </c>
      <c r="C3382" s="0" t="s">
        <v>7350</v>
      </c>
      <c r="F3382" s="0" t="s">
        <v>7351</v>
      </c>
      <c r="G3382" s="0" t="s">
        <v>416</v>
      </c>
      <c r="H3382" s="0" t="s">
        <v>70</v>
      </c>
      <c r="I3382" s="0" t="s">
        <v>114</v>
      </c>
      <c r="J3382" s="0" t="n">
        <v>364</v>
      </c>
      <c r="K3382" s="0" t="n">
        <v>100143444</v>
      </c>
      <c r="L3382" s="19" t="n">
        <v>37173</v>
      </c>
      <c r="M3382" s="19" t="n">
        <v>37189</v>
      </c>
      <c r="N3382" s="0" t="s">
        <v>63</v>
      </c>
      <c r="O3382" s="19" t="n">
        <v>37190</v>
      </c>
      <c r="P3382" s="0" t="s">
        <v>64</v>
      </c>
      <c r="Q3382" s="0" t="s">
        <v>38</v>
      </c>
      <c r="R3382" s="1" t="n">
        <v>650</v>
      </c>
      <c r="S3382" s="1" t="n">
        <v>0</v>
      </c>
      <c r="T3382" s="1" t="n">
        <v>0</v>
      </c>
      <c r="U3382" s="1" t="n">
        <v>0</v>
      </c>
      <c r="V3382" s="1" t="n">
        <v>0</v>
      </c>
      <c r="W3382" s="1" t="n">
        <f aca="false">+SUM(R3382:V3382)</f>
        <v>650</v>
      </c>
      <c r="X3382" s="0" t="s">
        <v>7352</v>
      </c>
    </row>
    <row r="3383" customFormat="false" ht="12.75" hidden="false" customHeight="false" outlineLevel="1" collapsed="true">
      <c r="A3383" s="42" t="s">
        <v>7353</v>
      </c>
      <c r="L3383" s="19"/>
      <c r="M3383" s="19"/>
      <c r="O3383" s="19"/>
      <c r="R3383" s="1" t="n">
        <f aca="false">SUBTOTAL(9,R3382)</f>
        <v>650</v>
      </c>
      <c r="S3383" s="1" t="n">
        <f aca="false">SUBTOTAL(9,S3382)</f>
        <v>0</v>
      </c>
      <c r="T3383" s="1" t="n">
        <f aca="false">SUBTOTAL(9,T3382)</f>
        <v>0</v>
      </c>
      <c r="U3383" s="1" t="n">
        <f aca="false">SUBTOTAL(9,U3382)</f>
        <v>0</v>
      </c>
      <c r="V3383" s="1" t="n">
        <f aca="false">SUBTOTAL(9,V3382)</f>
        <v>0</v>
      </c>
      <c r="W3383" s="1" t="n">
        <f aca="false">SUBTOTAL(9,W3382)</f>
        <v>650</v>
      </c>
    </row>
    <row r="3384" customFormat="false" ht="12.75" hidden="true" customHeight="false" outlineLevel="2" collapsed="false">
      <c r="A3384" s="15" t="s">
        <v>7354</v>
      </c>
      <c r="B3384" s="0" t="n">
        <v>3000002944</v>
      </c>
      <c r="C3384" s="0" t="s">
        <v>7355</v>
      </c>
      <c r="F3384" s="0" t="s">
        <v>7356</v>
      </c>
      <c r="G3384" s="0" t="s">
        <v>747</v>
      </c>
      <c r="H3384" s="0" t="s">
        <v>58</v>
      </c>
      <c r="J3384" s="15" t="n">
        <v>553</v>
      </c>
      <c r="K3384" s="0" t="n">
        <v>100022162</v>
      </c>
      <c r="L3384" s="19" t="n">
        <v>37144</v>
      </c>
      <c r="M3384" s="16" t="n">
        <v>37159</v>
      </c>
      <c r="N3384" s="0" t="s">
        <v>63</v>
      </c>
      <c r="O3384" s="19" t="n">
        <v>37180</v>
      </c>
      <c r="P3384" s="0" t="s">
        <v>64</v>
      </c>
      <c r="Q3384" s="0" t="s">
        <v>38</v>
      </c>
      <c r="R3384" s="17" t="n">
        <v>0</v>
      </c>
      <c r="S3384" s="17" t="n">
        <v>635.82</v>
      </c>
      <c r="T3384" s="17" t="n">
        <v>0</v>
      </c>
      <c r="U3384" s="17" t="n">
        <v>0</v>
      </c>
      <c r="V3384" s="17" t="n">
        <v>0</v>
      </c>
      <c r="W3384" s="17" t="n">
        <f aca="false">+SUM(R3384:V3384)</f>
        <v>635.82</v>
      </c>
      <c r="X3384" s="15" t="s">
        <v>7357</v>
      </c>
    </row>
    <row r="3385" customFormat="false" ht="12.75" hidden="false" customHeight="false" outlineLevel="1" collapsed="true">
      <c r="A3385" s="42" t="s">
        <v>7358</v>
      </c>
      <c r="L3385" s="19"/>
      <c r="M3385" s="19"/>
      <c r="O3385" s="19"/>
      <c r="R3385" s="1" t="n">
        <f aca="false">SUBTOTAL(9,R3384)</f>
        <v>0</v>
      </c>
      <c r="S3385" s="1" t="n">
        <f aca="false">SUBTOTAL(9,S3384)</f>
        <v>635.82</v>
      </c>
      <c r="T3385" s="1" t="n">
        <f aca="false">SUBTOTAL(9,T3384)</f>
        <v>0</v>
      </c>
      <c r="U3385" s="1" t="n">
        <f aca="false">SUBTOTAL(9,U3384)</f>
        <v>0</v>
      </c>
      <c r="V3385" s="1" t="n">
        <f aca="false">SUBTOTAL(9,V3384)</f>
        <v>0</v>
      </c>
      <c r="W3385" s="1" t="n">
        <f aca="false">SUBTOTAL(9,W3384)</f>
        <v>635.82</v>
      </c>
    </row>
    <row r="3386" customFormat="false" ht="12.75" hidden="true" customHeight="false" outlineLevel="2" collapsed="false">
      <c r="A3386" s="15" t="s">
        <v>7359</v>
      </c>
      <c r="B3386" s="0" t="n">
        <v>3000003878</v>
      </c>
      <c r="C3386" s="0" t="s">
        <v>7360</v>
      </c>
      <c r="E3386" s="0" t="s">
        <v>7360</v>
      </c>
      <c r="F3386" s="0" t="s">
        <v>7361</v>
      </c>
      <c r="G3386" s="0" t="s">
        <v>196</v>
      </c>
      <c r="H3386" s="0" t="s">
        <v>36</v>
      </c>
      <c r="J3386" s="15" t="n">
        <v>553</v>
      </c>
      <c r="K3386" s="0" t="n">
        <v>1800003452</v>
      </c>
      <c r="L3386" s="19" t="n">
        <v>37109</v>
      </c>
      <c r="M3386" s="16" t="n">
        <v>37011</v>
      </c>
      <c r="N3386" s="0" t="n">
        <v>200104</v>
      </c>
      <c r="O3386" s="19" t="n">
        <v>37103</v>
      </c>
      <c r="P3386" s="0" t="s">
        <v>37</v>
      </c>
      <c r="Q3386" s="0" t="s">
        <v>38</v>
      </c>
      <c r="R3386" s="17" t="n">
        <v>0</v>
      </c>
      <c r="S3386" s="17" t="n">
        <v>0</v>
      </c>
      <c r="T3386" s="17" t="n">
        <v>0</v>
      </c>
      <c r="U3386" s="17" t="n">
        <v>0</v>
      </c>
      <c r="V3386" s="17" t="n">
        <v>242.76</v>
      </c>
      <c r="W3386" s="17" t="n">
        <f aca="false">+SUM(R3386:V3386)</f>
        <v>242.76</v>
      </c>
      <c r="X3386" s="15" t="s">
        <v>7362</v>
      </c>
    </row>
    <row r="3387" customFormat="false" ht="12.75" hidden="true" customHeight="false" outlineLevel="2" collapsed="false">
      <c r="A3387" s="15" t="s">
        <v>7359</v>
      </c>
      <c r="B3387" s="0" t="n">
        <v>3000003878</v>
      </c>
      <c r="C3387" s="0" t="s">
        <v>7363</v>
      </c>
      <c r="E3387" s="0" t="s">
        <v>7364</v>
      </c>
      <c r="F3387" s="0" t="s">
        <v>7365</v>
      </c>
      <c r="G3387" s="0" t="s">
        <v>196</v>
      </c>
      <c r="H3387" s="0" t="s">
        <v>36</v>
      </c>
      <c r="J3387" s="15" t="n">
        <v>553</v>
      </c>
      <c r="K3387" s="0" t="n">
        <v>1800008128</v>
      </c>
      <c r="L3387" s="19" t="n">
        <v>37139</v>
      </c>
      <c r="M3387" s="16" t="n">
        <v>37134</v>
      </c>
      <c r="N3387" s="0" t="n">
        <v>200105</v>
      </c>
      <c r="O3387" s="19" t="n">
        <v>37134</v>
      </c>
      <c r="P3387" s="0" t="s">
        <v>37</v>
      </c>
      <c r="Q3387" s="0" t="s">
        <v>38</v>
      </c>
      <c r="R3387" s="17" t="n">
        <v>0</v>
      </c>
      <c r="S3387" s="17" t="n">
        <v>0</v>
      </c>
      <c r="T3387" s="17" t="n">
        <v>329.62</v>
      </c>
      <c r="U3387" s="17" t="n">
        <v>0</v>
      </c>
      <c r="V3387" s="17" t="n">
        <v>0</v>
      </c>
      <c r="W3387" s="17" t="n">
        <f aca="false">+SUM(R3387:V3387)</f>
        <v>329.62</v>
      </c>
      <c r="X3387" s="15" t="s">
        <v>7366</v>
      </c>
    </row>
    <row r="3388" customFormat="false" ht="12.75" hidden="false" customHeight="false" outlineLevel="1" collapsed="true">
      <c r="A3388" s="42" t="s">
        <v>7367</v>
      </c>
      <c r="L3388" s="19"/>
      <c r="M3388" s="19"/>
      <c r="O3388" s="19"/>
      <c r="R3388" s="1" t="n">
        <f aca="false">SUBTOTAL(9,R3386:R3387)</f>
        <v>0</v>
      </c>
      <c r="S3388" s="1" t="n">
        <f aca="false">SUBTOTAL(9,S3386:S3387)</f>
        <v>0</v>
      </c>
      <c r="T3388" s="1" t="n">
        <f aca="false">SUBTOTAL(9,T3386:T3387)</f>
        <v>329.62</v>
      </c>
      <c r="U3388" s="1" t="n">
        <f aca="false">SUBTOTAL(9,U3386:U3387)</f>
        <v>0</v>
      </c>
      <c r="V3388" s="1" t="n">
        <f aca="false">SUBTOTAL(9,V3386:V3387)</f>
        <v>242.76</v>
      </c>
      <c r="W3388" s="1" t="n">
        <f aca="false">SUBTOTAL(9,W3386:W3387)</f>
        <v>572.38</v>
      </c>
    </row>
    <row r="3389" customFormat="false" ht="12.75" hidden="true" customHeight="false" outlineLevel="2" collapsed="false">
      <c r="A3389" s="0" t="s">
        <v>7368</v>
      </c>
      <c r="B3389" s="0" t="n">
        <v>3000009230</v>
      </c>
      <c r="C3389" s="0" t="s">
        <v>7369</v>
      </c>
      <c r="F3389" s="0" t="s">
        <v>7370</v>
      </c>
      <c r="G3389" s="0" t="s">
        <v>364</v>
      </c>
      <c r="H3389" s="0" t="s">
        <v>70</v>
      </c>
      <c r="J3389" s="0" t="n">
        <v>364</v>
      </c>
      <c r="K3389" s="0" t="n">
        <v>100149353</v>
      </c>
      <c r="L3389" s="19" t="n">
        <v>37174</v>
      </c>
      <c r="M3389" s="19" t="n">
        <v>37189</v>
      </c>
      <c r="N3389" s="0" t="s">
        <v>63</v>
      </c>
      <c r="O3389" s="19" t="n">
        <v>37169</v>
      </c>
      <c r="P3389" s="0" t="s">
        <v>64</v>
      </c>
      <c r="Q3389" s="0" t="s">
        <v>38</v>
      </c>
      <c r="R3389" s="1" t="n">
        <v>270.18</v>
      </c>
      <c r="S3389" s="1" t="n">
        <v>0</v>
      </c>
      <c r="T3389" s="1" t="n">
        <v>0</v>
      </c>
      <c r="U3389" s="1" t="n">
        <v>0</v>
      </c>
      <c r="V3389" s="1" t="n">
        <v>0</v>
      </c>
      <c r="W3389" s="1" t="n">
        <f aca="false">+SUM(R3389:V3389)</f>
        <v>270.18</v>
      </c>
      <c r="X3389" s="0" t="s">
        <v>7371</v>
      </c>
    </row>
    <row r="3390" customFormat="false" ht="12.75" hidden="true" customHeight="false" outlineLevel="2" collapsed="false">
      <c r="A3390" s="0" t="s">
        <v>7368</v>
      </c>
      <c r="B3390" s="0" t="n">
        <v>3000009230</v>
      </c>
      <c r="C3390" s="0" t="s">
        <v>7372</v>
      </c>
      <c r="F3390" s="0" t="s">
        <v>7370</v>
      </c>
      <c r="G3390" s="0" t="s">
        <v>364</v>
      </c>
      <c r="H3390" s="0" t="s">
        <v>70</v>
      </c>
      <c r="J3390" s="0" t="n">
        <v>364</v>
      </c>
      <c r="K3390" s="0" t="n">
        <v>100149352</v>
      </c>
      <c r="L3390" s="19" t="n">
        <v>37174</v>
      </c>
      <c r="M3390" s="19" t="n">
        <v>37189</v>
      </c>
      <c r="N3390" s="0" t="s">
        <v>63</v>
      </c>
      <c r="O3390" s="19" t="n">
        <v>37169</v>
      </c>
      <c r="P3390" s="0" t="s">
        <v>64</v>
      </c>
      <c r="Q3390" s="0" t="s">
        <v>38</v>
      </c>
      <c r="R3390" s="1" t="n">
        <v>301.83</v>
      </c>
      <c r="S3390" s="1" t="n">
        <v>0</v>
      </c>
      <c r="T3390" s="1" t="n">
        <v>0</v>
      </c>
      <c r="U3390" s="1" t="n">
        <v>0</v>
      </c>
      <c r="V3390" s="1" t="n">
        <v>0</v>
      </c>
      <c r="W3390" s="1" t="n">
        <f aca="false">+SUM(R3390:V3390)</f>
        <v>301.83</v>
      </c>
      <c r="X3390" s="0" t="s">
        <v>7373</v>
      </c>
    </row>
    <row r="3391" customFormat="false" ht="12.75" hidden="false" customHeight="false" outlineLevel="1" collapsed="true">
      <c r="A3391" s="42" t="s">
        <v>7374</v>
      </c>
      <c r="L3391" s="19"/>
      <c r="M3391" s="19"/>
      <c r="O3391" s="19"/>
      <c r="R3391" s="1" t="n">
        <f aca="false">SUBTOTAL(9,R3389:R3390)</f>
        <v>572.01</v>
      </c>
      <c r="S3391" s="1" t="n">
        <f aca="false">SUBTOTAL(9,S3389:S3390)</f>
        <v>0</v>
      </c>
      <c r="T3391" s="1" t="n">
        <f aca="false">SUBTOTAL(9,T3389:T3390)</f>
        <v>0</v>
      </c>
      <c r="U3391" s="1" t="n">
        <f aca="false">SUBTOTAL(9,U3389:U3390)</f>
        <v>0</v>
      </c>
      <c r="V3391" s="1" t="n">
        <f aca="false">SUBTOTAL(9,V3389:V3390)</f>
        <v>0</v>
      </c>
      <c r="W3391" s="1" t="n">
        <f aca="false">SUBTOTAL(9,W3389:W3390)</f>
        <v>572.01</v>
      </c>
    </row>
    <row r="3392" customFormat="false" ht="12.75" hidden="true" customHeight="false" outlineLevel="2" collapsed="false">
      <c r="A3392" s="0" t="s">
        <v>7375</v>
      </c>
      <c r="B3392" s="0" t="n">
        <v>3000005539</v>
      </c>
      <c r="C3392" s="0" t="s">
        <v>7376</v>
      </c>
      <c r="F3392" s="0" t="s">
        <v>6421</v>
      </c>
      <c r="G3392" s="0" t="s">
        <v>7377</v>
      </c>
      <c r="H3392" s="0" t="s">
        <v>70</v>
      </c>
      <c r="I3392" s="26" t="n">
        <v>37135</v>
      </c>
      <c r="J3392" s="0" t="n">
        <v>364</v>
      </c>
      <c r="K3392" s="0" t="n">
        <v>100256119</v>
      </c>
      <c r="L3392" s="19" t="n">
        <v>37174</v>
      </c>
      <c r="M3392" s="19" t="n">
        <v>37189</v>
      </c>
      <c r="N3392" s="0" t="s">
        <v>63</v>
      </c>
      <c r="O3392" s="19" t="n">
        <v>37195</v>
      </c>
      <c r="P3392" s="0" t="s">
        <v>64</v>
      </c>
      <c r="Q3392" s="0" t="s">
        <v>38</v>
      </c>
      <c r="R3392" s="1" t="n">
        <v>548.25</v>
      </c>
      <c r="S3392" s="1" t="n">
        <v>0</v>
      </c>
      <c r="T3392" s="1" t="n">
        <v>0</v>
      </c>
      <c r="U3392" s="1" t="n">
        <v>0</v>
      </c>
      <c r="V3392" s="1" t="n">
        <v>0</v>
      </c>
      <c r="W3392" s="1" t="n">
        <f aca="false">+SUM(R3392:V3392)</f>
        <v>548.25</v>
      </c>
      <c r="X3392" s="0" t="s">
        <v>7378</v>
      </c>
    </row>
    <row r="3393" customFormat="false" ht="12.75" hidden="false" customHeight="false" outlineLevel="1" collapsed="true">
      <c r="A3393" s="42" t="s">
        <v>7379</v>
      </c>
      <c r="I3393" s="26"/>
      <c r="L3393" s="19"/>
      <c r="M3393" s="19"/>
      <c r="O3393" s="19"/>
      <c r="R3393" s="1" t="n">
        <f aca="false">SUBTOTAL(9,R3392)</f>
        <v>548.25</v>
      </c>
      <c r="S3393" s="1" t="n">
        <f aca="false">SUBTOTAL(9,S3392)</f>
        <v>0</v>
      </c>
      <c r="T3393" s="1" t="n">
        <f aca="false">SUBTOTAL(9,T3392)</f>
        <v>0</v>
      </c>
      <c r="U3393" s="1" t="n">
        <f aca="false">SUBTOTAL(9,U3392)</f>
        <v>0</v>
      </c>
      <c r="V3393" s="1" t="n">
        <f aca="false">SUBTOTAL(9,V3392)</f>
        <v>0</v>
      </c>
      <c r="W3393" s="1" t="n">
        <f aca="false">SUBTOTAL(9,W3392)</f>
        <v>548.25</v>
      </c>
    </row>
    <row r="3394" customFormat="false" ht="12.75" hidden="true" customHeight="false" outlineLevel="2" collapsed="false">
      <c r="A3394" s="0" t="s">
        <v>7380</v>
      </c>
      <c r="B3394" s="0" t="n">
        <v>3000011858</v>
      </c>
      <c r="C3394" s="0" t="s">
        <v>7381</v>
      </c>
      <c r="F3394" s="0" t="s">
        <v>7064</v>
      </c>
      <c r="G3394" s="0" t="s">
        <v>4640</v>
      </c>
      <c r="H3394" s="0" t="s">
        <v>70</v>
      </c>
      <c r="J3394" s="0" t="n">
        <v>364</v>
      </c>
      <c r="K3394" s="0" t="n">
        <v>100210705</v>
      </c>
      <c r="L3394" s="19" t="n">
        <v>37112</v>
      </c>
      <c r="M3394" s="19" t="n">
        <v>37130</v>
      </c>
      <c r="N3394" s="0" t="s">
        <v>63</v>
      </c>
      <c r="O3394" s="19" t="n">
        <v>37133</v>
      </c>
      <c r="P3394" s="0" t="s">
        <v>64</v>
      </c>
      <c r="Q3394" s="0" t="s">
        <v>38</v>
      </c>
      <c r="R3394" s="1" t="n">
        <v>0</v>
      </c>
      <c r="S3394" s="1" t="n">
        <v>0</v>
      </c>
      <c r="T3394" s="1" t="n">
        <v>507</v>
      </c>
      <c r="U3394" s="1" t="n">
        <v>0</v>
      </c>
      <c r="V3394" s="1" t="n">
        <v>0</v>
      </c>
      <c r="W3394" s="1" t="n">
        <f aca="false">+SUM(R3394:V3394)</f>
        <v>507</v>
      </c>
      <c r="X3394" s="0" t="s">
        <v>541</v>
      </c>
    </row>
    <row r="3395" customFormat="false" ht="12.75" hidden="false" customHeight="false" outlineLevel="1" collapsed="true">
      <c r="A3395" s="42" t="s">
        <v>7382</v>
      </c>
      <c r="L3395" s="19"/>
      <c r="M3395" s="19"/>
      <c r="O3395" s="19"/>
      <c r="R3395" s="1" t="n">
        <f aca="false">SUBTOTAL(9,R3394)</f>
        <v>0</v>
      </c>
      <c r="S3395" s="1" t="n">
        <f aca="false">SUBTOTAL(9,S3394)</f>
        <v>0</v>
      </c>
      <c r="T3395" s="1" t="n">
        <f aca="false">SUBTOTAL(9,T3394)</f>
        <v>507</v>
      </c>
      <c r="U3395" s="1" t="n">
        <f aca="false">SUBTOTAL(9,U3394)</f>
        <v>0</v>
      </c>
      <c r="V3395" s="1" t="n">
        <f aca="false">SUBTOTAL(9,V3394)</f>
        <v>0</v>
      </c>
      <c r="W3395" s="1" t="n">
        <f aca="false">SUBTOTAL(9,W3394)</f>
        <v>507</v>
      </c>
    </row>
    <row r="3396" customFormat="false" ht="12.75" hidden="true" customHeight="false" outlineLevel="2" collapsed="false">
      <c r="A3396" s="0" t="s">
        <v>7383</v>
      </c>
      <c r="B3396" s="0" t="n">
        <v>3000010052</v>
      </c>
      <c r="C3396" s="0" t="s">
        <v>7384</v>
      </c>
      <c r="E3396" s="0" t="s">
        <v>7384</v>
      </c>
      <c r="F3396" s="0" t="s">
        <v>7385</v>
      </c>
      <c r="G3396" s="0" t="s">
        <v>416</v>
      </c>
      <c r="H3396" s="0" t="s">
        <v>70</v>
      </c>
      <c r="J3396" s="0" t="n">
        <v>364</v>
      </c>
      <c r="K3396" s="0" t="n">
        <v>1800000812</v>
      </c>
      <c r="L3396" s="19" t="n">
        <v>36910</v>
      </c>
      <c r="M3396" s="19" t="n">
        <v>36916</v>
      </c>
      <c r="N3396" s="0" t="n">
        <v>200012</v>
      </c>
      <c r="O3396" s="19" t="n">
        <v>36892</v>
      </c>
      <c r="P3396" s="0" t="s">
        <v>89</v>
      </c>
      <c r="Q3396" s="0" t="s">
        <v>38</v>
      </c>
      <c r="R3396" s="1" t="n">
        <v>0</v>
      </c>
      <c r="S3396" s="1" t="n">
        <v>0</v>
      </c>
      <c r="T3396" s="1" t="n">
        <v>0</v>
      </c>
      <c r="U3396" s="1" t="n">
        <v>0</v>
      </c>
      <c r="V3396" s="1" t="n">
        <v>491.47</v>
      </c>
      <c r="W3396" s="1" t="n">
        <f aca="false">+SUM(R3396:V3396)</f>
        <v>491.47</v>
      </c>
      <c r="X3396" s="0" t="s">
        <v>7386</v>
      </c>
    </row>
    <row r="3397" customFormat="false" ht="12.75" hidden="false" customHeight="false" outlineLevel="1" collapsed="true">
      <c r="A3397" s="42" t="s">
        <v>7387</v>
      </c>
      <c r="L3397" s="19"/>
      <c r="M3397" s="19"/>
      <c r="O3397" s="19"/>
      <c r="R3397" s="1" t="n">
        <f aca="false">SUBTOTAL(9,R3396)</f>
        <v>0</v>
      </c>
      <c r="S3397" s="1" t="n">
        <f aca="false">SUBTOTAL(9,S3396)</f>
        <v>0</v>
      </c>
      <c r="T3397" s="1" t="n">
        <f aca="false">SUBTOTAL(9,T3396)</f>
        <v>0</v>
      </c>
      <c r="U3397" s="1" t="n">
        <f aca="false">SUBTOTAL(9,U3396)</f>
        <v>0</v>
      </c>
      <c r="V3397" s="1" t="n">
        <f aca="false">SUBTOTAL(9,V3396)</f>
        <v>491.47</v>
      </c>
      <c r="W3397" s="1" t="n">
        <f aca="false">SUBTOTAL(9,W3396)</f>
        <v>491.47</v>
      </c>
    </row>
    <row r="3398" customFormat="false" ht="12.75" hidden="true" customHeight="false" outlineLevel="2" collapsed="false">
      <c r="A3398" s="0" t="s">
        <v>7388</v>
      </c>
      <c r="B3398" s="0" t="n">
        <v>3000010878</v>
      </c>
      <c r="C3398" s="0" t="s">
        <v>7389</v>
      </c>
      <c r="F3398" s="0" t="s">
        <v>7390</v>
      </c>
      <c r="G3398" s="0" t="s">
        <v>284</v>
      </c>
      <c r="H3398" s="0" t="s">
        <v>70</v>
      </c>
      <c r="J3398" s="0" t="n">
        <v>364</v>
      </c>
      <c r="K3398" s="0" t="n">
        <v>100012274</v>
      </c>
      <c r="L3398" s="19" t="n">
        <v>36717</v>
      </c>
      <c r="M3398" s="19" t="n">
        <v>36732</v>
      </c>
      <c r="N3398" s="0" t="s">
        <v>63</v>
      </c>
      <c r="O3398" s="19" t="n">
        <v>36745</v>
      </c>
      <c r="P3398" s="0" t="s">
        <v>64</v>
      </c>
      <c r="Q3398" s="0" t="s">
        <v>38</v>
      </c>
      <c r="R3398" s="1" t="n">
        <v>0</v>
      </c>
      <c r="S3398" s="1" t="n">
        <v>0</v>
      </c>
      <c r="T3398" s="1" t="n">
        <v>0</v>
      </c>
      <c r="U3398" s="1" t="n">
        <v>0</v>
      </c>
      <c r="V3398" s="1" t="n">
        <v>450.14</v>
      </c>
      <c r="W3398" s="1" t="n">
        <f aca="false">+SUM(R3398:V3398)</f>
        <v>450.14</v>
      </c>
      <c r="X3398" s="0" t="s">
        <v>92</v>
      </c>
    </row>
    <row r="3399" customFormat="false" ht="12.75" hidden="false" customHeight="false" outlineLevel="1" collapsed="true">
      <c r="A3399" s="42" t="s">
        <v>7391</v>
      </c>
      <c r="L3399" s="19"/>
      <c r="M3399" s="19"/>
      <c r="O3399" s="19"/>
      <c r="R3399" s="1" t="n">
        <f aca="false">SUBTOTAL(9,R3398)</f>
        <v>0</v>
      </c>
      <c r="S3399" s="1" t="n">
        <f aca="false">SUBTOTAL(9,S3398)</f>
        <v>0</v>
      </c>
      <c r="T3399" s="1" t="n">
        <f aca="false">SUBTOTAL(9,T3398)</f>
        <v>0</v>
      </c>
      <c r="U3399" s="1" t="n">
        <f aca="false">SUBTOTAL(9,U3398)</f>
        <v>0</v>
      </c>
      <c r="V3399" s="1" t="n">
        <f aca="false">SUBTOTAL(9,V3398)</f>
        <v>450.14</v>
      </c>
      <c r="W3399" s="1" t="n">
        <f aca="false">SUBTOTAL(9,W3398)</f>
        <v>450.14</v>
      </c>
    </row>
    <row r="3400" customFormat="false" ht="12.75" hidden="true" customHeight="false" outlineLevel="2" collapsed="false">
      <c r="A3400" s="0" t="s">
        <v>7392</v>
      </c>
      <c r="B3400" s="0" t="n">
        <v>3000000982</v>
      </c>
      <c r="C3400" s="0" t="s">
        <v>7393</v>
      </c>
      <c r="E3400" s="0" t="s">
        <v>7393</v>
      </c>
      <c r="F3400" s="0" t="s">
        <v>7394</v>
      </c>
      <c r="G3400" s="0" t="s">
        <v>416</v>
      </c>
      <c r="H3400" s="0" t="s">
        <v>70</v>
      </c>
      <c r="J3400" s="0" t="n">
        <v>364</v>
      </c>
      <c r="K3400" s="0" t="n">
        <v>1800002053</v>
      </c>
      <c r="L3400" s="19" t="n">
        <v>36960</v>
      </c>
      <c r="M3400" s="19" t="n">
        <v>36976</v>
      </c>
      <c r="N3400" s="0" t="n">
        <v>200002</v>
      </c>
      <c r="O3400" s="19" t="n">
        <v>36951</v>
      </c>
      <c r="P3400" s="0" t="s">
        <v>89</v>
      </c>
      <c r="Q3400" s="0" t="s">
        <v>38</v>
      </c>
      <c r="R3400" s="1" t="n">
        <v>0</v>
      </c>
      <c r="S3400" s="1" t="n">
        <v>0</v>
      </c>
      <c r="T3400" s="1" t="n">
        <v>0</v>
      </c>
      <c r="U3400" s="1" t="n">
        <v>0</v>
      </c>
      <c r="V3400" s="1" t="n">
        <v>434.91</v>
      </c>
      <c r="W3400" s="1" t="n">
        <f aca="false">+SUM(R3400:V3400)</f>
        <v>434.91</v>
      </c>
      <c r="X3400" s="0" t="s">
        <v>7395</v>
      </c>
    </row>
    <row r="3401" customFormat="false" ht="12.75" hidden="false" customHeight="false" outlineLevel="1" collapsed="true">
      <c r="A3401" s="42" t="s">
        <v>7396</v>
      </c>
      <c r="L3401" s="19"/>
      <c r="M3401" s="19"/>
      <c r="O3401" s="19"/>
      <c r="R3401" s="1" t="n">
        <f aca="false">SUBTOTAL(9,R3400)</f>
        <v>0</v>
      </c>
      <c r="S3401" s="1" t="n">
        <f aca="false">SUBTOTAL(9,S3400)</f>
        <v>0</v>
      </c>
      <c r="T3401" s="1" t="n">
        <f aca="false">SUBTOTAL(9,T3400)</f>
        <v>0</v>
      </c>
      <c r="U3401" s="1" t="n">
        <f aca="false">SUBTOTAL(9,U3400)</f>
        <v>0</v>
      </c>
      <c r="V3401" s="1" t="n">
        <f aca="false">SUBTOTAL(9,V3400)</f>
        <v>434.91</v>
      </c>
      <c r="W3401" s="1" t="n">
        <f aca="false">SUBTOTAL(9,W3400)</f>
        <v>434.91</v>
      </c>
    </row>
    <row r="3402" customFormat="false" ht="12.75" hidden="true" customHeight="false" outlineLevel="2" collapsed="false">
      <c r="A3402" s="0" t="s">
        <v>7397</v>
      </c>
      <c r="B3402" s="0" t="n">
        <v>3000003924</v>
      </c>
      <c r="C3402" s="0" t="s">
        <v>7398</v>
      </c>
      <c r="E3402" s="0" t="s">
        <v>7398</v>
      </c>
      <c r="F3402" s="0" t="s">
        <v>7399</v>
      </c>
      <c r="G3402" s="0" t="s">
        <v>144</v>
      </c>
      <c r="H3402" s="0" t="s">
        <v>70</v>
      </c>
      <c r="J3402" s="0" t="n">
        <v>364</v>
      </c>
      <c r="K3402" s="0" t="n">
        <v>1800006294</v>
      </c>
      <c r="L3402" s="19" t="n">
        <v>37070</v>
      </c>
      <c r="M3402" s="19" t="n">
        <v>37070</v>
      </c>
      <c r="N3402" s="0" t="n">
        <v>199909</v>
      </c>
      <c r="O3402" s="19" t="n">
        <v>37043</v>
      </c>
      <c r="P3402" s="0" t="s">
        <v>89</v>
      </c>
      <c r="Q3402" s="0" t="s">
        <v>38</v>
      </c>
      <c r="R3402" s="1" t="n">
        <v>0</v>
      </c>
      <c r="S3402" s="1" t="n">
        <v>0</v>
      </c>
      <c r="T3402" s="1" t="n">
        <v>0</v>
      </c>
      <c r="U3402" s="1" t="n">
        <v>0</v>
      </c>
      <c r="V3402" s="1" t="n">
        <v>423.9</v>
      </c>
      <c r="W3402" s="1" t="n">
        <f aca="false">+SUM(R3402:V3402)</f>
        <v>423.9</v>
      </c>
      <c r="X3402" s="0" t="s">
        <v>7400</v>
      </c>
    </row>
    <row r="3403" customFormat="false" ht="12.75" hidden="false" customHeight="false" outlineLevel="1" collapsed="true">
      <c r="A3403" s="42" t="s">
        <v>7401</v>
      </c>
      <c r="L3403" s="19"/>
      <c r="M3403" s="19"/>
      <c r="O3403" s="19"/>
      <c r="R3403" s="1" t="n">
        <f aca="false">SUBTOTAL(9,R3402)</f>
        <v>0</v>
      </c>
      <c r="S3403" s="1" t="n">
        <f aca="false">SUBTOTAL(9,S3402)</f>
        <v>0</v>
      </c>
      <c r="T3403" s="1" t="n">
        <f aca="false">SUBTOTAL(9,T3402)</f>
        <v>0</v>
      </c>
      <c r="U3403" s="1" t="n">
        <f aca="false">SUBTOTAL(9,U3402)</f>
        <v>0</v>
      </c>
      <c r="V3403" s="1" t="n">
        <f aca="false">SUBTOTAL(9,V3402)</f>
        <v>423.9</v>
      </c>
      <c r="W3403" s="1" t="n">
        <f aca="false">SUBTOTAL(9,W3402)</f>
        <v>423.9</v>
      </c>
    </row>
    <row r="3404" customFormat="false" ht="12.75" hidden="true" customHeight="false" outlineLevel="2" collapsed="false">
      <c r="A3404" s="0" t="s">
        <v>7402</v>
      </c>
      <c r="B3404" s="0" t="n">
        <v>3000007842</v>
      </c>
      <c r="C3404" s="0" t="s">
        <v>7403</v>
      </c>
      <c r="F3404" s="0" t="s">
        <v>7404</v>
      </c>
      <c r="G3404" s="0" t="s">
        <v>364</v>
      </c>
      <c r="H3404" s="0" t="s">
        <v>70</v>
      </c>
      <c r="J3404" s="0" t="n">
        <v>364</v>
      </c>
      <c r="K3404" s="0" t="n">
        <v>100238804</v>
      </c>
      <c r="L3404" s="19" t="n">
        <v>37144</v>
      </c>
      <c r="M3404" s="19" t="n">
        <v>37159</v>
      </c>
      <c r="N3404" s="0" t="s">
        <v>63</v>
      </c>
      <c r="O3404" s="19" t="n">
        <v>37161</v>
      </c>
      <c r="P3404" s="0" t="s">
        <v>64</v>
      </c>
      <c r="Q3404" s="0" t="s">
        <v>38</v>
      </c>
      <c r="R3404" s="1" t="n">
        <v>0</v>
      </c>
      <c r="S3404" s="1" t="n">
        <v>402.09</v>
      </c>
      <c r="T3404" s="1" t="n">
        <v>0</v>
      </c>
      <c r="U3404" s="1" t="n">
        <v>0</v>
      </c>
      <c r="V3404" s="1" t="n">
        <v>0</v>
      </c>
      <c r="W3404" s="1" t="n">
        <f aca="false">+SUM(R3404:V3404)</f>
        <v>402.09</v>
      </c>
      <c r="X3404" s="0" t="s">
        <v>4084</v>
      </c>
    </row>
    <row r="3405" customFormat="false" ht="12.75" hidden="false" customHeight="false" outlineLevel="1" collapsed="true">
      <c r="A3405" s="42" t="s">
        <v>7405</v>
      </c>
      <c r="L3405" s="19"/>
      <c r="M3405" s="19"/>
      <c r="O3405" s="19"/>
      <c r="R3405" s="1" t="n">
        <f aca="false">SUBTOTAL(9,R3404)</f>
        <v>0</v>
      </c>
      <c r="S3405" s="1" t="n">
        <f aca="false">SUBTOTAL(9,S3404)</f>
        <v>402.09</v>
      </c>
      <c r="T3405" s="1" t="n">
        <f aca="false">SUBTOTAL(9,T3404)</f>
        <v>0</v>
      </c>
      <c r="U3405" s="1" t="n">
        <f aca="false">SUBTOTAL(9,U3404)</f>
        <v>0</v>
      </c>
      <c r="V3405" s="1" t="n">
        <f aca="false">SUBTOTAL(9,V3404)</f>
        <v>0</v>
      </c>
      <c r="W3405" s="1" t="n">
        <f aca="false">SUBTOTAL(9,W3404)</f>
        <v>402.09</v>
      </c>
    </row>
    <row r="3406" customFormat="false" ht="12.75" hidden="true" customHeight="false" outlineLevel="2" collapsed="false">
      <c r="A3406" s="0" t="s">
        <v>7406</v>
      </c>
      <c r="B3406" s="0" t="n">
        <v>3000007663</v>
      </c>
      <c r="C3406" s="0" t="s">
        <v>7407</v>
      </c>
      <c r="F3406" s="0" t="s">
        <v>7408</v>
      </c>
      <c r="G3406" s="0" t="s">
        <v>383</v>
      </c>
      <c r="H3406" s="0" t="s">
        <v>70</v>
      </c>
      <c r="J3406" s="0" t="n">
        <v>364</v>
      </c>
      <c r="K3406" s="0" t="n">
        <v>100015896</v>
      </c>
      <c r="L3406" s="19" t="n">
        <v>37078</v>
      </c>
      <c r="M3406" s="19" t="n">
        <v>35653</v>
      </c>
      <c r="N3406" s="0" t="s">
        <v>63</v>
      </c>
      <c r="O3406" s="19" t="n">
        <v>36924</v>
      </c>
      <c r="P3406" s="0" t="s">
        <v>64</v>
      </c>
      <c r="Q3406" s="0" t="s">
        <v>38</v>
      </c>
      <c r="R3406" s="1" t="n">
        <v>0</v>
      </c>
      <c r="S3406" s="1" t="n">
        <v>0</v>
      </c>
      <c r="T3406" s="1" t="n">
        <v>0</v>
      </c>
      <c r="U3406" s="1" t="n">
        <v>0</v>
      </c>
      <c r="V3406" s="1" t="n">
        <v>279</v>
      </c>
      <c r="W3406" s="1" t="n">
        <f aca="false">+SUM(R3406:V3406)</f>
        <v>279</v>
      </c>
      <c r="X3406" s="0" t="s">
        <v>7409</v>
      </c>
    </row>
    <row r="3407" customFormat="false" ht="12.75" hidden="false" customHeight="false" outlineLevel="1" collapsed="true">
      <c r="A3407" s="42" t="s">
        <v>7410</v>
      </c>
      <c r="L3407" s="19"/>
      <c r="M3407" s="19"/>
      <c r="O3407" s="19"/>
      <c r="R3407" s="1" t="n">
        <f aca="false">SUBTOTAL(9,R3406)</f>
        <v>0</v>
      </c>
      <c r="S3407" s="1" t="n">
        <f aca="false">SUBTOTAL(9,S3406)</f>
        <v>0</v>
      </c>
      <c r="T3407" s="1" t="n">
        <f aca="false">SUBTOTAL(9,T3406)</f>
        <v>0</v>
      </c>
      <c r="U3407" s="1" t="n">
        <f aca="false">SUBTOTAL(9,U3406)</f>
        <v>0</v>
      </c>
      <c r="V3407" s="1" t="n">
        <f aca="false">SUBTOTAL(9,V3406)</f>
        <v>279</v>
      </c>
      <c r="W3407" s="1" t="n">
        <f aca="false">SUBTOTAL(9,W3406)</f>
        <v>279</v>
      </c>
    </row>
    <row r="3408" customFormat="false" ht="12.75" hidden="true" customHeight="false" outlineLevel="2" collapsed="false">
      <c r="A3408" s="0" t="s">
        <v>7411</v>
      </c>
      <c r="B3408" s="0" t="n">
        <v>3000004040</v>
      </c>
      <c r="C3408" s="0" t="s">
        <v>7412</v>
      </c>
      <c r="E3408" s="0" t="s">
        <v>7412</v>
      </c>
      <c r="F3408" s="0" t="s">
        <v>7413</v>
      </c>
      <c r="G3408" s="0" t="s">
        <v>416</v>
      </c>
      <c r="H3408" s="0" t="s">
        <v>70</v>
      </c>
      <c r="J3408" s="0" t="n">
        <v>364</v>
      </c>
      <c r="K3408" s="0" t="n">
        <v>1800011707</v>
      </c>
      <c r="L3408" s="19" t="n">
        <v>36860</v>
      </c>
      <c r="M3408" s="19" t="n">
        <v>36860</v>
      </c>
      <c r="N3408" s="0" t="n">
        <v>200010</v>
      </c>
      <c r="O3408" s="19" t="n">
        <v>36831</v>
      </c>
      <c r="P3408" s="0" t="s">
        <v>89</v>
      </c>
      <c r="Q3408" s="0" t="s">
        <v>38</v>
      </c>
      <c r="R3408" s="1" t="n">
        <v>0</v>
      </c>
      <c r="S3408" s="1" t="n">
        <v>0</v>
      </c>
      <c r="T3408" s="1" t="n">
        <v>0</v>
      </c>
      <c r="U3408" s="1" t="n">
        <v>0</v>
      </c>
      <c r="V3408" s="1" t="n">
        <v>238.5</v>
      </c>
      <c r="W3408" s="1" t="n">
        <f aca="false">+SUM(R3408:V3408)</f>
        <v>238.5</v>
      </c>
      <c r="X3408" s="0" t="s">
        <v>7414</v>
      </c>
    </row>
    <row r="3409" customFormat="false" ht="12.75" hidden="false" customHeight="false" outlineLevel="1" collapsed="true">
      <c r="A3409" s="42" t="s">
        <v>7415</v>
      </c>
      <c r="L3409" s="19"/>
      <c r="M3409" s="19"/>
      <c r="O3409" s="19"/>
      <c r="R3409" s="1" t="n">
        <f aca="false">SUBTOTAL(9,R3408)</f>
        <v>0</v>
      </c>
      <c r="S3409" s="1" t="n">
        <f aca="false">SUBTOTAL(9,S3408)</f>
        <v>0</v>
      </c>
      <c r="T3409" s="1" t="n">
        <f aca="false">SUBTOTAL(9,T3408)</f>
        <v>0</v>
      </c>
      <c r="U3409" s="1" t="n">
        <f aca="false">SUBTOTAL(9,U3408)</f>
        <v>0</v>
      </c>
      <c r="V3409" s="1" t="n">
        <f aca="false">SUBTOTAL(9,V3408)</f>
        <v>238.5</v>
      </c>
      <c r="W3409" s="1" t="n">
        <f aca="false">SUBTOTAL(9,W3408)</f>
        <v>238.5</v>
      </c>
    </row>
    <row r="3410" customFormat="false" ht="12.75" hidden="true" customHeight="false" outlineLevel="2" collapsed="false">
      <c r="A3410" s="0" t="s">
        <v>7416</v>
      </c>
      <c r="B3410" s="0" t="n">
        <v>3000013875</v>
      </c>
      <c r="C3410" s="0" t="s">
        <v>7417</v>
      </c>
      <c r="E3410" s="0" t="s">
        <v>7417</v>
      </c>
      <c r="F3410" s="0" t="s">
        <v>7418</v>
      </c>
      <c r="G3410" s="0" t="s">
        <v>416</v>
      </c>
      <c r="H3410" s="0" t="s">
        <v>70</v>
      </c>
      <c r="J3410" s="0" t="n">
        <v>364</v>
      </c>
      <c r="K3410" s="0" t="n">
        <v>1800004880</v>
      </c>
      <c r="L3410" s="19" t="n">
        <v>37042</v>
      </c>
      <c r="M3410" s="19" t="n">
        <v>37042</v>
      </c>
      <c r="N3410" s="0" t="n">
        <v>200104</v>
      </c>
      <c r="O3410" s="19" t="n">
        <v>37012</v>
      </c>
      <c r="P3410" s="0" t="s">
        <v>89</v>
      </c>
      <c r="Q3410" s="0" t="s">
        <v>38</v>
      </c>
      <c r="R3410" s="1" t="n">
        <v>0</v>
      </c>
      <c r="S3410" s="1" t="n">
        <v>0</v>
      </c>
      <c r="T3410" s="1" t="n">
        <v>0</v>
      </c>
      <c r="U3410" s="1" t="n">
        <v>0</v>
      </c>
      <c r="V3410" s="1" t="n">
        <v>231.57</v>
      </c>
      <c r="W3410" s="1" t="n">
        <f aca="false">+SUM(R3410:V3410)</f>
        <v>231.57</v>
      </c>
      <c r="X3410" s="0" t="s">
        <v>7419</v>
      </c>
    </row>
    <row r="3411" customFormat="false" ht="12.75" hidden="false" customHeight="false" outlineLevel="1" collapsed="true">
      <c r="A3411" s="42" t="s">
        <v>7420</v>
      </c>
      <c r="L3411" s="19"/>
      <c r="M3411" s="19"/>
      <c r="O3411" s="19"/>
      <c r="R3411" s="1" t="n">
        <f aca="false">SUBTOTAL(9,R3410)</f>
        <v>0</v>
      </c>
      <c r="S3411" s="1" t="n">
        <f aca="false">SUBTOTAL(9,S3410)</f>
        <v>0</v>
      </c>
      <c r="T3411" s="1" t="n">
        <f aca="false">SUBTOTAL(9,T3410)</f>
        <v>0</v>
      </c>
      <c r="U3411" s="1" t="n">
        <f aca="false">SUBTOTAL(9,U3410)</f>
        <v>0</v>
      </c>
      <c r="V3411" s="1" t="n">
        <f aca="false">SUBTOTAL(9,V3410)</f>
        <v>231.57</v>
      </c>
      <c r="W3411" s="1" t="n">
        <f aca="false">SUBTOTAL(9,W3410)</f>
        <v>231.57</v>
      </c>
    </row>
    <row r="3412" customFormat="false" ht="12.75" hidden="true" customHeight="false" outlineLevel="2" collapsed="false">
      <c r="A3412" s="0" t="s">
        <v>7421</v>
      </c>
      <c r="B3412" s="0" t="n">
        <v>3000002510</v>
      </c>
      <c r="C3412" s="0" t="s">
        <v>7422</v>
      </c>
      <c r="E3412" s="0" t="s">
        <v>7422</v>
      </c>
      <c r="F3412" s="0" t="s">
        <v>7423</v>
      </c>
      <c r="G3412" s="0" t="s">
        <v>383</v>
      </c>
      <c r="H3412" s="0" t="s">
        <v>70</v>
      </c>
      <c r="J3412" s="0" t="n">
        <v>364</v>
      </c>
      <c r="K3412" s="0" t="n">
        <v>1600004970</v>
      </c>
      <c r="L3412" s="19" t="n">
        <v>37103</v>
      </c>
      <c r="M3412" s="19" t="n">
        <v>37113</v>
      </c>
      <c r="N3412" s="0" t="n">
        <v>200106</v>
      </c>
      <c r="O3412" s="19" t="n">
        <v>37073</v>
      </c>
      <c r="P3412" s="0" t="s">
        <v>224</v>
      </c>
      <c r="Q3412" s="0" t="s">
        <v>38</v>
      </c>
      <c r="R3412" s="1" t="n">
        <v>0</v>
      </c>
      <c r="S3412" s="1" t="n">
        <v>0</v>
      </c>
      <c r="T3412" s="1" t="n">
        <v>0</v>
      </c>
      <c r="U3412" s="1" t="n">
        <v>-7123.75</v>
      </c>
      <c r="V3412" s="1" t="n">
        <v>0</v>
      </c>
      <c r="W3412" s="1" t="n">
        <f aca="false">+SUM(R3412:V3412)</f>
        <v>-7123.75</v>
      </c>
      <c r="X3412" s="0" t="s">
        <v>7424</v>
      </c>
    </row>
    <row r="3413" customFormat="false" ht="12.75" hidden="true" customHeight="false" outlineLevel="2" collapsed="false">
      <c r="A3413" s="0" t="s">
        <v>7421</v>
      </c>
      <c r="B3413" s="0" t="n">
        <v>3000002510</v>
      </c>
      <c r="C3413" s="0" t="s">
        <v>7425</v>
      </c>
      <c r="E3413" s="0" t="s">
        <v>7425</v>
      </c>
      <c r="F3413" s="0" t="s">
        <v>7426</v>
      </c>
      <c r="G3413" s="0" t="s">
        <v>383</v>
      </c>
      <c r="H3413" s="0" t="s">
        <v>70</v>
      </c>
      <c r="J3413" s="0" t="n">
        <v>364</v>
      </c>
      <c r="K3413" s="0" t="n">
        <v>1600010075</v>
      </c>
      <c r="L3413" s="19" t="n">
        <v>37151</v>
      </c>
      <c r="M3413" s="19" t="n">
        <v>37159</v>
      </c>
      <c r="N3413" s="0" t="n">
        <v>200004</v>
      </c>
      <c r="O3413" s="19" t="n">
        <v>37135</v>
      </c>
      <c r="P3413" s="0" t="s">
        <v>224</v>
      </c>
      <c r="Q3413" s="0" t="s">
        <v>38</v>
      </c>
      <c r="R3413" s="1" t="n">
        <v>0</v>
      </c>
      <c r="S3413" s="1" t="n">
        <v>-6560</v>
      </c>
      <c r="T3413" s="1" t="n">
        <v>0</v>
      </c>
      <c r="U3413" s="1" t="n">
        <v>0</v>
      </c>
      <c r="V3413" s="1" t="n">
        <v>0</v>
      </c>
      <c r="W3413" s="1" t="n">
        <f aca="false">+SUM(R3413:V3413)</f>
        <v>-6560</v>
      </c>
      <c r="X3413" s="0" t="s">
        <v>7427</v>
      </c>
    </row>
    <row r="3414" customFormat="false" ht="12.75" hidden="true" customHeight="false" outlineLevel="2" collapsed="false">
      <c r="A3414" s="0" t="s">
        <v>7421</v>
      </c>
      <c r="B3414" s="0" t="n">
        <v>3000002510</v>
      </c>
      <c r="C3414" s="0" t="s">
        <v>7428</v>
      </c>
      <c r="E3414" s="0" t="s">
        <v>7428</v>
      </c>
      <c r="F3414" s="0" t="s">
        <v>7426</v>
      </c>
      <c r="G3414" s="0" t="s">
        <v>383</v>
      </c>
      <c r="H3414" s="0" t="s">
        <v>70</v>
      </c>
      <c r="J3414" s="0" t="n">
        <v>364</v>
      </c>
      <c r="K3414" s="0" t="n">
        <v>1600001150</v>
      </c>
      <c r="L3414" s="19" t="n">
        <v>37008</v>
      </c>
      <c r="M3414" s="19" t="n">
        <v>37008</v>
      </c>
      <c r="N3414" s="0" t="n">
        <v>200005</v>
      </c>
      <c r="O3414" s="19" t="n">
        <v>36982</v>
      </c>
      <c r="P3414" s="0" t="s">
        <v>224</v>
      </c>
      <c r="Q3414" s="0" t="s">
        <v>38</v>
      </c>
      <c r="R3414" s="1" t="n">
        <v>0</v>
      </c>
      <c r="S3414" s="1" t="n">
        <v>0</v>
      </c>
      <c r="T3414" s="1" t="n">
        <v>0</v>
      </c>
      <c r="U3414" s="1" t="n">
        <v>0</v>
      </c>
      <c r="V3414" s="1" t="n">
        <v>-6373.19</v>
      </c>
      <c r="W3414" s="1" t="n">
        <f aca="false">+SUM(R3414:V3414)</f>
        <v>-6373.19</v>
      </c>
      <c r="X3414" s="0" t="s">
        <v>4596</v>
      </c>
    </row>
    <row r="3415" customFormat="false" ht="12.75" hidden="true" customHeight="false" outlineLevel="2" collapsed="false">
      <c r="A3415" s="0" t="s">
        <v>7421</v>
      </c>
      <c r="B3415" s="0" t="n">
        <v>3000002510</v>
      </c>
      <c r="C3415" s="0" t="s">
        <v>7429</v>
      </c>
      <c r="E3415" s="0" t="s">
        <v>7429</v>
      </c>
      <c r="F3415" s="0" t="s">
        <v>7423</v>
      </c>
      <c r="G3415" s="0" t="s">
        <v>383</v>
      </c>
      <c r="H3415" s="0" t="s">
        <v>70</v>
      </c>
      <c r="J3415" s="0" t="n">
        <v>364</v>
      </c>
      <c r="K3415" s="0" t="n">
        <v>1600003038</v>
      </c>
      <c r="L3415" s="19" t="n">
        <v>36741</v>
      </c>
      <c r="M3415" s="19" t="n">
        <v>36763</v>
      </c>
      <c r="N3415" s="0" t="n">
        <v>200006</v>
      </c>
      <c r="O3415" s="19" t="n">
        <v>36739</v>
      </c>
      <c r="P3415" s="0" t="s">
        <v>224</v>
      </c>
      <c r="Q3415" s="0" t="s">
        <v>38</v>
      </c>
      <c r="R3415" s="1" t="n">
        <v>0</v>
      </c>
      <c r="S3415" s="1" t="n">
        <v>0</v>
      </c>
      <c r="T3415" s="1" t="n">
        <v>0</v>
      </c>
      <c r="U3415" s="1" t="n">
        <v>0</v>
      </c>
      <c r="V3415" s="1" t="n">
        <v>-4935</v>
      </c>
      <c r="W3415" s="1" t="n">
        <f aca="false">+SUM(R3415:V3415)</f>
        <v>-4935</v>
      </c>
      <c r="X3415" s="0" t="s">
        <v>7430</v>
      </c>
    </row>
    <row r="3416" customFormat="false" ht="12.75" hidden="true" customHeight="false" outlineLevel="2" collapsed="false">
      <c r="A3416" s="0" t="s">
        <v>7421</v>
      </c>
      <c r="B3416" s="0" t="n">
        <v>3000002510</v>
      </c>
      <c r="C3416" s="0" t="s">
        <v>7431</v>
      </c>
      <c r="E3416" s="0" t="s">
        <v>7431</v>
      </c>
      <c r="F3416" s="0" t="s">
        <v>7423</v>
      </c>
      <c r="G3416" s="0" t="s">
        <v>383</v>
      </c>
      <c r="H3416" s="0" t="s">
        <v>70</v>
      </c>
      <c r="J3416" s="0" t="n">
        <v>364</v>
      </c>
      <c r="K3416" s="0" t="n">
        <v>1600001366</v>
      </c>
      <c r="L3416" s="19" t="n">
        <v>37041</v>
      </c>
      <c r="M3416" s="19" t="n">
        <v>37053</v>
      </c>
      <c r="N3416" s="0" t="n">
        <v>200011</v>
      </c>
      <c r="O3416" s="19" t="n">
        <v>37012</v>
      </c>
      <c r="P3416" s="0" t="s">
        <v>224</v>
      </c>
      <c r="Q3416" s="0" t="s">
        <v>38</v>
      </c>
      <c r="R3416" s="1" t="n">
        <v>0</v>
      </c>
      <c r="S3416" s="1" t="n">
        <v>0</v>
      </c>
      <c r="T3416" s="1" t="n">
        <v>0</v>
      </c>
      <c r="U3416" s="1" t="n">
        <v>0</v>
      </c>
      <c r="V3416" s="1" t="n">
        <v>-3706.91</v>
      </c>
      <c r="W3416" s="1" t="n">
        <f aca="false">+SUM(R3416:V3416)</f>
        <v>-3706.91</v>
      </c>
      <c r="X3416" s="0" t="s">
        <v>4593</v>
      </c>
    </row>
    <row r="3417" customFormat="false" ht="12.75" hidden="true" customHeight="false" outlineLevel="2" collapsed="false">
      <c r="A3417" s="0" t="s">
        <v>7421</v>
      </c>
      <c r="B3417" s="0" t="n">
        <v>3000002510</v>
      </c>
      <c r="C3417" s="0" t="s">
        <v>7432</v>
      </c>
      <c r="E3417" s="0" t="s">
        <v>7432</v>
      </c>
      <c r="F3417" s="0" t="s">
        <v>7423</v>
      </c>
      <c r="G3417" s="0" t="s">
        <v>383</v>
      </c>
      <c r="H3417" s="0" t="s">
        <v>70</v>
      </c>
      <c r="J3417" s="0" t="n">
        <v>364</v>
      </c>
      <c r="K3417" s="0" t="n">
        <v>1600002368</v>
      </c>
      <c r="L3417" s="19" t="n">
        <v>37070</v>
      </c>
      <c r="M3417" s="19" t="n">
        <v>37081</v>
      </c>
      <c r="N3417" s="0" t="n">
        <v>200011</v>
      </c>
      <c r="O3417" s="19" t="n">
        <v>37043</v>
      </c>
      <c r="P3417" s="0" t="s">
        <v>224</v>
      </c>
      <c r="Q3417" s="0" t="s">
        <v>38</v>
      </c>
      <c r="R3417" s="1" t="n">
        <v>0</v>
      </c>
      <c r="S3417" s="1" t="n">
        <v>0</v>
      </c>
      <c r="T3417" s="1" t="n">
        <v>0</v>
      </c>
      <c r="U3417" s="1" t="n">
        <v>0</v>
      </c>
      <c r="V3417" s="1" t="n">
        <v>-3086.2</v>
      </c>
      <c r="W3417" s="1" t="n">
        <f aca="false">+SUM(R3417:V3417)</f>
        <v>-3086.2</v>
      </c>
      <c r="X3417" s="0" t="s">
        <v>4593</v>
      </c>
    </row>
    <row r="3418" customFormat="false" ht="12.75" hidden="true" customHeight="false" outlineLevel="2" collapsed="false">
      <c r="A3418" s="0" t="s">
        <v>7421</v>
      </c>
      <c r="B3418" s="0" t="n">
        <v>3000002510</v>
      </c>
      <c r="C3418" s="0" t="s">
        <v>7433</v>
      </c>
      <c r="E3418" s="0" t="s">
        <v>7433</v>
      </c>
      <c r="F3418" s="0" t="s">
        <v>7423</v>
      </c>
      <c r="G3418" s="0" t="s">
        <v>383</v>
      </c>
      <c r="H3418" s="0" t="s">
        <v>70</v>
      </c>
      <c r="J3418" s="0" t="n">
        <v>364</v>
      </c>
      <c r="K3418" s="0" t="n">
        <v>1600004072</v>
      </c>
      <c r="L3418" s="19" t="n">
        <v>36819</v>
      </c>
      <c r="M3418" s="19" t="n">
        <v>36829</v>
      </c>
      <c r="N3418" s="0" t="n">
        <v>200007</v>
      </c>
      <c r="O3418" s="19" t="n">
        <v>36800</v>
      </c>
      <c r="P3418" s="0" t="s">
        <v>224</v>
      </c>
      <c r="Q3418" s="0" t="s">
        <v>38</v>
      </c>
      <c r="R3418" s="1" t="n">
        <v>0</v>
      </c>
      <c r="S3418" s="1" t="n">
        <v>0</v>
      </c>
      <c r="T3418" s="1" t="n">
        <v>0</v>
      </c>
      <c r="U3418" s="1" t="n">
        <v>0</v>
      </c>
      <c r="V3418" s="1" t="n">
        <v>-2075</v>
      </c>
      <c r="W3418" s="1" t="n">
        <f aca="false">+SUM(R3418:V3418)</f>
        <v>-2075</v>
      </c>
      <c r="X3418" s="0" t="s">
        <v>5400</v>
      </c>
    </row>
    <row r="3419" customFormat="false" ht="12.75" hidden="true" customHeight="false" outlineLevel="2" collapsed="false">
      <c r="A3419" s="0" t="s">
        <v>7421</v>
      </c>
      <c r="B3419" s="0" t="n">
        <v>3000002510</v>
      </c>
      <c r="C3419" s="0" t="s">
        <v>7434</v>
      </c>
      <c r="F3419" s="0" t="s">
        <v>7423</v>
      </c>
      <c r="G3419" s="0" t="s">
        <v>383</v>
      </c>
      <c r="H3419" s="0" t="s">
        <v>70</v>
      </c>
      <c r="J3419" s="0" t="n">
        <v>364</v>
      </c>
      <c r="K3419" s="0" t="n">
        <v>100004147</v>
      </c>
      <c r="L3419" s="19" t="n">
        <v>36902</v>
      </c>
      <c r="M3419" s="19" t="n">
        <v>36886</v>
      </c>
      <c r="N3419" s="0" t="s">
        <v>59</v>
      </c>
      <c r="O3419" s="19" t="n">
        <v>36902</v>
      </c>
      <c r="P3419" s="0" t="s">
        <v>64</v>
      </c>
      <c r="Q3419" s="0" t="s">
        <v>38</v>
      </c>
      <c r="R3419" s="1" t="n">
        <v>0</v>
      </c>
      <c r="S3419" s="1" t="n">
        <v>0</v>
      </c>
      <c r="T3419" s="1" t="n">
        <v>0</v>
      </c>
      <c r="U3419" s="1" t="n">
        <v>0</v>
      </c>
      <c r="V3419" s="1" t="n">
        <v>-1132.5</v>
      </c>
      <c r="W3419" s="1" t="n">
        <f aca="false">+SUM(R3419:V3419)</f>
        <v>-1132.5</v>
      </c>
      <c r="X3419" s="0" t="s">
        <v>2138</v>
      </c>
    </row>
    <row r="3420" customFormat="false" ht="12.75" hidden="true" customHeight="false" outlineLevel="2" collapsed="false">
      <c r="A3420" s="0" t="s">
        <v>7421</v>
      </c>
      <c r="B3420" s="0" t="n">
        <v>3000002510</v>
      </c>
      <c r="C3420" s="0" t="s">
        <v>7435</v>
      </c>
      <c r="E3420" s="0" t="s">
        <v>7435</v>
      </c>
      <c r="F3420" s="0" t="s">
        <v>7423</v>
      </c>
      <c r="G3420" s="0" t="s">
        <v>383</v>
      </c>
      <c r="H3420" s="0" t="s">
        <v>70</v>
      </c>
      <c r="J3420" s="0" t="n">
        <v>364</v>
      </c>
      <c r="K3420" s="0" t="n">
        <v>1600010074</v>
      </c>
      <c r="L3420" s="19" t="n">
        <v>37151</v>
      </c>
      <c r="M3420" s="19" t="n">
        <v>37161</v>
      </c>
      <c r="N3420" s="0" t="n">
        <v>200107</v>
      </c>
      <c r="O3420" s="19" t="n">
        <v>37135</v>
      </c>
      <c r="P3420" s="0" t="s">
        <v>224</v>
      </c>
      <c r="Q3420" s="0" t="s">
        <v>38</v>
      </c>
      <c r="R3420" s="1" t="n">
        <v>0</v>
      </c>
      <c r="S3420" s="1" t="n">
        <v>-704.22</v>
      </c>
      <c r="T3420" s="1" t="n">
        <v>0</v>
      </c>
      <c r="U3420" s="1" t="n">
        <v>0</v>
      </c>
      <c r="V3420" s="1" t="n">
        <v>0</v>
      </c>
      <c r="W3420" s="1" t="n">
        <f aca="false">+SUM(R3420:V3420)</f>
        <v>-704.22</v>
      </c>
      <c r="X3420" s="0" t="s">
        <v>7436</v>
      </c>
    </row>
    <row r="3421" customFormat="false" ht="12.75" hidden="true" customHeight="false" outlineLevel="2" collapsed="false">
      <c r="A3421" s="0" t="s">
        <v>7421</v>
      </c>
      <c r="B3421" s="0" t="n">
        <v>3000002510</v>
      </c>
      <c r="C3421" s="0" t="s">
        <v>7437</v>
      </c>
      <c r="E3421" s="0" t="s">
        <v>7437</v>
      </c>
      <c r="F3421" s="0" t="s">
        <v>7423</v>
      </c>
      <c r="G3421" s="0" t="s">
        <v>383</v>
      </c>
      <c r="H3421" s="0" t="s">
        <v>70</v>
      </c>
      <c r="J3421" s="0" t="n">
        <v>364</v>
      </c>
      <c r="K3421" s="0" t="n">
        <v>1800004857</v>
      </c>
      <c r="L3421" s="19" t="n">
        <v>37041</v>
      </c>
      <c r="M3421" s="19" t="n">
        <v>37053</v>
      </c>
      <c r="N3421" s="0" t="n">
        <v>200004</v>
      </c>
      <c r="O3421" s="19" t="n">
        <v>37012</v>
      </c>
      <c r="P3421" s="0" t="s">
        <v>89</v>
      </c>
      <c r="Q3421" s="0" t="s">
        <v>38</v>
      </c>
      <c r="R3421" s="1" t="n">
        <v>0</v>
      </c>
      <c r="S3421" s="1" t="n">
        <v>0</v>
      </c>
      <c r="T3421" s="1" t="n">
        <v>0</v>
      </c>
      <c r="U3421" s="1" t="n">
        <v>0</v>
      </c>
      <c r="V3421" s="1" t="n">
        <v>3438.88</v>
      </c>
      <c r="W3421" s="1" t="n">
        <f aca="false">+SUM(R3421:V3421)</f>
        <v>3438.88</v>
      </c>
      <c r="X3421" s="0" t="s">
        <v>7438</v>
      </c>
    </row>
    <row r="3422" customFormat="false" ht="12.75" hidden="true" customHeight="false" outlineLevel="2" collapsed="false">
      <c r="A3422" s="0" t="s">
        <v>7421</v>
      </c>
      <c r="B3422" s="0" t="n">
        <v>3000002510</v>
      </c>
      <c r="C3422" s="0" t="s">
        <v>7439</v>
      </c>
      <c r="E3422" s="0" t="s">
        <v>7439</v>
      </c>
      <c r="F3422" s="0" t="s">
        <v>7423</v>
      </c>
      <c r="G3422" s="0" t="s">
        <v>383</v>
      </c>
      <c r="H3422" s="0" t="s">
        <v>70</v>
      </c>
      <c r="J3422" s="0" t="n">
        <v>364</v>
      </c>
      <c r="K3422" s="0" t="n">
        <v>1800001012</v>
      </c>
      <c r="L3422" s="19" t="n">
        <v>36922</v>
      </c>
      <c r="M3422" s="19" t="n">
        <v>36934</v>
      </c>
      <c r="N3422" s="0" t="n">
        <v>200011</v>
      </c>
      <c r="O3422" s="19" t="n">
        <v>36892</v>
      </c>
      <c r="P3422" s="0" t="s">
        <v>89</v>
      </c>
      <c r="Q3422" s="0" t="s">
        <v>38</v>
      </c>
      <c r="R3422" s="1" t="n">
        <v>0</v>
      </c>
      <c r="S3422" s="1" t="n">
        <v>0</v>
      </c>
      <c r="T3422" s="1" t="n">
        <v>0</v>
      </c>
      <c r="U3422" s="1" t="n">
        <v>0</v>
      </c>
      <c r="V3422" s="1" t="n">
        <v>32467.64</v>
      </c>
      <c r="W3422" s="1" t="n">
        <f aca="false">+SUM(R3422:V3422)</f>
        <v>32467.64</v>
      </c>
      <c r="X3422" s="0" t="s">
        <v>4593</v>
      </c>
    </row>
    <row r="3423" customFormat="false" ht="12.75" hidden="false" customHeight="false" outlineLevel="1" collapsed="true">
      <c r="A3423" s="42" t="s">
        <v>7440</v>
      </c>
      <c r="L3423" s="19"/>
      <c r="M3423" s="19"/>
      <c r="O3423" s="19"/>
      <c r="R3423" s="1" t="n">
        <f aca="false">SUBTOTAL(9,R3412:R3422)</f>
        <v>0</v>
      </c>
      <c r="S3423" s="1" t="n">
        <f aca="false">SUBTOTAL(9,S3412:S3422)</f>
        <v>-7264.22</v>
      </c>
      <c r="T3423" s="1" t="n">
        <f aca="false">SUBTOTAL(9,T3412:T3422)</f>
        <v>0</v>
      </c>
      <c r="U3423" s="1" t="n">
        <f aca="false">SUBTOTAL(9,U3412:U3422)</f>
        <v>-7123.75</v>
      </c>
      <c r="V3423" s="1" t="n">
        <f aca="false">SUBTOTAL(9,V3412:V3422)</f>
        <v>14597.72</v>
      </c>
      <c r="W3423" s="1" t="n">
        <f aca="false">SUBTOTAL(9,W3412:W3422)</f>
        <v>209.75</v>
      </c>
    </row>
    <row r="3424" customFormat="false" ht="12.75" hidden="true" customHeight="false" outlineLevel="2" collapsed="false">
      <c r="A3424" s="15" t="s">
        <v>7441</v>
      </c>
      <c r="B3424" s="15" t="n">
        <v>3000005190</v>
      </c>
      <c r="C3424" s="15" t="s">
        <v>7442</v>
      </c>
      <c r="D3424" s="15"/>
      <c r="E3424" s="15" t="s">
        <v>7443</v>
      </c>
      <c r="F3424" s="15"/>
      <c r="G3424" s="15" t="s">
        <v>1270</v>
      </c>
      <c r="H3424" s="15" t="s">
        <v>138</v>
      </c>
      <c r="I3424" s="15"/>
      <c r="J3424" s="15" t="n">
        <v>364</v>
      </c>
      <c r="K3424" s="15" t="n">
        <v>100286451</v>
      </c>
      <c r="L3424" s="16" t="n">
        <v>37200</v>
      </c>
      <c r="M3424" s="16" t="n">
        <v>37204</v>
      </c>
      <c r="N3424" s="15" t="s">
        <v>59</v>
      </c>
      <c r="O3424" s="16" t="n">
        <v>37196</v>
      </c>
      <c r="P3424" s="15" t="s">
        <v>261</v>
      </c>
      <c r="Q3424" s="15" t="s">
        <v>38</v>
      </c>
      <c r="R3424" s="17" t="n">
        <v>9925.91</v>
      </c>
      <c r="S3424" s="17" t="n">
        <v>0</v>
      </c>
      <c r="T3424" s="17" t="n">
        <v>0</v>
      </c>
      <c r="U3424" s="17" t="n">
        <v>0</v>
      </c>
      <c r="V3424" s="17" t="n">
        <v>0</v>
      </c>
      <c r="W3424" s="17" t="n">
        <f aca="false">+SUM(R3424:V3424)</f>
        <v>9925.91</v>
      </c>
      <c r="X3424" s="15" t="s">
        <v>7444</v>
      </c>
    </row>
    <row r="3425" customFormat="false" ht="12.75" hidden="true" customHeight="false" outlineLevel="2" collapsed="false">
      <c r="A3425" s="15" t="s">
        <v>7441</v>
      </c>
      <c r="B3425" s="0" t="n">
        <v>3000005284</v>
      </c>
      <c r="J3425" s="15" t="n">
        <v>553</v>
      </c>
      <c r="K3425" s="0" t="n">
        <v>100002100</v>
      </c>
      <c r="L3425" s="19" t="n">
        <v>36769</v>
      </c>
      <c r="M3425" s="16" t="n">
        <v>36769</v>
      </c>
      <c r="N3425" s="0" t="s">
        <v>59</v>
      </c>
      <c r="O3425" s="19" t="n">
        <v>36769</v>
      </c>
      <c r="P3425" s="0" t="s">
        <v>64</v>
      </c>
      <c r="Q3425" s="0" t="s">
        <v>38</v>
      </c>
      <c r="R3425" s="17" t="n">
        <v>0</v>
      </c>
      <c r="S3425" s="17" t="n">
        <v>0</v>
      </c>
      <c r="T3425" s="17" t="n">
        <v>0</v>
      </c>
      <c r="U3425" s="17" t="n">
        <v>0</v>
      </c>
      <c r="V3425" s="17" t="n">
        <v>-11113.91</v>
      </c>
      <c r="W3425" s="17" t="n">
        <f aca="false">+SUM(R3425:V3425)</f>
        <v>-11113.91</v>
      </c>
      <c r="X3425" s="15" t="s">
        <v>92</v>
      </c>
    </row>
    <row r="3426" customFormat="false" ht="12.75" hidden="true" customHeight="false" outlineLevel="2" collapsed="false">
      <c r="A3426" s="15" t="s">
        <v>7441</v>
      </c>
      <c r="B3426" s="0" t="n">
        <v>3000005284</v>
      </c>
      <c r="C3426" s="0" t="s">
        <v>7445</v>
      </c>
      <c r="F3426" s="0" t="s">
        <v>7446</v>
      </c>
      <c r="J3426" s="15" t="n">
        <v>553</v>
      </c>
      <c r="K3426" s="0" t="n">
        <v>100005112</v>
      </c>
      <c r="L3426" s="19" t="n">
        <v>36420</v>
      </c>
      <c r="M3426" s="16" t="n">
        <v>36423</v>
      </c>
      <c r="N3426" s="0" t="s">
        <v>63</v>
      </c>
      <c r="O3426" s="19" t="n">
        <v>36829</v>
      </c>
      <c r="P3426" s="0" t="s">
        <v>64</v>
      </c>
      <c r="Q3426" s="0" t="s">
        <v>38</v>
      </c>
      <c r="R3426" s="17" t="n">
        <v>0</v>
      </c>
      <c r="S3426" s="17" t="n">
        <v>0</v>
      </c>
      <c r="T3426" s="17" t="n">
        <v>0</v>
      </c>
      <c r="U3426" s="17" t="n">
        <v>0</v>
      </c>
      <c r="V3426" s="17" t="n">
        <v>1397.5</v>
      </c>
      <c r="W3426" s="17" t="n">
        <f aca="false">+SUM(R3426:V3426)</f>
        <v>1397.5</v>
      </c>
      <c r="X3426" s="15" t="s">
        <v>92</v>
      </c>
    </row>
    <row r="3427" customFormat="false" ht="12.75" hidden="false" customHeight="false" outlineLevel="1" collapsed="true">
      <c r="A3427" s="42" t="s">
        <v>7447</v>
      </c>
      <c r="L3427" s="19"/>
      <c r="M3427" s="19"/>
      <c r="O3427" s="19"/>
      <c r="R3427" s="1" t="n">
        <f aca="false">SUBTOTAL(9,R3424:R3426)</f>
        <v>9925.91</v>
      </c>
      <c r="S3427" s="1" t="n">
        <f aca="false">SUBTOTAL(9,S3424:S3426)</f>
        <v>0</v>
      </c>
      <c r="T3427" s="1" t="n">
        <f aca="false">SUBTOTAL(9,T3424:T3426)</f>
        <v>0</v>
      </c>
      <c r="U3427" s="1" t="n">
        <f aca="false">SUBTOTAL(9,U3424:U3426)</f>
        <v>0</v>
      </c>
      <c r="V3427" s="1" t="n">
        <f aca="false">SUBTOTAL(9,V3424:V3426)</f>
        <v>-9716.41</v>
      </c>
      <c r="W3427" s="1" t="n">
        <f aca="false">SUBTOTAL(9,W3424:W3426)</f>
        <v>209.5</v>
      </c>
    </row>
    <row r="3428" customFormat="false" ht="12.75" hidden="true" customHeight="false" outlineLevel="2" collapsed="false">
      <c r="A3428" s="15" t="s">
        <v>7448</v>
      </c>
      <c r="B3428" s="0" t="n">
        <v>3000001540</v>
      </c>
      <c r="C3428" s="0" t="s">
        <v>7449</v>
      </c>
      <c r="E3428" s="0" t="s">
        <v>7449</v>
      </c>
      <c r="F3428" s="0" t="s">
        <v>7450</v>
      </c>
      <c r="G3428" s="0" t="s">
        <v>1420</v>
      </c>
      <c r="H3428" s="0" t="s">
        <v>58</v>
      </c>
      <c r="J3428" s="15" t="n">
        <v>553</v>
      </c>
      <c r="K3428" s="0" t="n">
        <v>1800004840</v>
      </c>
      <c r="L3428" s="19" t="n">
        <v>37096</v>
      </c>
      <c r="M3428" s="16" t="n">
        <v>37056</v>
      </c>
      <c r="N3428" s="0" t="n">
        <v>200105</v>
      </c>
      <c r="O3428" s="19" t="n">
        <v>37073</v>
      </c>
      <c r="P3428" s="0" t="s">
        <v>89</v>
      </c>
      <c r="Q3428" s="0" t="s">
        <v>38</v>
      </c>
      <c r="R3428" s="17" t="n">
        <v>0</v>
      </c>
      <c r="S3428" s="17" t="n">
        <v>0</v>
      </c>
      <c r="T3428" s="17" t="n">
        <v>0</v>
      </c>
      <c r="U3428" s="17" t="n">
        <v>0</v>
      </c>
      <c r="V3428" s="17" t="n">
        <v>191.39</v>
      </c>
      <c r="W3428" s="17" t="n">
        <f aca="false">+SUM(R3428:V3428)</f>
        <v>191.39</v>
      </c>
      <c r="X3428" s="15" t="s">
        <v>7451</v>
      </c>
    </row>
    <row r="3429" customFormat="false" ht="12.75" hidden="false" customHeight="false" outlineLevel="1" collapsed="true">
      <c r="A3429" s="42" t="s">
        <v>7452</v>
      </c>
      <c r="L3429" s="19"/>
      <c r="M3429" s="19"/>
      <c r="O3429" s="19"/>
      <c r="R3429" s="1" t="n">
        <f aca="false">SUBTOTAL(9,R3428)</f>
        <v>0</v>
      </c>
      <c r="S3429" s="1" t="n">
        <f aca="false">SUBTOTAL(9,S3428)</f>
        <v>0</v>
      </c>
      <c r="T3429" s="1" t="n">
        <f aca="false">SUBTOTAL(9,T3428)</f>
        <v>0</v>
      </c>
      <c r="U3429" s="1" t="n">
        <f aca="false">SUBTOTAL(9,U3428)</f>
        <v>0</v>
      </c>
      <c r="V3429" s="1" t="n">
        <f aca="false">SUBTOTAL(9,V3428)</f>
        <v>191.39</v>
      </c>
      <c r="W3429" s="1" t="n">
        <f aca="false">SUBTOTAL(9,W3428)</f>
        <v>191.39</v>
      </c>
    </row>
    <row r="3430" customFormat="false" ht="12.75" hidden="true" customHeight="false" outlineLevel="2" collapsed="false">
      <c r="A3430" s="0" t="s">
        <v>7453</v>
      </c>
      <c r="B3430" s="0" t="n">
        <v>3000008225</v>
      </c>
      <c r="C3430" s="0" t="s">
        <v>7454</v>
      </c>
      <c r="E3430" s="0" t="s">
        <v>7454</v>
      </c>
      <c r="F3430" s="0" t="s">
        <v>7455</v>
      </c>
      <c r="G3430" s="0" t="s">
        <v>1288</v>
      </c>
      <c r="H3430" s="0" t="s">
        <v>70</v>
      </c>
      <c r="J3430" s="0" t="n">
        <v>364</v>
      </c>
      <c r="K3430" s="0" t="n">
        <v>1800003931</v>
      </c>
      <c r="L3430" s="19" t="n">
        <v>37007</v>
      </c>
      <c r="M3430" s="19" t="n">
        <v>37018</v>
      </c>
      <c r="N3430" s="0" t="n">
        <v>200003</v>
      </c>
      <c r="O3430" s="19" t="n">
        <v>36982</v>
      </c>
      <c r="P3430" s="0" t="s">
        <v>89</v>
      </c>
      <c r="Q3430" s="0" t="s">
        <v>38</v>
      </c>
      <c r="R3430" s="1" t="n">
        <v>0</v>
      </c>
      <c r="S3430" s="1" t="n">
        <v>0</v>
      </c>
      <c r="T3430" s="1" t="n">
        <v>0</v>
      </c>
      <c r="U3430" s="1" t="n">
        <v>0</v>
      </c>
      <c r="V3430" s="1" t="n">
        <v>179.28</v>
      </c>
      <c r="W3430" s="1" t="n">
        <f aca="false">+SUM(R3430:V3430)</f>
        <v>179.28</v>
      </c>
      <c r="X3430" s="0" t="s">
        <v>7456</v>
      </c>
    </row>
    <row r="3431" customFormat="false" ht="12.75" hidden="false" customHeight="false" outlineLevel="1" collapsed="true">
      <c r="A3431" s="42" t="s">
        <v>7457</v>
      </c>
      <c r="L3431" s="19"/>
      <c r="M3431" s="19"/>
      <c r="O3431" s="19"/>
      <c r="R3431" s="1" t="n">
        <f aca="false">SUBTOTAL(9,R3430)</f>
        <v>0</v>
      </c>
      <c r="S3431" s="1" t="n">
        <f aca="false">SUBTOTAL(9,S3430)</f>
        <v>0</v>
      </c>
      <c r="T3431" s="1" t="n">
        <f aca="false">SUBTOTAL(9,T3430)</f>
        <v>0</v>
      </c>
      <c r="U3431" s="1" t="n">
        <f aca="false">SUBTOTAL(9,U3430)</f>
        <v>0</v>
      </c>
      <c r="V3431" s="1" t="n">
        <f aca="false">SUBTOTAL(9,V3430)</f>
        <v>179.28</v>
      </c>
      <c r="W3431" s="1" t="n">
        <f aca="false">SUBTOTAL(9,W3430)</f>
        <v>179.28</v>
      </c>
    </row>
    <row r="3432" customFormat="false" ht="12.75" hidden="true" customHeight="false" outlineLevel="2" collapsed="false">
      <c r="A3432" s="0" t="s">
        <v>7458</v>
      </c>
      <c r="B3432" s="0" t="n">
        <v>3000010556</v>
      </c>
      <c r="C3432" s="0" t="s">
        <v>7459</v>
      </c>
      <c r="E3432" s="0" t="s">
        <v>7459</v>
      </c>
      <c r="F3432" s="0" t="s">
        <v>3599</v>
      </c>
      <c r="G3432" s="0" t="s">
        <v>416</v>
      </c>
      <c r="H3432" s="0" t="s">
        <v>70</v>
      </c>
      <c r="J3432" s="0" t="n">
        <v>364</v>
      </c>
      <c r="K3432" s="0" t="n">
        <v>1800000793</v>
      </c>
      <c r="L3432" s="19" t="n">
        <v>36909</v>
      </c>
      <c r="M3432" s="19" t="n">
        <v>36916</v>
      </c>
      <c r="N3432" s="0" t="n">
        <v>200011</v>
      </c>
      <c r="O3432" s="19" t="n">
        <v>36892</v>
      </c>
      <c r="P3432" s="0" t="s">
        <v>89</v>
      </c>
      <c r="Q3432" s="0" t="s">
        <v>38</v>
      </c>
      <c r="R3432" s="1" t="n">
        <v>0</v>
      </c>
      <c r="S3432" s="1" t="n">
        <v>0</v>
      </c>
      <c r="T3432" s="1" t="n">
        <v>0</v>
      </c>
      <c r="U3432" s="1" t="n">
        <v>0</v>
      </c>
      <c r="V3432" s="1" t="n">
        <v>175.5</v>
      </c>
      <c r="W3432" s="1" t="n">
        <f aca="false">+SUM(R3432:V3432)</f>
        <v>175.5</v>
      </c>
      <c r="X3432" s="0" t="s">
        <v>7460</v>
      </c>
    </row>
    <row r="3433" customFormat="false" ht="12.75" hidden="false" customHeight="false" outlineLevel="1" collapsed="true">
      <c r="A3433" s="42" t="s">
        <v>7461</v>
      </c>
      <c r="L3433" s="19"/>
      <c r="M3433" s="19"/>
      <c r="O3433" s="19"/>
      <c r="R3433" s="1" t="n">
        <f aca="false">SUBTOTAL(9,R3432)</f>
        <v>0</v>
      </c>
      <c r="S3433" s="1" t="n">
        <f aca="false">SUBTOTAL(9,S3432)</f>
        <v>0</v>
      </c>
      <c r="T3433" s="1" t="n">
        <f aca="false">SUBTOTAL(9,T3432)</f>
        <v>0</v>
      </c>
      <c r="U3433" s="1" t="n">
        <f aca="false">SUBTOTAL(9,U3432)</f>
        <v>0</v>
      </c>
      <c r="V3433" s="1" t="n">
        <f aca="false">SUBTOTAL(9,V3432)</f>
        <v>175.5</v>
      </c>
      <c r="W3433" s="1" t="n">
        <f aca="false">SUBTOTAL(9,W3432)</f>
        <v>175.5</v>
      </c>
    </row>
    <row r="3434" customFormat="false" ht="12.75" hidden="true" customHeight="false" outlineLevel="2" collapsed="false">
      <c r="A3434" s="0" t="s">
        <v>7462</v>
      </c>
      <c r="B3434" s="0" t="n">
        <v>3000006099</v>
      </c>
      <c r="C3434" s="0" t="s">
        <v>7463</v>
      </c>
      <c r="E3434" s="0" t="s">
        <v>7463</v>
      </c>
      <c r="F3434" s="0" t="s">
        <v>7464</v>
      </c>
      <c r="G3434" s="0" t="s">
        <v>7465</v>
      </c>
      <c r="H3434" s="0" t="s">
        <v>70</v>
      </c>
      <c r="J3434" s="0" t="n">
        <v>364</v>
      </c>
      <c r="K3434" s="0" t="n">
        <v>1800009578</v>
      </c>
      <c r="L3434" s="19" t="n">
        <v>37099</v>
      </c>
      <c r="M3434" s="19" t="n">
        <v>37099</v>
      </c>
      <c r="N3434" s="0" t="n">
        <v>199907</v>
      </c>
      <c r="O3434" s="19" t="n">
        <v>37073</v>
      </c>
      <c r="P3434" s="0" t="s">
        <v>89</v>
      </c>
      <c r="Q3434" s="0" t="s">
        <v>38</v>
      </c>
      <c r="R3434" s="1" t="n">
        <v>0</v>
      </c>
      <c r="S3434" s="1" t="n">
        <v>0</v>
      </c>
      <c r="T3434" s="1" t="n">
        <v>0</v>
      </c>
      <c r="U3434" s="1" t="n">
        <v>128.97</v>
      </c>
      <c r="V3434" s="1" t="n">
        <v>0</v>
      </c>
      <c r="W3434" s="1" t="n">
        <f aca="false">+SUM(R3434:V3434)</f>
        <v>128.97</v>
      </c>
      <c r="X3434" s="0" t="s">
        <v>7466</v>
      </c>
    </row>
    <row r="3435" customFormat="false" ht="12.75" hidden="false" customHeight="false" outlineLevel="1" collapsed="true">
      <c r="A3435" s="42" t="s">
        <v>7467</v>
      </c>
      <c r="L3435" s="19"/>
      <c r="M3435" s="19"/>
      <c r="O3435" s="19"/>
      <c r="R3435" s="1" t="n">
        <f aca="false">SUBTOTAL(9,R3434)</f>
        <v>0</v>
      </c>
      <c r="S3435" s="1" t="n">
        <f aca="false">SUBTOTAL(9,S3434)</f>
        <v>0</v>
      </c>
      <c r="T3435" s="1" t="n">
        <f aca="false">SUBTOTAL(9,T3434)</f>
        <v>0</v>
      </c>
      <c r="U3435" s="1" t="n">
        <f aca="false">SUBTOTAL(9,U3434)</f>
        <v>128.97</v>
      </c>
      <c r="V3435" s="1" t="n">
        <f aca="false">SUBTOTAL(9,V3434)</f>
        <v>0</v>
      </c>
      <c r="W3435" s="1" t="n">
        <f aca="false">SUBTOTAL(9,W3434)</f>
        <v>128.97</v>
      </c>
    </row>
    <row r="3436" customFormat="false" ht="12.75" hidden="true" customHeight="false" outlineLevel="2" collapsed="false">
      <c r="A3436" s="0" t="s">
        <v>7468</v>
      </c>
      <c r="B3436" s="0" t="n">
        <v>3000017728</v>
      </c>
      <c r="C3436" s="0" t="s">
        <v>7469</v>
      </c>
      <c r="E3436" s="0" t="s">
        <v>7469</v>
      </c>
      <c r="F3436" s="0" t="s">
        <v>7470</v>
      </c>
      <c r="G3436" s="0" t="s">
        <v>416</v>
      </c>
      <c r="H3436" s="0" t="s">
        <v>70</v>
      </c>
      <c r="J3436" s="0" t="n">
        <v>364</v>
      </c>
      <c r="K3436" s="0" t="n">
        <v>1800014584</v>
      </c>
      <c r="L3436" s="19" t="n">
        <v>37174</v>
      </c>
      <c r="M3436" s="19" t="n">
        <v>37174</v>
      </c>
      <c r="N3436" s="0" t="n">
        <v>200108</v>
      </c>
      <c r="O3436" s="19" t="n">
        <v>37165</v>
      </c>
      <c r="P3436" s="0" t="s">
        <v>89</v>
      </c>
      <c r="Q3436" s="0" t="s">
        <v>38</v>
      </c>
      <c r="R3436" s="1" t="n">
        <v>0</v>
      </c>
      <c r="S3436" s="1" t="n">
        <v>128.4</v>
      </c>
      <c r="T3436" s="1" t="n">
        <v>0</v>
      </c>
      <c r="U3436" s="1" t="n">
        <v>0</v>
      </c>
      <c r="V3436" s="1" t="n">
        <v>0</v>
      </c>
      <c r="W3436" s="1" t="n">
        <f aca="false">+SUM(R3436:V3436)</f>
        <v>128.4</v>
      </c>
      <c r="X3436" s="0" t="s">
        <v>7471</v>
      </c>
    </row>
    <row r="3437" customFormat="false" ht="12.75" hidden="false" customHeight="false" outlineLevel="1" collapsed="true">
      <c r="A3437" s="42" t="s">
        <v>7472</v>
      </c>
      <c r="L3437" s="19"/>
      <c r="M3437" s="19"/>
      <c r="O3437" s="19"/>
      <c r="R3437" s="1" t="n">
        <f aca="false">SUBTOTAL(9,R3436)</f>
        <v>0</v>
      </c>
      <c r="S3437" s="1" t="n">
        <f aca="false">SUBTOTAL(9,S3436)</f>
        <v>128.4</v>
      </c>
      <c r="T3437" s="1" t="n">
        <f aca="false">SUBTOTAL(9,T3436)</f>
        <v>0</v>
      </c>
      <c r="U3437" s="1" t="n">
        <f aca="false">SUBTOTAL(9,U3436)</f>
        <v>0</v>
      </c>
      <c r="V3437" s="1" t="n">
        <f aca="false">SUBTOTAL(9,V3436)</f>
        <v>0</v>
      </c>
      <c r="W3437" s="1" t="n">
        <f aca="false">SUBTOTAL(9,W3436)</f>
        <v>128.4</v>
      </c>
    </row>
    <row r="3438" customFormat="false" ht="12.75" hidden="true" customHeight="false" outlineLevel="2" collapsed="false">
      <c r="A3438" s="0" t="s">
        <v>7473</v>
      </c>
      <c r="B3438" s="0" t="n">
        <v>3000008632</v>
      </c>
      <c r="C3438" s="0" t="s">
        <v>7474</v>
      </c>
      <c r="E3438" s="0" t="s">
        <v>7475</v>
      </c>
      <c r="F3438" s="0" t="s">
        <v>7476</v>
      </c>
      <c r="H3438" s="0" t="s">
        <v>70</v>
      </c>
      <c r="J3438" s="0" t="n">
        <v>364</v>
      </c>
      <c r="K3438" s="0" t="n">
        <v>1800000671</v>
      </c>
      <c r="L3438" s="19" t="n">
        <v>36656</v>
      </c>
      <c r="M3438" s="19" t="n">
        <v>36671</v>
      </c>
      <c r="N3438" s="0" t="s">
        <v>85</v>
      </c>
      <c r="O3438" s="19" t="n">
        <v>36707</v>
      </c>
      <c r="P3438" s="0" t="s">
        <v>37</v>
      </c>
      <c r="Q3438" s="0" t="s">
        <v>38</v>
      </c>
      <c r="R3438" s="1" t="n">
        <v>0</v>
      </c>
      <c r="S3438" s="1" t="n">
        <v>0</v>
      </c>
      <c r="T3438" s="1" t="n">
        <v>0</v>
      </c>
      <c r="U3438" s="1" t="n">
        <v>0</v>
      </c>
      <c r="V3438" s="1" t="n">
        <v>115.83</v>
      </c>
      <c r="W3438" s="1" t="n">
        <f aca="false">+SUM(R3438:V3438)</f>
        <v>115.83</v>
      </c>
      <c r="X3438" s="0" t="s">
        <v>841</v>
      </c>
    </row>
    <row r="3439" customFormat="false" ht="12.75" hidden="false" customHeight="false" outlineLevel="1" collapsed="true">
      <c r="A3439" s="42" t="s">
        <v>7477</v>
      </c>
      <c r="L3439" s="19"/>
      <c r="M3439" s="19"/>
      <c r="O3439" s="19"/>
      <c r="R3439" s="1" t="n">
        <f aca="false">SUBTOTAL(9,R3438)</f>
        <v>0</v>
      </c>
      <c r="S3439" s="1" t="n">
        <f aca="false">SUBTOTAL(9,S3438)</f>
        <v>0</v>
      </c>
      <c r="T3439" s="1" t="n">
        <f aca="false">SUBTOTAL(9,T3438)</f>
        <v>0</v>
      </c>
      <c r="U3439" s="1" t="n">
        <f aca="false">SUBTOTAL(9,U3438)</f>
        <v>0</v>
      </c>
      <c r="V3439" s="1" t="n">
        <f aca="false">SUBTOTAL(9,V3438)</f>
        <v>115.83</v>
      </c>
      <c r="W3439" s="1" t="n">
        <f aca="false">SUBTOTAL(9,W3438)</f>
        <v>115.83</v>
      </c>
    </row>
    <row r="3440" customFormat="false" ht="12.75" hidden="true" customHeight="false" outlineLevel="2" collapsed="false">
      <c r="A3440" s="0" t="s">
        <v>7478</v>
      </c>
      <c r="B3440" s="0" t="n">
        <v>3000020264</v>
      </c>
      <c r="C3440" s="0" t="s">
        <v>7479</v>
      </c>
      <c r="E3440" s="0" t="s">
        <v>7479</v>
      </c>
      <c r="F3440" s="0" t="s">
        <v>7480</v>
      </c>
      <c r="G3440" s="0" t="s">
        <v>1968</v>
      </c>
      <c r="H3440" s="0" t="s">
        <v>70</v>
      </c>
      <c r="J3440" s="0" t="n">
        <v>364</v>
      </c>
      <c r="K3440" s="0" t="n">
        <v>1800012333</v>
      </c>
      <c r="L3440" s="19" t="n">
        <v>37174</v>
      </c>
      <c r="M3440" s="19" t="n">
        <v>37189</v>
      </c>
      <c r="N3440" s="0" t="n">
        <v>200107</v>
      </c>
      <c r="O3440" s="19" t="n">
        <v>37165</v>
      </c>
      <c r="P3440" s="0" t="s">
        <v>89</v>
      </c>
      <c r="Q3440" s="0" t="s">
        <v>38</v>
      </c>
      <c r="R3440" s="1" t="n">
        <v>99.9</v>
      </c>
      <c r="S3440" s="1" t="n">
        <v>0</v>
      </c>
      <c r="T3440" s="1" t="n">
        <v>0</v>
      </c>
      <c r="U3440" s="1" t="n">
        <v>0</v>
      </c>
      <c r="V3440" s="1" t="n">
        <v>0</v>
      </c>
      <c r="W3440" s="1" t="n">
        <f aca="false">+SUM(R3440:V3440)</f>
        <v>99.9</v>
      </c>
      <c r="X3440" s="0" t="s">
        <v>7481</v>
      </c>
    </row>
    <row r="3441" customFormat="false" ht="12.75" hidden="false" customHeight="false" outlineLevel="1" collapsed="true">
      <c r="A3441" s="42" t="s">
        <v>7482</v>
      </c>
      <c r="L3441" s="19"/>
      <c r="M3441" s="19"/>
      <c r="O3441" s="19"/>
      <c r="R3441" s="1" t="n">
        <f aca="false">SUBTOTAL(9,R3440)</f>
        <v>99.9</v>
      </c>
      <c r="S3441" s="1" t="n">
        <f aca="false">SUBTOTAL(9,S3440)</f>
        <v>0</v>
      </c>
      <c r="T3441" s="1" t="n">
        <f aca="false">SUBTOTAL(9,T3440)</f>
        <v>0</v>
      </c>
      <c r="U3441" s="1" t="n">
        <f aca="false">SUBTOTAL(9,U3440)</f>
        <v>0</v>
      </c>
      <c r="V3441" s="1" t="n">
        <f aca="false">SUBTOTAL(9,V3440)</f>
        <v>0</v>
      </c>
      <c r="W3441" s="1" t="n">
        <f aca="false">SUBTOTAL(9,W3440)</f>
        <v>99.9</v>
      </c>
    </row>
    <row r="3442" customFormat="false" ht="12.75" hidden="true" customHeight="false" outlineLevel="2" collapsed="false">
      <c r="A3442" s="15" t="s">
        <v>7483</v>
      </c>
      <c r="B3442" s="0" t="n">
        <v>3000002990</v>
      </c>
      <c r="C3442" s="0" t="s">
        <v>7484</v>
      </c>
      <c r="F3442" s="0" t="s">
        <v>7485</v>
      </c>
      <c r="G3442" s="0" t="s">
        <v>1084</v>
      </c>
      <c r="H3442" s="0" t="s">
        <v>58</v>
      </c>
      <c r="J3442" s="15" t="n">
        <v>553</v>
      </c>
      <c r="K3442" s="0" t="n">
        <v>100016064</v>
      </c>
      <c r="L3442" s="19" t="n">
        <v>37119</v>
      </c>
      <c r="M3442" s="16" t="n">
        <v>37123</v>
      </c>
      <c r="N3442" s="0" t="s">
        <v>63</v>
      </c>
      <c r="O3442" s="19" t="n">
        <v>37132</v>
      </c>
      <c r="P3442" s="0" t="s">
        <v>64</v>
      </c>
      <c r="Q3442" s="0" t="s">
        <v>38</v>
      </c>
      <c r="R3442" s="17" t="n">
        <v>0</v>
      </c>
      <c r="S3442" s="17" t="n">
        <v>0</v>
      </c>
      <c r="T3442" s="17" t="n">
        <v>84</v>
      </c>
      <c r="U3442" s="17" t="n">
        <v>0</v>
      </c>
      <c r="V3442" s="17" t="n">
        <v>0</v>
      </c>
      <c r="W3442" s="17" t="n">
        <f aca="false">+SUM(R3442:V3442)</f>
        <v>84</v>
      </c>
      <c r="X3442" s="15" t="s">
        <v>7486</v>
      </c>
    </row>
    <row r="3443" customFormat="false" ht="12.75" hidden="false" customHeight="false" outlineLevel="1" collapsed="true">
      <c r="A3443" s="42" t="s">
        <v>7487</v>
      </c>
      <c r="L3443" s="19"/>
      <c r="M3443" s="19"/>
      <c r="O3443" s="19"/>
      <c r="R3443" s="1" t="n">
        <f aca="false">SUBTOTAL(9,R3442)</f>
        <v>0</v>
      </c>
      <c r="S3443" s="1" t="n">
        <f aca="false">SUBTOTAL(9,S3442)</f>
        <v>0</v>
      </c>
      <c r="T3443" s="1" t="n">
        <f aca="false">SUBTOTAL(9,T3442)</f>
        <v>84</v>
      </c>
      <c r="U3443" s="1" t="n">
        <f aca="false">SUBTOTAL(9,U3442)</f>
        <v>0</v>
      </c>
      <c r="V3443" s="1" t="n">
        <f aca="false">SUBTOTAL(9,V3442)</f>
        <v>0</v>
      </c>
      <c r="W3443" s="1" t="n">
        <f aca="false">SUBTOTAL(9,W3442)</f>
        <v>84</v>
      </c>
    </row>
    <row r="3444" customFormat="false" ht="12.75" hidden="true" customHeight="false" outlineLevel="2" collapsed="false">
      <c r="A3444" s="0" t="s">
        <v>7488</v>
      </c>
      <c r="B3444" s="0" t="n">
        <v>3000006218</v>
      </c>
      <c r="E3444" s="0" t="n">
        <v>169373</v>
      </c>
      <c r="F3444" s="0" t="n">
        <v>6699000007</v>
      </c>
      <c r="H3444" s="0" t="s">
        <v>70</v>
      </c>
      <c r="J3444" s="0" t="n">
        <v>364</v>
      </c>
      <c r="K3444" s="0" t="n">
        <v>1400002470</v>
      </c>
      <c r="L3444" s="19" t="n">
        <v>36763</v>
      </c>
      <c r="M3444" s="19" t="n">
        <v>36763</v>
      </c>
      <c r="N3444" s="0" t="s">
        <v>59</v>
      </c>
      <c r="O3444" s="19" t="n">
        <v>36763</v>
      </c>
      <c r="P3444" s="0" t="s">
        <v>60</v>
      </c>
      <c r="Q3444" s="0" t="s">
        <v>38</v>
      </c>
      <c r="R3444" s="1" t="n">
        <v>0</v>
      </c>
      <c r="S3444" s="1" t="n">
        <v>0</v>
      </c>
      <c r="T3444" s="1" t="n">
        <v>0</v>
      </c>
      <c r="U3444" s="1" t="n">
        <v>0</v>
      </c>
      <c r="V3444" s="1" t="n">
        <v>-22429.05</v>
      </c>
      <c r="W3444" s="1" t="n">
        <f aca="false">+SUM(R3444:V3444)</f>
        <v>-22429.05</v>
      </c>
      <c r="X3444" s="0" t="s">
        <v>7489</v>
      </c>
    </row>
    <row r="3445" customFormat="false" ht="12.75" hidden="true" customHeight="false" outlineLevel="2" collapsed="false">
      <c r="A3445" s="0" t="s">
        <v>7488</v>
      </c>
      <c r="B3445" s="0" t="n">
        <v>3000006218</v>
      </c>
      <c r="E3445" s="0" t="n">
        <v>178198</v>
      </c>
      <c r="F3445" s="0" t="n">
        <v>6923700012</v>
      </c>
      <c r="H3445" s="0" t="s">
        <v>70</v>
      </c>
      <c r="J3445" s="0" t="n">
        <v>364</v>
      </c>
      <c r="K3445" s="0" t="n">
        <v>1400002738</v>
      </c>
      <c r="L3445" s="19" t="n">
        <v>36774</v>
      </c>
      <c r="M3445" s="19" t="n">
        <v>36774</v>
      </c>
      <c r="N3445" s="0" t="s">
        <v>59</v>
      </c>
      <c r="O3445" s="19" t="n">
        <v>36774</v>
      </c>
      <c r="P3445" s="0" t="s">
        <v>60</v>
      </c>
      <c r="Q3445" s="0" t="s">
        <v>38</v>
      </c>
      <c r="R3445" s="1" t="n">
        <v>0</v>
      </c>
      <c r="S3445" s="1" t="n">
        <v>0</v>
      </c>
      <c r="T3445" s="1" t="n">
        <v>0</v>
      </c>
      <c r="U3445" s="1" t="n">
        <v>0</v>
      </c>
      <c r="V3445" s="1" t="n">
        <v>-21535.62</v>
      </c>
      <c r="W3445" s="1" t="n">
        <f aca="false">+SUM(R3445:V3445)</f>
        <v>-21535.62</v>
      </c>
      <c r="X3445" s="0" t="s">
        <v>7489</v>
      </c>
    </row>
    <row r="3446" customFormat="false" ht="12.75" hidden="true" customHeight="false" outlineLevel="2" collapsed="false">
      <c r="A3446" s="0" t="s">
        <v>7488</v>
      </c>
      <c r="B3446" s="0" t="n">
        <v>3000006218</v>
      </c>
      <c r="C3446" s="0" t="s">
        <v>7490</v>
      </c>
      <c r="E3446" s="0" t="s">
        <v>7491</v>
      </c>
      <c r="F3446" s="0" t="s">
        <v>7492</v>
      </c>
      <c r="H3446" s="0" t="s">
        <v>70</v>
      </c>
      <c r="J3446" s="0" t="n">
        <v>364</v>
      </c>
      <c r="K3446" s="0" t="n">
        <v>1600000248</v>
      </c>
      <c r="L3446" s="19" t="n">
        <v>36462</v>
      </c>
      <c r="M3446" s="19" t="n">
        <v>36462</v>
      </c>
      <c r="N3446" s="0" t="s">
        <v>85</v>
      </c>
      <c r="O3446" s="19" t="n">
        <v>36707</v>
      </c>
      <c r="P3446" s="0" t="s">
        <v>150</v>
      </c>
      <c r="Q3446" s="0" t="s">
        <v>38</v>
      </c>
      <c r="R3446" s="1" t="n">
        <v>0</v>
      </c>
      <c r="S3446" s="1" t="n">
        <v>0</v>
      </c>
      <c r="T3446" s="1" t="n">
        <v>0</v>
      </c>
      <c r="U3446" s="1" t="n">
        <v>0</v>
      </c>
      <c r="V3446" s="1" t="n">
        <v>-1551.86</v>
      </c>
      <c r="W3446" s="1" t="n">
        <f aca="false">+SUM(R3446:V3446)</f>
        <v>-1551.86</v>
      </c>
      <c r="X3446" s="0" t="s">
        <v>7493</v>
      </c>
    </row>
    <row r="3447" customFormat="false" ht="12.75" hidden="true" customHeight="false" outlineLevel="2" collapsed="false">
      <c r="A3447" s="0" t="s">
        <v>7488</v>
      </c>
      <c r="B3447" s="0" t="n">
        <v>3000006218</v>
      </c>
      <c r="C3447" s="0" t="s">
        <v>7494</v>
      </c>
      <c r="E3447" s="0" t="s">
        <v>7495</v>
      </c>
      <c r="F3447" s="0" t="s">
        <v>7492</v>
      </c>
      <c r="H3447" s="0" t="s">
        <v>70</v>
      </c>
      <c r="J3447" s="0" t="n">
        <v>364</v>
      </c>
      <c r="K3447" s="0" t="n">
        <v>1600000249</v>
      </c>
      <c r="L3447" s="19" t="n">
        <v>36462</v>
      </c>
      <c r="M3447" s="19" t="n">
        <v>36462</v>
      </c>
      <c r="N3447" s="0" t="s">
        <v>85</v>
      </c>
      <c r="O3447" s="19" t="n">
        <v>36707</v>
      </c>
      <c r="P3447" s="0" t="s">
        <v>150</v>
      </c>
      <c r="Q3447" s="0" t="s">
        <v>38</v>
      </c>
      <c r="R3447" s="1" t="n">
        <v>0</v>
      </c>
      <c r="S3447" s="1" t="n">
        <v>0</v>
      </c>
      <c r="T3447" s="1" t="n">
        <v>0</v>
      </c>
      <c r="U3447" s="1" t="n">
        <v>0</v>
      </c>
      <c r="V3447" s="1" t="n">
        <v>-1458.87</v>
      </c>
      <c r="W3447" s="1" t="n">
        <f aca="false">+SUM(R3447:V3447)</f>
        <v>-1458.87</v>
      </c>
      <c r="X3447" s="0" t="s">
        <v>7496</v>
      </c>
    </row>
    <row r="3448" customFormat="false" ht="12.75" hidden="true" customHeight="false" outlineLevel="2" collapsed="false">
      <c r="A3448" s="0" t="s">
        <v>7488</v>
      </c>
      <c r="B3448" s="0" t="n">
        <v>3000006218</v>
      </c>
      <c r="C3448" s="0" t="s">
        <v>7497</v>
      </c>
      <c r="E3448" s="0" t="s">
        <v>7497</v>
      </c>
      <c r="F3448" s="0" t="s">
        <v>945</v>
      </c>
      <c r="G3448" s="0" t="s">
        <v>6568</v>
      </c>
      <c r="H3448" s="0" t="s">
        <v>70</v>
      </c>
      <c r="J3448" s="0" t="n">
        <v>364</v>
      </c>
      <c r="K3448" s="0" t="n">
        <v>1800008915</v>
      </c>
      <c r="L3448" s="19" t="n">
        <v>36768</v>
      </c>
      <c r="M3448" s="19" t="n">
        <v>36769</v>
      </c>
      <c r="N3448" s="0" t="n">
        <v>200004</v>
      </c>
      <c r="O3448" s="19" t="n">
        <v>36739</v>
      </c>
      <c r="P3448" s="0" t="s">
        <v>89</v>
      </c>
      <c r="Q3448" s="0" t="s">
        <v>38</v>
      </c>
      <c r="R3448" s="1" t="n">
        <v>0</v>
      </c>
      <c r="S3448" s="1" t="n">
        <v>0</v>
      </c>
      <c r="T3448" s="1" t="n">
        <v>0</v>
      </c>
      <c r="U3448" s="1" t="n">
        <v>0</v>
      </c>
      <c r="V3448" s="1" t="n">
        <v>47032.3</v>
      </c>
      <c r="W3448" s="1" t="n">
        <f aca="false">+SUM(R3448:V3448)</f>
        <v>47032.3</v>
      </c>
      <c r="X3448" s="0" t="s">
        <v>7498</v>
      </c>
    </row>
    <row r="3449" customFormat="false" ht="12.75" hidden="false" customHeight="false" outlineLevel="1" collapsed="true">
      <c r="A3449" s="42" t="s">
        <v>7499</v>
      </c>
      <c r="L3449" s="19"/>
      <c r="M3449" s="19"/>
      <c r="O3449" s="19"/>
      <c r="R3449" s="1" t="n">
        <f aca="false">SUBTOTAL(9,R3444:R3448)</f>
        <v>0</v>
      </c>
      <c r="S3449" s="1" t="n">
        <f aca="false">SUBTOTAL(9,S3444:S3448)</f>
        <v>0</v>
      </c>
      <c r="T3449" s="1" t="n">
        <f aca="false">SUBTOTAL(9,T3444:T3448)</f>
        <v>0</v>
      </c>
      <c r="U3449" s="1" t="n">
        <f aca="false">SUBTOTAL(9,U3444:U3448)</f>
        <v>0</v>
      </c>
      <c r="V3449" s="1" t="n">
        <f aca="false">SUBTOTAL(9,V3444:V3448)</f>
        <v>56.9000000000049</v>
      </c>
      <c r="W3449" s="1" t="n">
        <f aca="false">SUBTOTAL(9,W3444:W3448)</f>
        <v>56.9000000000049</v>
      </c>
    </row>
    <row r="3450" customFormat="false" ht="12.75" hidden="true" customHeight="false" outlineLevel="2" collapsed="false">
      <c r="A3450" s="0" t="s">
        <v>7500</v>
      </c>
      <c r="B3450" s="0" t="n">
        <v>3000011501</v>
      </c>
      <c r="C3450" s="0" t="s">
        <v>7501</v>
      </c>
      <c r="F3450" s="0" t="s">
        <v>7502</v>
      </c>
      <c r="G3450" s="0" t="s">
        <v>1288</v>
      </c>
      <c r="H3450" s="0" t="s">
        <v>70</v>
      </c>
      <c r="J3450" s="0" t="n">
        <v>364</v>
      </c>
      <c r="K3450" s="0" t="n">
        <v>100181356</v>
      </c>
      <c r="L3450" s="19" t="n">
        <v>37049</v>
      </c>
      <c r="M3450" s="19" t="n">
        <v>37067</v>
      </c>
      <c r="N3450" s="0" t="s">
        <v>63</v>
      </c>
      <c r="O3450" s="19" t="n">
        <v>37133</v>
      </c>
      <c r="P3450" s="0" t="s">
        <v>64</v>
      </c>
      <c r="Q3450" s="0" t="s">
        <v>38</v>
      </c>
      <c r="R3450" s="1" t="n">
        <v>0</v>
      </c>
      <c r="S3450" s="1" t="n">
        <v>0</v>
      </c>
      <c r="T3450" s="1" t="n">
        <v>0</v>
      </c>
      <c r="U3450" s="1" t="n">
        <v>0</v>
      </c>
      <c r="V3450" s="1" t="n">
        <v>55.78</v>
      </c>
      <c r="W3450" s="1" t="n">
        <f aca="false">+SUM(R3450:V3450)</f>
        <v>55.78</v>
      </c>
      <c r="X3450" s="0" t="s">
        <v>7503</v>
      </c>
    </row>
    <row r="3451" customFormat="false" ht="12.75" hidden="false" customHeight="false" outlineLevel="1" collapsed="true">
      <c r="A3451" s="42" t="s">
        <v>7504</v>
      </c>
      <c r="L3451" s="19"/>
      <c r="M3451" s="19"/>
      <c r="O3451" s="19"/>
      <c r="R3451" s="1" t="n">
        <f aca="false">SUBTOTAL(9,R3450)</f>
        <v>0</v>
      </c>
      <c r="S3451" s="1" t="n">
        <f aca="false">SUBTOTAL(9,S3450)</f>
        <v>0</v>
      </c>
      <c r="T3451" s="1" t="n">
        <f aca="false">SUBTOTAL(9,T3450)</f>
        <v>0</v>
      </c>
      <c r="U3451" s="1" t="n">
        <f aca="false">SUBTOTAL(9,U3450)</f>
        <v>0</v>
      </c>
      <c r="V3451" s="1" t="n">
        <f aca="false">SUBTOTAL(9,V3450)</f>
        <v>55.78</v>
      </c>
      <c r="W3451" s="1" t="n">
        <f aca="false">SUBTOTAL(9,W3450)</f>
        <v>55.78</v>
      </c>
    </row>
    <row r="3452" customFormat="false" ht="12.75" hidden="true" customHeight="false" outlineLevel="2" collapsed="false">
      <c r="A3452" s="0" t="s">
        <v>7505</v>
      </c>
      <c r="B3452" s="0" t="n">
        <v>3000000316</v>
      </c>
      <c r="C3452" s="0" t="s">
        <v>7506</v>
      </c>
      <c r="E3452" s="0" t="s">
        <v>7506</v>
      </c>
      <c r="F3452" s="0" t="s">
        <v>7507</v>
      </c>
      <c r="G3452" s="0" t="s">
        <v>383</v>
      </c>
      <c r="H3452" s="0" t="s">
        <v>70</v>
      </c>
      <c r="J3452" s="0" t="n">
        <v>364</v>
      </c>
      <c r="K3452" s="0" t="n">
        <v>1800004886</v>
      </c>
      <c r="L3452" s="19" t="n">
        <v>37042</v>
      </c>
      <c r="M3452" s="19" t="n">
        <v>37067</v>
      </c>
      <c r="N3452" s="0" t="n">
        <v>199908</v>
      </c>
      <c r="O3452" s="19" t="n">
        <v>37012</v>
      </c>
      <c r="P3452" s="0" t="s">
        <v>89</v>
      </c>
      <c r="Q3452" s="0" t="s">
        <v>38</v>
      </c>
      <c r="R3452" s="1" t="n">
        <v>0</v>
      </c>
      <c r="S3452" s="1" t="n">
        <v>0</v>
      </c>
      <c r="T3452" s="1" t="n">
        <v>0</v>
      </c>
      <c r="U3452" s="1" t="n">
        <v>0</v>
      </c>
      <c r="V3452" s="1" t="n">
        <v>51.05</v>
      </c>
      <c r="W3452" s="1" t="n">
        <f aca="false">+SUM(R3452:V3452)</f>
        <v>51.05</v>
      </c>
      <c r="X3452" s="0" t="s">
        <v>7508</v>
      </c>
    </row>
    <row r="3453" customFormat="false" ht="12.75" hidden="false" customHeight="false" outlineLevel="1" collapsed="true">
      <c r="A3453" s="42" t="s">
        <v>7509</v>
      </c>
      <c r="L3453" s="19"/>
      <c r="M3453" s="19"/>
      <c r="O3453" s="19"/>
      <c r="R3453" s="1" t="n">
        <f aca="false">SUBTOTAL(9,R3452)</f>
        <v>0</v>
      </c>
      <c r="S3453" s="1" t="n">
        <f aca="false">SUBTOTAL(9,S3452)</f>
        <v>0</v>
      </c>
      <c r="T3453" s="1" t="n">
        <f aca="false">SUBTOTAL(9,T3452)</f>
        <v>0</v>
      </c>
      <c r="U3453" s="1" t="n">
        <f aca="false">SUBTOTAL(9,U3452)</f>
        <v>0</v>
      </c>
      <c r="V3453" s="1" t="n">
        <f aca="false">SUBTOTAL(9,V3452)</f>
        <v>51.05</v>
      </c>
      <c r="W3453" s="1" t="n">
        <f aca="false">SUBTOTAL(9,W3452)</f>
        <v>51.05</v>
      </c>
    </row>
    <row r="3454" customFormat="false" ht="12.75" hidden="true" customHeight="false" outlineLevel="2" collapsed="false">
      <c r="A3454" s="0" t="s">
        <v>7510</v>
      </c>
      <c r="B3454" s="0" t="n">
        <v>3000011218</v>
      </c>
      <c r="C3454" s="0" t="s">
        <v>7511</v>
      </c>
      <c r="E3454" s="0" t="s">
        <v>7511</v>
      </c>
      <c r="F3454" s="0" t="s">
        <v>7512</v>
      </c>
      <c r="G3454" s="0" t="s">
        <v>5736</v>
      </c>
      <c r="H3454" s="0" t="s">
        <v>70</v>
      </c>
      <c r="J3454" s="0" t="n">
        <v>364</v>
      </c>
      <c r="K3454" s="0" t="n">
        <v>1800010354</v>
      </c>
      <c r="L3454" s="19" t="n">
        <v>36809</v>
      </c>
      <c r="M3454" s="19" t="n">
        <v>36824</v>
      </c>
      <c r="N3454" s="0" t="n">
        <v>199912</v>
      </c>
      <c r="O3454" s="19" t="n">
        <v>36800</v>
      </c>
      <c r="P3454" s="0" t="s">
        <v>89</v>
      </c>
      <c r="Q3454" s="0" t="s">
        <v>38</v>
      </c>
      <c r="R3454" s="1" t="n">
        <v>0</v>
      </c>
      <c r="S3454" s="1" t="n">
        <v>0</v>
      </c>
      <c r="T3454" s="1" t="n">
        <v>0</v>
      </c>
      <c r="U3454" s="1" t="n">
        <v>0</v>
      </c>
      <c r="V3454" s="1" t="n">
        <v>34.16</v>
      </c>
      <c r="W3454" s="1" t="n">
        <f aca="false">+SUM(R3454:V3454)</f>
        <v>34.16</v>
      </c>
      <c r="X3454" s="0" t="s">
        <v>7513</v>
      </c>
    </row>
    <row r="3455" customFormat="false" ht="12.75" hidden="false" customHeight="false" outlineLevel="1" collapsed="true">
      <c r="A3455" s="42" t="s">
        <v>7514</v>
      </c>
      <c r="L3455" s="19"/>
      <c r="M3455" s="19"/>
      <c r="O3455" s="19"/>
      <c r="R3455" s="1" t="n">
        <f aca="false">SUBTOTAL(9,R3454)</f>
        <v>0</v>
      </c>
      <c r="S3455" s="1" t="n">
        <f aca="false">SUBTOTAL(9,S3454)</f>
        <v>0</v>
      </c>
      <c r="T3455" s="1" t="n">
        <f aca="false">SUBTOTAL(9,T3454)</f>
        <v>0</v>
      </c>
      <c r="U3455" s="1" t="n">
        <f aca="false">SUBTOTAL(9,U3454)</f>
        <v>0</v>
      </c>
      <c r="V3455" s="1" t="n">
        <f aca="false">SUBTOTAL(9,V3454)</f>
        <v>34.16</v>
      </c>
      <c r="W3455" s="1" t="n">
        <f aca="false">SUBTOTAL(9,W3454)</f>
        <v>34.16</v>
      </c>
    </row>
    <row r="3456" customFormat="false" ht="12.75" hidden="true" customHeight="false" outlineLevel="2" collapsed="false">
      <c r="A3456" s="0" t="s">
        <v>7515</v>
      </c>
      <c r="B3456" s="0" t="n">
        <v>3000002416</v>
      </c>
      <c r="G3456" s="0" t="s">
        <v>4640</v>
      </c>
      <c r="H3456" s="0" t="s">
        <v>70</v>
      </c>
      <c r="J3456" s="0" t="n">
        <v>364</v>
      </c>
      <c r="K3456" s="0" t="n">
        <v>100257501</v>
      </c>
      <c r="L3456" s="19" t="n">
        <v>37007</v>
      </c>
      <c r="M3456" s="19" t="n">
        <v>36825</v>
      </c>
      <c r="N3456" s="0" t="s">
        <v>63</v>
      </c>
      <c r="O3456" s="19" t="n">
        <v>37180</v>
      </c>
      <c r="P3456" s="0" t="s">
        <v>64</v>
      </c>
      <c r="Q3456" s="0" t="s">
        <v>38</v>
      </c>
      <c r="R3456" s="1" t="n">
        <v>0</v>
      </c>
      <c r="S3456" s="1" t="n">
        <v>0</v>
      </c>
      <c r="T3456" s="1" t="n">
        <v>0</v>
      </c>
      <c r="U3456" s="1" t="n">
        <v>0</v>
      </c>
      <c r="V3456" s="1" t="n">
        <v>-85</v>
      </c>
      <c r="W3456" s="1" t="n">
        <f aca="false">+SUM(R3456:V3456)</f>
        <v>-85</v>
      </c>
      <c r="X3456" s="0" t="s">
        <v>541</v>
      </c>
    </row>
    <row r="3457" customFormat="false" ht="12.75" hidden="true" customHeight="false" outlineLevel="2" collapsed="false">
      <c r="A3457" s="0" t="s">
        <v>7515</v>
      </c>
      <c r="B3457" s="0" t="n">
        <v>3000002416</v>
      </c>
      <c r="C3457" s="0" t="s">
        <v>7516</v>
      </c>
      <c r="F3457" s="0" t="s">
        <v>7517</v>
      </c>
      <c r="G3457" s="0" t="s">
        <v>4640</v>
      </c>
      <c r="H3457" s="0" t="s">
        <v>70</v>
      </c>
      <c r="J3457" s="0" t="n">
        <v>364</v>
      </c>
      <c r="K3457" s="0" t="n">
        <v>100270498</v>
      </c>
      <c r="L3457" s="19" t="n">
        <v>36915</v>
      </c>
      <c r="M3457" s="19" t="n">
        <v>36700</v>
      </c>
      <c r="N3457" s="0" t="s">
        <v>63</v>
      </c>
      <c r="O3457" s="19" t="n">
        <v>37179</v>
      </c>
      <c r="P3457" s="0" t="s">
        <v>64</v>
      </c>
      <c r="Q3457" s="0" t="s">
        <v>38</v>
      </c>
      <c r="R3457" s="1" t="n">
        <v>0</v>
      </c>
      <c r="S3457" s="1" t="n">
        <v>0</v>
      </c>
      <c r="T3457" s="1" t="n">
        <v>0</v>
      </c>
      <c r="U3457" s="1" t="n">
        <v>0</v>
      </c>
      <c r="V3457" s="1" t="n">
        <v>114.4</v>
      </c>
      <c r="W3457" s="1" t="n">
        <f aca="false">+SUM(R3457:V3457)</f>
        <v>114.4</v>
      </c>
      <c r="X3457" s="0" t="s">
        <v>7518</v>
      </c>
    </row>
    <row r="3458" customFormat="false" ht="12.75" hidden="false" customHeight="false" outlineLevel="1" collapsed="true">
      <c r="A3458" s="42" t="s">
        <v>7519</v>
      </c>
      <c r="L3458" s="19"/>
      <c r="M3458" s="19"/>
      <c r="O3458" s="19"/>
      <c r="R3458" s="1" t="n">
        <f aca="false">SUBTOTAL(9,R3456:R3457)</f>
        <v>0</v>
      </c>
      <c r="S3458" s="1" t="n">
        <f aca="false">SUBTOTAL(9,S3456:S3457)</f>
        <v>0</v>
      </c>
      <c r="T3458" s="1" t="n">
        <f aca="false">SUBTOTAL(9,T3456:T3457)</f>
        <v>0</v>
      </c>
      <c r="U3458" s="1" t="n">
        <f aca="false">SUBTOTAL(9,U3456:U3457)</f>
        <v>0</v>
      </c>
      <c r="V3458" s="1" t="n">
        <f aca="false">SUBTOTAL(9,V3456:V3457)</f>
        <v>29.4</v>
      </c>
      <c r="W3458" s="1" t="n">
        <f aca="false">SUBTOTAL(9,W3456:W3457)</f>
        <v>29.4</v>
      </c>
    </row>
    <row r="3459" customFormat="false" ht="12.75" hidden="true" customHeight="false" outlineLevel="2" collapsed="false">
      <c r="A3459" s="0" t="s">
        <v>7520</v>
      </c>
      <c r="B3459" s="0" t="n">
        <v>3000010415</v>
      </c>
      <c r="C3459" s="0" t="s">
        <v>7521</v>
      </c>
      <c r="E3459" s="0" t="s">
        <v>7521</v>
      </c>
      <c r="F3459" s="0" t="s">
        <v>7522</v>
      </c>
      <c r="G3459" s="0" t="s">
        <v>383</v>
      </c>
      <c r="H3459" s="0" t="s">
        <v>70</v>
      </c>
      <c r="J3459" s="0" t="n">
        <v>364</v>
      </c>
      <c r="K3459" s="0" t="n">
        <v>1800008488</v>
      </c>
      <c r="L3459" s="19" t="n">
        <v>37103</v>
      </c>
      <c r="M3459" s="19" t="n">
        <v>37113</v>
      </c>
      <c r="N3459" s="0" t="n">
        <v>200101</v>
      </c>
      <c r="O3459" s="19" t="n">
        <v>37073</v>
      </c>
      <c r="P3459" s="0" t="s">
        <v>89</v>
      </c>
      <c r="Q3459" s="0" t="s">
        <v>38</v>
      </c>
      <c r="R3459" s="1" t="n">
        <v>0</v>
      </c>
      <c r="S3459" s="1" t="n">
        <v>0</v>
      </c>
      <c r="T3459" s="1" t="n">
        <v>0</v>
      </c>
      <c r="U3459" s="1" t="n">
        <v>23.2</v>
      </c>
      <c r="V3459" s="1" t="n">
        <v>0</v>
      </c>
      <c r="W3459" s="1" t="n">
        <f aca="false">+SUM(R3459:V3459)</f>
        <v>23.2</v>
      </c>
      <c r="X3459" s="0" t="s">
        <v>7523</v>
      </c>
    </row>
    <row r="3460" customFormat="false" ht="12.75" hidden="false" customHeight="false" outlineLevel="1" collapsed="true">
      <c r="A3460" s="42" t="s">
        <v>7524</v>
      </c>
      <c r="L3460" s="19"/>
      <c r="M3460" s="19"/>
      <c r="O3460" s="19"/>
      <c r="R3460" s="1" t="n">
        <f aca="false">SUBTOTAL(9,R3459)</f>
        <v>0</v>
      </c>
      <c r="S3460" s="1" t="n">
        <f aca="false">SUBTOTAL(9,S3459)</f>
        <v>0</v>
      </c>
      <c r="T3460" s="1" t="n">
        <f aca="false">SUBTOTAL(9,T3459)</f>
        <v>0</v>
      </c>
      <c r="U3460" s="1" t="n">
        <f aca="false">SUBTOTAL(9,U3459)</f>
        <v>23.2</v>
      </c>
      <c r="V3460" s="1" t="n">
        <f aca="false">SUBTOTAL(9,V3459)</f>
        <v>0</v>
      </c>
      <c r="W3460" s="1" t="n">
        <f aca="false">SUBTOTAL(9,W3459)</f>
        <v>23.2</v>
      </c>
    </row>
    <row r="3461" customFormat="false" ht="12.75" hidden="true" customHeight="false" outlineLevel="2" collapsed="false">
      <c r="A3461" s="0" t="s">
        <v>7525</v>
      </c>
      <c r="B3461" s="0" t="n">
        <v>3000014702</v>
      </c>
      <c r="C3461" s="0" t="s">
        <v>7526</v>
      </c>
      <c r="F3461" s="0" t="s">
        <v>7527</v>
      </c>
      <c r="G3461" s="0" t="s">
        <v>144</v>
      </c>
      <c r="H3461" s="0" t="s">
        <v>70</v>
      </c>
      <c r="I3461" s="39" t="n">
        <v>37135</v>
      </c>
      <c r="J3461" s="0" t="n">
        <v>364</v>
      </c>
      <c r="K3461" s="0" t="n">
        <v>100272498</v>
      </c>
      <c r="L3461" s="19" t="n">
        <v>37174</v>
      </c>
      <c r="M3461" s="19" t="n">
        <v>37189</v>
      </c>
      <c r="N3461" s="0" t="s">
        <v>63</v>
      </c>
      <c r="O3461" s="19" t="n">
        <v>37190</v>
      </c>
      <c r="P3461" s="0" t="s">
        <v>64</v>
      </c>
      <c r="Q3461" s="0" t="s">
        <v>38</v>
      </c>
      <c r="R3461" s="1" t="n">
        <v>7</v>
      </c>
      <c r="S3461" s="1" t="n">
        <v>0</v>
      </c>
      <c r="T3461" s="1" t="n">
        <v>0</v>
      </c>
      <c r="U3461" s="1" t="n">
        <v>0</v>
      </c>
      <c r="V3461" s="1" t="n">
        <v>0</v>
      </c>
      <c r="W3461" s="1" t="n">
        <f aca="false">+SUM(R3461:V3461)</f>
        <v>7</v>
      </c>
      <c r="X3461" s="0" t="s">
        <v>2089</v>
      </c>
    </row>
    <row r="3462" customFormat="false" ht="12.75" hidden="true" customHeight="false" outlineLevel="2" collapsed="false">
      <c r="A3462" s="0" t="s">
        <v>7525</v>
      </c>
      <c r="B3462" s="0" t="n">
        <v>3000014702</v>
      </c>
      <c r="C3462" s="0" t="s">
        <v>7528</v>
      </c>
      <c r="F3462" s="0" t="s">
        <v>7527</v>
      </c>
      <c r="G3462" s="0" t="s">
        <v>144</v>
      </c>
      <c r="H3462" s="0" t="s">
        <v>70</v>
      </c>
      <c r="J3462" s="0" t="n">
        <v>364</v>
      </c>
      <c r="K3462" s="0" t="n">
        <v>100146259</v>
      </c>
      <c r="L3462" s="19" t="n">
        <v>37144</v>
      </c>
      <c r="M3462" s="19" t="n">
        <v>37159</v>
      </c>
      <c r="N3462" s="0" t="s">
        <v>63</v>
      </c>
      <c r="O3462" s="19" t="n">
        <v>37161</v>
      </c>
      <c r="P3462" s="0" t="s">
        <v>64</v>
      </c>
      <c r="Q3462" s="0" t="s">
        <v>38</v>
      </c>
      <c r="R3462" s="1" t="n">
        <v>0</v>
      </c>
      <c r="S3462" s="1" t="n">
        <v>7</v>
      </c>
      <c r="T3462" s="1" t="n">
        <v>0</v>
      </c>
      <c r="U3462" s="1" t="n">
        <v>0</v>
      </c>
      <c r="V3462" s="1" t="n">
        <v>0</v>
      </c>
      <c r="W3462" s="1" t="n">
        <f aca="false">+SUM(R3462:V3462)</f>
        <v>7</v>
      </c>
      <c r="X3462" s="0" t="s">
        <v>6664</v>
      </c>
    </row>
    <row r="3463" customFormat="false" ht="12.75" hidden="false" customHeight="false" outlineLevel="1" collapsed="true">
      <c r="A3463" s="42" t="s">
        <v>7529</v>
      </c>
      <c r="L3463" s="19"/>
      <c r="M3463" s="19"/>
      <c r="O3463" s="19"/>
      <c r="R3463" s="1" t="n">
        <f aca="false">SUBTOTAL(9,R3461:R3462)</f>
        <v>7</v>
      </c>
      <c r="S3463" s="1" t="n">
        <f aca="false">SUBTOTAL(9,S3461:S3462)</f>
        <v>7</v>
      </c>
      <c r="T3463" s="1" t="n">
        <f aca="false">SUBTOTAL(9,T3461:T3462)</f>
        <v>0</v>
      </c>
      <c r="U3463" s="1" t="n">
        <f aca="false">SUBTOTAL(9,U3461:U3462)</f>
        <v>0</v>
      </c>
      <c r="V3463" s="1" t="n">
        <f aca="false">SUBTOTAL(9,V3461:V3462)</f>
        <v>0</v>
      </c>
      <c r="W3463" s="1" t="n">
        <f aca="false">SUBTOTAL(9,W3461:W3462)</f>
        <v>14</v>
      </c>
    </row>
    <row r="3464" customFormat="false" ht="12.75" hidden="true" customHeight="false" outlineLevel="2" collapsed="false">
      <c r="A3464" s="0" t="s">
        <v>7530</v>
      </c>
      <c r="B3464" s="0" t="n">
        <v>3000001993</v>
      </c>
      <c r="C3464" s="0" t="s">
        <v>7531</v>
      </c>
      <c r="E3464" s="0" t="s">
        <v>7531</v>
      </c>
      <c r="F3464" s="0" t="s">
        <v>7532</v>
      </c>
      <c r="G3464" s="0" t="s">
        <v>1411</v>
      </c>
      <c r="H3464" s="0" t="s">
        <v>70</v>
      </c>
      <c r="J3464" s="0" t="n">
        <v>364</v>
      </c>
      <c r="K3464" s="0" t="n">
        <v>1600001542</v>
      </c>
      <c r="L3464" s="19" t="n">
        <v>37054</v>
      </c>
      <c r="M3464" s="19" t="n">
        <v>37064</v>
      </c>
      <c r="N3464" s="0" t="n">
        <v>200105</v>
      </c>
      <c r="O3464" s="19" t="n">
        <v>37043</v>
      </c>
      <c r="P3464" s="0" t="s">
        <v>224</v>
      </c>
      <c r="Q3464" s="0" t="s">
        <v>38</v>
      </c>
      <c r="R3464" s="1" t="n">
        <v>0</v>
      </c>
      <c r="S3464" s="1" t="n">
        <v>0</v>
      </c>
      <c r="T3464" s="1" t="n">
        <v>0</v>
      </c>
      <c r="U3464" s="1" t="n">
        <v>0</v>
      </c>
      <c r="V3464" s="1" t="n">
        <v>-2637.25</v>
      </c>
      <c r="W3464" s="1" t="n">
        <f aca="false">+SUM(R3464:V3464)</f>
        <v>-2637.25</v>
      </c>
      <c r="X3464" s="0" t="s">
        <v>7533</v>
      </c>
    </row>
    <row r="3465" customFormat="false" ht="12.75" hidden="true" customHeight="false" outlineLevel="2" collapsed="false">
      <c r="A3465" s="0" t="s">
        <v>7530</v>
      </c>
      <c r="B3465" s="0" t="n">
        <v>3000001993</v>
      </c>
      <c r="C3465" s="0" t="n">
        <v>19698900004</v>
      </c>
      <c r="E3465" s="0" t="n">
        <v>4837</v>
      </c>
      <c r="F3465" s="0" t="n">
        <v>19698900004</v>
      </c>
      <c r="H3465" s="0" t="s">
        <v>70</v>
      </c>
      <c r="J3465" s="0" t="n">
        <v>364</v>
      </c>
      <c r="K3465" s="0" t="n">
        <v>1400014330</v>
      </c>
      <c r="L3465" s="19" t="n">
        <v>37078</v>
      </c>
      <c r="M3465" s="19" t="n">
        <v>37078</v>
      </c>
      <c r="N3465" s="0" t="s">
        <v>59</v>
      </c>
      <c r="O3465" s="19" t="n">
        <v>37078</v>
      </c>
      <c r="P3465" s="0" t="s">
        <v>60</v>
      </c>
      <c r="Q3465" s="0" t="s">
        <v>38</v>
      </c>
      <c r="R3465" s="1" t="n">
        <v>0</v>
      </c>
      <c r="S3465" s="1" t="n">
        <v>0</v>
      </c>
      <c r="T3465" s="1" t="n">
        <v>0</v>
      </c>
      <c r="U3465" s="1" t="n">
        <v>0</v>
      </c>
      <c r="V3465" s="1" t="n">
        <v>-1454.75</v>
      </c>
      <c r="W3465" s="1" t="n">
        <f aca="false">+SUM(R3465:V3465)</f>
        <v>-1454.75</v>
      </c>
    </row>
    <row r="3466" customFormat="false" ht="12.75" hidden="true" customHeight="false" outlineLevel="2" collapsed="false">
      <c r="A3466" s="0" t="s">
        <v>7530</v>
      </c>
      <c r="B3466" s="0" t="n">
        <v>3000001993</v>
      </c>
      <c r="C3466" s="0" t="s">
        <v>7534</v>
      </c>
      <c r="E3466" s="0" t="s">
        <v>7534</v>
      </c>
      <c r="F3466" s="0" t="s">
        <v>7532</v>
      </c>
      <c r="G3466" s="0" t="s">
        <v>1411</v>
      </c>
      <c r="H3466" s="0" t="s">
        <v>70</v>
      </c>
      <c r="J3466" s="0" t="n">
        <v>364</v>
      </c>
      <c r="K3466" s="0" t="n">
        <v>1800005356</v>
      </c>
      <c r="L3466" s="19" t="n">
        <v>37052</v>
      </c>
      <c r="M3466" s="19" t="n">
        <v>37067</v>
      </c>
      <c r="N3466" s="0" t="n">
        <v>200105</v>
      </c>
      <c r="O3466" s="19" t="n">
        <v>37043</v>
      </c>
      <c r="P3466" s="0" t="s">
        <v>89</v>
      </c>
      <c r="Q3466" s="0" t="s">
        <v>38</v>
      </c>
      <c r="R3466" s="1" t="n">
        <v>0</v>
      </c>
      <c r="S3466" s="1" t="n">
        <v>0</v>
      </c>
      <c r="T3466" s="1" t="n">
        <v>0</v>
      </c>
      <c r="U3466" s="1" t="n">
        <v>0</v>
      </c>
      <c r="V3466" s="1" t="n">
        <v>4092</v>
      </c>
      <c r="W3466" s="1" t="n">
        <f aca="false">+SUM(R3466:V3466)</f>
        <v>4092</v>
      </c>
      <c r="X3466" s="0" t="s">
        <v>7535</v>
      </c>
    </row>
    <row r="3467" customFormat="false" ht="12.75" hidden="false" customHeight="false" outlineLevel="1" collapsed="true">
      <c r="A3467" s="42" t="s">
        <v>7536</v>
      </c>
      <c r="L3467" s="19"/>
      <c r="M3467" s="19"/>
      <c r="O3467" s="19"/>
      <c r="R3467" s="1" t="n">
        <f aca="false">SUBTOTAL(9,R3464:R3466)</f>
        <v>0</v>
      </c>
      <c r="S3467" s="1" t="n">
        <f aca="false">SUBTOTAL(9,S3464:S3466)</f>
        <v>0</v>
      </c>
      <c r="T3467" s="1" t="n">
        <f aca="false">SUBTOTAL(9,T3464:T3466)</f>
        <v>0</v>
      </c>
      <c r="U3467" s="1" t="n">
        <f aca="false">SUBTOTAL(9,U3464:U3466)</f>
        <v>0</v>
      </c>
      <c r="V3467" s="1" t="n">
        <f aca="false">SUBTOTAL(9,V3464:V3466)</f>
        <v>0</v>
      </c>
      <c r="W3467" s="1" t="n">
        <f aca="false">SUBTOTAL(9,W3464:W3466)</f>
        <v>0</v>
      </c>
    </row>
    <row r="3468" customFormat="false" ht="12.75" hidden="true" customHeight="false" outlineLevel="2" collapsed="false">
      <c r="A3468" s="0" t="s">
        <v>7537</v>
      </c>
      <c r="B3468" s="0" t="n">
        <v>3000005198</v>
      </c>
      <c r="C3468" s="0" t="s">
        <v>7538</v>
      </c>
      <c r="E3468" s="0" t="s">
        <v>7538</v>
      </c>
      <c r="F3468" s="0" t="s">
        <v>7539</v>
      </c>
      <c r="G3468" s="0" t="s">
        <v>144</v>
      </c>
      <c r="H3468" s="0" t="s">
        <v>70</v>
      </c>
      <c r="I3468" s="0" t="s">
        <v>236</v>
      </c>
      <c r="J3468" s="0" t="n">
        <v>364</v>
      </c>
      <c r="K3468" s="0" t="n">
        <v>1600006388</v>
      </c>
      <c r="L3468" s="19" t="n">
        <v>37190</v>
      </c>
      <c r="M3468" s="19" t="n">
        <v>37200</v>
      </c>
      <c r="N3468" s="0" t="n">
        <v>200105</v>
      </c>
      <c r="O3468" s="19" t="n">
        <v>37165</v>
      </c>
      <c r="P3468" s="0" t="s">
        <v>224</v>
      </c>
      <c r="Q3468" s="0" t="s">
        <v>38</v>
      </c>
      <c r="R3468" s="1" t="n">
        <v>-109442.65</v>
      </c>
      <c r="S3468" s="1" t="n">
        <v>0</v>
      </c>
      <c r="T3468" s="1" t="n">
        <v>0</v>
      </c>
      <c r="U3468" s="1" t="n">
        <v>0</v>
      </c>
      <c r="V3468" s="1" t="n">
        <v>0</v>
      </c>
      <c r="W3468" s="1" t="n">
        <f aca="false">+SUM(R3468:V3468)</f>
        <v>-109442.65</v>
      </c>
      <c r="X3468" s="0" t="s">
        <v>7540</v>
      </c>
    </row>
    <row r="3469" customFormat="false" ht="12.75" hidden="true" customHeight="false" outlineLevel="2" collapsed="false">
      <c r="A3469" s="0" t="s">
        <v>7537</v>
      </c>
      <c r="B3469" s="0" t="n">
        <v>3000005198</v>
      </c>
      <c r="C3469" s="0" t="s">
        <v>7541</v>
      </c>
      <c r="E3469" s="0" t="s">
        <v>7541</v>
      </c>
      <c r="F3469" s="0" t="s">
        <v>7542</v>
      </c>
      <c r="G3469" s="0" t="s">
        <v>144</v>
      </c>
      <c r="H3469" s="0" t="s">
        <v>70</v>
      </c>
      <c r="I3469" s="0" t="s">
        <v>565</v>
      </c>
      <c r="J3469" s="0" t="n">
        <v>364</v>
      </c>
      <c r="K3469" s="0" t="n">
        <v>1600006387</v>
      </c>
      <c r="L3469" s="19" t="n">
        <v>37190</v>
      </c>
      <c r="M3469" s="19" t="n">
        <v>37190</v>
      </c>
      <c r="N3469" s="0" t="n">
        <v>200102</v>
      </c>
      <c r="O3469" s="19" t="n">
        <v>37165</v>
      </c>
      <c r="P3469" s="0" t="s">
        <v>224</v>
      </c>
      <c r="Q3469" s="0" t="s">
        <v>38</v>
      </c>
      <c r="R3469" s="1" t="n">
        <v>-87717</v>
      </c>
      <c r="S3469" s="1" t="n">
        <v>0</v>
      </c>
      <c r="T3469" s="1" t="n">
        <v>0</v>
      </c>
      <c r="U3469" s="1" t="n">
        <v>0</v>
      </c>
      <c r="V3469" s="1" t="n">
        <v>0</v>
      </c>
      <c r="W3469" s="1" t="n">
        <f aca="false">+SUM(R3469:V3469)</f>
        <v>-87717</v>
      </c>
      <c r="X3469" s="0" t="s">
        <v>7543</v>
      </c>
    </row>
    <row r="3470" customFormat="false" ht="12.75" hidden="true" customHeight="false" outlineLevel="2" collapsed="false">
      <c r="A3470" s="0" t="s">
        <v>7537</v>
      </c>
      <c r="B3470" s="0" t="n">
        <v>3000005198</v>
      </c>
      <c r="C3470" s="0" t="s">
        <v>7544</v>
      </c>
      <c r="F3470" s="0" t="s">
        <v>7542</v>
      </c>
      <c r="G3470" s="0" t="s">
        <v>144</v>
      </c>
      <c r="H3470" s="0" t="s">
        <v>70</v>
      </c>
      <c r="J3470" s="0" t="n">
        <v>364</v>
      </c>
      <c r="K3470" s="0" t="n">
        <v>100061562</v>
      </c>
      <c r="L3470" s="19" t="n">
        <v>36960</v>
      </c>
      <c r="M3470" s="19" t="n">
        <v>36976</v>
      </c>
      <c r="N3470" s="0" t="s">
        <v>63</v>
      </c>
      <c r="O3470" s="19" t="n">
        <v>36977</v>
      </c>
      <c r="P3470" s="0" t="s">
        <v>64</v>
      </c>
      <c r="Q3470" s="0" t="s">
        <v>38</v>
      </c>
      <c r="R3470" s="1" t="n">
        <v>0</v>
      </c>
      <c r="S3470" s="1" t="n">
        <v>0</v>
      </c>
      <c r="T3470" s="1" t="n">
        <v>0</v>
      </c>
      <c r="U3470" s="1" t="n">
        <v>0</v>
      </c>
      <c r="V3470" s="1" t="n">
        <v>87717</v>
      </c>
      <c r="W3470" s="1" t="n">
        <f aca="false">+SUM(R3470:V3470)</f>
        <v>87717</v>
      </c>
      <c r="X3470" s="0" t="s">
        <v>1926</v>
      </c>
    </row>
    <row r="3471" customFormat="false" ht="12.75" hidden="true" customHeight="false" outlineLevel="2" collapsed="false">
      <c r="A3471" s="0" t="s">
        <v>7537</v>
      </c>
      <c r="B3471" s="0" t="n">
        <v>3000005198</v>
      </c>
      <c r="C3471" s="0" t="s">
        <v>7545</v>
      </c>
      <c r="F3471" s="0" t="s">
        <v>7539</v>
      </c>
      <c r="G3471" s="0" t="s">
        <v>144</v>
      </c>
      <c r="H3471" s="0" t="s">
        <v>70</v>
      </c>
      <c r="J3471" s="0" t="n">
        <v>364</v>
      </c>
      <c r="K3471" s="0" t="n">
        <v>100144401</v>
      </c>
      <c r="L3471" s="19" t="n">
        <v>37048</v>
      </c>
      <c r="M3471" s="19" t="n">
        <v>37067</v>
      </c>
      <c r="N3471" s="0" t="s">
        <v>63</v>
      </c>
      <c r="O3471" s="19" t="n">
        <v>37068</v>
      </c>
      <c r="P3471" s="0" t="s">
        <v>64</v>
      </c>
      <c r="Q3471" s="0" t="s">
        <v>38</v>
      </c>
      <c r="R3471" s="1" t="n">
        <v>0</v>
      </c>
      <c r="S3471" s="1" t="n">
        <v>0</v>
      </c>
      <c r="T3471" s="1" t="n">
        <v>0</v>
      </c>
      <c r="U3471" s="1" t="n">
        <v>0</v>
      </c>
      <c r="V3471" s="1" t="n">
        <v>109442.65</v>
      </c>
      <c r="W3471" s="1" t="n">
        <f aca="false">+SUM(R3471:V3471)</f>
        <v>109442.65</v>
      </c>
      <c r="X3471" s="0" t="s">
        <v>5153</v>
      </c>
    </row>
    <row r="3472" customFormat="false" ht="12.75" hidden="false" customHeight="false" outlineLevel="1" collapsed="true">
      <c r="A3472" s="42" t="s">
        <v>7546</v>
      </c>
      <c r="L3472" s="19"/>
      <c r="M3472" s="19"/>
      <c r="O3472" s="19"/>
      <c r="R3472" s="1" t="n">
        <f aca="false">SUBTOTAL(9,R3468:R3471)</f>
        <v>-197159.65</v>
      </c>
      <c r="S3472" s="1" t="n">
        <f aca="false">SUBTOTAL(9,S3468:S3471)</f>
        <v>0</v>
      </c>
      <c r="T3472" s="1" t="n">
        <f aca="false">SUBTOTAL(9,T3468:T3471)</f>
        <v>0</v>
      </c>
      <c r="U3472" s="1" t="n">
        <f aca="false">SUBTOTAL(9,U3468:U3471)</f>
        <v>0</v>
      </c>
      <c r="V3472" s="1" t="n">
        <f aca="false">SUBTOTAL(9,V3468:V3471)</f>
        <v>197159.65</v>
      </c>
      <c r="W3472" s="1" t="n">
        <f aca="false">SUBTOTAL(9,W3468:W3471)</f>
        <v>0</v>
      </c>
    </row>
    <row r="3473" customFormat="false" ht="12.75" hidden="true" customHeight="false" outlineLevel="2" collapsed="false">
      <c r="A3473" s="0" t="s">
        <v>7547</v>
      </c>
      <c r="B3473" s="0" t="n">
        <v>3000017093</v>
      </c>
      <c r="C3473" s="0" t="n">
        <v>23982400004</v>
      </c>
      <c r="E3473" s="0" t="n">
        <v>11960</v>
      </c>
      <c r="F3473" s="0" t="n">
        <v>23982400004</v>
      </c>
      <c r="H3473" s="0" t="s">
        <v>70</v>
      </c>
      <c r="J3473" s="0" t="n">
        <v>364</v>
      </c>
      <c r="K3473" s="0" t="n">
        <v>1400019538</v>
      </c>
      <c r="L3473" s="19" t="n">
        <v>37161</v>
      </c>
      <c r="M3473" s="19" t="n">
        <v>37161</v>
      </c>
      <c r="N3473" s="0" t="s">
        <v>59</v>
      </c>
      <c r="O3473" s="19" t="n">
        <v>37161</v>
      </c>
      <c r="P3473" s="0" t="s">
        <v>60</v>
      </c>
      <c r="Q3473" s="0" t="s">
        <v>38</v>
      </c>
      <c r="R3473" s="1" t="n">
        <v>0</v>
      </c>
      <c r="S3473" s="1" t="n">
        <v>-44291.25</v>
      </c>
      <c r="T3473" s="1" t="n">
        <v>0</v>
      </c>
      <c r="U3473" s="1" t="n">
        <v>0</v>
      </c>
      <c r="V3473" s="1" t="n">
        <v>0</v>
      </c>
      <c r="W3473" s="1" t="n">
        <f aca="false">+SUM(R3473:V3473)</f>
        <v>-44291.25</v>
      </c>
    </row>
    <row r="3474" customFormat="false" ht="12.75" hidden="true" customHeight="false" outlineLevel="2" collapsed="false">
      <c r="A3474" s="0" t="s">
        <v>7547</v>
      </c>
      <c r="B3474" s="0" t="n">
        <v>3000017093</v>
      </c>
      <c r="C3474" s="0" t="s">
        <v>7548</v>
      </c>
      <c r="E3474" s="0" t="s">
        <v>7548</v>
      </c>
      <c r="F3474" s="0" t="s">
        <v>7549</v>
      </c>
      <c r="G3474" s="0" t="s">
        <v>144</v>
      </c>
      <c r="H3474" s="0" t="s">
        <v>70</v>
      </c>
      <c r="J3474" s="0" t="n">
        <v>364</v>
      </c>
      <c r="K3474" s="0" t="n">
        <v>1800014307</v>
      </c>
      <c r="L3474" s="19" t="n">
        <v>37174</v>
      </c>
      <c r="M3474" s="19" t="n">
        <v>37189</v>
      </c>
      <c r="N3474" s="0" t="n">
        <v>200109</v>
      </c>
      <c r="O3474" s="19" t="n">
        <v>37165</v>
      </c>
      <c r="P3474" s="0" t="s">
        <v>89</v>
      </c>
      <c r="Q3474" s="0" t="s">
        <v>38</v>
      </c>
      <c r="R3474" s="1" t="n">
        <v>3487.5</v>
      </c>
      <c r="S3474" s="1" t="n">
        <v>0</v>
      </c>
      <c r="T3474" s="1" t="n">
        <v>0</v>
      </c>
      <c r="U3474" s="1" t="n">
        <v>0</v>
      </c>
      <c r="V3474" s="1" t="n">
        <v>0</v>
      </c>
      <c r="W3474" s="1" t="n">
        <f aca="false">+SUM(R3474:V3474)</f>
        <v>3487.5</v>
      </c>
      <c r="X3474" s="0" t="s">
        <v>7550</v>
      </c>
    </row>
    <row r="3475" customFormat="false" ht="12.75" hidden="true" customHeight="false" outlineLevel="2" collapsed="false">
      <c r="A3475" s="0" t="s">
        <v>7547</v>
      </c>
      <c r="B3475" s="0" t="n">
        <v>3000017093</v>
      </c>
      <c r="C3475" s="0" t="s">
        <v>7551</v>
      </c>
      <c r="E3475" s="0" t="s">
        <v>7551</v>
      </c>
      <c r="F3475" s="0" t="s">
        <v>7552</v>
      </c>
      <c r="G3475" s="0" t="s">
        <v>144</v>
      </c>
      <c r="H3475" s="0" t="s">
        <v>70</v>
      </c>
      <c r="J3475" s="0" t="n">
        <v>364</v>
      </c>
      <c r="K3475" s="0" t="n">
        <v>1800014308</v>
      </c>
      <c r="L3475" s="19" t="n">
        <v>37174</v>
      </c>
      <c r="M3475" s="19" t="n">
        <v>37189</v>
      </c>
      <c r="N3475" s="0" t="n">
        <v>200109</v>
      </c>
      <c r="O3475" s="19" t="n">
        <v>37165</v>
      </c>
      <c r="P3475" s="0" t="s">
        <v>89</v>
      </c>
      <c r="Q3475" s="0" t="s">
        <v>38</v>
      </c>
      <c r="R3475" s="1" t="n">
        <v>3623.1</v>
      </c>
      <c r="S3475" s="1" t="n">
        <v>0</v>
      </c>
      <c r="T3475" s="1" t="n">
        <v>0</v>
      </c>
      <c r="U3475" s="1" t="n">
        <v>0</v>
      </c>
      <c r="V3475" s="1" t="n">
        <v>0</v>
      </c>
      <c r="W3475" s="1" t="n">
        <f aca="false">+SUM(R3475:V3475)</f>
        <v>3623.1</v>
      </c>
      <c r="X3475" s="0" t="s">
        <v>7553</v>
      </c>
    </row>
    <row r="3476" customFormat="false" ht="12.75" hidden="true" customHeight="false" outlineLevel="2" collapsed="false">
      <c r="A3476" s="0" t="s">
        <v>7547</v>
      </c>
      <c r="B3476" s="0" t="n">
        <v>3000017093</v>
      </c>
      <c r="C3476" s="0" t="s">
        <v>7554</v>
      </c>
      <c r="E3476" s="0" t="s">
        <v>7554</v>
      </c>
      <c r="F3476" s="0" t="s">
        <v>7555</v>
      </c>
      <c r="G3476" s="0" t="s">
        <v>144</v>
      </c>
      <c r="H3476" s="0" t="s">
        <v>70</v>
      </c>
      <c r="J3476" s="0" t="n">
        <v>364</v>
      </c>
      <c r="K3476" s="0" t="n">
        <v>1800013080</v>
      </c>
      <c r="L3476" s="19" t="n">
        <v>37144</v>
      </c>
      <c r="M3476" s="19" t="n">
        <v>37159</v>
      </c>
      <c r="N3476" s="0" t="n">
        <v>200108</v>
      </c>
      <c r="O3476" s="19" t="n">
        <v>37135</v>
      </c>
      <c r="P3476" s="0" t="s">
        <v>89</v>
      </c>
      <c r="Q3476" s="0" t="s">
        <v>38</v>
      </c>
      <c r="R3476" s="1" t="n">
        <v>0</v>
      </c>
      <c r="S3476" s="1" t="n">
        <v>7874</v>
      </c>
      <c r="T3476" s="1" t="n">
        <v>0</v>
      </c>
      <c r="U3476" s="1" t="n">
        <v>0</v>
      </c>
      <c r="V3476" s="1" t="n">
        <v>0</v>
      </c>
      <c r="W3476" s="1" t="n">
        <f aca="false">+SUM(R3476:V3476)</f>
        <v>7874</v>
      </c>
      <c r="X3476" s="0" t="s">
        <v>7556</v>
      </c>
    </row>
    <row r="3477" customFormat="false" ht="12.75" hidden="true" customHeight="false" outlineLevel="2" collapsed="false">
      <c r="A3477" s="0" t="s">
        <v>7547</v>
      </c>
      <c r="B3477" s="0" t="n">
        <v>3000017093</v>
      </c>
      <c r="C3477" s="0" t="s">
        <v>7557</v>
      </c>
      <c r="E3477" s="0" t="s">
        <v>7557</v>
      </c>
      <c r="F3477" s="0" t="s">
        <v>7558</v>
      </c>
      <c r="G3477" s="0" t="s">
        <v>144</v>
      </c>
      <c r="H3477" s="0" t="s">
        <v>70</v>
      </c>
      <c r="J3477" s="0" t="n">
        <v>364</v>
      </c>
      <c r="K3477" s="0" t="n">
        <v>1800014309</v>
      </c>
      <c r="L3477" s="19" t="n">
        <v>37174</v>
      </c>
      <c r="M3477" s="19" t="n">
        <v>37189</v>
      </c>
      <c r="N3477" s="0" t="n">
        <v>200109</v>
      </c>
      <c r="O3477" s="19" t="n">
        <v>37165</v>
      </c>
      <c r="P3477" s="0" t="s">
        <v>89</v>
      </c>
      <c r="Q3477" s="0" t="s">
        <v>38</v>
      </c>
      <c r="R3477" s="1" t="n">
        <v>14353.05</v>
      </c>
      <c r="S3477" s="1" t="n">
        <v>0</v>
      </c>
      <c r="T3477" s="1" t="n">
        <v>0</v>
      </c>
      <c r="U3477" s="1" t="n">
        <v>0</v>
      </c>
      <c r="V3477" s="1" t="n">
        <v>0</v>
      </c>
      <c r="W3477" s="1" t="n">
        <f aca="false">+SUM(R3477:V3477)</f>
        <v>14353.05</v>
      </c>
      <c r="X3477" s="0" t="s">
        <v>7559</v>
      </c>
    </row>
    <row r="3478" customFormat="false" ht="12.75" hidden="true" customHeight="false" outlineLevel="2" collapsed="false">
      <c r="A3478" s="0" t="s">
        <v>7547</v>
      </c>
      <c r="B3478" s="0" t="n">
        <v>3000017093</v>
      </c>
      <c r="C3478" s="0" t="s">
        <v>7560</v>
      </c>
      <c r="E3478" s="0" t="s">
        <v>7560</v>
      </c>
      <c r="F3478" s="0" t="s">
        <v>7561</v>
      </c>
      <c r="G3478" s="0" t="s">
        <v>144</v>
      </c>
      <c r="H3478" s="0" t="s">
        <v>70</v>
      </c>
      <c r="J3478" s="0" t="n">
        <v>364</v>
      </c>
      <c r="K3478" s="0" t="n">
        <v>1800013079</v>
      </c>
      <c r="L3478" s="19" t="n">
        <v>37144</v>
      </c>
      <c r="M3478" s="19" t="n">
        <v>37159</v>
      </c>
      <c r="N3478" s="0" t="n">
        <v>200108</v>
      </c>
      <c r="O3478" s="19" t="n">
        <v>37135</v>
      </c>
      <c r="P3478" s="0" t="s">
        <v>89</v>
      </c>
      <c r="Q3478" s="0" t="s">
        <v>38</v>
      </c>
      <c r="R3478" s="1" t="n">
        <v>0</v>
      </c>
      <c r="S3478" s="1" t="n">
        <v>36417.25</v>
      </c>
      <c r="T3478" s="1" t="n">
        <v>0</v>
      </c>
      <c r="U3478" s="1" t="n">
        <v>0</v>
      </c>
      <c r="V3478" s="1" t="n">
        <v>0</v>
      </c>
      <c r="W3478" s="1" t="n">
        <f aca="false">+SUM(R3478:V3478)</f>
        <v>36417.25</v>
      </c>
      <c r="X3478" s="0" t="s">
        <v>7562</v>
      </c>
    </row>
    <row r="3479" customFormat="false" ht="12.75" hidden="true" customHeight="false" outlineLevel="2" collapsed="false">
      <c r="A3479" s="0" t="s">
        <v>7547</v>
      </c>
      <c r="B3479" s="0" t="n">
        <v>3000017093</v>
      </c>
      <c r="C3479" s="0" t="n">
        <v>25576800005</v>
      </c>
      <c r="E3479" s="0" t="n">
        <v>11965</v>
      </c>
      <c r="F3479" s="0" t="n">
        <v>25576800005</v>
      </c>
      <c r="J3479" s="0" t="n">
        <v>364</v>
      </c>
      <c r="K3479" s="0" t="n">
        <v>1400009378</v>
      </c>
      <c r="L3479" s="19" t="n">
        <v>37189</v>
      </c>
      <c r="M3479" s="19" t="n">
        <v>37189</v>
      </c>
      <c r="N3479" s="0" t="s">
        <v>59</v>
      </c>
      <c r="O3479" s="19" t="n">
        <v>37189</v>
      </c>
      <c r="P3479" s="0" t="s">
        <v>60</v>
      </c>
      <c r="Q3479" s="0" t="s">
        <v>38</v>
      </c>
      <c r="R3479" s="1" t="n">
        <v>-21463.65</v>
      </c>
      <c r="S3479" s="1" t="n">
        <v>0</v>
      </c>
      <c r="T3479" s="1" t="n">
        <v>0</v>
      </c>
      <c r="U3479" s="1" t="n">
        <v>0</v>
      </c>
      <c r="V3479" s="1" t="n">
        <v>0</v>
      </c>
      <c r="W3479" s="1" t="n">
        <f aca="false">+SUM(R3479:V3479)</f>
        <v>-21463.65</v>
      </c>
    </row>
    <row r="3480" customFormat="false" ht="12.75" hidden="false" customHeight="false" outlineLevel="1" collapsed="true">
      <c r="A3480" s="42" t="s">
        <v>7563</v>
      </c>
      <c r="L3480" s="19"/>
      <c r="M3480" s="19"/>
      <c r="O3480" s="19"/>
      <c r="R3480" s="1" t="n">
        <f aca="false">SUBTOTAL(9,R3473:R3479)</f>
        <v>0</v>
      </c>
      <c r="S3480" s="1" t="n">
        <f aca="false">SUBTOTAL(9,S3473:S3479)</f>
        <v>0</v>
      </c>
      <c r="T3480" s="1" t="n">
        <f aca="false">SUBTOTAL(9,T3473:T3479)</f>
        <v>0</v>
      </c>
      <c r="U3480" s="1" t="n">
        <f aca="false">SUBTOTAL(9,U3473:U3479)</f>
        <v>0</v>
      </c>
      <c r="V3480" s="1" t="n">
        <f aca="false">SUBTOTAL(9,V3473:V3479)</f>
        <v>0</v>
      </c>
      <c r="W3480" s="1" t="n">
        <f aca="false">SUBTOTAL(9,W3473:W3479)</f>
        <v>0</v>
      </c>
    </row>
    <row r="3481" customFormat="false" ht="12.75" hidden="true" customHeight="false" outlineLevel="2" collapsed="false">
      <c r="A3481" s="0" t="s">
        <v>7564</v>
      </c>
      <c r="B3481" s="0" t="n">
        <v>3000003477</v>
      </c>
      <c r="C3481" s="0" t="s">
        <v>7565</v>
      </c>
      <c r="F3481" s="0" t="s">
        <v>7566</v>
      </c>
      <c r="G3481" s="0" t="s">
        <v>69</v>
      </c>
      <c r="H3481" s="0" t="s">
        <v>70</v>
      </c>
      <c r="J3481" s="0" t="n">
        <v>364</v>
      </c>
      <c r="K3481" s="0" t="n">
        <v>100180664</v>
      </c>
      <c r="L3481" s="19" t="n">
        <v>37144</v>
      </c>
      <c r="M3481" s="19" t="n">
        <v>37159</v>
      </c>
      <c r="N3481" s="0" t="s">
        <v>63</v>
      </c>
      <c r="O3481" s="19" t="n">
        <v>37160</v>
      </c>
      <c r="P3481" s="0" t="s">
        <v>64</v>
      </c>
      <c r="Q3481" s="0" t="s">
        <v>38</v>
      </c>
      <c r="R3481" s="1" t="n">
        <v>0</v>
      </c>
      <c r="S3481" s="1" t="n">
        <v>-0.01</v>
      </c>
      <c r="T3481" s="1" t="n">
        <v>0</v>
      </c>
      <c r="U3481" s="1" t="n">
        <v>0</v>
      </c>
      <c r="V3481" s="1" t="n">
        <v>0</v>
      </c>
      <c r="W3481" s="1" t="n">
        <f aca="false">+SUM(R3481:V3481)</f>
        <v>-0.01</v>
      </c>
      <c r="X3481" s="0" t="s">
        <v>7567</v>
      </c>
    </row>
    <row r="3482" customFormat="false" ht="12.75" hidden="false" customHeight="false" outlineLevel="1" collapsed="true">
      <c r="A3482" s="42" t="s">
        <v>7568</v>
      </c>
      <c r="L3482" s="19"/>
      <c r="M3482" s="19"/>
      <c r="O3482" s="19"/>
      <c r="R3482" s="1" t="n">
        <f aca="false">SUBTOTAL(9,R3481)</f>
        <v>0</v>
      </c>
      <c r="S3482" s="1" t="n">
        <f aca="false">SUBTOTAL(9,S3481)</f>
        <v>-0.01</v>
      </c>
      <c r="T3482" s="1" t="n">
        <f aca="false">SUBTOTAL(9,T3481)</f>
        <v>0</v>
      </c>
      <c r="U3482" s="1" t="n">
        <f aca="false">SUBTOTAL(9,U3481)</f>
        <v>0</v>
      </c>
      <c r="V3482" s="1" t="n">
        <f aca="false">SUBTOTAL(9,V3481)</f>
        <v>0</v>
      </c>
      <c r="W3482" s="1" t="n">
        <f aca="false">SUBTOTAL(9,W3481)</f>
        <v>-0.01</v>
      </c>
    </row>
    <row r="3483" customFormat="false" ht="12.75" hidden="true" customHeight="false" outlineLevel="2" collapsed="false">
      <c r="A3483" s="0" t="s">
        <v>7569</v>
      </c>
      <c r="B3483" s="0" t="n">
        <v>3000017870</v>
      </c>
      <c r="E3483" s="0" t="s">
        <v>7570</v>
      </c>
      <c r="F3483" s="0" t="n">
        <v>25678400013</v>
      </c>
      <c r="H3483" s="0" t="s">
        <v>70</v>
      </c>
      <c r="J3483" s="0" t="n">
        <v>364</v>
      </c>
      <c r="K3483" s="0" t="n">
        <v>1400008372</v>
      </c>
      <c r="L3483" s="19" t="n">
        <v>37190</v>
      </c>
      <c r="M3483" s="19" t="n">
        <v>37190</v>
      </c>
      <c r="N3483" s="0" t="s">
        <v>59</v>
      </c>
      <c r="O3483" s="19" t="n">
        <v>37190</v>
      </c>
      <c r="P3483" s="0" t="s">
        <v>60</v>
      </c>
      <c r="Q3483" s="0" t="s">
        <v>38</v>
      </c>
      <c r="R3483" s="1" t="n">
        <v>-1.13</v>
      </c>
      <c r="S3483" s="1" t="n">
        <v>0</v>
      </c>
      <c r="T3483" s="1" t="n">
        <v>0</v>
      </c>
      <c r="U3483" s="1" t="n">
        <v>0</v>
      </c>
      <c r="V3483" s="1" t="n">
        <v>0</v>
      </c>
      <c r="W3483" s="1" t="n">
        <f aca="false">+SUM(R3483:V3483)</f>
        <v>-1.13</v>
      </c>
    </row>
    <row r="3484" customFormat="false" ht="12.75" hidden="false" customHeight="false" outlineLevel="1" collapsed="true">
      <c r="A3484" s="42" t="s">
        <v>7571</v>
      </c>
      <c r="L3484" s="19"/>
      <c r="M3484" s="19"/>
      <c r="O3484" s="19"/>
      <c r="R3484" s="1" t="n">
        <f aca="false">SUBTOTAL(9,R3483)</f>
        <v>-1.13</v>
      </c>
      <c r="S3484" s="1" t="n">
        <f aca="false">SUBTOTAL(9,S3483)</f>
        <v>0</v>
      </c>
      <c r="T3484" s="1" t="n">
        <f aca="false">SUBTOTAL(9,T3483)</f>
        <v>0</v>
      </c>
      <c r="U3484" s="1" t="n">
        <f aca="false">SUBTOTAL(9,U3483)</f>
        <v>0</v>
      </c>
      <c r="V3484" s="1" t="n">
        <f aca="false">SUBTOTAL(9,V3483)</f>
        <v>0</v>
      </c>
      <c r="W3484" s="1" t="n">
        <f aca="false">SUBTOTAL(9,W3483)</f>
        <v>-1.13</v>
      </c>
    </row>
    <row r="3485" customFormat="false" ht="12.75" hidden="true" customHeight="false" outlineLevel="2" collapsed="false">
      <c r="A3485" s="0" t="s">
        <v>7572</v>
      </c>
      <c r="B3485" s="0" t="n">
        <v>3000012828</v>
      </c>
      <c r="C3485" s="0" t="s">
        <v>7573</v>
      </c>
      <c r="F3485" s="0" t="s">
        <v>7574</v>
      </c>
      <c r="G3485" s="0" t="s">
        <v>144</v>
      </c>
      <c r="H3485" s="0" t="s">
        <v>70</v>
      </c>
      <c r="J3485" s="0" t="n">
        <v>364</v>
      </c>
      <c r="K3485" s="0" t="n">
        <v>100083496</v>
      </c>
      <c r="L3485" s="19" t="n">
        <v>36859</v>
      </c>
      <c r="M3485" s="19" t="n">
        <v>36859</v>
      </c>
      <c r="N3485" s="0" t="s">
        <v>63</v>
      </c>
      <c r="O3485" s="19" t="n">
        <v>36864</v>
      </c>
      <c r="P3485" s="0" t="s">
        <v>64</v>
      </c>
      <c r="Q3485" s="0" t="s">
        <v>38</v>
      </c>
      <c r="R3485" s="1" t="n">
        <v>0</v>
      </c>
      <c r="S3485" s="1" t="n">
        <v>0</v>
      </c>
      <c r="T3485" s="1" t="n">
        <v>0</v>
      </c>
      <c r="U3485" s="1" t="n">
        <v>0</v>
      </c>
      <c r="V3485" s="1" t="n">
        <v>-3.09</v>
      </c>
      <c r="W3485" s="1" t="n">
        <f aca="false">+SUM(R3485:V3485)</f>
        <v>-3.09</v>
      </c>
      <c r="X3485" s="0" t="s">
        <v>1920</v>
      </c>
    </row>
    <row r="3486" customFormat="false" ht="12.75" hidden="false" customHeight="false" outlineLevel="1" collapsed="true">
      <c r="A3486" s="42" t="s">
        <v>7575</v>
      </c>
      <c r="L3486" s="19"/>
      <c r="M3486" s="19"/>
      <c r="O3486" s="19"/>
      <c r="R3486" s="1" t="n">
        <f aca="false">SUBTOTAL(9,R3485)</f>
        <v>0</v>
      </c>
      <c r="S3486" s="1" t="n">
        <f aca="false">SUBTOTAL(9,S3485)</f>
        <v>0</v>
      </c>
      <c r="T3486" s="1" t="n">
        <f aca="false">SUBTOTAL(9,T3485)</f>
        <v>0</v>
      </c>
      <c r="U3486" s="1" t="n">
        <f aca="false">SUBTOTAL(9,U3485)</f>
        <v>0</v>
      </c>
      <c r="V3486" s="1" t="n">
        <f aca="false">SUBTOTAL(9,V3485)</f>
        <v>-3.09</v>
      </c>
      <c r="W3486" s="1" t="n">
        <f aca="false">SUBTOTAL(9,W3485)</f>
        <v>-3.09</v>
      </c>
    </row>
    <row r="3487" customFormat="false" ht="12.75" hidden="true" customHeight="false" outlineLevel="2" collapsed="false">
      <c r="A3487" s="0" t="s">
        <v>7576</v>
      </c>
      <c r="B3487" s="0" t="n">
        <v>3000005443</v>
      </c>
      <c r="C3487" s="0" t="s">
        <v>7577</v>
      </c>
      <c r="E3487" s="0" t="s">
        <v>7578</v>
      </c>
      <c r="F3487" s="0" t="s">
        <v>149</v>
      </c>
      <c r="H3487" s="0" t="s">
        <v>70</v>
      </c>
      <c r="J3487" s="0" t="n">
        <v>364</v>
      </c>
      <c r="K3487" s="0" t="n">
        <v>1600000595</v>
      </c>
      <c r="L3487" s="19" t="n">
        <v>36713</v>
      </c>
      <c r="M3487" s="19" t="n">
        <v>36800</v>
      </c>
      <c r="N3487" s="0" t="s">
        <v>85</v>
      </c>
      <c r="O3487" s="19" t="n">
        <v>36707</v>
      </c>
      <c r="P3487" s="0" t="s">
        <v>150</v>
      </c>
      <c r="Q3487" s="0" t="s">
        <v>38</v>
      </c>
      <c r="R3487" s="1" t="n">
        <v>0</v>
      </c>
      <c r="S3487" s="1" t="n">
        <v>0</v>
      </c>
      <c r="T3487" s="1" t="n">
        <v>0</v>
      </c>
      <c r="U3487" s="1" t="n">
        <v>0</v>
      </c>
      <c r="V3487" s="1" t="n">
        <v>-13560.41</v>
      </c>
      <c r="W3487" s="1" t="n">
        <f aca="false">+SUM(R3487:V3487)</f>
        <v>-13560.41</v>
      </c>
      <c r="X3487" s="0" t="s">
        <v>86</v>
      </c>
    </row>
    <row r="3488" customFormat="false" ht="12.75" hidden="true" customHeight="false" outlineLevel="2" collapsed="false">
      <c r="A3488" s="0" t="s">
        <v>7576</v>
      </c>
      <c r="B3488" s="0" t="n">
        <v>3000005443</v>
      </c>
      <c r="C3488" s="0" t="s">
        <v>7579</v>
      </c>
      <c r="E3488" s="0" t="s">
        <v>7579</v>
      </c>
      <c r="F3488" s="0" t="s">
        <v>7580</v>
      </c>
      <c r="G3488" s="0" t="s">
        <v>656</v>
      </c>
      <c r="H3488" s="0" t="s">
        <v>70</v>
      </c>
      <c r="J3488" s="0" t="n">
        <v>364</v>
      </c>
      <c r="K3488" s="0" t="n">
        <v>1800012290</v>
      </c>
      <c r="L3488" s="19" t="n">
        <v>37160</v>
      </c>
      <c r="M3488" s="19" t="n">
        <v>37160</v>
      </c>
      <c r="N3488" s="0" t="n">
        <v>199904</v>
      </c>
      <c r="O3488" s="19" t="n">
        <v>37135</v>
      </c>
      <c r="P3488" s="0" t="s">
        <v>89</v>
      </c>
      <c r="Q3488" s="0" t="s">
        <v>38</v>
      </c>
      <c r="R3488" s="1" t="n">
        <v>0</v>
      </c>
      <c r="S3488" s="1" t="n">
        <v>13551.04</v>
      </c>
      <c r="T3488" s="1" t="n">
        <v>0</v>
      </c>
      <c r="U3488" s="1" t="n">
        <v>0</v>
      </c>
      <c r="V3488" s="1" t="n">
        <v>0</v>
      </c>
      <c r="W3488" s="1" t="n">
        <f aca="false">+SUM(R3488:V3488)</f>
        <v>13551.04</v>
      </c>
      <c r="X3488" s="0" t="s">
        <v>7581</v>
      </c>
    </row>
    <row r="3489" customFormat="false" ht="12.75" hidden="false" customHeight="false" outlineLevel="1" collapsed="true">
      <c r="A3489" s="42" t="s">
        <v>7582</v>
      </c>
      <c r="L3489" s="19"/>
      <c r="M3489" s="19"/>
      <c r="O3489" s="19"/>
      <c r="R3489" s="1" t="n">
        <f aca="false">SUBTOTAL(9,R3487:R3488)</f>
        <v>0</v>
      </c>
      <c r="S3489" s="1" t="n">
        <f aca="false">SUBTOTAL(9,S3487:S3488)</f>
        <v>13551.04</v>
      </c>
      <c r="T3489" s="1" t="n">
        <f aca="false">SUBTOTAL(9,T3487:T3488)</f>
        <v>0</v>
      </c>
      <c r="U3489" s="1" t="n">
        <f aca="false">SUBTOTAL(9,U3487:U3488)</f>
        <v>0</v>
      </c>
      <c r="V3489" s="1" t="n">
        <f aca="false">SUBTOTAL(9,V3487:V3488)</f>
        <v>-13560.41</v>
      </c>
      <c r="W3489" s="1" t="n">
        <f aca="false">SUBTOTAL(9,W3487:W3488)</f>
        <v>-9.36999999999898</v>
      </c>
    </row>
    <row r="3490" customFormat="false" ht="12.75" hidden="true" customHeight="false" outlineLevel="2" collapsed="false">
      <c r="A3490" s="0" t="s">
        <v>7583</v>
      </c>
      <c r="B3490" s="0" t="n">
        <v>3000013095</v>
      </c>
      <c r="C3490" s="0" t="s">
        <v>7584</v>
      </c>
      <c r="E3490" s="0" t="s">
        <v>7584</v>
      </c>
      <c r="F3490" s="0" t="s">
        <v>7585</v>
      </c>
      <c r="G3490" s="0" t="s">
        <v>144</v>
      </c>
      <c r="H3490" s="0" t="s">
        <v>70</v>
      </c>
      <c r="J3490" s="0" t="n">
        <v>364</v>
      </c>
      <c r="K3490" s="0" t="n">
        <v>1600002361</v>
      </c>
      <c r="L3490" s="19" t="n">
        <v>37070</v>
      </c>
      <c r="M3490" s="19" t="n">
        <v>37070</v>
      </c>
      <c r="N3490" s="0" t="n">
        <v>200105</v>
      </c>
      <c r="O3490" s="19" t="n">
        <v>37043</v>
      </c>
      <c r="P3490" s="0" t="s">
        <v>224</v>
      </c>
      <c r="Q3490" s="0" t="s">
        <v>38</v>
      </c>
      <c r="R3490" s="1" t="n">
        <v>0</v>
      </c>
      <c r="S3490" s="1" t="n">
        <v>0</v>
      </c>
      <c r="T3490" s="1" t="n">
        <v>0</v>
      </c>
      <c r="U3490" s="1" t="n">
        <v>0</v>
      </c>
      <c r="V3490" s="1" t="n">
        <v>-4023.46</v>
      </c>
      <c r="W3490" s="1" t="n">
        <f aca="false">+SUM(R3490:V3490)</f>
        <v>-4023.46</v>
      </c>
      <c r="X3490" s="0" t="s">
        <v>7586</v>
      </c>
    </row>
    <row r="3491" customFormat="false" ht="12.75" hidden="true" customHeight="false" outlineLevel="2" collapsed="false">
      <c r="A3491" s="0" t="s">
        <v>7583</v>
      </c>
      <c r="B3491" s="0" t="n">
        <v>3000013095</v>
      </c>
      <c r="C3491" s="0" t="s">
        <v>7587</v>
      </c>
      <c r="E3491" s="0" t="s">
        <v>7587</v>
      </c>
      <c r="F3491" s="0" t="s">
        <v>7588</v>
      </c>
      <c r="G3491" s="0" t="s">
        <v>144</v>
      </c>
      <c r="H3491" s="0" t="s">
        <v>70</v>
      </c>
      <c r="J3491" s="0" t="n">
        <v>364</v>
      </c>
      <c r="K3491" s="0" t="n">
        <v>1600001476</v>
      </c>
      <c r="L3491" s="19" t="n">
        <v>37042</v>
      </c>
      <c r="M3491" s="19" t="n">
        <v>37042</v>
      </c>
      <c r="N3491" s="0" t="n">
        <v>200104</v>
      </c>
      <c r="O3491" s="19" t="n">
        <v>37012</v>
      </c>
      <c r="P3491" s="0" t="s">
        <v>224</v>
      </c>
      <c r="Q3491" s="0" t="s">
        <v>38</v>
      </c>
      <c r="R3491" s="1" t="n">
        <v>0</v>
      </c>
      <c r="S3491" s="1" t="n">
        <v>0</v>
      </c>
      <c r="T3491" s="1" t="n">
        <v>0</v>
      </c>
      <c r="U3491" s="1" t="n">
        <v>0</v>
      </c>
      <c r="V3491" s="1" t="n">
        <v>-652.2</v>
      </c>
      <c r="W3491" s="1" t="n">
        <f aca="false">+SUM(R3491:V3491)</f>
        <v>-652.2</v>
      </c>
      <c r="X3491" s="0" t="s">
        <v>7589</v>
      </c>
    </row>
    <row r="3492" customFormat="false" ht="12.75" hidden="true" customHeight="false" outlineLevel="2" collapsed="false">
      <c r="A3492" s="0" t="s">
        <v>7583</v>
      </c>
      <c r="B3492" s="0" t="n">
        <v>3000013095</v>
      </c>
      <c r="C3492" s="0" t="s">
        <v>7590</v>
      </c>
      <c r="F3492" s="0" t="s">
        <v>7588</v>
      </c>
      <c r="G3492" s="0" t="s">
        <v>144</v>
      </c>
      <c r="H3492" s="0" t="s">
        <v>70</v>
      </c>
      <c r="J3492" s="0" t="n">
        <v>364</v>
      </c>
      <c r="K3492" s="0" t="n">
        <v>100126997</v>
      </c>
      <c r="L3492" s="19" t="n">
        <v>37021</v>
      </c>
      <c r="M3492" s="19" t="n">
        <v>37036</v>
      </c>
      <c r="N3492" s="0" t="s">
        <v>63</v>
      </c>
      <c r="O3492" s="19" t="n">
        <v>37047</v>
      </c>
      <c r="P3492" s="0" t="s">
        <v>64</v>
      </c>
      <c r="Q3492" s="0" t="s">
        <v>38</v>
      </c>
      <c r="R3492" s="1" t="n">
        <v>0</v>
      </c>
      <c r="S3492" s="1" t="n">
        <v>0</v>
      </c>
      <c r="T3492" s="1" t="n">
        <v>0</v>
      </c>
      <c r="U3492" s="1" t="n">
        <v>0</v>
      </c>
      <c r="V3492" s="1" t="n">
        <v>453.33</v>
      </c>
      <c r="W3492" s="1" t="n">
        <f aca="false">+SUM(R3492:V3492)</f>
        <v>453.33</v>
      </c>
      <c r="X3492" s="0" t="s">
        <v>7591</v>
      </c>
    </row>
    <row r="3493" customFormat="false" ht="12.75" hidden="true" customHeight="false" outlineLevel="2" collapsed="false">
      <c r="A3493" s="0" t="s">
        <v>7583</v>
      </c>
      <c r="B3493" s="0" t="n">
        <v>3000013095</v>
      </c>
      <c r="C3493" s="0" t="s">
        <v>7592</v>
      </c>
      <c r="F3493" s="0" t="s">
        <v>7588</v>
      </c>
      <c r="G3493" s="0" t="s">
        <v>144</v>
      </c>
      <c r="H3493" s="0" t="s">
        <v>70</v>
      </c>
      <c r="J3493" s="0" t="n">
        <v>364</v>
      </c>
      <c r="K3493" s="0" t="n">
        <v>100087793</v>
      </c>
      <c r="L3493" s="19" t="n">
        <v>36991</v>
      </c>
      <c r="M3493" s="19" t="n">
        <v>37006</v>
      </c>
      <c r="N3493" s="0" t="s">
        <v>63</v>
      </c>
      <c r="O3493" s="19" t="n">
        <v>37008</v>
      </c>
      <c r="P3493" s="0" t="s">
        <v>64</v>
      </c>
      <c r="Q3493" s="0" t="s">
        <v>38</v>
      </c>
      <c r="R3493" s="1" t="n">
        <v>0</v>
      </c>
      <c r="S3493" s="1" t="n">
        <v>0</v>
      </c>
      <c r="T3493" s="1" t="n">
        <v>0</v>
      </c>
      <c r="U3493" s="1" t="n">
        <v>0</v>
      </c>
      <c r="V3493" s="1" t="n">
        <v>923.48</v>
      </c>
      <c r="W3493" s="1" t="n">
        <f aca="false">+SUM(R3493:V3493)</f>
        <v>923.48</v>
      </c>
      <c r="X3493" s="0" t="s">
        <v>7593</v>
      </c>
    </row>
    <row r="3494" customFormat="false" ht="12.75" hidden="true" customHeight="false" outlineLevel="2" collapsed="false">
      <c r="A3494" s="0" t="s">
        <v>7583</v>
      </c>
      <c r="B3494" s="0" t="n">
        <v>3000013095</v>
      </c>
      <c r="C3494" s="0" t="s">
        <v>7594</v>
      </c>
      <c r="F3494" s="0" t="s">
        <v>7585</v>
      </c>
      <c r="G3494" s="0" t="s">
        <v>144</v>
      </c>
      <c r="H3494" s="0" t="s">
        <v>70</v>
      </c>
      <c r="J3494" s="0" t="n">
        <v>364</v>
      </c>
      <c r="K3494" s="0" t="n">
        <v>100143303</v>
      </c>
      <c r="L3494" s="19" t="n">
        <v>37052</v>
      </c>
      <c r="M3494" s="19" t="n">
        <v>37067</v>
      </c>
      <c r="N3494" s="0" t="s">
        <v>63</v>
      </c>
      <c r="O3494" s="19" t="n">
        <v>37071</v>
      </c>
      <c r="P3494" s="0" t="s">
        <v>64</v>
      </c>
      <c r="Q3494" s="0" t="s">
        <v>38</v>
      </c>
      <c r="R3494" s="1" t="n">
        <v>0</v>
      </c>
      <c r="S3494" s="1" t="n">
        <v>0</v>
      </c>
      <c r="T3494" s="1" t="n">
        <v>0</v>
      </c>
      <c r="U3494" s="1" t="n">
        <v>0</v>
      </c>
      <c r="V3494" s="1" t="n">
        <v>3288.92</v>
      </c>
      <c r="W3494" s="1" t="n">
        <f aca="false">+SUM(R3494:V3494)</f>
        <v>3288.92</v>
      </c>
      <c r="X3494" s="0" t="s">
        <v>5153</v>
      </c>
    </row>
    <row r="3495" customFormat="false" ht="12.75" hidden="false" customHeight="false" outlineLevel="1" collapsed="true">
      <c r="A3495" s="42" t="s">
        <v>7595</v>
      </c>
      <c r="L3495" s="19"/>
      <c r="M3495" s="19"/>
      <c r="O3495" s="19"/>
      <c r="R3495" s="1" t="n">
        <f aca="false">SUBTOTAL(9,R3490:R3494)</f>
        <v>0</v>
      </c>
      <c r="S3495" s="1" t="n">
        <f aca="false">SUBTOTAL(9,S3490:S3494)</f>
        <v>0</v>
      </c>
      <c r="T3495" s="1" t="n">
        <f aca="false">SUBTOTAL(9,T3490:T3494)</f>
        <v>0</v>
      </c>
      <c r="U3495" s="1" t="n">
        <f aca="false">SUBTOTAL(9,U3490:U3494)</f>
        <v>0</v>
      </c>
      <c r="V3495" s="1" t="n">
        <f aca="false">SUBTOTAL(9,V3490:V3494)</f>
        <v>-9.93000000000001</v>
      </c>
      <c r="W3495" s="1" t="n">
        <f aca="false">SUBTOTAL(9,W3490:W3494)</f>
        <v>-9.93000000000001</v>
      </c>
    </row>
    <row r="3496" customFormat="false" ht="12.75" hidden="true" customHeight="false" outlineLevel="2" collapsed="false">
      <c r="A3496" s="0" t="s">
        <v>7596</v>
      </c>
      <c r="B3496" s="0" t="n">
        <v>3000009356</v>
      </c>
      <c r="G3496" s="0" t="s">
        <v>1462</v>
      </c>
      <c r="H3496" s="0" t="s">
        <v>70</v>
      </c>
      <c r="J3496" s="0" t="n">
        <v>364</v>
      </c>
      <c r="K3496" s="0" t="n">
        <v>100029636</v>
      </c>
      <c r="L3496" s="19" t="n">
        <v>36710</v>
      </c>
      <c r="M3496" s="19" t="n">
        <v>36710</v>
      </c>
      <c r="N3496" s="0" t="s">
        <v>63</v>
      </c>
      <c r="O3496" s="19" t="n">
        <v>36774</v>
      </c>
      <c r="P3496" s="0" t="s">
        <v>64</v>
      </c>
      <c r="Q3496" s="0" t="s">
        <v>38</v>
      </c>
      <c r="R3496" s="1" t="n">
        <v>0</v>
      </c>
      <c r="S3496" s="1" t="n">
        <v>0</v>
      </c>
      <c r="T3496" s="1" t="n">
        <v>0</v>
      </c>
      <c r="U3496" s="1" t="n">
        <v>0</v>
      </c>
      <c r="V3496" s="1" t="n">
        <v>-1872.6</v>
      </c>
      <c r="W3496" s="1" t="n">
        <f aca="false">+SUM(R3496:V3496)</f>
        <v>-1872.6</v>
      </c>
      <c r="X3496" s="0" t="s">
        <v>1194</v>
      </c>
    </row>
    <row r="3497" customFormat="false" ht="12.75" hidden="true" customHeight="false" outlineLevel="2" collapsed="false">
      <c r="A3497" s="0" t="s">
        <v>7596</v>
      </c>
      <c r="B3497" s="0" t="n">
        <v>3000009356</v>
      </c>
      <c r="C3497" s="0" t="s">
        <v>7597</v>
      </c>
      <c r="E3497" s="0" t="s">
        <v>7598</v>
      </c>
      <c r="F3497" s="0" t="s">
        <v>7599</v>
      </c>
      <c r="H3497" s="0" t="s">
        <v>70</v>
      </c>
      <c r="J3497" s="0" t="n">
        <v>364</v>
      </c>
      <c r="K3497" s="0" t="n">
        <v>1800000858</v>
      </c>
      <c r="L3497" s="19" t="n">
        <v>36687</v>
      </c>
      <c r="M3497" s="19" t="n">
        <v>36703</v>
      </c>
      <c r="N3497" s="0" t="s">
        <v>85</v>
      </c>
      <c r="O3497" s="19" t="n">
        <v>36707</v>
      </c>
      <c r="P3497" s="0" t="s">
        <v>37</v>
      </c>
      <c r="Q3497" s="0" t="s">
        <v>38</v>
      </c>
      <c r="R3497" s="1" t="n">
        <v>0</v>
      </c>
      <c r="S3497" s="1" t="n">
        <v>0</v>
      </c>
      <c r="T3497" s="1" t="n">
        <v>0</v>
      </c>
      <c r="U3497" s="1" t="n">
        <v>0</v>
      </c>
      <c r="V3497" s="1" t="n">
        <v>1845</v>
      </c>
      <c r="W3497" s="1" t="n">
        <f aca="false">+SUM(R3497:V3497)</f>
        <v>1845</v>
      </c>
      <c r="X3497" s="0" t="s">
        <v>86</v>
      </c>
    </row>
    <row r="3498" customFormat="false" ht="12.75" hidden="false" customHeight="false" outlineLevel="1" collapsed="true">
      <c r="A3498" s="42" t="s">
        <v>7600</v>
      </c>
      <c r="L3498" s="19"/>
      <c r="M3498" s="19"/>
      <c r="O3498" s="19"/>
      <c r="R3498" s="1" t="n">
        <f aca="false">SUBTOTAL(9,R3496:R3497)</f>
        <v>0</v>
      </c>
      <c r="S3498" s="1" t="n">
        <f aca="false">SUBTOTAL(9,S3496:S3497)</f>
        <v>0</v>
      </c>
      <c r="T3498" s="1" t="n">
        <f aca="false">SUBTOTAL(9,T3496:T3497)</f>
        <v>0</v>
      </c>
      <c r="U3498" s="1" t="n">
        <f aca="false">SUBTOTAL(9,U3496:U3497)</f>
        <v>0</v>
      </c>
      <c r="V3498" s="1" t="n">
        <f aca="false">SUBTOTAL(9,V3496:V3497)</f>
        <v>-27.5999999999999</v>
      </c>
      <c r="W3498" s="1" t="n">
        <f aca="false">SUBTOTAL(9,W3496:W3497)</f>
        <v>-27.5999999999999</v>
      </c>
    </row>
    <row r="3499" customFormat="false" ht="12.75" hidden="true" customHeight="false" outlineLevel="2" collapsed="false">
      <c r="A3499" s="0" t="s">
        <v>7601</v>
      </c>
      <c r="B3499" s="0" t="n">
        <v>3000017867</v>
      </c>
      <c r="C3499" s="0" t="s">
        <v>7602</v>
      </c>
      <c r="E3499" s="0" t="s">
        <v>7602</v>
      </c>
      <c r="F3499" s="0" t="s">
        <v>7603</v>
      </c>
      <c r="G3499" s="0" t="s">
        <v>397</v>
      </c>
      <c r="H3499" s="0" t="s">
        <v>70</v>
      </c>
      <c r="I3499" s="0" t="s">
        <v>114</v>
      </c>
      <c r="J3499" s="0" t="n">
        <v>364</v>
      </c>
      <c r="K3499" s="0" t="n">
        <v>1600003881</v>
      </c>
      <c r="L3499" s="19" t="n">
        <v>37195</v>
      </c>
      <c r="M3499" s="19" t="n">
        <v>37195</v>
      </c>
      <c r="N3499" s="0" t="n">
        <v>200109</v>
      </c>
      <c r="O3499" s="19" t="n">
        <v>37165</v>
      </c>
      <c r="P3499" s="0" t="s">
        <v>224</v>
      </c>
      <c r="Q3499" s="0" t="s">
        <v>38</v>
      </c>
      <c r="R3499" s="1" t="n">
        <v>-49</v>
      </c>
      <c r="S3499" s="1" t="n">
        <v>0</v>
      </c>
      <c r="T3499" s="1" t="n">
        <v>0</v>
      </c>
      <c r="U3499" s="1" t="n">
        <v>0</v>
      </c>
      <c r="V3499" s="1" t="n">
        <v>0</v>
      </c>
      <c r="W3499" s="1" t="n">
        <f aca="false">+SUM(R3499:V3499)</f>
        <v>-49</v>
      </c>
      <c r="X3499" s="0" t="s">
        <v>7604</v>
      </c>
    </row>
    <row r="3500" customFormat="false" ht="12.75" hidden="false" customHeight="false" outlineLevel="1" collapsed="true">
      <c r="A3500" s="42" t="s">
        <v>7605</v>
      </c>
      <c r="L3500" s="19"/>
      <c r="M3500" s="19"/>
      <c r="O3500" s="19"/>
      <c r="R3500" s="1" t="n">
        <f aca="false">SUBTOTAL(9,R3499)</f>
        <v>-49</v>
      </c>
      <c r="S3500" s="1" t="n">
        <f aca="false">SUBTOTAL(9,S3499)</f>
        <v>0</v>
      </c>
      <c r="T3500" s="1" t="n">
        <f aca="false">SUBTOTAL(9,T3499)</f>
        <v>0</v>
      </c>
      <c r="U3500" s="1" t="n">
        <f aca="false">SUBTOTAL(9,U3499)</f>
        <v>0</v>
      </c>
      <c r="V3500" s="1" t="n">
        <f aca="false">SUBTOTAL(9,V3499)</f>
        <v>0</v>
      </c>
      <c r="W3500" s="1" t="n">
        <f aca="false">SUBTOTAL(9,W3499)</f>
        <v>-49</v>
      </c>
    </row>
    <row r="3501" customFormat="false" ht="12.75" hidden="true" customHeight="false" outlineLevel="2" collapsed="false">
      <c r="A3501" s="0" t="s">
        <v>7606</v>
      </c>
      <c r="B3501" s="0" t="n">
        <v>3000006521</v>
      </c>
      <c r="G3501" s="0" t="s">
        <v>656</v>
      </c>
      <c r="H3501" s="0" t="s">
        <v>70</v>
      </c>
      <c r="J3501" s="0" t="n">
        <v>364</v>
      </c>
      <c r="K3501" s="0" t="n">
        <v>100037998</v>
      </c>
      <c r="L3501" s="19" t="n">
        <v>36790</v>
      </c>
      <c r="M3501" s="19" t="n">
        <v>36790</v>
      </c>
      <c r="N3501" s="0" t="s">
        <v>63</v>
      </c>
      <c r="O3501" s="19" t="n">
        <v>36791</v>
      </c>
      <c r="P3501" s="0" t="s">
        <v>64</v>
      </c>
      <c r="Q3501" s="0" t="s">
        <v>38</v>
      </c>
      <c r="R3501" s="1" t="n">
        <v>0</v>
      </c>
      <c r="S3501" s="1" t="n">
        <v>0</v>
      </c>
      <c r="T3501" s="1" t="n">
        <v>0</v>
      </c>
      <c r="U3501" s="1" t="n">
        <v>0</v>
      </c>
      <c r="V3501" s="1" t="n">
        <v>-1128.46</v>
      </c>
      <c r="W3501" s="1" t="n">
        <f aca="false">+SUM(R3501:V3501)</f>
        <v>-1128.46</v>
      </c>
      <c r="X3501" s="0" t="s">
        <v>92</v>
      </c>
    </row>
    <row r="3502" customFormat="false" ht="12.75" hidden="true" customHeight="false" outlineLevel="2" collapsed="false">
      <c r="A3502" s="0" t="s">
        <v>7606</v>
      </c>
      <c r="B3502" s="0" t="n">
        <v>3000006521</v>
      </c>
      <c r="C3502" s="0" t="s">
        <v>7607</v>
      </c>
      <c r="F3502" s="0" t="s">
        <v>7608</v>
      </c>
      <c r="G3502" s="0" t="s">
        <v>656</v>
      </c>
      <c r="H3502" s="0" t="s">
        <v>70</v>
      </c>
      <c r="I3502" s="0" t="s">
        <v>114</v>
      </c>
      <c r="J3502" s="0" t="n">
        <v>364</v>
      </c>
      <c r="K3502" s="0" t="n">
        <v>100270305</v>
      </c>
      <c r="L3502" s="19" t="n">
        <v>37174</v>
      </c>
      <c r="M3502" s="19" t="n">
        <v>37186</v>
      </c>
      <c r="N3502" s="0" t="s">
        <v>63</v>
      </c>
      <c r="O3502" s="19" t="n">
        <v>37188</v>
      </c>
      <c r="P3502" s="0" t="s">
        <v>64</v>
      </c>
      <c r="Q3502" s="0" t="s">
        <v>38</v>
      </c>
      <c r="R3502" s="1" t="n">
        <v>257.69</v>
      </c>
      <c r="S3502" s="1" t="n">
        <v>0</v>
      </c>
      <c r="T3502" s="1" t="n">
        <v>0</v>
      </c>
      <c r="U3502" s="1" t="n">
        <v>0</v>
      </c>
      <c r="V3502" s="1" t="n">
        <v>0</v>
      </c>
      <c r="W3502" s="1" t="n">
        <f aca="false">+SUM(R3502:V3502)</f>
        <v>257.69</v>
      </c>
      <c r="X3502" s="0" t="s">
        <v>7609</v>
      </c>
    </row>
    <row r="3503" customFormat="false" ht="12.75" hidden="true" customHeight="false" outlineLevel="2" collapsed="false">
      <c r="A3503" s="0" t="s">
        <v>7606</v>
      </c>
      <c r="B3503" s="0" t="n">
        <v>3000006521</v>
      </c>
      <c r="C3503" s="0" t="s">
        <v>7610</v>
      </c>
      <c r="F3503" s="0" t="s">
        <v>7608</v>
      </c>
      <c r="G3503" s="0" t="s">
        <v>1623</v>
      </c>
      <c r="H3503" s="0" t="s">
        <v>70</v>
      </c>
      <c r="I3503" s="0" t="s">
        <v>117</v>
      </c>
      <c r="J3503" s="0" t="n">
        <v>364</v>
      </c>
      <c r="K3503" s="0" t="n">
        <v>100272020</v>
      </c>
      <c r="L3503" s="19" t="n">
        <v>37144</v>
      </c>
      <c r="M3503" s="19" t="n">
        <v>37155</v>
      </c>
      <c r="N3503" s="0" t="s">
        <v>63</v>
      </c>
      <c r="O3503" s="19" t="n">
        <v>37208</v>
      </c>
      <c r="P3503" s="0" t="s">
        <v>64</v>
      </c>
      <c r="Q3503" s="0" t="s">
        <v>38</v>
      </c>
      <c r="R3503" s="1" t="n">
        <v>0</v>
      </c>
      <c r="S3503" s="1" t="n">
        <v>773.33</v>
      </c>
      <c r="T3503" s="1" t="n">
        <v>0</v>
      </c>
      <c r="U3503" s="1" t="n">
        <v>0</v>
      </c>
      <c r="V3503" s="1" t="n">
        <v>0</v>
      </c>
      <c r="W3503" s="1" t="n">
        <f aca="false">+SUM(R3503:V3503)</f>
        <v>773.33</v>
      </c>
      <c r="X3503" s="0" t="s">
        <v>7611</v>
      </c>
    </row>
    <row r="3504" customFormat="false" ht="12.75" hidden="false" customHeight="false" outlineLevel="1" collapsed="true">
      <c r="A3504" s="42" t="s">
        <v>7612</v>
      </c>
      <c r="L3504" s="19"/>
      <c r="M3504" s="19"/>
      <c r="O3504" s="19"/>
      <c r="R3504" s="1" t="n">
        <f aca="false">SUBTOTAL(9,R3501:R3503)</f>
        <v>257.69</v>
      </c>
      <c r="S3504" s="1" t="n">
        <f aca="false">SUBTOTAL(9,S3501:S3503)</f>
        <v>773.33</v>
      </c>
      <c r="T3504" s="1" t="n">
        <f aca="false">SUBTOTAL(9,T3501:T3503)</f>
        <v>0</v>
      </c>
      <c r="U3504" s="1" t="n">
        <f aca="false">SUBTOTAL(9,U3501:U3503)</f>
        <v>0</v>
      </c>
      <c r="V3504" s="1" t="n">
        <f aca="false">SUBTOTAL(9,V3501:V3503)</f>
        <v>-1128.46</v>
      </c>
      <c r="W3504" s="1" t="n">
        <f aca="false">SUBTOTAL(9,W3501:W3503)</f>
        <v>-97.44</v>
      </c>
    </row>
    <row r="3505" customFormat="false" ht="12.75" hidden="true" customHeight="false" outlineLevel="2" collapsed="false">
      <c r="A3505" s="0" t="s">
        <v>7613</v>
      </c>
      <c r="B3505" s="0" t="n">
        <v>3000002249</v>
      </c>
      <c r="C3505" s="0" t="s">
        <v>7614</v>
      </c>
      <c r="F3505" s="0" t="s">
        <v>7615</v>
      </c>
      <c r="G3505" s="0" t="s">
        <v>2980</v>
      </c>
      <c r="H3505" s="0" t="s">
        <v>70</v>
      </c>
      <c r="J3505" s="0" t="n">
        <v>364</v>
      </c>
      <c r="K3505" s="0" t="n">
        <v>100164208</v>
      </c>
      <c r="L3505" s="19" t="n">
        <v>37060</v>
      </c>
      <c r="M3505" s="19" t="n">
        <v>37067</v>
      </c>
      <c r="N3505" s="0" t="s">
        <v>63</v>
      </c>
      <c r="O3505" s="19" t="n">
        <v>37124</v>
      </c>
      <c r="P3505" s="0" t="s">
        <v>64</v>
      </c>
      <c r="Q3505" s="0" t="s">
        <v>38</v>
      </c>
      <c r="R3505" s="1" t="n">
        <v>0</v>
      </c>
      <c r="S3505" s="1" t="n">
        <v>0</v>
      </c>
      <c r="T3505" s="1" t="n">
        <v>0</v>
      </c>
      <c r="U3505" s="1" t="n">
        <v>0</v>
      </c>
      <c r="V3505" s="1" t="n">
        <v>-48.89</v>
      </c>
      <c r="W3505" s="1" t="n">
        <f aca="false">+SUM(R3505:V3505)</f>
        <v>-48.89</v>
      </c>
      <c r="X3505" s="0" t="s">
        <v>92</v>
      </c>
    </row>
    <row r="3506" customFormat="false" ht="12.75" hidden="true" customHeight="false" outlineLevel="2" collapsed="false">
      <c r="A3506" s="0" t="s">
        <v>7613</v>
      </c>
      <c r="B3506" s="0" t="n">
        <v>3000002249</v>
      </c>
      <c r="G3506" s="0" t="s">
        <v>2980</v>
      </c>
      <c r="H3506" s="0" t="s">
        <v>70</v>
      </c>
      <c r="J3506" s="0" t="n">
        <v>364</v>
      </c>
      <c r="K3506" s="0" t="n">
        <v>100196038</v>
      </c>
      <c r="L3506" s="19" t="n">
        <v>37138</v>
      </c>
      <c r="M3506" s="19" t="n">
        <v>37138</v>
      </c>
      <c r="N3506" s="0" t="s">
        <v>63</v>
      </c>
      <c r="O3506" s="19" t="n">
        <v>37162</v>
      </c>
      <c r="P3506" s="0" t="s">
        <v>64</v>
      </c>
      <c r="Q3506" s="0" t="s">
        <v>38</v>
      </c>
      <c r="R3506" s="1" t="n">
        <v>0</v>
      </c>
      <c r="S3506" s="1" t="n">
        <v>0</v>
      </c>
      <c r="T3506" s="1" t="n">
        <v>-48.74</v>
      </c>
      <c r="U3506" s="1" t="n">
        <v>0</v>
      </c>
      <c r="V3506" s="1" t="n">
        <v>0</v>
      </c>
      <c r="W3506" s="1" t="n">
        <f aca="false">+SUM(R3506:V3506)</f>
        <v>-48.74</v>
      </c>
      <c r="X3506" s="0" t="s">
        <v>7616</v>
      </c>
    </row>
    <row r="3507" customFormat="false" ht="12.75" hidden="false" customHeight="false" outlineLevel="1" collapsed="true">
      <c r="A3507" s="42" t="s">
        <v>7617</v>
      </c>
      <c r="L3507" s="19"/>
      <c r="M3507" s="19"/>
      <c r="O3507" s="19"/>
      <c r="R3507" s="1" t="n">
        <f aca="false">SUBTOTAL(9,R3505:R3506)</f>
        <v>0</v>
      </c>
      <c r="S3507" s="1" t="n">
        <f aca="false">SUBTOTAL(9,S3505:S3506)</f>
        <v>0</v>
      </c>
      <c r="T3507" s="1" t="n">
        <f aca="false">SUBTOTAL(9,T3505:T3506)</f>
        <v>-48.74</v>
      </c>
      <c r="U3507" s="1" t="n">
        <f aca="false">SUBTOTAL(9,U3505:U3506)</f>
        <v>0</v>
      </c>
      <c r="V3507" s="1" t="n">
        <f aca="false">SUBTOTAL(9,V3505:V3506)</f>
        <v>-48.89</v>
      </c>
      <c r="W3507" s="1" t="n">
        <f aca="false">SUBTOTAL(9,W3505:W3506)</f>
        <v>-97.63</v>
      </c>
    </row>
    <row r="3508" customFormat="false" ht="12.75" hidden="true" customHeight="false" outlineLevel="2" collapsed="false">
      <c r="A3508" s="0" t="s">
        <v>7618</v>
      </c>
      <c r="B3508" s="0" t="n">
        <v>3000003923</v>
      </c>
      <c r="C3508" s="0" t="n">
        <v>13633400213</v>
      </c>
      <c r="G3508" s="0" t="s">
        <v>144</v>
      </c>
      <c r="H3508" s="0" t="s">
        <v>70</v>
      </c>
      <c r="J3508" s="0" t="n">
        <v>364</v>
      </c>
      <c r="K3508" s="0" t="n">
        <v>100036626</v>
      </c>
      <c r="L3508" s="19" t="n">
        <v>36948</v>
      </c>
      <c r="M3508" s="19" t="n">
        <v>36948</v>
      </c>
      <c r="N3508" s="0" t="s">
        <v>63</v>
      </c>
      <c r="O3508" s="19" t="n">
        <v>36949</v>
      </c>
      <c r="P3508" s="0" t="s">
        <v>64</v>
      </c>
      <c r="Q3508" s="0" t="s">
        <v>38</v>
      </c>
      <c r="R3508" s="1" t="n">
        <v>0</v>
      </c>
      <c r="S3508" s="1" t="n">
        <v>0</v>
      </c>
      <c r="T3508" s="1" t="n">
        <v>0</v>
      </c>
      <c r="U3508" s="1" t="n">
        <v>0</v>
      </c>
      <c r="V3508" s="1" t="n">
        <v>-100</v>
      </c>
      <c r="W3508" s="1" t="n">
        <f aca="false">+SUM(R3508:V3508)</f>
        <v>-100</v>
      </c>
      <c r="X3508" s="0" t="s">
        <v>7619</v>
      </c>
    </row>
    <row r="3509" customFormat="false" ht="12.75" hidden="false" customHeight="false" outlineLevel="1" collapsed="true">
      <c r="A3509" s="42" t="s">
        <v>7620</v>
      </c>
      <c r="L3509" s="19"/>
      <c r="M3509" s="19"/>
      <c r="O3509" s="19"/>
      <c r="R3509" s="1" t="n">
        <f aca="false">SUBTOTAL(9,R3508)</f>
        <v>0</v>
      </c>
      <c r="S3509" s="1" t="n">
        <f aca="false">SUBTOTAL(9,S3508)</f>
        <v>0</v>
      </c>
      <c r="T3509" s="1" t="n">
        <f aca="false">SUBTOTAL(9,T3508)</f>
        <v>0</v>
      </c>
      <c r="U3509" s="1" t="n">
        <f aca="false">SUBTOTAL(9,U3508)</f>
        <v>0</v>
      </c>
      <c r="V3509" s="1" t="n">
        <f aca="false">SUBTOTAL(9,V3508)</f>
        <v>-100</v>
      </c>
      <c r="W3509" s="1" t="n">
        <f aca="false">SUBTOTAL(9,W3508)</f>
        <v>-100</v>
      </c>
    </row>
    <row r="3510" customFormat="false" ht="12.75" hidden="true" customHeight="false" outlineLevel="2" collapsed="false">
      <c r="A3510" s="0" t="s">
        <v>7621</v>
      </c>
      <c r="B3510" s="0" t="n">
        <v>3000010742</v>
      </c>
      <c r="G3510" s="0" t="s">
        <v>383</v>
      </c>
      <c r="H3510" s="0" t="s">
        <v>70</v>
      </c>
      <c r="J3510" s="0" t="n">
        <v>364</v>
      </c>
      <c r="K3510" s="0" t="n">
        <v>100113446</v>
      </c>
      <c r="L3510" s="19" t="n">
        <v>37011</v>
      </c>
      <c r="M3510" s="19" t="n">
        <v>37011</v>
      </c>
      <c r="N3510" s="0" t="s">
        <v>63</v>
      </c>
      <c r="O3510" s="19" t="n">
        <v>37041</v>
      </c>
      <c r="P3510" s="0" t="s">
        <v>64</v>
      </c>
      <c r="Q3510" s="0" t="s">
        <v>38</v>
      </c>
      <c r="R3510" s="1" t="n">
        <v>0</v>
      </c>
      <c r="S3510" s="1" t="n">
        <v>0</v>
      </c>
      <c r="T3510" s="1" t="n">
        <v>0</v>
      </c>
      <c r="U3510" s="1" t="n">
        <v>0</v>
      </c>
      <c r="V3510" s="1" t="n">
        <v>-102.23</v>
      </c>
      <c r="W3510" s="1" t="n">
        <f aca="false">+SUM(R3510:V3510)</f>
        <v>-102.23</v>
      </c>
      <c r="X3510" s="0" t="s">
        <v>7622</v>
      </c>
    </row>
    <row r="3511" customFormat="false" ht="12.75" hidden="false" customHeight="false" outlineLevel="1" collapsed="true">
      <c r="A3511" s="42" t="s">
        <v>7623</v>
      </c>
      <c r="L3511" s="19"/>
      <c r="M3511" s="19"/>
      <c r="O3511" s="19"/>
      <c r="R3511" s="1" t="n">
        <f aca="false">SUBTOTAL(9,R3510)</f>
        <v>0</v>
      </c>
      <c r="S3511" s="1" t="n">
        <f aca="false">SUBTOTAL(9,S3510)</f>
        <v>0</v>
      </c>
      <c r="T3511" s="1" t="n">
        <f aca="false">SUBTOTAL(9,T3510)</f>
        <v>0</v>
      </c>
      <c r="U3511" s="1" t="n">
        <f aca="false">SUBTOTAL(9,U3510)</f>
        <v>0</v>
      </c>
      <c r="V3511" s="1" t="n">
        <f aca="false">SUBTOTAL(9,V3510)</f>
        <v>-102.23</v>
      </c>
      <c r="W3511" s="1" t="n">
        <f aca="false">SUBTOTAL(9,W3510)</f>
        <v>-102.23</v>
      </c>
    </row>
    <row r="3512" customFormat="false" ht="12.75" hidden="true" customHeight="false" outlineLevel="2" collapsed="false">
      <c r="A3512" s="0" t="s">
        <v>7624</v>
      </c>
      <c r="B3512" s="0" t="n">
        <v>3000001814</v>
      </c>
      <c r="C3512" s="0" t="n">
        <v>17867700015</v>
      </c>
      <c r="G3512" s="0" t="s">
        <v>4189</v>
      </c>
      <c r="H3512" s="0" t="s">
        <v>70</v>
      </c>
      <c r="J3512" s="0" t="n">
        <v>364</v>
      </c>
      <c r="K3512" s="0" t="n">
        <v>100140511</v>
      </c>
      <c r="L3512" s="19" t="n">
        <v>37041</v>
      </c>
      <c r="M3512" s="19" t="n">
        <v>37041</v>
      </c>
      <c r="N3512" s="0" t="s">
        <v>63</v>
      </c>
      <c r="O3512" s="19" t="n">
        <v>37056</v>
      </c>
      <c r="P3512" s="0" t="s">
        <v>64</v>
      </c>
      <c r="Q3512" s="0" t="s">
        <v>38</v>
      </c>
      <c r="R3512" s="1" t="n">
        <v>0</v>
      </c>
      <c r="S3512" s="1" t="n">
        <v>0</v>
      </c>
      <c r="T3512" s="1" t="n">
        <v>0</v>
      </c>
      <c r="U3512" s="1" t="n">
        <v>0</v>
      </c>
      <c r="V3512" s="1" t="n">
        <v>-119.11</v>
      </c>
      <c r="W3512" s="1" t="n">
        <f aca="false">+SUM(R3512:V3512)</f>
        <v>-119.11</v>
      </c>
      <c r="X3512" s="0" t="n">
        <v>2</v>
      </c>
    </row>
    <row r="3513" customFormat="false" ht="12.75" hidden="false" customHeight="false" outlineLevel="1" collapsed="true">
      <c r="A3513" s="42" t="s">
        <v>7625</v>
      </c>
      <c r="L3513" s="19"/>
      <c r="M3513" s="19"/>
      <c r="O3513" s="19"/>
      <c r="R3513" s="1" t="n">
        <f aca="false">SUBTOTAL(9,R3512)</f>
        <v>0</v>
      </c>
      <c r="S3513" s="1" t="n">
        <f aca="false">SUBTOTAL(9,S3512)</f>
        <v>0</v>
      </c>
      <c r="T3513" s="1" t="n">
        <f aca="false">SUBTOTAL(9,T3512)</f>
        <v>0</v>
      </c>
      <c r="U3513" s="1" t="n">
        <f aca="false">SUBTOTAL(9,U3512)</f>
        <v>0</v>
      </c>
      <c r="V3513" s="1" t="n">
        <f aca="false">SUBTOTAL(9,V3512)</f>
        <v>-119.11</v>
      </c>
      <c r="W3513" s="1" t="n">
        <f aca="false">SUBTOTAL(9,W3512)</f>
        <v>-119.11</v>
      </c>
    </row>
    <row r="3514" customFormat="false" ht="12.75" hidden="true" customHeight="false" outlineLevel="2" collapsed="false">
      <c r="A3514" s="0" t="s">
        <v>7626</v>
      </c>
      <c r="B3514" s="0" t="n">
        <v>3000012935</v>
      </c>
      <c r="C3514" s="0" t="n">
        <v>19119900128</v>
      </c>
      <c r="G3514" s="0" t="s">
        <v>144</v>
      </c>
      <c r="H3514" s="0" t="s">
        <v>70</v>
      </c>
      <c r="J3514" s="0" t="n">
        <v>364</v>
      </c>
      <c r="K3514" s="0" t="n">
        <v>100145201</v>
      </c>
      <c r="L3514" s="19" t="n">
        <v>37067</v>
      </c>
      <c r="M3514" s="19" t="n">
        <v>37067</v>
      </c>
      <c r="N3514" s="0" t="s">
        <v>63</v>
      </c>
      <c r="O3514" s="19" t="n">
        <v>37068</v>
      </c>
      <c r="P3514" s="0" t="s">
        <v>64</v>
      </c>
      <c r="Q3514" s="0" t="s">
        <v>38</v>
      </c>
      <c r="R3514" s="1" t="n">
        <v>0</v>
      </c>
      <c r="S3514" s="1" t="n">
        <v>0</v>
      </c>
      <c r="T3514" s="1" t="n">
        <v>0</v>
      </c>
      <c r="U3514" s="1" t="n">
        <v>0</v>
      </c>
      <c r="V3514" s="1" t="n">
        <v>-134.4</v>
      </c>
      <c r="W3514" s="1" t="n">
        <f aca="false">+SUM(R3514:V3514)</f>
        <v>-134.4</v>
      </c>
      <c r="X3514" s="0" t="s">
        <v>5153</v>
      </c>
    </row>
    <row r="3515" customFormat="false" ht="12.75" hidden="false" customHeight="false" outlineLevel="1" collapsed="true">
      <c r="A3515" s="42" t="s">
        <v>7627</v>
      </c>
      <c r="L3515" s="19"/>
      <c r="M3515" s="19"/>
      <c r="O3515" s="19"/>
      <c r="R3515" s="1" t="n">
        <f aca="false">SUBTOTAL(9,R3514)</f>
        <v>0</v>
      </c>
      <c r="S3515" s="1" t="n">
        <f aca="false">SUBTOTAL(9,S3514)</f>
        <v>0</v>
      </c>
      <c r="T3515" s="1" t="n">
        <f aca="false">SUBTOTAL(9,T3514)</f>
        <v>0</v>
      </c>
      <c r="U3515" s="1" t="n">
        <f aca="false">SUBTOTAL(9,U3514)</f>
        <v>0</v>
      </c>
      <c r="V3515" s="1" t="n">
        <f aca="false">SUBTOTAL(9,V3514)</f>
        <v>-134.4</v>
      </c>
      <c r="W3515" s="1" t="n">
        <f aca="false">SUBTOTAL(9,W3514)</f>
        <v>-134.4</v>
      </c>
    </row>
    <row r="3516" customFormat="false" ht="12.75" hidden="true" customHeight="false" outlineLevel="2" collapsed="false">
      <c r="A3516" s="0" t="s">
        <v>7628</v>
      </c>
      <c r="B3516" s="0" t="n">
        <v>3000002467</v>
      </c>
      <c r="C3516" s="0" t="s">
        <v>7629</v>
      </c>
      <c r="E3516" s="0" t="s">
        <v>7630</v>
      </c>
      <c r="F3516" s="0" t="s">
        <v>149</v>
      </c>
      <c r="H3516" s="0" t="s">
        <v>70</v>
      </c>
      <c r="J3516" s="0" t="n">
        <v>364</v>
      </c>
      <c r="K3516" s="0" t="n">
        <v>1600000779</v>
      </c>
      <c r="L3516" s="19" t="n">
        <v>36713</v>
      </c>
      <c r="M3516" s="19" t="n">
        <v>36800</v>
      </c>
      <c r="N3516" s="0" t="s">
        <v>85</v>
      </c>
      <c r="O3516" s="19" t="n">
        <v>36707</v>
      </c>
      <c r="P3516" s="0" t="s">
        <v>150</v>
      </c>
      <c r="Q3516" s="0" t="s">
        <v>38</v>
      </c>
      <c r="R3516" s="1" t="n">
        <v>0</v>
      </c>
      <c r="S3516" s="1" t="n">
        <v>0</v>
      </c>
      <c r="T3516" s="1" t="n">
        <v>0</v>
      </c>
      <c r="U3516" s="1" t="n">
        <v>0</v>
      </c>
      <c r="V3516" s="1" t="n">
        <v>-143.9</v>
      </c>
      <c r="W3516" s="1" t="n">
        <f aca="false">+SUM(R3516:V3516)</f>
        <v>-143.9</v>
      </c>
      <c r="X3516" s="0" t="s">
        <v>86</v>
      </c>
    </row>
    <row r="3517" customFormat="false" ht="12.75" hidden="false" customHeight="false" outlineLevel="1" collapsed="true">
      <c r="A3517" s="42" t="s">
        <v>7631</v>
      </c>
      <c r="L3517" s="19"/>
      <c r="M3517" s="19"/>
      <c r="O3517" s="19"/>
      <c r="R3517" s="1" t="n">
        <f aca="false">SUBTOTAL(9,R3516)</f>
        <v>0</v>
      </c>
      <c r="S3517" s="1" t="n">
        <f aca="false">SUBTOTAL(9,S3516)</f>
        <v>0</v>
      </c>
      <c r="T3517" s="1" t="n">
        <f aca="false">SUBTOTAL(9,T3516)</f>
        <v>0</v>
      </c>
      <c r="U3517" s="1" t="n">
        <f aca="false">SUBTOTAL(9,U3516)</f>
        <v>0</v>
      </c>
      <c r="V3517" s="1" t="n">
        <f aca="false">SUBTOTAL(9,V3516)</f>
        <v>-143.9</v>
      </c>
      <c r="W3517" s="1" t="n">
        <f aca="false">SUBTOTAL(9,W3516)</f>
        <v>-143.9</v>
      </c>
    </row>
    <row r="3518" customFormat="false" ht="12.75" hidden="true" customHeight="false" outlineLevel="2" collapsed="false">
      <c r="A3518" s="0" t="s">
        <v>7632</v>
      </c>
      <c r="B3518" s="0" t="n">
        <v>3000004005</v>
      </c>
      <c r="C3518" s="0" t="s">
        <v>7633</v>
      </c>
      <c r="E3518" s="0" t="s">
        <v>7634</v>
      </c>
      <c r="F3518" s="0" t="s">
        <v>7635</v>
      </c>
      <c r="H3518" s="0" t="s">
        <v>70</v>
      </c>
      <c r="J3518" s="0" t="n">
        <v>364</v>
      </c>
      <c r="K3518" s="0" t="n">
        <v>1600000091</v>
      </c>
      <c r="L3518" s="19" t="n">
        <v>36687</v>
      </c>
      <c r="M3518" s="19" t="n">
        <v>36703</v>
      </c>
      <c r="N3518" s="0" t="s">
        <v>85</v>
      </c>
      <c r="O3518" s="19" t="n">
        <v>36707</v>
      </c>
      <c r="P3518" s="0" t="s">
        <v>150</v>
      </c>
      <c r="Q3518" s="0" t="s">
        <v>38</v>
      </c>
      <c r="R3518" s="1" t="n">
        <v>0</v>
      </c>
      <c r="S3518" s="1" t="n">
        <v>0</v>
      </c>
      <c r="T3518" s="1" t="n">
        <v>0</v>
      </c>
      <c r="U3518" s="1" t="n">
        <v>0</v>
      </c>
      <c r="V3518" s="1" t="n">
        <v>-190.37</v>
      </c>
      <c r="W3518" s="1" t="n">
        <f aca="false">+SUM(R3518:V3518)</f>
        <v>-190.37</v>
      </c>
      <c r="X3518" s="0" t="s">
        <v>166</v>
      </c>
    </row>
    <row r="3519" customFormat="false" ht="12.75" hidden="true" customHeight="false" outlineLevel="2" collapsed="false">
      <c r="A3519" s="0" t="s">
        <v>7632</v>
      </c>
      <c r="B3519" s="0" t="n">
        <v>3000011773</v>
      </c>
      <c r="G3519" s="0" t="s">
        <v>144</v>
      </c>
      <c r="H3519" s="0" t="s">
        <v>70</v>
      </c>
      <c r="J3519" s="0" t="n">
        <v>364</v>
      </c>
      <c r="K3519" s="0" t="n">
        <v>100087686</v>
      </c>
      <c r="L3519" s="19" t="n">
        <v>37000</v>
      </c>
      <c r="M3519" s="19" t="n">
        <v>37006</v>
      </c>
      <c r="N3519" s="0" t="s">
        <v>63</v>
      </c>
      <c r="O3519" s="19" t="n">
        <v>37008</v>
      </c>
      <c r="P3519" s="0" t="s">
        <v>64</v>
      </c>
      <c r="Q3519" s="0" t="s">
        <v>38</v>
      </c>
      <c r="R3519" s="1" t="n">
        <v>0</v>
      </c>
      <c r="S3519" s="1" t="n">
        <v>0</v>
      </c>
      <c r="T3519" s="1" t="n">
        <v>0</v>
      </c>
      <c r="U3519" s="1" t="n">
        <v>0</v>
      </c>
      <c r="V3519" s="1" t="n">
        <v>5.42</v>
      </c>
      <c r="W3519" s="1" t="n">
        <f aca="false">+SUM(R3519:V3519)</f>
        <v>5.42</v>
      </c>
      <c r="X3519" s="0" t="s">
        <v>7636</v>
      </c>
    </row>
    <row r="3520" customFormat="false" ht="12.75" hidden="false" customHeight="false" outlineLevel="1" collapsed="true">
      <c r="A3520" s="42" t="s">
        <v>7637</v>
      </c>
      <c r="L3520" s="19"/>
      <c r="M3520" s="19"/>
      <c r="O3520" s="19"/>
      <c r="R3520" s="1" t="n">
        <f aca="false">SUBTOTAL(9,R3518:R3519)</f>
        <v>0</v>
      </c>
      <c r="S3520" s="1" t="n">
        <f aca="false">SUBTOTAL(9,S3518:S3519)</f>
        <v>0</v>
      </c>
      <c r="T3520" s="1" t="n">
        <f aca="false">SUBTOTAL(9,T3518:T3519)</f>
        <v>0</v>
      </c>
      <c r="U3520" s="1" t="n">
        <f aca="false">SUBTOTAL(9,U3518:U3519)</f>
        <v>0</v>
      </c>
      <c r="V3520" s="1" t="n">
        <f aca="false">SUBTOTAL(9,V3518:V3519)</f>
        <v>-184.95</v>
      </c>
      <c r="W3520" s="1" t="n">
        <f aca="false">SUBTOTAL(9,W3518:W3519)</f>
        <v>-184.95</v>
      </c>
    </row>
    <row r="3521" customFormat="false" ht="12.75" hidden="true" customHeight="false" outlineLevel="2" collapsed="false">
      <c r="A3521" s="0" t="s">
        <v>7638</v>
      </c>
      <c r="B3521" s="0" t="n">
        <v>3000002252</v>
      </c>
      <c r="C3521" s="0" t="s">
        <v>7639</v>
      </c>
      <c r="E3521" s="0" t="s">
        <v>7640</v>
      </c>
      <c r="F3521" s="0" t="s">
        <v>149</v>
      </c>
      <c r="H3521" s="0" t="s">
        <v>70</v>
      </c>
      <c r="J3521" s="0" t="n">
        <v>364</v>
      </c>
      <c r="K3521" s="0" t="n">
        <v>1600000607</v>
      </c>
      <c r="L3521" s="19" t="n">
        <v>36713</v>
      </c>
      <c r="M3521" s="19" t="n">
        <v>36800</v>
      </c>
      <c r="N3521" s="0" t="s">
        <v>85</v>
      </c>
      <c r="O3521" s="19" t="n">
        <v>36707</v>
      </c>
      <c r="P3521" s="0" t="s">
        <v>150</v>
      </c>
      <c r="Q3521" s="0" t="s">
        <v>38</v>
      </c>
      <c r="R3521" s="1" t="n">
        <v>0</v>
      </c>
      <c r="S3521" s="1" t="n">
        <v>0</v>
      </c>
      <c r="T3521" s="1" t="n">
        <v>0</v>
      </c>
      <c r="U3521" s="1" t="n">
        <v>0</v>
      </c>
      <c r="V3521" s="1" t="n">
        <v>-333.33</v>
      </c>
      <c r="W3521" s="1" t="n">
        <f aca="false">+SUM(R3521:V3521)</f>
        <v>-333.33</v>
      </c>
      <c r="X3521" s="0" t="s">
        <v>86</v>
      </c>
    </row>
    <row r="3522" customFormat="false" ht="12.75" hidden="true" customHeight="false" outlineLevel="2" collapsed="false">
      <c r="A3522" s="0" t="s">
        <v>7638</v>
      </c>
      <c r="B3522" s="0" t="n">
        <v>3000014052</v>
      </c>
      <c r="C3522" s="0" t="s">
        <v>7641</v>
      </c>
      <c r="E3522" s="0" t="s">
        <v>7641</v>
      </c>
      <c r="F3522" s="0" t="s">
        <v>7642</v>
      </c>
      <c r="G3522" s="0" t="s">
        <v>656</v>
      </c>
      <c r="H3522" s="0" t="s">
        <v>70</v>
      </c>
      <c r="J3522" s="0" t="n">
        <v>364</v>
      </c>
      <c r="K3522" s="0" t="n">
        <v>1800006021</v>
      </c>
      <c r="L3522" s="19" t="n">
        <v>37103</v>
      </c>
      <c r="M3522" s="19" t="n">
        <v>37103</v>
      </c>
      <c r="N3522" s="0" t="n">
        <v>200004</v>
      </c>
      <c r="O3522" s="19" t="n">
        <v>37073</v>
      </c>
      <c r="P3522" s="0" t="s">
        <v>89</v>
      </c>
      <c r="Q3522" s="0" t="s">
        <v>38</v>
      </c>
      <c r="R3522" s="1" t="n">
        <v>0</v>
      </c>
      <c r="S3522" s="1" t="n">
        <v>0</v>
      </c>
      <c r="T3522" s="1" t="n">
        <v>0</v>
      </c>
      <c r="U3522" s="1" t="n">
        <v>146.24</v>
      </c>
      <c r="V3522" s="1" t="n">
        <v>0</v>
      </c>
      <c r="W3522" s="1" t="n">
        <f aca="false">+SUM(R3522:V3522)</f>
        <v>146.24</v>
      </c>
      <c r="X3522" s="0" t="s">
        <v>7643</v>
      </c>
    </row>
    <row r="3523" customFormat="false" ht="12.75" hidden="false" customHeight="false" outlineLevel="1" collapsed="true">
      <c r="A3523" s="42" t="s">
        <v>7644</v>
      </c>
      <c r="L3523" s="19"/>
      <c r="M3523" s="19"/>
      <c r="O3523" s="19"/>
      <c r="R3523" s="1" t="n">
        <f aca="false">SUBTOTAL(9,R3521:R3522)</f>
        <v>0</v>
      </c>
      <c r="S3523" s="1" t="n">
        <f aca="false">SUBTOTAL(9,S3521:S3522)</f>
        <v>0</v>
      </c>
      <c r="T3523" s="1" t="n">
        <f aca="false">SUBTOTAL(9,T3521:T3522)</f>
        <v>0</v>
      </c>
      <c r="U3523" s="1" t="n">
        <f aca="false">SUBTOTAL(9,U3521:U3522)</f>
        <v>146.24</v>
      </c>
      <c r="V3523" s="1" t="n">
        <f aca="false">SUBTOTAL(9,V3521:V3522)</f>
        <v>-333.33</v>
      </c>
      <c r="W3523" s="1" t="n">
        <f aca="false">SUBTOTAL(9,W3521:W3522)</f>
        <v>-187.09</v>
      </c>
    </row>
    <row r="3524" customFormat="false" ht="12.75" hidden="true" customHeight="false" outlineLevel="2" collapsed="false">
      <c r="A3524" s="0" t="s">
        <v>7645</v>
      </c>
      <c r="B3524" s="0" t="n">
        <v>3000011092</v>
      </c>
      <c r="E3524" s="0" t="s">
        <v>7646</v>
      </c>
      <c r="F3524" s="0" t="n">
        <v>18205200005</v>
      </c>
      <c r="H3524" s="0" t="s">
        <v>70</v>
      </c>
      <c r="J3524" s="0" t="n">
        <v>364</v>
      </c>
      <c r="K3524" s="0" t="n">
        <v>1400007269</v>
      </c>
      <c r="L3524" s="19" t="n">
        <v>37048</v>
      </c>
      <c r="M3524" s="19" t="n">
        <v>37048</v>
      </c>
      <c r="N3524" s="0" t="s">
        <v>59</v>
      </c>
      <c r="O3524" s="19" t="n">
        <v>37048</v>
      </c>
      <c r="P3524" s="0" t="s">
        <v>60</v>
      </c>
      <c r="Q3524" s="0" t="s">
        <v>38</v>
      </c>
      <c r="R3524" s="1" t="n">
        <v>0</v>
      </c>
      <c r="S3524" s="1" t="n">
        <v>0</v>
      </c>
      <c r="T3524" s="1" t="n">
        <v>0</v>
      </c>
      <c r="U3524" s="1" t="n">
        <v>0</v>
      </c>
      <c r="V3524" s="1" t="n">
        <v>-190.55</v>
      </c>
      <c r="W3524" s="1" t="n">
        <f aca="false">+SUM(R3524:V3524)</f>
        <v>-190.55</v>
      </c>
    </row>
    <row r="3525" customFormat="false" ht="12.75" hidden="false" customHeight="false" outlineLevel="1" collapsed="true">
      <c r="A3525" s="42" t="s">
        <v>7647</v>
      </c>
      <c r="L3525" s="19"/>
      <c r="M3525" s="19"/>
      <c r="O3525" s="19"/>
      <c r="R3525" s="1" t="n">
        <f aca="false">SUBTOTAL(9,R3524)</f>
        <v>0</v>
      </c>
      <c r="S3525" s="1" t="n">
        <f aca="false">SUBTOTAL(9,S3524)</f>
        <v>0</v>
      </c>
      <c r="T3525" s="1" t="n">
        <f aca="false">SUBTOTAL(9,T3524)</f>
        <v>0</v>
      </c>
      <c r="U3525" s="1" t="n">
        <f aca="false">SUBTOTAL(9,U3524)</f>
        <v>0</v>
      </c>
      <c r="V3525" s="1" t="n">
        <f aca="false">SUBTOTAL(9,V3524)</f>
        <v>-190.55</v>
      </c>
      <c r="W3525" s="1" t="n">
        <f aca="false">SUBTOTAL(9,W3524)</f>
        <v>-190.55</v>
      </c>
    </row>
    <row r="3526" customFormat="false" ht="12.75" hidden="true" customHeight="false" outlineLevel="2" collapsed="false">
      <c r="A3526" s="0" t="s">
        <v>7648</v>
      </c>
      <c r="B3526" s="0" t="n">
        <v>3000010408</v>
      </c>
      <c r="C3526" s="0" t="s">
        <v>7649</v>
      </c>
      <c r="E3526" s="0" t="s">
        <v>7650</v>
      </c>
      <c r="F3526" s="0" t="s">
        <v>7651</v>
      </c>
      <c r="H3526" s="0" t="s">
        <v>70</v>
      </c>
      <c r="J3526" s="0" t="n">
        <v>364</v>
      </c>
      <c r="K3526" s="0" t="n">
        <v>1600000346</v>
      </c>
      <c r="L3526" s="19" t="n">
        <v>36595</v>
      </c>
      <c r="M3526" s="19" t="n">
        <v>36612</v>
      </c>
      <c r="N3526" s="0" t="s">
        <v>85</v>
      </c>
      <c r="O3526" s="19" t="n">
        <v>36707</v>
      </c>
      <c r="P3526" s="0" t="s">
        <v>150</v>
      </c>
      <c r="Q3526" s="0" t="s">
        <v>38</v>
      </c>
      <c r="R3526" s="1" t="n">
        <v>0</v>
      </c>
      <c r="S3526" s="1" t="n">
        <v>0</v>
      </c>
      <c r="T3526" s="1" t="n">
        <v>0</v>
      </c>
      <c r="U3526" s="1" t="n">
        <v>0</v>
      </c>
      <c r="V3526" s="1" t="n">
        <v>-270</v>
      </c>
      <c r="W3526" s="1" t="n">
        <f aca="false">+SUM(R3526:V3526)</f>
        <v>-270</v>
      </c>
      <c r="X3526" s="0" t="s">
        <v>902</v>
      </c>
    </row>
    <row r="3527" customFormat="false" ht="12.75" hidden="false" customHeight="false" outlineLevel="1" collapsed="true">
      <c r="A3527" s="42" t="s">
        <v>7652</v>
      </c>
      <c r="L3527" s="19"/>
      <c r="M3527" s="19"/>
      <c r="O3527" s="19"/>
      <c r="R3527" s="1" t="n">
        <f aca="false">SUBTOTAL(9,R3526)</f>
        <v>0</v>
      </c>
      <c r="S3527" s="1" t="n">
        <f aca="false">SUBTOTAL(9,S3526)</f>
        <v>0</v>
      </c>
      <c r="T3527" s="1" t="n">
        <f aca="false">SUBTOTAL(9,T3526)</f>
        <v>0</v>
      </c>
      <c r="U3527" s="1" t="n">
        <f aca="false">SUBTOTAL(9,U3526)</f>
        <v>0</v>
      </c>
      <c r="V3527" s="1" t="n">
        <f aca="false">SUBTOTAL(9,V3526)</f>
        <v>-270</v>
      </c>
      <c r="W3527" s="1" t="n">
        <f aca="false">SUBTOTAL(9,W3526)</f>
        <v>-270</v>
      </c>
    </row>
    <row r="3528" customFormat="false" ht="12.75" hidden="true" customHeight="false" outlineLevel="2" collapsed="false">
      <c r="A3528" s="0" t="s">
        <v>7653</v>
      </c>
      <c r="B3528" s="0" t="n">
        <v>3000007421</v>
      </c>
      <c r="C3528" s="0" t="s">
        <v>7654</v>
      </c>
      <c r="E3528" s="0" t="s">
        <v>7654</v>
      </c>
      <c r="F3528" s="0" t="s">
        <v>7655</v>
      </c>
      <c r="G3528" s="0" t="s">
        <v>416</v>
      </c>
      <c r="H3528" s="0" t="s">
        <v>70</v>
      </c>
      <c r="J3528" s="0" t="n">
        <v>364</v>
      </c>
      <c r="K3528" s="0" t="n">
        <v>1600000243</v>
      </c>
      <c r="L3528" s="19" t="n">
        <v>36921</v>
      </c>
      <c r="M3528" s="19" t="n">
        <v>36921</v>
      </c>
      <c r="N3528" s="0" t="n">
        <v>199908</v>
      </c>
      <c r="O3528" s="19" t="n">
        <v>36892</v>
      </c>
      <c r="P3528" s="0" t="s">
        <v>224</v>
      </c>
      <c r="Q3528" s="0" t="s">
        <v>38</v>
      </c>
      <c r="R3528" s="1" t="n">
        <v>0</v>
      </c>
      <c r="S3528" s="1" t="n">
        <v>0</v>
      </c>
      <c r="T3528" s="1" t="n">
        <v>0</v>
      </c>
      <c r="U3528" s="1" t="n">
        <v>0</v>
      </c>
      <c r="V3528" s="1" t="n">
        <v>-282</v>
      </c>
      <c r="W3528" s="1" t="n">
        <f aca="false">+SUM(R3528:V3528)</f>
        <v>-282</v>
      </c>
      <c r="X3528" s="0" t="s">
        <v>7656</v>
      </c>
    </row>
    <row r="3529" customFormat="false" ht="12.75" hidden="false" customHeight="false" outlineLevel="1" collapsed="true">
      <c r="A3529" s="42" t="s">
        <v>7657</v>
      </c>
      <c r="L3529" s="19"/>
      <c r="M3529" s="19"/>
      <c r="O3529" s="19"/>
      <c r="R3529" s="1" t="n">
        <f aca="false">SUBTOTAL(9,R3528)</f>
        <v>0</v>
      </c>
      <c r="S3529" s="1" t="n">
        <f aca="false">SUBTOTAL(9,S3528)</f>
        <v>0</v>
      </c>
      <c r="T3529" s="1" t="n">
        <f aca="false">SUBTOTAL(9,T3528)</f>
        <v>0</v>
      </c>
      <c r="U3529" s="1" t="n">
        <f aca="false">SUBTOTAL(9,U3528)</f>
        <v>0</v>
      </c>
      <c r="V3529" s="1" t="n">
        <f aca="false">SUBTOTAL(9,V3528)</f>
        <v>-282</v>
      </c>
      <c r="W3529" s="1" t="n">
        <f aca="false">SUBTOTAL(9,W3528)</f>
        <v>-282</v>
      </c>
    </row>
    <row r="3530" customFormat="false" ht="12.75" hidden="true" customHeight="false" outlineLevel="2" collapsed="false">
      <c r="A3530" s="0" t="s">
        <v>7658</v>
      </c>
      <c r="B3530" s="0" t="n">
        <v>3000010756</v>
      </c>
      <c r="C3530" s="0" t="s">
        <v>7659</v>
      </c>
      <c r="E3530" s="0" t="s">
        <v>7659</v>
      </c>
      <c r="F3530" s="0" t="s">
        <v>7660</v>
      </c>
      <c r="G3530" s="0" t="s">
        <v>757</v>
      </c>
      <c r="H3530" s="0" t="s">
        <v>70</v>
      </c>
      <c r="J3530" s="0" t="n">
        <v>364</v>
      </c>
      <c r="K3530" s="0" t="n">
        <v>1600002559</v>
      </c>
      <c r="L3530" s="19" t="n">
        <v>37070</v>
      </c>
      <c r="M3530" s="19" t="n">
        <v>37070</v>
      </c>
      <c r="N3530" s="0" t="n">
        <v>200104</v>
      </c>
      <c r="O3530" s="19" t="n">
        <v>37043</v>
      </c>
      <c r="P3530" s="0" t="s">
        <v>224</v>
      </c>
      <c r="Q3530" s="0" t="s">
        <v>38</v>
      </c>
      <c r="R3530" s="1" t="n">
        <v>0</v>
      </c>
      <c r="S3530" s="1" t="n">
        <v>0</v>
      </c>
      <c r="T3530" s="1" t="n">
        <v>0</v>
      </c>
      <c r="U3530" s="1" t="n">
        <v>0</v>
      </c>
      <c r="V3530" s="1" t="n">
        <v>-54100</v>
      </c>
      <c r="W3530" s="1" t="n">
        <f aca="false">+SUM(R3530:V3530)</f>
        <v>-54100</v>
      </c>
      <c r="X3530" s="0" t="s">
        <v>7661</v>
      </c>
    </row>
    <row r="3531" customFormat="false" ht="12.75" hidden="true" customHeight="false" outlineLevel="2" collapsed="false">
      <c r="A3531" s="0" t="s">
        <v>7658</v>
      </c>
      <c r="B3531" s="0" t="n">
        <v>3000010756</v>
      </c>
      <c r="G3531" s="0" t="s">
        <v>757</v>
      </c>
      <c r="H3531" s="0" t="s">
        <v>70</v>
      </c>
      <c r="J3531" s="0" t="n">
        <v>364</v>
      </c>
      <c r="K3531" s="0" t="n">
        <v>100075864</v>
      </c>
      <c r="L3531" s="19" t="n">
        <v>36943</v>
      </c>
      <c r="M3531" s="19" t="n">
        <v>36763</v>
      </c>
      <c r="N3531" s="0" t="s">
        <v>63</v>
      </c>
      <c r="O3531" s="19" t="n">
        <v>36992</v>
      </c>
      <c r="P3531" s="0" t="s">
        <v>64</v>
      </c>
      <c r="Q3531" s="0" t="s">
        <v>38</v>
      </c>
      <c r="R3531" s="1" t="n">
        <v>0</v>
      </c>
      <c r="S3531" s="1" t="n">
        <v>0</v>
      </c>
      <c r="T3531" s="1" t="n">
        <v>0</v>
      </c>
      <c r="U3531" s="1" t="n">
        <v>0</v>
      </c>
      <c r="V3531" s="1" t="n">
        <v>-20109.19</v>
      </c>
      <c r="W3531" s="1" t="n">
        <f aca="false">+SUM(R3531:V3531)</f>
        <v>-20109.19</v>
      </c>
      <c r="X3531" s="0" t="s">
        <v>7662</v>
      </c>
    </row>
    <row r="3532" customFormat="false" ht="12.75" hidden="true" customHeight="false" outlineLevel="2" collapsed="false">
      <c r="A3532" s="0" t="s">
        <v>7658</v>
      </c>
      <c r="B3532" s="0" t="n">
        <v>3000010756</v>
      </c>
      <c r="C3532" s="0" t="s">
        <v>7663</v>
      </c>
      <c r="F3532" s="0" t="s">
        <v>7660</v>
      </c>
      <c r="G3532" s="0" t="s">
        <v>364</v>
      </c>
      <c r="H3532" s="0" t="s">
        <v>70</v>
      </c>
      <c r="J3532" s="0" t="n">
        <v>364</v>
      </c>
      <c r="K3532" s="0" t="n">
        <v>100143015</v>
      </c>
      <c r="L3532" s="19" t="n">
        <v>37113</v>
      </c>
      <c r="M3532" s="19" t="n">
        <v>37130</v>
      </c>
      <c r="N3532" s="0" t="s">
        <v>63</v>
      </c>
      <c r="O3532" s="19" t="n">
        <v>37131</v>
      </c>
      <c r="P3532" s="0" t="s">
        <v>64</v>
      </c>
      <c r="Q3532" s="0" t="s">
        <v>38</v>
      </c>
      <c r="R3532" s="1" t="n">
        <v>0</v>
      </c>
      <c r="S3532" s="1" t="n">
        <v>0</v>
      </c>
      <c r="T3532" s="1" t="n">
        <v>-10150</v>
      </c>
      <c r="U3532" s="1" t="n">
        <v>0</v>
      </c>
      <c r="V3532" s="1" t="n">
        <v>0</v>
      </c>
      <c r="W3532" s="1" t="n">
        <f aca="false">+SUM(R3532:V3532)</f>
        <v>-10150</v>
      </c>
      <c r="X3532" s="0" t="s">
        <v>7664</v>
      </c>
    </row>
    <row r="3533" customFormat="false" ht="12.75" hidden="true" customHeight="false" outlineLevel="2" collapsed="false">
      <c r="A3533" s="0" t="s">
        <v>7658</v>
      </c>
      <c r="B3533" s="0" t="n">
        <v>3000010756</v>
      </c>
      <c r="C3533" s="0" t="s">
        <v>7665</v>
      </c>
      <c r="F3533" s="0" t="s">
        <v>7660</v>
      </c>
      <c r="G3533" s="0" t="s">
        <v>757</v>
      </c>
      <c r="H3533" s="0" t="s">
        <v>70</v>
      </c>
      <c r="J3533" s="0" t="n">
        <v>364</v>
      </c>
      <c r="K3533" s="0" t="n">
        <v>100148198</v>
      </c>
      <c r="L3533" s="19" t="n">
        <v>37052</v>
      </c>
      <c r="M3533" s="19" t="n">
        <v>37067</v>
      </c>
      <c r="N3533" s="0" t="s">
        <v>63</v>
      </c>
      <c r="O3533" s="19" t="n">
        <v>37070</v>
      </c>
      <c r="P3533" s="0" t="s">
        <v>64</v>
      </c>
      <c r="Q3533" s="0" t="s">
        <v>38</v>
      </c>
      <c r="R3533" s="1" t="n">
        <v>0</v>
      </c>
      <c r="S3533" s="1" t="n">
        <v>0</v>
      </c>
      <c r="T3533" s="1" t="n">
        <v>0</v>
      </c>
      <c r="U3533" s="1" t="n">
        <v>0</v>
      </c>
      <c r="V3533" s="1" t="n">
        <v>-2272.5</v>
      </c>
      <c r="W3533" s="1" t="n">
        <f aca="false">+SUM(R3533:V3533)</f>
        <v>-2272.5</v>
      </c>
      <c r="X3533" s="0" t="s">
        <v>7666</v>
      </c>
    </row>
    <row r="3534" customFormat="false" ht="12.75" hidden="true" customHeight="false" outlineLevel="2" collapsed="false">
      <c r="A3534" s="0" t="s">
        <v>7658</v>
      </c>
      <c r="B3534" s="0" t="n">
        <v>3000010756</v>
      </c>
      <c r="C3534" s="0" t="s">
        <v>7667</v>
      </c>
      <c r="E3534" s="0" t="s">
        <v>7667</v>
      </c>
      <c r="F3534" s="0" t="s">
        <v>7668</v>
      </c>
      <c r="G3534" s="0" t="s">
        <v>757</v>
      </c>
      <c r="H3534" s="0" t="s">
        <v>70</v>
      </c>
      <c r="J3534" s="0" t="n">
        <v>364</v>
      </c>
      <c r="K3534" s="0" t="n">
        <v>1800005404</v>
      </c>
      <c r="L3534" s="19" t="n">
        <v>37052</v>
      </c>
      <c r="M3534" s="19" t="n">
        <v>37067</v>
      </c>
      <c r="N3534" s="0" t="n">
        <v>200105</v>
      </c>
      <c r="O3534" s="19" t="n">
        <v>37043</v>
      </c>
      <c r="P3534" s="0" t="s">
        <v>89</v>
      </c>
      <c r="Q3534" s="0" t="s">
        <v>38</v>
      </c>
      <c r="R3534" s="1" t="n">
        <v>0</v>
      </c>
      <c r="S3534" s="1" t="n">
        <v>0</v>
      </c>
      <c r="T3534" s="1" t="n">
        <v>0</v>
      </c>
      <c r="U3534" s="1" t="n">
        <v>0</v>
      </c>
      <c r="V3534" s="1" t="n">
        <v>22500</v>
      </c>
      <c r="W3534" s="1" t="n">
        <f aca="false">+SUM(R3534:V3534)</f>
        <v>22500</v>
      </c>
      <c r="X3534" s="0" t="s">
        <v>7669</v>
      </c>
    </row>
    <row r="3535" customFormat="false" ht="12.75" hidden="true" customHeight="false" outlineLevel="2" collapsed="false">
      <c r="A3535" s="0" t="s">
        <v>7658</v>
      </c>
      <c r="B3535" s="0" t="n">
        <v>3000006390</v>
      </c>
      <c r="C3535" s="0" t="s">
        <v>7670</v>
      </c>
      <c r="E3535" s="0" t="s">
        <v>7671</v>
      </c>
      <c r="F3535" s="0" t="s">
        <v>7672</v>
      </c>
      <c r="H3535" s="0" t="s">
        <v>70</v>
      </c>
      <c r="J3535" s="0" t="n">
        <v>364</v>
      </c>
      <c r="K3535" s="0" t="n">
        <v>1800001834</v>
      </c>
      <c r="L3535" s="19" t="n">
        <v>36656</v>
      </c>
      <c r="M3535" s="19" t="n">
        <v>36668</v>
      </c>
      <c r="N3535" s="0" t="s">
        <v>85</v>
      </c>
      <c r="O3535" s="19" t="n">
        <v>36707</v>
      </c>
      <c r="P3535" s="0" t="s">
        <v>37</v>
      </c>
      <c r="Q3535" s="0" t="s">
        <v>38</v>
      </c>
      <c r="R3535" s="1" t="n">
        <v>0</v>
      </c>
      <c r="S3535" s="1" t="n">
        <v>0</v>
      </c>
      <c r="T3535" s="1" t="n">
        <v>0</v>
      </c>
      <c r="U3535" s="1" t="n">
        <v>0</v>
      </c>
      <c r="V3535" s="1" t="n">
        <v>68000</v>
      </c>
      <c r="W3535" s="1" t="n">
        <f aca="false">+SUM(R3535:V3535)</f>
        <v>68000</v>
      </c>
      <c r="X3535" s="0" t="s">
        <v>841</v>
      </c>
    </row>
    <row r="3536" customFormat="false" ht="12.75" hidden="true" customHeight="false" outlineLevel="2" collapsed="false">
      <c r="A3536" s="15" t="s">
        <v>7658</v>
      </c>
      <c r="B3536" s="0" t="n">
        <v>3000010756</v>
      </c>
      <c r="C3536" s="0" t="s">
        <v>7673</v>
      </c>
      <c r="E3536" s="0" t="s">
        <v>7673</v>
      </c>
      <c r="F3536" s="0" t="s">
        <v>7674</v>
      </c>
      <c r="G3536" s="0" t="s">
        <v>1371</v>
      </c>
      <c r="H3536" s="0" t="s">
        <v>58</v>
      </c>
      <c r="J3536" s="15" t="n">
        <v>553</v>
      </c>
      <c r="K3536" s="0" t="n">
        <v>1600005743</v>
      </c>
      <c r="L3536" s="19" t="n">
        <v>37175</v>
      </c>
      <c r="M3536" s="16" t="n">
        <v>37089</v>
      </c>
      <c r="N3536" s="0" t="n">
        <v>200011</v>
      </c>
      <c r="O3536" s="19" t="n">
        <v>37165</v>
      </c>
      <c r="P3536" s="0" t="s">
        <v>224</v>
      </c>
      <c r="Q3536" s="0" t="s">
        <v>38</v>
      </c>
      <c r="R3536" s="17" t="n">
        <v>0</v>
      </c>
      <c r="S3536" s="17" t="n">
        <v>0</v>
      </c>
      <c r="T3536" s="17" t="n">
        <v>0</v>
      </c>
      <c r="U3536" s="17" t="n">
        <v>-4156</v>
      </c>
      <c r="V3536" s="17" t="n">
        <v>0</v>
      </c>
      <c r="W3536" s="17" t="n">
        <f aca="false">+SUM(R3536:V3536)</f>
        <v>-4156</v>
      </c>
      <c r="X3536" s="15" t="s">
        <v>7675</v>
      </c>
    </row>
    <row r="3537" customFormat="false" ht="12.75" hidden="false" customHeight="false" outlineLevel="1" collapsed="true">
      <c r="A3537" s="42" t="s">
        <v>7676</v>
      </c>
      <c r="L3537" s="19"/>
      <c r="M3537" s="19"/>
      <c r="O3537" s="19"/>
      <c r="R3537" s="1" t="n">
        <f aca="false">SUBTOTAL(9,R3530:R3536)</f>
        <v>0</v>
      </c>
      <c r="S3537" s="1" t="n">
        <f aca="false">SUBTOTAL(9,S3530:S3536)</f>
        <v>0</v>
      </c>
      <c r="T3537" s="1" t="n">
        <f aca="false">SUBTOTAL(9,T3530:T3536)</f>
        <v>-10150</v>
      </c>
      <c r="U3537" s="1" t="n">
        <f aca="false">SUBTOTAL(9,U3530:U3536)</f>
        <v>-4156</v>
      </c>
      <c r="V3537" s="1" t="n">
        <f aca="false">SUBTOTAL(9,V3530:V3536)</f>
        <v>14018.31</v>
      </c>
      <c r="W3537" s="1" t="n">
        <f aca="false">SUBTOTAL(9,W3530:W3536)</f>
        <v>-287.689999999999</v>
      </c>
    </row>
    <row r="3538" customFormat="false" ht="12.75" hidden="true" customHeight="false" outlineLevel="2" collapsed="false">
      <c r="A3538" s="15" t="s">
        <v>7677</v>
      </c>
      <c r="B3538" s="0" t="n">
        <v>3000009974</v>
      </c>
      <c r="C3538" s="0" t="s">
        <v>7678</v>
      </c>
      <c r="F3538" s="0" t="s">
        <v>100</v>
      </c>
      <c r="G3538" s="0" t="s">
        <v>1371</v>
      </c>
      <c r="H3538" s="0" t="s">
        <v>58</v>
      </c>
      <c r="J3538" s="15" t="n">
        <v>553</v>
      </c>
      <c r="K3538" s="0" t="n">
        <v>100007824</v>
      </c>
      <c r="L3538" s="19" t="n">
        <v>36867</v>
      </c>
      <c r="M3538" s="16" t="n">
        <v>36867</v>
      </c>
      <c r="N3538" s="0" t="s">
        <v>63</v>
      </c>
      <c r="O3538" s="19" t="n">
        <v>36873</v>
      </c>
      <c r="P3538" s="0" t="s">
        <v>64</v>
      </c>
      <c r="Q3538" s="0" t="s">
        <v>38</v>
      </c>
      <c r="R3538" s="17" t="n">
        <v>0</v>
      </c>
      <c r="S3538" s="17" t="n">
        <v>0</v>
      </c>
      <c r="T3538" s="17" t="n">
        <v>0</v>
      </c>
      <c r="U3538" s="17" t="n">
        <v>0</v>
      </c>
      <c r="V3538" s="17" t="n">
        <v>-308.3</v>
      </c>
      <c r="W3538" s="17" t="n">
        <f aca="false">+SUM(R3538:V3538)</f>
        <v>-308.3</v>
      </c>
      <c r="X3538" s="15" t="n">
        <v>2</v>
      </c>
    </row>
    <row r="3539" customFormat="false" ht="12.75" hidden="false" customHeight="false" outlineLevel="1" collapsed="true">
      <c r="A3539" s="42" t="s">
        <v>7679</v>
      </c>
      <c r="L3539" s="19"/>
      <c r="M3539" s="19"/>
      <c r="O3539" s="19"/>
      <c r="R3539" s="1" t="n">
        <f aca="false">SUBTOTAL(9,R3538)</f>
        <v>0</v>
      </c>
      <c r="S3539" s="1" t="n">
        <f aca="false">SUBTOTAL(9,S3538)</f>
        <v>0</v>
      </c>
      <c r="T3539" s="1" t="n">
        <f aca="false">SUBTOTAL(9,T3538)</f>
        <v>0</v>
      </c>
      <c r="U3539" s="1" t="n">
        <f aca="false">SUBTOTAL(9,U3538)</f>
        <v>0</v>
      </c>
      <c r="V3539" s="1" t="n">
        <f aca="false">SUBTOTAL(9,V3538)</f>
        <v>-308.3</v>
      </c>
      <c r="W3539" s="1" t="n">
        <f aca="false">SUBTOTAL(9,W3538)</f>
        <v>-308.3</v>
      </c>
    </row>
    <row r="3540" customFormat="false" ht="12.75" hidden="true" customHeight="false" outlineLevel="2" collapsed="false">
      <c r="A3540" s="0" t="s">
        <v>7680</v>
      </c>
      <c r="B3540" s="0" t="n">
        <v>3000008135</v>
      </c>
      <c r="C3540" s="0" t="s">
        <v>7681</v>
      </c>
      <c r="E3540" s="0" t="s">
        <v>7682</v>
      </c>
      <c r="F3540" s="0" t="s">
        <v>149</v>
      </c>
      <c r="H3540" s="0" t="s">
        <v>70</v>
      </c>
      <c r="J3540" s="0" t="n">
        <v>364</v>
      </c>
      <c r="K3540" s="0" t="n">
        <v>1600000548</v>
      </c>
      <c r="L3540" s="19" t="n">
        <v>36713</v>
      </c>
      <c r="M3540" s="19" t="n">
        <v>36800</v>
      </c>
      <c r="N3540" s="0" t="s">
        <v>85</v>
      </c>
      <c r="O3540" s="19" t="n">
        <v>36707</v>
      </c>
      <c r="P3540" s="0" t="s">
        <v>150</v>
      </c>
      <c r="Q3540" s="0" t="s">
        <v>38</v>
      </c>
      <c r="R3540" s="1" t="n">
        <v>0</v>
      </c>
      <c r="S3540" s="1" t="n">
        <v>0</v>
      </c>
      <c r="T3540" s="1" t="n">
        <v>0</v>
      </c>
      <c r="U3540" s="1" t="n">
        <v>0</v>
      </c>
      <c r="V3540" s="1" t="n">
        <v>-8313.33</v>
      </c>
      <c r="W3540" s="1" t="n">
        <f aca="false">+SUM(R3540:V3540)</f>
        <v>-8313.33</v>
      </c>
      <c r="X3540" s="0" t="s">
        <v>86</v>
      </c>
    </row>
    <row r="3541" customFormat="false" ht="12.75" hidden="true" customHeight="false" outlineLevel="2" collapsed="false">
      <c r="A3541" s="0" t="s">
        <v>7680</v>
      </c>
      <c r="B3541" s="0" t="n">
        <v>3000008135</v>
      </c>
      <c r="C3541" s="0" t="s">
        <v>7683</v>
      </c>
      <c r="F3541" s="0" t="s">
        <v>7684</v>
      </c>
      <c r="G3541" s="0" t="s">
        <v>656</v>
      </c>
      <c r="H3541" s="0" t="s">
        <v>70</v>
      </c>
      <c r="J3541" s="0" t="n">
        <v>364</v>
      </c>
      <c r="K3541" s="0" t="n">
        <v>100145239</v>
      </c>
      <c r="L3541" s="19" t="n">
        <v>37007</v>
      </c>
      <c r="M3541" s="19" t="n">
        <v>37018</v>
      </c>
      <c r="N3541" s="0" t="s">
        <v>63</v>
      </c>
      <c r="O3541" s="19" t="n">
        <v>37075</v>
      </c>
      <c r="P3541" s="0" t="s">
        <v>64</v>
      </c>
      <c r="Q3541" s="0" t="s">
        <v>38</v>
      </c>
      <c r="R3541" s="1" t="n">
        <v>0</v>
      </c>
      <c r="S3541" s="1" t="n">
        <v>0</v>
      </c>
      <c r="T3541" s="1" t="n">
        <v>0</v>
      </c>
      <c r="U3541" s="1" t="n">
        <v>0</v>
      </c>
      <c r="V3541" s="1" t="n">
        <v>-3373.25</v>
      </c>
      <c r="W3541" s="1" t="n">
        <f aca="false">+SUM(R3541:V3541)</f>
        <v>-3373.25</v>
      </c>
      <c r="X3541" s="0" t="s">
        <v>541</v>
      </c>
    </row>
    <row r="3542" customFormat="false" ht="12.75" hidden="true" customHeight="false" outlineLevel="2" collapsed="false">
      <c r="A3542" s="0" t="s">
        <v>7680</v>
      </c>
      <c r="B3542" s="0" t="n">
        <v>3000008135</v>
      </c>
      <c r="C3542" s="0" t="s">
        <v>7685</v>
      </c>
      <c r="E3542" s="0" t="s">
        <v>7685</v>
      </c>
      <c r="F3542" s="0" t="s">
        <v>7684</v>
      </c>
      <c r="G3542" s="0" t="s">
        <v>656</v>
      </c>
      <c r="H3542" s="0" t="s">
        <v>70</v>
      </c>
      <c r="J3542" s="0" t="n">
        <v>364</v>
      </c>
      <c r="K3542" s="0" t="n">
        <v>1800006075</v>
      </c>
      <c r="L3542" s="19" t="n">
        <v>37103</v>
      </c>
      <c r="M3542" s="19" t="n">
        <v>37113</v>
      </c>
      <c r="N3542" s="0" t="n">
        <v>200001</v>
      </c>
      <c r="O3542" s="19" t="n">
        <v>37073</v>
      </c>
      <c r="P3542" s="0" t="s">
        <v>89</v>
      </c>
      <c r="Q3542" s="0" t="s">
        <v>38</v>
      </c>
      <c r="R3542" s="1" t="n">
        <v>0</v>
      </c>
      <c r="S3542" s="1" t="n">
        <v>0</v>
      </c>
      <c r="T3542" s="1" t="n">
        <v>0</v>
      </c>
      <c r="U3542" s="1" t="n">
        <v>11353.25</v>
      </c>
      <c r="V3542" s="1" t="n">
        <v>0</v>
      </c>
      <c r="W3542" s="1" t="n">
        <f aca="false">+SUM(R3542:V3542)</f>
        <v>11353.25</v>
      </c>
      <c r="X3542" s="0" t="s">
        <v>7686</v>
      </c>
    </row>
    <row r="3543" customFormat="false" ht="12.75" hidden="false" customHeight="false" outlineLevel="1" collapsed="true">
      <c r="A3543" s="42" t="s">
        <v>7687</v>
      </c>
      <c r="L3543" s="19"/>
      <c r="M3543" s="19"/>
      <c r="O3543" s="19"/>
      <c r="R3543" s="1" t="n">
        <f aca="false">SUBTOTAL(9,R3540:R3542)</f>
        <v>0</v>
      </c>
      <c r="S3543" s="1" t="n">
        <f aca="false">SUBTOTAL(9,S3540:S3542)</f>
        <v>0</v>
      </c>
      <c r="T3543" s="1" t="n">
        <f aca="false">SUBTOTAL(9,T3540:T3542)</f>
        <v>0</v>
      </c>
      <c r="U3543" s="1" t="n">
        <f aca="false">SUBTOTAL(9,U3540:U3542)</f>
        <v>11353.25</v>
      </c>
      <c r="V3543" s="1" t="n">
        <f aca="false">SUBTOTAL(9,V3540:V3542)</f>
        <v>-11686.58</v>
      </c>
      <c r="W3543" s="1" t="n">
        <f aca="false">SUBTOTAL(9,W3540:W3542)</f>
        <v>-333.33</v>
      </c>
    </row>
    <row r="3544" customFormat="false" ht="12.75" hidden="true" customHeight="false" outlineLevel="2" collapsed="false">
      <c r="A3544" s="0" t="s">
        <v>7688</v>
      </c>
      <c r="B3544" s="0" t="n">
        <v>3000015111</v>
      </c>
      <c r="C3544" s="0" t="s">
        <v>7689</v>
      </c>
      <c r="F3544" s="0" t="s">
        <v>7690</v>
      </c>
      <c r="G3544" s="0" t="s">
        <v>1288</v>
      </c>
      <c r="H3544" s="0" t="s">
        <v>70</v>
      </c>
      <c r="J3544" s="0" t="n">
        <v>364</v>
      </c>
      <c r="K3544" s="0" t="n">
        <v>100239502</v>
      </c>
      <c r="L3544" s="19" t="n">
        <v>37162</v>
      </c>
      <c r="M3544" s="19" t="n">
        <v>37162</v>
      </c>
      <c r="N3544" s="0" t="s">
        <v>63</v>
      </c>
      <c r="O3544" s="19" t="n">
        <v>37164</v>
      </c>
      <c r="P3544" s="0" t="s">
        <v>64</v>
      </c>
      <c r="Q3544" s="0" t="s">
        <v>38</v>
      </c>
      <c r="R3544" s="1" t="n">
        <v>0</v>
      </c>
      <c r="S3544" s="1" t="n">
        <v>-369.6</v>
      </c>
      <c r="T3544" s="1" t="n">
        <v>0</v>
      </c>
      <c r="U3544" s="1" t="n">
        <v>0</v>
      </c>
      <c r="V3544" s="1" t="n">
        <v>0</v>
      </c>
      <c r="W3544" s="1" t="n">
        <f aca="false">+SUM(R3544:V3544)</f>
        <v>-369.6</v>
      </c>
      <c r="X3544" s="0" t="s">
        <v>7691</v>
      </c>
    </row>
    <row r="3545" customFormat="false" ht="12.75" hidden="false" customHeight="false" outlineLevel="1" collapsed="true">
      <c r="A3545" s="42" t="s">
        <v>7692</v>
      </c>
      <c r="L3545" s="19"/>
      <c r="M3545" s="19"/>
      <c r="O3545" s="19"/>
      <c r="R3545" s="1" t="n">
        <f aca="false">SUBTOTAL(9,R3544)</f>
        <v>0</v>
      </c>
      <c r="S3545" s="1" t="n">
        <f aca="false">SUBTOTAL(9,S3544)</f>
        <v>-369.6</v>
      </c>
      <c r="T3545" s="1" t="n">
        <f aca="false">SUBTOTAL(9,T3544)</f>
        <v>0</v>
      </c>
      <c r="U3545" s="1" t="n">
        <f aca="false">SUBTOTAL(9,U3544)</f>
        <v>0</v>
      </c>
      <c r="V3545" s="1" t="n">
        <f aca="false">SUBTOTAL(9,V3544)</f>
        <v>0</v>
      </c>
      <c r="W3545" s="1" t="n">
        <f aca="false">SUBTOTAL(9,W3544)</f>
        <v>-369.6</v>
      </c>
    </row>
    <row r="3546" customFormat="false" ht="12.75" hidden="true" customHeight="false" outlineLevel="2" collapsed="false">
      <c r="A3546" s="0" t="s">
        <v>7693</v>
      </c>
      <c r="B3546" s="0" t="n">
        <v>3000008123</v>
      </c>
      <c r="C3546" s="0" t="s">
        <v>7694</v>
      </c>
      <c r="E3546" s="0" t="s">
        <v>7695</v>
      </c>
      <c r="F3546" s="0" t="s">
        <v>149</v>
      </c>
      <c r="H3546" s="0" t="s">
        <v>70</v>
      </c>
      <c r="J3546" s="0" t="n">
        <v>364</v>
      </c>
      <c r="K3546" s="0" t="n">
        <v>1600000599</v>
      </c>
      <c r="L3546" s="19" t="n">
        <v>36713</v>
      </c>
      <c r="M3546" s="19" t="n">
        <v>36800</v>
      </c>
      <c r="N3546" s="0" t="s">
        <v>85</v>
      </c>
      <c r="O3546" s="19" t="n">
        <v>36707</v>
      </c>
      <c r="P3546" s="0" t="s">
        <v>150</v>
      </c>
      <c r="Q3546" s="0" t="s">
        <v>38</v>
      </c>
      <c r="R3546" s="1" t="n">
        <v>0</v>
      </c>
      <c r="S3546" s="1" t="n">
        <v>0</v>
      </c>
      <c r="T3546" s="1" t="n">
        <v>0</v>
      </c>
      <c r="U3546" s="1" t="n">
        <v>0</v>
      </c>
      <c r="V3546" s="1" t="n">
        <v>-289.34</v>
      </c>
      <c r="W3546" s="1" t="n">
        <f aca="false">+SUM(R3546:V3546)</f>
        <v>-289.34</v>
      </c>
      <c r="X3546" s="0" t="s">
        <v>86</v>
      </c>
    </row>
    <row r="3547" customFormat="false" ht="12.75" hidden="true" customHeight="false" outlineLevel="2" collapsed="false">
      <c r="A3547" s="0" t="s">
        <v>7693</v>
      </c>
      <c r="B3547" s="0" t="n">
        <v>3000008123</v>
      </c>
      <c r="C3547" s="0" t="s">
        <v>7696</v>
      </c>
      <c r="E3547" s="0" t="s">
        <v>7696</v>
      </c>
      <c r="F3547" s="0" t="s">
        <v>7697</v>
      </c>
      <c r="G3547" s="0" t="s">
        <v>364</v>
      </c>
      <c r="H3547" s="0" t="s">
        <v>70</v>
      </c>
      <c r="J3547" s="0" t="n">
        <v>364</v>
      </c>
      <c r="K3547" s="0" t="n">
        <v>1600000255</v>
      </c>
      <c r="L3547" s="19" t="n">
        <v>36921</v>
      </c>
      <c r="M3547" s="19" t="n">
        <v>36931</v>
      </c>
      <c r="N3547" s="0" t="n">
        <v>200002</v>
      </c>
      <c r="O3547" s="19" t="n">
        <v>36892</v>
      </c>
      <c r="P3547" s="0" t="s">
        <v>224</v>
      </c>
      <c r="Q3547" s="0" t="s">
        <v>38</v>
      </c>
      <c r="R3547" s="1" t="n">
        <v>0</v>
      </c>
      <c r="S3547" s="1" t="n">
        <v>0</v>
      </c>
      <c r="T3547" s="1" t="n">
        <v>0</v>
      </c>
      <c r="U3547" s="1" t="n">
        <v>0</v>
      </c>
      <c r="V3547" s="1" t="n">
        <v>-81.53</v>
      </c>
      <c r="W3547" s="1" t="n">
        <f aca="false">+SUM(R3547:V3547)</f>
        <v>-81.53</v>
      </c>
      <c r="X3547" s="0" t="s">
        <v>7698</v>
      </c>
    </row>
    <row r="3548" customFormat="false" ht="12.75" hidden="false" customHeight="false" outlineLevel="1" collapsed="true">
      <c r="A3548" s="42" t="s">
        <v>7699</v>
      </c>
      <c r="L3548" s="19"/>
      <c r="M3548" s="19"/>
      <c r="O3548" s="19"/>
      <c r="R3548" s="1" t="n">
        <f aca="false">SUBTOTAL(9,R3546:R3547)</f>
        <v>0</v>
      </c>
      <c r="S3548" s="1" t="n">
        <f aca="false">SUBTOTAL(9,S3546:S3547)</f>
        <v>0</v>
      </c>
      <c r="T3548" s="1" t="n">
        <f aca="false">SUBTOTAL(9,T3546:T3547)</f>
        <v>0</v>
      </c>
      <c r="U3548" s="1" t="n">
        <f aca="false">SUBTOTAL(9,U3546:U3547)</f>
        <v>0</v>
      </c>
      <c r="V3548" s="1" t="n">
        <f aca="false">SUBTOTAL(9,V3546:V3547)</f>
        <v>-370.87</v>
      </c>
      <c r="W3548" s="1" t="n">
        <f aca="false">SUBTOTAL(9,W3546:W3547)</f>
        <v>-370.87</v>
      </c>
    </row>
    <row r="3549" customFormat="false" ht="12.75" hidden="true" customHeight="false" outlineLevel="2" collapsed="false">
      <c r="A3549" s="0" t="s">
        <v>7700</v>
      </c>
      <c r="B3549" s="0" t="n">
        <v>3000010881</v>
      </c>
      <c r="C3549" s="0" t="s">
        <v>7701</v>
      </c>
      <c r="E3549" s="0" t="s">
        <v>7702</v>
      </c>
      <c r="F3549" s="0" t="s">
        <v>149</v>
      </c>
      <c r="H3549" s="0" t="s">
        <v>70</v>
      </c>
      <c r="J3549" s="0" t="n">
        <v>364</v>
      </c>
      <c r="K3549" s="0" t="n">
        <v>1600000941</v>
      </c>
      <c r="L3549" s="19" t="n">
        <v>36713</v>
      </c>
      <c r="M3549" s="19" t="n">
        <v>36800</v>
      </c>
      <c r="N3549" s="0" t="s">
        <v>85</v>
      </c>
      <c r="O3549" s="19" t="n">
        <v>36707</v>
      </c>
      <c r="P3549" s="0" t="s">
        <v>150</v>
      </c>
      <c r="Q3549" s="0" t="s">
        <v>38</v>
      </c>
      <c r="R3549" s="1" t="n">
        <v>0</v>
      </c>
      <c r="S3549" s="1" t="n">
        <v>0</v>
      </c>
      <c r="T3549" s="1" t="n">
        <v>0</v>
      </c>
      <c r="U3549" s="1" t="n">
        <v>0</v>
      </c>
      <c r="V3549" s="1" t="n">
        <v>-387.5</v>
      </c>
      <c r="W3549" s="1" t="n">
        <f aca="false">+SUM(R3549:V3549)</f>
        <v>-387.5</v>
      </c>
      <c r="X3549" s="0" t="s">
        <v>86</v>
      </c>
    </row>
    <row r="3550" customFormat="false" ht="12.75" hidden="false" customHeight="false" outlineLevel="1" collapsed="true">
      <c r="A3550" s="42" t="s">
        <v>7703</v>
      </c>
      <c r="L3550" s="19"/>
      <c r="M3550" s="19"/>
      <c r="O3550" s="19"/>
      <c r="R3550" s="1" t="n">
        <f aca="false">SUBTOTAL(9,R3549)</f>
        <v>0</v>
      </c>
      <c r="S3550" s="1" t="n">
        <f aca="false">SUBTOTAL(9,S3549)</f>
        <v>0</v>
      </c>
      <c r="T3550" s="1" t="n">
        <f aca="false">SUBTOTAL(9,T3549)</f>
        <v>0</v>
      </c>
      <c r="U3550" s="1" t="n">
        <f aca="false">SUBTOTAL(9,U3549)</f>
        <v>0</v>
      </c>
      <c r="V3550" s="1" t="n">
        <f aca="false">SUBTOTAL(9,V3549)</f>
        <v>-387.5</v>
      </c>
      <c r="W3550" s="1" t="n">
        <f aca="false">SUBTOTAL(9,W3549)</f>
        <v>-387.5</v>
      </c>
    </row>
    <row r="3551" customFormat="false" ht="12.75" hidden="true" customHeight="false" outlineLevel="2" collapsed="false">
      <c r="A3551" s="0" t="s">
        <v>7704</v>
      </c>
      <c r="B3551" s="0" t="n">
        <v>3000005606</v>
      </c>
      <c r="C3551" s="0" t="s">
        <v>7705</v>
      </c>
      <c r="E3551" s="0" t="s">
        <v>7706</v>
      </c>
      <c r="F3551" s="0" t="s">
        <v>149</v>
      </c>
      <c r="H3551" s="0" t="s">
        <v>70</v>
      </c>
      <c r="J3551" s="0" t="n">
        <v>364</v>
      </c>
      <c r="K3551" s="0" t="n">
        <v>1600000871</v>
      </c>
      <c r="L3551" s="19" t="n">
        <v>36713</v>
      </c>
      <c r="M3551" s="19" t="n">
        <v>36800</v>
      </c>
      <c r="N3551" s="0" t="s">
        <v>85</v>
      </c>
      <c r="O3551" s="19" t="n">
        <v>36707</v>
      </c>
      <c r="P3551" s="0" t="s">
        <v>150</v>
      </c>
      <c r="Q3551" s="0" t="s">
        <v>38</v>
      </c>
      <c r="R3551" s="1" t="n">
        <v>0</v>
      </c>
      <c r="S3551" s="1" t="n">
        <v>0</v>
      </c>
      <c r="T3551" s="1" t="n">
        <v>0</v>
      </c>
      <c r="U3551" s="1" t="n">
        <v>0</v>
      </c>
      <c r="V3551" s="1" t="n">
        <v>-398.11</v>
      </c>
      <c r="W3551" s="1" t="n">
        <f aca="false">+SUM(R3551:V3551)</f>
        <v>-398.11</v>
      </c>
      <c r="X3551" s="0" t="s">
        <v>86</v>
      </c>
    </row>
    <row r="3552" customFormat="false" ht="12.75" hidden="false" customHeight="false" outlineLevel="1" collapsed="true">
      <c r="A3552" s="42" t="s">
        <v>7707</v>
      </c>
      <c r="L3552" s="19"/>
      <c r="M3552" s="19"/>
      <c r="O3552" s="19"/>
      <c r="R3552" s="1" t="n">
        <f aca="false">SUBTOTAL(9,R3551)</f>
        <v>0</v>
      </c>
      <c r="S3552" s="1" t="n">
        <f aca="false">SUBTOTAL(9,S3551)</f>
        <v>0</v>
      </c>
      <c r="T3552" s="1" t="n">
        <f aca="false">SUBTOTAL(9,T3551)</f>
        <v>0</v>
      </c>
      <c r="U3552" s="1" t="n">
        <f aca="false">SUBTOTAL(9,U3551)</f>
        <v>0</v>
      </c>
      <c r="V3552" s="1" t="n">
        <f aca="false">SUBTOTAL(9,V3551)</f>
        <v>-398.11</v>
      </c>
      <c r="W3552" s="1" t="n">
        <f aca="false">SUBTOTAL(9,W3551)</f>
        <v>-398.11</v>
      </c>
    </row>
    <row r="3553" customFormat="false" ht="12.75" hidden="true" customHeight="false" outlineLevel="2" collapsed="false">
      <c r="A3553" s="0" t="s">
        <v>7708</v>
      </c>
      <c r="B3553" s="0" t="n">
        <v>3000001009</v>
      </c>
      <c r="E3553" s="0" t="n">
        <v>1030748</v>
      </c>
      <c r="F3553" s="0" t="n">
        <v>12757500002</v>
      </c>
      <c r="H3553" s="0" t="s">
        <v>70</v>
      </c>
      <c r="J3553" s="0" t="n">
        <v>364</v>
      </c>
      <c r="K3553" s="0" t="n">
        <v>1400001633</v>
      </c>
      <c r="L3553" s="19" t="n">
        <v>36928</v>
      </c>
      <c r="M3553" s="19" t="n">
        <v>36928</v>
      </c>
      <c r="N3553" s="0" t="s">
        <v>59</v>
      </c>
      <c r="O3553" s="19" t="n">
        <v>36928</v>
      </c>
      <c r="P3553" s="0" t="s">
        <v>60</v>
      </c>
      <c r="Q3553" s="0" t="s">
        <v>38</v>
      </c>
      <c r="R3553" s="1" t="n">
        <v>0</v>
      </c>
      <c r="S3553" s="1" t="n">
        <v>0</v>
      </c>
      <c r="T3553" s="1" t="n">
        <v>0</v>
      </c>
      <c r="U3553" s="1" t="n">
        <v>0</v>
      </c>
      <c r="V3553" s="1" t="n">
        <v>-357.25</v>
      </c>
      <c r="W3553" s="1" t="n">
        <f aca="false">+SUM(R3553:V3553)</f>
        <v>-357.25</v>
      </c>
      <c r="X3553" s="0" t="s">
        <v>7709</v>
      </c>
    </row>
    <row r="3554" customFormat="false" ht="12.75" hidden="true" customHeight="false" outlineLevel="2" collapsed="false">
      <c r="A3554" s="0" t="s">
        <v>7708</v>
      </c>
      <c r="B3554" s="0" t="n">
        <v>3000001009</v>
      </c>
      <c r="E3554" s="0" t="n">
        <v>1035151</v>
      </c>
      <c r="F3554" s="0" t="n">
        <v>20109500001</v>
      </c>
      <c r="H3554" s="0" t="s">
        <v>70</v>
      </c>
      <c r="J3554" s="0" t="n">
        <v>364</v>
      </c>
      <c r="K3554" s="0" t="n">
        <v>1400009258</v>
      </c>
      <c r="L3554" s="19" t="n">
        <v>37088</v>
      </c>
      <c r="M3554" s="19" t="n">
        <v>37088</v>
      </c>
      <c r="N3554" s="0" t="s">
        <v>59</v>
      </c>
      <c r="O3554" s="19" t="n">
        <v>37165</v>
      </c>
      <c r="P3554" s="0" t="s">
        <v>60</v>
      </c>
      <c r="Q3554" s="0" t="s">
        <v>38</v>
      </c>
      <c r="R3554" s="1" t="n">
        <v>0</v>
      </c>
      <c r="S3554" s="1" t="n">
        <v>0</v>
      </c>
      <c r="T3554" s="1" t="n">
        <v>0</v>
      </c>
      <c r="U3554" s="1" t="n">
        <v>-111.52</v>
      </c>
      <c r="V3554" s="1" t="n">
        <v>0</v>
      </c>
      <c r="W3554" s="1" t="n">
        <f aca="false">+SUM(R3554:V3554)</f>
        <v>-111.52</v>
      </c>
    </row>
    <row r="3555" customFormat="false" ht="12.75" hidden="false" customHeight="false" outlineLevel="1" collapsed="true">
      <c r="A3555" s="42" t="s">
        <v>7710</v>
      </c>
      <c r="L3555" s="19"/>
      <c r="M3555" s="19"/>
      <c r="O3555" s="19"/>
      <c r="R3555" s="1" t="n">
        <f aca="false">SUBTOTAL(9,R3553:R3554)</f>
        <v>0</v>
      </c>
      <c r="S3555" s="1" t="n">
        <f aca="false">SUBTOTAL(9,S3553:S3554)</f>
        <v>0</v>
      </c>
      <c r="T3555" s="1" t="n">
        <f aca="false">SUBTOTAL(9,T3553:T3554)</f>
        <v>0</v>
      </c>
      <c r="U3555" s="1" t="n">
        <f aca="false">SUBTOTAL(9,U3553:U3554)</f>
        <v>-111.52</v>
      </c>
      <c r="V3555" s="1" t="n">
        <f aca="false">SUBTOTAL(9,V3553:V3554)</f>
        <v>-357.25</v>
      </c>
      <c r="W3555" s="1" t="n">
        <f aca="false">SUBTOTAL(9,W3553:W3554)</f>
        <v>-468.77</v>
      </c>
    </row>
    <row r="3556" customFormat="false" ht="12.75" hidden="true" customHeight="false" outlineLevel="2" collapsed="false">
      <c r="A3556" s="0" t="s">
        <v>7711</v>
      </c>
      <c r="B3556" s="0" t="n">
        <v>3000003540</v>
      </c>
      <c r="C3556" s="0" t="s">
        <v>7712</v>
      </c>
      <c r="E3556" s="0" t="s">
        <v>7713</v>
      </c>
      <c r="F3556" s="0" t="s">
        <v>7714</v>
      </c>
      <c r="H3556" s="0" t="s">
        <v>70</v>
      </c>
      <c r="J3556" s="0" t="n">
        <v>364</v>
      </c>
      <c r="K3556" s="0" t="n">
        <v>1600000255</v>
      </c>
      <c r="L3556" s="19" t="n">
        <v>36474</v>
      </c>
      <c r="M3556" s="19" t="n">
        <v>36493</v>
      </c>
      <c r="N3556" s="0" t="s">
        <v>85</v>
      </c>
      <c r="O3556" s="19" t="n">
        <v>36707</v>
      </c>
      <c r="P3556" s="0" t="s">
        <v>150</v>
      </c>
      <c r="Q3556" s="0" t="s">
        <v>38</v>
      </c>
      <c r="R3556" s="1" t="n">
        <v>0</v>
      </c>
      <c r="S3556" s="1" t="n">
        <v>0</v>
      </c>
      <c r="T3556" s="1" t="n">
        <v>0</v>
      </c>
      <c r="U3556" s="1" t="n">
        <v>0</v>
      </c>
      <c r="V3556" s="1" t="n">
        <v>-380</v>
      </c>
      <c r="W3556" s="1" t="n">
        <f aca="false">+SUM(R3556:V3556)</f>
        <v>-380</v>
      </c>
      <c r="X3556" s="0" t="s">
        <v>787</v>
      </c>
    </row>
    <row r="3557" customFormat="false" ht="12.75" hidden="true" customHeight="false" outlineLevel="2" collapsed="false">
      <c r="A3557" s="0" t="s">
        <v>7711</v>
      </c>
      <c r="B3557" s="0" t="n">
        <v>3000003540</v>
      </c>
      <c r="C3557" s="0" t="s">
        <v>7715</v>
      </c>
      <c r="E3557" s="0" t="s">
        <v>7715</v>
      </c>
      <c r="F3557" s="0" t="s">
        <v>7714</v>
      </c>
      <c r="G3557" s="0" t="s">
        <v>383</v>
      </c>
      <c r="H3557" s="0" t="s">
        <v>70</v>
      </c>
      <c r="J3557" s="0" t="n">
        <v>364</v>
      </c>
      <c r="K3557" s="0" t="n">
        <v>1600001149</v>
      </c>
      <c r="L3557" s="19" t="n">
        <v>37008</v>
      </c>
      <c r="M3557" s="19" t="n">
        <v>37008</v>
      </c>
      <c r="N3557" s="0" t="n">
        <v>200004</v>
      </c>
      <c r="O3557" s="19" t="n">
        <v>36982</v>
      </c>
      <c r="P3557" s="0" t="s">
        <v>224</v>
      </c>
      <c r="Q3557" s="0" t="s">
        <v>38</v>
      </c>
      <c r="R3557" s="1" t="n">
        <v>0</v>
      </c>
      <c r="S3557" s="1" t="n">
        <v>0</v>
      </c>
      <c r="T3557" s="1" t="n">
        <v>0</v>
      </c>
      <c r="U3557" s="1" t="n">
        <v>0</v>
      </c>
      <c r="V3557" s="1" t="n">
        <v>-91.29</v>
      </c>
      <c r="W3557" s="1" t="n">
        <f aca="false">+SUM(R3557:V3557)</f>
        <v>-91.29</v>
      </c>
      <c r="X3557" s="0" t="s">
        <v>7716</v>
      </c>
    </row>
    <row r="3558" customFormat="false" ht="12.75" hidden="false" customHeight="false" outlineLevel="1" collapsed="true">
      <c r="A3558" s="42" t="s">
        <v>7717</v>
      </c>
      <c r="L3558" s="19"/>
      <c r="M3558" s="19"/>
      <c r="O3558" s="19"/>
      <c r="R3558" s="1" t="n">
        <f aca="false">SUBTOTAL(9,R3556:R3557)</f>
        <v>0</v>
      </c>
      <c r="S3558" s="1" t="n">
        <f aca="false">SUBTOTAL(9,S3556:S3557)</f>
        <v>0</v>
      </c>
      <c r="T3558" s="1" t="n">
        <f aca="false">SUBTOTAL(9,T3556:T3557)</f>
        <v>0</v>
      </c>
      <c r="U3558" s="1" t="n">
        <f aca="false">SUBTOTAL(9,U3556:U3557)</f>
        <v>0</v>
      </c>
      <c r="V3558" s="1" t="n">
        <f aca="false">SUBTOTAL(9,V3556:V3557)</f>
        <v>-471.29</v>
      </c>
      <c r="W3558" s="1" t="n">
        <f aca="false">SUBTOTAL(9,W3556:W3557)</f>
        <v>-471.29</v>
      </c>
    </row>
    <row r="3559" customFormat="false" ht="12.75" hidden="true" customHeight="false" outlineLevel="2" collapsed="false">
      <c r="A3559" s="15" t="s">
        <v>7718</v>
      </c>
      <c r="B3559" s="0" t="n">
        <v>3000004082</v>
      </c>
      <c r="E3559" s="0" t="n">
        <v>310300</v>
      </c>
      <c r="F3559" s="0" t="n">
        <v>19073500054</v>
      </c>
      <c r="J3559" s="15" t="n">
        <v>553</v>
      </c>
      <c r="K3559" s="0" t="n">
        <v>1400002363</v>
      </c>
      <c r="L3559" s="19" t="n">
        <v>37067</v>
      </c>
      <c r="M3559" s="16" t="n">
        <v>37067</v>
      </c>
      <c r="N3559" s="0" t="s">
        <v>59</v>
      </c>
      <c r="O3559" s="19" t="n">
        <v>37096</v>
      </c>
      <c r="P3559" s="0" t="s">
        <v>60</v>
      </c>
      <c r="Q3559" s="0" t="s">
        <v>38</v>
      </c>
      <c r="R3559" s="17" t="n">
        <v>0</v>
      </c>
      <c r="S3559" s="17" t="n">
        <v>0</v>
      </c>
      <c r="T3559" s="17" t="n">
        <v>0</v>
      </c>
      <c r="U3559" s="17" t="n">
        <v>0</v>
      </c>
      <c r="V3559" s="17" t="n">
        <v>-337.8</v>
      </c>
      <c r="W3559" s="17" t="n">
        <f aca="false">+SUM(R3559:V3559)</f>
        <v>-337.8</v>
      </c>
      <c r="X3559" s="15" t="s">
        <v>7719</v>
      </c>
    </row>
    <row r="3560" customFormat="false" ht="12.75" hidden="true" customHeight="false" outlineLevel="2" collapsed="false">
      <c r="A3560" s="15" t="s">
        <v>7718</v>
      </c>
      <c r="B3560" s="0" t="n">
        <v>3000004082</v>
      </c>
      <c r="E3560" s="0" t="s">
        <v>7720</v>
      </c>
      <c r="F3560" s="0" t="n">
        <v>22500000004</v>
      </c>
      <c r="J3560" s="15" t="n">
        <v>553</v>
      </c>
      <c r="K3560" s="0" t="n">
        <v>1400003268</v>
      </c>
      <c r="L3560" s="19" t="n">
        <v>37133</v>
      </c>
      <c r="M3560" s="16" t="n">
        <v>37133</v>
      </c>
      <c r="N3560" s="0" t="s">
        <v>59</v>
      </c>
      <c r="O3560" s="19" t="n">
        <v>37133</v>
      </c>
      <c r="P3560" s="0" t="s">
        <v>60</v>
      </c>
      <c r="Q3560" s="0" t="s">
        <v>38</v>
      </c>
      <c r="R3560" s="17" t="n">
        <v>0</v>
      </c>
      <c r="S3560" s="17" t="n">
        <v>0</v>
      </c>
      <c r="T3560" s="17" t="n">
        <v>-160.9</v>
      </c>
      <c r="U3560" s="17" t="n">
        <v>0</v>
      </c>
      <c r="V3560" s="17" t="n">
        <v>0</v>
      </c>
      <c r="W3560" s="17" t="n">
        <f aca="false">+SUM(R3560:V3560)</f>
        <v>-160.9</v>
      </c>
      <c r="X3560" s="15" t="s">
        <v>7721</v>
      </c>
    </row>
    <row r="3561" customFormat="false" ht="12.75" hidden="false" customHeight="false" outlineLevel="1" collapsed="true">
      <c r="A3561" s="42" t="s">
        <v>7722</v>
      </c>
      <c r="L3561" s="19"/>
      <c r="M3561" s="19"/>
      <c r="O3561" s="19"/>
      <c r="R3561" s="1" t="n">
        <f aca="false">SUBTOTAL(9,R3559:R3560)</f>
        <v>0</v>
      </c>
      <c r="S3561" s="1" t="n">
        <f aca="false">SUBTOTAL(9,S3559:S3560)</f>
        <v>0</v>
      </c>
      <c r="T3561" s="1" t="n">
        <f aca="false">SUBTOTAL(9,T3559:T3560)</f>
        <v>-160.9</v>
      </c>
      <c r="U3561" s="1" t="n">
        <f aca="false">SUBTOTAL(9,U3559:U3560)</f>
        <v>0</v>
      </c>
      <c r="V3561" s="1" t="n">
        <f aca="false">SUBTOTAL(9,V3559:V3560)</f>
        <v>-337.8</v>
      </c>
      <c r="W3561" s="1" t="n">
        <f aca="false">SUBTOTAL(9,W3559:W3560)</f>
        <v>-498.7</v>
      </c>
    </row>
    <row r="3562" customFormat="false" ht="12.75" hidden="true" customHeight="false" outlineLevel="2" collapsed="false">
      <c r="A3562" s="0" t="s">
        <v>7723</v>
      </c>
      <c r="B3562" s="0" t="n">
        <v>3000007480</v>
      </c>
      <c r="C3562" s="0" t="s">
        <v>7724</v>
      </c>
      <c r="E3562" s="0" t="s">
        <v>7725</v>
      </c>
      <c r="F3562" s="0" t="s">
        <v>7726</v>
      </c>
      <c r="H3562" s="0" t="s">
        <v>70</v>
      </c>
      <c r="J3562" s="0" t="n">
        <v>364</v>
      </c>
      <c r="K3562" s="0" t="n">
        <v>1600000237</v>
      </c>
      <c r="L3562" s="19" t="n">
        <v>36453</v>
      </c>
      <c r="M3562" s="19" t="n">
        <v>36453</v>
      </c>
      <c r="N3562" s="0" t="s">
        <v>85</v>
      </c>
      <c r="O3562" s="19" t="n">
        <v>36707</v>
      </c>
      <c r="P3562" s="0" t="s">
        <v>150</v>
      </c>
      <c r="Q3562" s="0" t="s">
        <v>38</v>
      </c>
      <c r="R3562" s="1" t="n">
        <v>0</v>
      </c>
      <c r="S3562" s="1" t="n">
        <v>0</v>
      </c>
      <c r="T3562" s="1" t="n">
        <v>0</v>
      </c>
      <c r="U3562" s="1" t="n">
        <v>0</v>
      </c>
      <c r="V3562" s="1" t="n">
        <v>-322.5</v>
      </c>
      <c r="W3562" s="1" t="n">
        <f aca="false">+SUM(R3562:V3562)</f>
        <v>-322.5</v>
      </c>
      <c r="X3562" s="0" t="s">
        <v>1188</v>
      </c>
    </row>
    <row r="3563" customFormat="false" ht="12.75" hidden="true" customHeight="false" outlineLevel="2" collapsed="false">
      <c r="A3563" s="0" t="s">
        <v>7723</v>
      </c>
      <c r="B3563" s="0" t="n">
        <v>3000007480</v>
      </c>
      <c r="C3563" s="0" t="s">
        <v>7727</v>
      </c>
      <c r="E3563" s="0" t="s">
        <v>7727</v>
      </c>
      <c r="F3563" s="0" t="s">
        <v>7726</v>
      </c>
      <c r="G3563" s="0" t="s">
        <v>383</v>
      </c>
      <c r="H3563" s="0" t="s">
        <v>70</v>
      </c>
      <c r="J3563" s="0" t="n">
        <v>364</v>
      </c>
      <c r="K3563" s="0" t="n">
        <v>1600003081</v>
      </c>
      <c r="L3563" s="19" t="n">
        <v>36748</v>
      </c>
      <c r="M3563" s="19" t="n">
        <v>36759</v>
      </c>
      <c r="N3563" s="0" t="n">
        <v>200005</v>
      </c>
      <c r="O3563" s="19" t="n">
        <v>36739</v>
      </c>
      <c r="P3563" s="0" t="s">
        <v>224</v>
      </c>
      <c r="Q3563" s="0" t="s">
        <v>38</v>
      </c>
      <c r="R3563" s="1" t="n">
        <v>0</v>
      </c>
      <c r="S3563" s="1" t="n">
        <v>0</v>
      </c>
      <c r="T3563" s="1" t="n">
        <v>0</v>
      </c>
      <c r="U3563" s="1" t="n">
        <v>0</v>
      </c>
      <c r="V3563" s="1" t="n">
        <v>-185.76</v>
      </c>
      <c r="W3563" s="1" t="n">
        <f aca="false">+SUM(R3563:V3563)</f>
        <v>-185.76</v>
      </c>
      <c r="X3563" s="0" t="s">
        <v>7728</v>
      </c>
    </row>
    <row r="3564" customFormat="false" ht="12.75" hidden="false" customHeight="false" outlineLevel="1" collapsed="true">
      <c r="A3564" s="42" t="s">
        <v>7729</v>
      </c>
      <c r="L3564" s="19"/>
      <c r="M3564" s="19"/>
      <c r="O3564" s="19"/>
      <c r="R3564" s="1" t="n">
        <f aca="false">SUBTOTAL(9,R3562:R3563)</f>
        <v>0</v>
      </c>
      <c r="S3564" s="1" t="n">
        <f aca="false">SUBTOTAL(9,S3562:S3563)</f>
        <v>0</v>
      </c>
      <c r="T3564" s="1" t="n">
        <f aca="false">SUBTOTAL(9,T3562:T3563)</f>
        <v>0</v>
      </c>
      <c r="U3564" s="1" t="n">
        <f aca="false">SUBTOTAL(9,U3562:U3563)</f>
        <v>0</v>
      </c>
      <c r="V3564" s="1" t="n">
        <f aca="false">SUBTOTAL(9,V3562:V3563)</f>
        <v>-508.26</v>
      </c>
      <c r="W3564" s="1" t="n">
        <f aca="false">SUBTOTAL(9,W3562:W3563)</f>
        <v>-508.26</v>
      </c>
    </row>
    <row r="3565" customFormat="false" ht="12.75" hidden="true" customHeight="false" outlineLevel="2" collapsed="false">
      <c r="A3565" s="0" t="s">
        <v>7730</v>
      </c>
      <c r="B3565" s="0" t="n">
        <v>3000013042</v>
      </c>
      <c r="C3565" s="0" t="s">
        <v>7731</v>
      </c>
      <c r="F3565" s="0" t="s">
        <v>7732</v>
      </c>
      <c r="G3565" s="0" t="s">
        <v>4511</v>
      </c>
      <c r="H3565" s="0" t="s">
        <v>70</v>
      </c>
      <c r="J3565" s="0" t="n">
        <v>364</v>
      </c>
      <c r="K3565" s="0" t="n">
        <v>100099310</v>
      </c>
      <c r="L3565" s="19" t="n">
        <v>37021</v>
      </c>
      <c r="M3565" s="19" t="n">
        <v>37036</v>
      </c>
      <c r="N3565" s="0" t="s">
        <v>63</v>
      </c>
      <c r="O3565" s="19" t="n">
        <v>37013</v>
      </c>
      <c r="P3565" s="0" t="s">
        <v>64</v>
      </c>
      <c r="Q3565" s="0" t="s">
        <v>38</v>
      </c>
      <c r="R3565" s="1" t="n">
        <v>0</v>
      </c>
      <c r="S3565" s="1" t="n">
        <v>0</v>
      </c>
      <c r="T3565" s="1" t="n">
        <v>0</v>
      </c>
      <c r="U3565" s="1" t="n">
        <v>0</v>
      </c>
      <c r="V3565" s="1" t="n">
        <v>-561.57</v>
      </c>
      <c r="W3565" s="1" t="n">
        <f aca="false">+SUM(R3565:V3565)</f>
        <v>-561.57</v>
      </c>
      <c r="X3565" s="0" t="s">
        <v>7733</v>
      </c>
    </row>
    <row r="3566" customFormat="false" ht="12.75" hidden="false" customHeight="false" outlineLevel="1" collapsed="true">
      <c r="A3566" s="42" t="s">
        <v>7734</v>
      </c>
      <c r="L3566" s="19"/>
      <c r="M3566" s="19"/>
      <c r="O3566" s="19"/>
      <c r="R3566" s="1" t="n">
        <f aca="false">SUBTOTAL(9,R3565)</f>
        <v>0</v>
      </c>
      <c r="S3566" s="1" t="n">
        <f aca="false">SUBTOTAL(9,S3565)</f>
        <v>0</v>
      </c>
      <c r="T3566" s="1" t="n">
        <f aca="false">SUBTOTAL(9,T3565)</f>
        <v>0</v>
      </c>
      <c r="U3566" s="1" t="n">
        <f aca="false">SUBTOTAL(9,U3565)</f>
        <v>0</v>
      </c>
      <c r="V3566" s="1" t="n">
        <f aca="false">SUBTOTAL(9,V3565)</f>
        <v>-561.57</v>
      </c>
      <c r="W3566" s="1" t="n">
        <f aca="false">SUBTOTAL(9,W3565)</f>
        <v>-561.57</v>
      </c>
    </row>
    <row r="3567" customFormat="false" ht="12.75" hidden="true" customHeight="false" outlineLevel="2" collapsed="false">
      <c r="A3567" s="15" t="s">
        <v>7735</v>
      </c>
      <c r="B3567" s="0" t="n">
        <v>3000003759</v>
      </c>
      <c r="C3567" s="0" t="s">
        <v>7736</v>
      </c>
      <c r="E3567" s="0" t="s">
        <v>7736</v>
      </c>
      <c r="F3567" s="0" t="s">
        <v>7737</v>
      </c>
      <c r="G3567" s="0" t="s">
        <v>1681</v>
      </c>
      <c r="H3567" s="0" t="s">
        <v>58</v>
      </c>
      <c r="J3567" s="15" t="n">
        <v>553</v>
      </c>
      <c r="K3567" s="0" t="n">
        <v>1600005736</v>
      </c>
      <c r="L3567" s="19" t="n">
        <v>37175</v>
      </c>
      <c r="M3567" s="16" t="n">
        <v>37165</v>
      </c>
      <c r="N3567" s="0" t="n">
        <v>200003</v>
      </c>
      <c r="O3567" s="19" t="n">
        <v>37165</v>
      </c>
      <c r="P3567" s="0" t="s">
        <v>224</v>
      </c>
      <c r="Q3567" s="0" t="s">
        <v>38</v>
      </c>
      <c r="R3567" s="17" t="n">
        <v>0</v>
      </c>
      <c r="S3567" s="17" t="n">
        <v>-612</v>
      </c>
      <c r="T3567" s="17" t="n">
        <v>0</v>
      </c>
      <c r="U3567" s="17" t="n">
        <v>0</v>
      </c>
      <c r="V3567" s="17" t="n">
        <v>0</v>
      </c>
      <c r="W3567" s="17" t="n">
        <f aca="false">+SUM(R3567:V3567)</f>
        <v>-612</v>
      </c>
      <c r="X3567" s="15" t="s">
        <v>7738</v>
      </c>
    </row>
    <row r="3568" customFormat="false" ht="12.75" hidden="false" customHeight="false" outlineLevel="1" collapsed="true">
      <c r="A3568" s="42" t="s">
        <v>7739</v>
      </c>
      <c r="L3568" s="19"/>
      <c r="M3568" s="19"/>
      <c r="O3568" s="19"/>
      <c r="R3568" s="1" t="n">
        <f aca="false">SUBTOTAL(9,R3567)</f>
        <v>0</v>
      </c>
      <c r="S3568" s="1" t="n">
        <f aca="false">SUBTOTAL(9,S3567)</f>
        <v>-612</v>
      </c>
      <c r="T3568" s="1" t="n">
        <f aca="false">SUBTOTAL(9,T3567)</f>
        <v>0</v>
      </c>
      <c r="U3568" s="1" t="n">
        <f aca="false">SUBTOTAL(9,U3567)</f>
        <v>0</v>
      </c>
      <c r="V3568" s="1" t="n">
        <f aca="false">SUBTOTAL(9,V3567)</f>
        <v>0</v>
      </c>
      <c r="W3568" s="1" t="n">
        <f aca="false">SUBTOTAL(9,W3567)</f>
        <v>-612</v>
      </c>
    </row>
    <row r="3569" customFormat="false" ht="12.75" hidden="true" customHeight="false" outlineLevel="2" collapsed="false">
      <c r="A3569" s="0" t="s">
        <v>7740</v>
      </c>
      <c r="B3569" s="0" t="n">
        <v>3000005015</v>
      </c>
      <c r="C3569" s="0" t="s">
        <v>7741</v>
      </c>
      <c r="E3569" s="0" t="s">
        <v>7741</v>
      </c>
      <c r="F3569" s="0" t="s">
        <v>7742</v>
      </c>
      <c r="G3569" s="0" t="s">
        <v>7743</v>
      </c>
      <c r="H3569" s="0" t="s">
        <v>70</v>
      </c>
      <c r="J3569" s="0" t="n">
        <v>364</v>
      </c>
      <c r="K3569" s="0" t="n">
        <v>1600001788</v>
      </c>
      <c r="L3569" s="19" t="n">
        <v>37123</v>
      </c>
      <c r="M3569" s="19" t="n">
        <v>37130</v>
      </c>
      <c r="N3569" s="0" t="n">
        <v>199906</v>
      </c>
      <c r="O3569" s="19" t="n">
        <v>37104</v>
      </c>
      <c r="P3569" s="0" t="s">
        <v>224</v>
      </c>
      <c r="Q3569" s="0" t="s">
        <v>38</v>
      </c>
      <c r="R3569" s="1" t="n">
        <v>0</v>
      </c>
      <c r="S3569" s="1" t="n">
        <v>0</v>
      </c>
      <c r="T3569" s="1" t="n">
        <v>-613.48</v>
      </c>
      <c r="U3569" s="1" t="n">
        <v>0</v>
      </c>
      <c r="V3569" s="1" t="n">
        <v>0</v>
      </c>
      <c r="W3569" s="1" t="n">
        <f aca="false">+SUM(R3569:V3569)</f>
        <v>-613.48</v>
      </c>
      <c r="X3569" s="0" t="s">
        <v>7744</v>
      </c>
    </row>
    <row r="3570" customFormat="false" ht="12.75" hidden="false" customHeight="false" outlineLevel="1" collapsed="true">
      <c r="A3570" s="42" t="s">
        <v>7745</v>
      </c>
      <c r="L3570" s="19"/>
      <c r="M3570" s="19"/>
      <c r="O3570" s="19"/>
      <c r="R3570" s="1" t="n">
        <f aca="false">SUBTOTAL(9,R3569)</f>
        <v>0</v>
      </c>
      <c r="S3570" s="1" t="n">
        <f aca="false">SUBTOTAL(9,S3569)</f>
        <v>0</v>
      </c>
      <c r="T3570" s="1" t="n">
        <f aca="false">SUBTOTAL(9,T3569)</f>
        <v>-613.48</v>
      </c>
      <c r="U3570" s="1" t="n">
        <f aca="false">SUBTOTAL(9,U3569)</f>
        <v>0</v>
      </c>
      <c r="V3570" s="1" t="n">
        <f aca="false">SUBTOTAL(9,V3569)</f>
        <v>0</v>
      </c>
      <c r="W3570" s="1" t="n">
        <f aca="false">SUBTOTAL(9,W3569)</f>
        <v>-613.48</v>
      </c>
    </row>
    <row r="3571" customFormat="false" ht="12.75" hidden="true" customHeight="false" outlineLevel="2" collapsed="false">
      <c r="A3571" s="0" t="s">
        <v>7746</v>
      </c>
      <c r="B3571" s="0" t="n">
        <v>3000005504</v>
      </c>
      <c r="C3571" s="0" t="s">
        <v>7747</v>
      </c>
      <c r="E3571" s="0" t="s">
        <v>7748</v>
      </c>
      <c r="F3571" s="0" t="s">
        <v>149</v>
      </c>
      <c r="H3571" s="0" t="s">
        <v>70</v>
      </c>
      <c r="J3571" s="0" t="n">
        <v>364</v>
      </c>
      <c r="K3571" s="0" t="n">
        <v>1600000840</v>
      </c>
      <c r="L3571" s="19" t="n">
        <v>36713</v>
      </c>
      <c r="M3571" s="19" t="n">
        <v>36800</v>
      </c>
      <c r="N3571" s="0" t="s">
        <v>85</v>
      </c>
      <c r="O3571" s="19" t="n">
        <v>36707</v>
      </c>
      <c r="P3571" s="0" t="s">
        <v>150</v>
      </c>
      <c r="Q3571" s="0" t="s">
        <v>38</v>
      </c>
      <c r="R3571" s="1" t="n">
        <v>0</v>
      </c>
      <c r="S3571" s="1" t="n">
        <v>0</v>
      </c>
      <c r="T3571" s="1" t="n">
        <v>0</v>
      </c>
      <c r="U3571" s="1" t="n">
        <v>0</v>
      </c>
      <c r="V3571" s="1" t="n">
        <v>-627.04</v>
      </c>
      <c r="W3571" s="1" t="n">
        <f aca="false">+SUM(R3571:V3571)</f>
        <v>-627.04</v>
      </c>
      <c r="X3571" s="0" t="s">
        <v>86</v>
      </c>
    </row>
    <row r="3572" customFormat="false" ht="12.75" hidden="false" customHeight="false" outlineLevel="1" collapsed="true">
      <c r="A3572" s="42" t="s">
        <v>7749</v>
      </c>
      <c r="L3572" s="19"/>
      <c r="M3572" s="19"/>
      <c r="O3572" s="19"/>
      <c r="R3572" s="1" t="n">
        <f aca="false">SUBTOTAL(9,R3571)</f>
        <v>0</v>
      </c>
      <c r="S3572" s="1" t="n">
        <f aca="false">SUBTOTAL(9,S3571)</f>
        <v>0</v>
      </c>
      <c r="T3572" s="1" t="n">
        <f aca="false">SUBTOTAL(9,T3571)</f>
        <v>0</v>
      </c>
      <c r="U3572" s="1" t="n">
        <f aca="false">SUBTOTAL(9,U3571)</f>
        <v>0</v>
      </c>
      <c r="V3572" s="1" t="n">
        <f aca="false">SUBTOTAL(9,V3571)</f>
        <v>-627.04</v>
      </c>
      <c r="W3572" s="1" t="n">
        <f aca="false">SUBTOTAL(9,W3571)</f>
        <v>-627.04</v>
      </c>
    </row>
    <row r="3573" customFormat="false" ht="12.75" hidden="true" customHeight="false" outlineLevel="2" collapsed="false">
      <c r="A3573" s="0" t="s">
        <v>7750</v>
      </c>
      <c r="B3573" s="0" t="n">
        <v>3000004771</v>
      </c>
      <c r="C3573" s="0" t="s">
        <v>7751</v>
      </c>
      <c r="E3573" s="0" t="s">
        <v>7752</v>
      </c>
      <c r="F3573" s="0" t="s">
        <v>149</v>
      </c>
      <c r="H3573" s="0" t="s">
        <v>70</v>
      </c>
      <c r="J3573" s="0" t="n">
        <v>364</v>
      </c>
      <c r="K3573" s="0" t="n">
        <v>1600000708</v>
      </c>
      <c r="L3573" s="19" t="n">
        <v>36713</v>
      </c>
      <c r="M3573" s="19" t="n">
        <v>36800</v>
      </c>
      <c r="N3573" s="0" t="s">
        <v>85</v>
      </c>
      <c r="O3573" s="19" t="n">
        <v>36707</v>
      </c>
      <c r="P3573" s="0" t="s">
        <v>150</v>
      </c>
      <c r="Q3573" s="0" t="s">
        <v>38</v>
      </c>
      <c r="R3573" s="1" t="n">
        <v>0</v>
      </c>
      <c r="S3573" s="1" t="n">
        <v>0</v>
      </c>
      <c r="T3573" s="1" t="n">
        <v>0</v>
      </c>
      <c r="U3573" s="1" t="n">
        <v>0</v>
      </c>
      <c r="V3573" s="1" t="n">
        <v>-15761.57</v>
      </c>
      <c r="W3573" s="1" t="n">
        <f aca="false">+SUM(R3573:V3573)</f>
        <v>-15761.57</v>
      </c>
      <c r="X3573" s="0" t="s">
        <v>86</v>
      </c>
    </row>
    <row r="3574" customFormat="false" ht="12.75" hidden="true" customHeight="false" outlineLevel="2" collapsed="false">
      <c r="A3574" s="0" t="s">
        <v>7750</v>
      </c>
      <c r="B3574" s="0" t="n">
        <v>3000004771</v>
      </c>
      <c r="C3574" s="0" t="s">
        <v>7753</v>
      </c>
      <c r="E3574" s="0" t="s">
        <v>7753</v>
      </c>
      <c r="F3574" s="0" t="s">
        <v>7754</v>
      </c>
      <c r="G3574" s="0" t="s">
        <v>1465</v>
      </c>
      <c r="H3574" s="0" t="s">
        <v>70</v>
      </c>
      <c r="J3574" s="0" t="n">
        <v>364</v>
      </c>
      <c r="K3574" s="0" t="n">
        <v>1800003962</v>
      </c>
      <c r="L3574" s="19" t="n">
        <v>37007</v>
      </c>
      <c r="M3574" s="19" t="n">
        <v>37007</v>
      </c>
      <c r="N3574" s="0" t="n">
        <v>200004</v>
      </c>
      <c r="O3574" s="19" t="n">
        <v>36982</v>
      </c>
      <c r="P3574" s="0" t="s">
        <v>89</v>
      </c>
      <c r="Q3574" s="0" t="s">
        <v>38</v>
      </c>
      <c r="R3574" s="1" t="n">
        <v>0</v>
      </c>
      <c r="S3574" s="1" t="n">
        <v>0</v>
      </c>
      <c r="T3574" s="1" t="n">
        <v>0</v>
      </c>
      <c r="U3574" s="1" t="n">
        <v>0</v>
      </c>
      <c r="V3574" s="1" t="n">
        <v>15026.71</v>
      </c>
      <c r="W3574" s="1" t="n">
        <f aca="false">+SUM(R3574:V3574)</f>
        <v>15026.71</v>
      </c>
      <c r="X3574" s="0" t="s">
        <v>7755</v>
      </c>
    </row>
    <row r="3575" customFormat="false" ht="12.75" hidden="false" customHeight="false" outlineLevel="1" collapsed="true">
      <c r="A3575" s="42" t="s">
        <v>7756</v>
      </c>
      <c r="L3575" s="19"/>
      <c r="M3575" s="19"/>
      <c r="O3575" s="19"/>
      <c r="R3575" s="1" t="n">
        <f aca="false">SUBTOTAL(9,R3573:R3574)</f>
        <v>0</v>
      </c>
      <c r="S3575" s="1" t="n">
        <f aca="false">SUBTOTAL(9,S3573:S3574)</f>
        <v>0</v>
      </c>
      <c r="T3575" s="1" t="n">
        <f aca="false">SUBTOTAL(9,T3573:T3574)</f>
        <v>0</v>
      </c>
      <c r="U3575" s="1" t="n">
        <f aca="false">SUBTOTAL(9,U3573:U3574)</f>
        <v>0</v>
      </c>
      <c r="V3575" s="1" t="n">
        <f aca="false">SUBTOTAL(9,V3573:V3574)</f>
        <v>-734.860000000001</v>
      </c>
      <c r="W3575" s="1" t="n">
        <f aca="false">SUBTOTAL(9,W3573:W3574)</f>
        <v>-734.860000000001</v>
      </c>
    </row>
    <row r="3576" customFormat="false" ht="12.75" hidden="true" customHeight="false" outlineLevel="2" collapsed="false">
      <c r="A3576" s="0" t="s">
        <v>7757</v>
      </c>
      <c r="B3576" s="0" t="n">
        <v>3000008596</v>
      </c>
      <c r="C3576" s="0" t="s">
        <v>7758</v>
      </c>
      <c r="E3576" s="0" t="s">
        <v>7759</v>
      </c>
      <c r="F3576" s="0" t="s">
        <v>7760</v>
      </c>
      <c r="H3576" s="0" t="s">
        <v>70</v>
      </c>
      <c r="J3576" s="0" t="n">
        <v>364</v>
      </c>
      <c r="K3576" s="0" t="n">
        <v>1600000377</v>
      </c>
      <c r="L3576" s="19" t="n">
        <v>36615</v>
      </c>
      <c r="M3576" s="19" t="n">
        <v>36626</v>
      </c>
      <c r="N3576" s="0" t="s">
        <v>85</v>
      </c>
      <c r="O3576" s="19" t="n">
        <v>36707</v>
      </c>
      <c r="P3576" s="0" t="s">
        <v>150</v>
      </c>
      <c r="Q3576" s="0" t="s">
        <v>38</v>
      </c>
      <c r="R3576" s="1" t="n">
        <v>0</v>
      </c>
      <c r="S3576" s="1" t="n">
        <v>0</v>
      </c>
      <c r="T3576" s="1" t="n">
        <v>0</v>
      </c>
      <c r="U3576" s="1" t="n">
        <v>0</v>
      </c>
      <c r="V3576" s="1" t="n">
        <v>-744.97</v>
      </c>
      <c r="W3576" s="1" t="n">
        <f aca="false">+SUM(R3576:V3576)</f>
        <v>-744.97</v>
      </c>
      <c r="X3576" s="0" t="s">
        <v>902</v>
      </c>
    </row>
    <row r="3577" customFormat="false" ht="12.75" hidden="false" customHeight="false" outlineLevel="1" collapsed="true">
      <c r="A3577" s="42" t="s">
        <v>7761</v>
      </c>
      <c r="L3577" s="19"/>
      <c r="M3577" s="19"/>
      <c r="O3577" s="19"/>
      <c r="R3577" s="1" t="n">
        <f aca="false">SUBTOTAL(9,R3576)</f>
        <v>0</v>
      </c>
      <c r="S3577" s="1" t="n">
        <f aca="false">SUBTOTAL(9,S3576)</f>
        <v>0</v>
      </c>
      <c r="T3577" s="1" t="n">
        <f aca="false">SUBTOTAL(9,T3576)</f>
        <v>0</v>
      </c>
      <c r="U3577" s="1" t="n">
        <f aca="false">SUBTOTAL(9,U3576)</f>
        <v>0</v>
      </c>
      <c r="V3577" s="1" t="n">
        <f aca="false">SUBTOTAL(9,V3576)</f>
        <v>-744.97</v>
      </c>
      <c r="W3577" s="1" t="n">
        <f aca="false">SUBTOTAL(9,W3576)</f>
        <v>-744.97</v>
      </c>
    </row>
    <row r="3578" customFormat="false" ht="12.75" hidden="true" customHeight="false" outlineLevel="2" collapsed="false">
      <c r="A3578" s="0" t="s">
        <v>7762</v>
      </c>
      <c r="B3578" s="0" t="n">
        <v>3000010716</v>
      </c>
      <c r="C3578" s="0" t="n">
        <v>26492200034</v>
      </c>
      <c r="E3578" s="0" t="s">
        <v>7763</v>
      </c>
      <c r="F3578" s="0" t="n">
        <v>26492200034</v>
      </c>
      <c r="J3578" s="0" t="n">
        <v>364</v>
      </c>
      <c r="K3578" s="0" t="n">
        <v>1400023888</v>
      </c>
      <c r="L3578" s="19" t="n">
        <v>37204</v>
      </c>
      <c r="M3578" s="19" t="n">
        <v>37204</v>
      </c>
      <c r="N3578" s="0" t="s">
        <v>59</v>
      </c>
      <c r="O3578" s="19" t="n">
        <v>37204</v>
      </c>
      <c r="P3578" s="0" t="s">
        <v>60</v>
      </c>
      <c r="Q3578" s="0" t="s">
        <v>38</v>
      </c>
      <c r="R3578" s="1" t="n">
        <v>-747.57</v>
      </c>
      <c r="S3578" s="1" t="n">
        <v>0</v>
      </c>
      <c r="T3578" s="1" t="n">
        <v>0</v>
      </c>
      <c r="U3578" s="1" t="n">
        <v>0</v>
      </c>
      <c r="V3578" s="1" t="n">
        <v>0</v>
      </c>
      <c r="W3578" s="1" t="n">
        <f aca="false">+SUM(R3578:V3578)</f>
        <v>-747.57</v>
      </c>
      <c r="X3578" s="0" t="s">
        <v>7764</v>
      </c>
    </row>
    <row r="3579" customFormat="false" ht="12.75" hidden="false" customHeight="false" outlineLevel="1" collapsed="true">
      <c r="A3579" s="42" t="s">
        <v>7765</v>
      </c>
      <c r="L3579" s="19"/>
      <c r="M3579" s="19"/>
      <c r="O3579" s="19"/>
      <c r="R3579" s="1" t="n">
        <f aca="false">SUBTOTAL(9,R3578)</f>
        <v>-747.57</v>
      </c>
      <c r="S3579" s="1" t="n">
        <f aca="false">SUBTOTAL(9,S3578)</f>
        <v>0</v>
      </c>
      <c r="T3579" s="1" t="n">
        <f aca="false">SUBTOTAL(9,T3578)</f>
        <v>0</v>
      </c>
      <c r="U3579" s="1" t="n">
        <f aca="false">SUBTOTAL(9,U3578)</f>
        <v>0</v>
      </c>
      <c r="V3579" s="1" t="n">
        <f aca="false">SUBTOTAL(9,V3578)</f>
        <v>0</v>
      </c>
      <c r="W3579" s="1" t="n">
        <f aca="false">SUBTOTAL(9,W3578)</f>
        <v>-747.57</v>
      </c>
    </row>
    <row r="3580" customFormat="false" ht="12.75" hidden="true" customHeight="false" outlineLevel="2" collapsed="false">
      <c r="A3580" s="0" t="s">
        <v>7766</v>
      </c>
      <c r="B3580" s="0" t="n">
        <v>3000005892</v>
      </c>
      <c r="C3580" s="0" t="s">
        <v>7767</v>
      </c>
      <c r="E3580" s="0" t="s">
        <v>7768</v>
      </c>
      <c r="F3580" s="0" t="s">
        <v>7769</v>
      </c>
      <c r="H3580" s="0" t="s">
        <v>70</v>
      </c>
      <c r="J3580" s="0" t="n">
        <v>364</v>
      </c>
      <c r="K3580" s="0" t="n">
        <v>1600000383</v>
      </c>
      <c r="L3580" s="19" t="n">
        <v>36615</v>
      </c>
      <c r="M3580" s="19" t="n">
        <v>36615</v>
      </c>
      <c r="N3580" s="0" t="s">
        <v>85</v>
      </c>
      <c r="O3580" s="19" t="n">
        <v>36707</v>
      </c>
      <c r="P3580" s="0" t="s">
        <v>150</v>
      </c>
      <c r="Q3580" s="0" t="s">
        <v>38</v>
      </c>
      <c r="R3580" s="1" t="n">
        <v>0</v>
      </c>
      <c r="S3580" s="1" t="n">
        <v>0</v>
      </c>
      <c r="T3580" s="1" t="n">
        <v>0</v>
      </c>
      <c r="U3580" s="1" t="n">
        <v>0</v>
      </c>
      <c r="V3580" s="1" t="n">
        <v>-764.05</v>
      </c>
      <c r="W3580" s="1" t="n">
        <f aca="false">+SUM(R3580:V3580)</f>
        <v>-764.05</v>
      </c>
      <c r="X3580" s="0" t="s">
        <v>902</v>
      </c>
    </row>
    <row r="3581" customFormat="false" ht="12.75" hidden="false" customHeight="false" outlineLevel="1" collapsed="true">
      <c r="A3581" s="42" t="s">
        <v>7770</v>
      </c>
      <c r="L3581" s="19"/>
      <c r="M3581" s="19"/>
      <c r="O3581" s="19"/>
      <c r="R3581" s="1" t="n">
        <f aca="false">SUBTOTAL(9,R3580)</f>
        <v>0</v>
      </c>
      <c r="S3581" s="1" t="n">
        <f aca="false">SUBTOTAL(9,S3580)</f>
        <v>0</v>
      </c>
      <c r="T3581" s="1" t="n">
        <f aca="false">SUBTOTAL(9,T3580)</f>
        <v>0</v>
      </c>
      <c r="U3581" s="1" t="n">
        <f aca="false">SUBTOTAL(9,U3580)</f>
        <v>0</v>
      </c>
      <c r="V3581" s="1" t="n">
        <f aca="false">SUBTOTAL(9,V3580)</f>
        <v>-764.05</v>
      </c>
      <c r="W3581" s="1" t="n">
        <f aca="false">SUBTOTAL(9,W3580)</f>
        <v>-764.05</v>
      </c>
    </row>
    <row r="3582" customFormat="false" ht="12.75" hidden="true" customHeight="false" outlineLevel="2" collapsed="false">
      <c r="A3582" s="0" t="s">
        <v>7771</v>
      </c>
      <c r="B3582" s="0" t="n">
        <v>3000005392</v>
      </c>
      <c r="C3582" s="0" t="s">
        <v>7772</v>
      </c>
      <c r="E3582" s="0" t="s">
        <v>7773</v>
      </c>
      <c r="F3582" s="0" t="s">
        <v>149</v>
      </c>
      <c r="H3582" s="0" t="s">
        <v>70</v>
      </c>
      <c r="J3582" s="0" t="n">
        <v>364</v>
      </c>
      <c r="K3582" s="0" t="n">
        <v>1600000778</v>
      </c>
      <c r="L3582" s="19" t="n">
        <v>36713</v>
      </c>
      <c r="M3582" s="19" t="n">
        <v>36800</v>
      </c>
      <c r="N3582" s="0" t="s">
        <v>85</v>
      </c>
      <c r="O3582" s="19" t="n">
        <v>36707</v>
      </c>
      <c r="P3582" s="0" t="s">
        <v>150</v>
      </c>
      <c r="Q3582" s="0" t="s">
        <v>38</v>
      </c>
      <c r="R3582" s="1" t="n">
        <v>0</v>
      </c>
      <c r="S3582" s="1" t="n">
        <v>0</v>
      </c>
      <c r="T3582" s="1" t="n">
        <v>0</v>
      </c>
      <c r="U3582" s="1" t="n">
        <v>0</v>
      </c>
      <c r="V3582" s="1" t="n">
        <v>-765.45</v>
      </c>
      <c r="W3582" s="1" t="n">
        <f aca="false">+SUM(R3582:V3582)</f>
        <v>-765.45</v>
      </c>
      <c r="X3582" s="0" t="s">
        <v>86</v>
      </c>
    </row>
    <row r="3583" customFormat="false" ht="12.75" hidden="false" customHeight="false" outlineLevel="1" collapsed="true">
      <c r="A3583" s="42" t="s">
        <v>7774</v>
      </c>
      <c r="L3583" s="19"/>
      <c r="M3583" s="19"/>
      <c r="O3583" s="19"/>
      <c r="R3583" s="1" t="n">
        <f aca="false">SUBTOTAL(9,R3582)</f>
        <v>0</v>
      </c>
      <c r="S3583" s="1" t="n">
        <f aca="false">SUBTOTAL(9,S3582)</f>
        <v>0</v>
      </c>
      <c r="T3583" s="1" t="n">
        <f aca="false">SUBTOTAL(9,T3582)</f>
        <v>0</v>
      </c>
      <c r="U3583" s="1" t="n">
        <f aca="false">SUBTOTAL(9,U3582)</f>
        <v>0</v>
      </c>
      <c r="V3583" s="1" t="n">
        <f aca="false">SUBTOTAL(9,V3582)</f>
        <v>-765.45</v>
      </c>
      <c r="W3583" s="1" t="n">
        <f aca="false">SUBTOTAL(9,W3582)</f>
        <v>-765.45</v>
      </c>
    </row>
    <row r="3584" customFormat="false" ht="12.75" hidden="true" customHeight="false" outlineLevel="2" collapsed="false">
      <c r="A3584" s="0" t="s">
        <v>7775</v>
      </c>
      <c r="B3584" s="0" t="n">
        <v>3000005363</v>
      </c>
      <c r="C3584" s="0" t="s">
        <v>7776</v>
      </c>
      <c r="E3584" s="0" t="s">
        <v>7777</v>
      </c>
      <c r="F3584" s="0" t="s">
        <v>7778</v>
      </c>
      <c r="H3584" s="0" t="s">
        <v>70</v>
      </c>
      <c r="J3584" s="0" t="n">
        <v>364</v>
      </c>
      <c r="K3584" s="0" t="n">
        <v>1600000585</v>
      </c>
      <c r="L3584" s="19" t="n">
        <v>36713</v>
      </c>
      <c r="M3584" s="19" t="n">
        <v>36800</v>
      </c>
      <c r="N3584" s="0" t="s">
        <v>85</v>
      </c>
      <c r="O3584" s="19" t="n">
        <v>36707</v>
      </c>
      <c r="P3584" s="0" t="s">
        <v>150</v>
      </c>
      <c r="Q3584" s="0" t="s">
        <v>38</v>
      </c>
      <c r="R3584" s="1" t="n">
        <v>0</v>
      </c>
      <c r="S3584" s="1" t="n">
        <v>0</v>
      </c>
      <c r="T3584" s="1" t="n">
        <v>0</v>
      </c>
      <c r="U3584" s="1" t="n">
        <v>0</v>
      </c>
      <c r="V3584" s="1" t="n">
        <v>-800</v>
      </c>
      <c r="W3584" s="1" t="n">
        <f aca="false">+SUM(R3584:V3584)</f>
        <v>-800</v>
      </c>
      <c r="X3584" s="0" t="s">
        <v>7779</v>
      </c>
    </row>
    <row r="3585" customFormat="false" ht="12.75" hidden="false" customHeight="false" outlineLevel="1" collapsed="true">
      <c r="A3585" s="42" t="s">
        <v>7780</v>
      </c>
      <c r="L3585" s="19"/>
      <c r="M3585" s="19"/>
      <c r="O3585" s="19"/>
      <c r="R3585" s="1" t="n">
        <f aca="false">SUBTOTAL(9,R3584)</f>
        <v>0</v>
      </c>
      <c r="S3585" s="1" t="n">
        <f aca="false">SUBTOTAL(9,S3584)</f>
        <v>0</v>
      </c>
      <c r="T3585" s="1" t="n">
        <f aca="false">SUBTOTAL(9,T3584)</f>
        <v>0</v>
      </c>
      <c r="U3585" s="1" t="n">
        <f aca="false">SUBTOTAL(9,U3584)</f>
        <v>0</v>
      </c>
      <c r="V3585" s="1" t="n">
        <f aca="false">SUBTOTAL(9,V3584)</f>
        <v>-800</v>
      </c>
      <c r="W3585" s="1" t="n">
        <f aca="false">SUBTOTAL(9,W3584)</f>
        <v>-800</v>
      </c>
    </row>
    <row r="3586" customFormat="false" ht="12.75" hidden="true" customHeight="false" outlineLevel="2" collapsed="false">
      <c r="A3586" s="0" t="s">
        <v>7781</v>
      </c>
      <c r="B3586" s="0" t="n">
        <v>3000001487</v>
      </c>
      <c r="E3586" s="0" t="s">
        <v>7782</v>
      </c>
      <c r="F3586" s="0" t="n">
        <v>25824800012</v>
      </c>
      <c r="H3586" s="0" t="s">
        <v>70</v>
      </c>
      <c r="J3586" s="0" t="n">
        <v>364</v>
      </c>
      <c r="K3586" s="0" t="n">
        <v>1400011558</v>
      </c>
      <c r="L3586" s="19" t="n">
        <v>37194</v>
      </c>
      <c r="M3586" s="19" t="n">
        <v>37194</v>
      </c>
      <c r="N3586" s="0" t="s">
        <v>59</v>
      </c>
      <c r="O3586" s="19" t="n">
        <v>37194</v>
      </c>
      <c r="P3586" s="0" t="s">
        <v>60</v>
      </c>
      <c r="Q3586" s="0" t="s">
        <v>38</v>
      </c>
      <c r="R3586" s="1" t="n">
        <v>-805.09</v>
      </c>
      <c r="S3586" s="1" t="n">
        <v>0</v>
      </c>
      <c r="T3586" s="1" t="n">
        <v>0</v>
      </c>
      <c r="U3586" s="1" t="n">
        <v>0</v>
      </c>
      <c r="V3586" s="1" t="n">
        <v>0</v>
      </c>
      <c r="W3586" s="1" t="n">
        <f aca="false">+SUM(R3586:V3586)</f>
        <v>-805.09</v>
      </c>
    </row>
    <row r="3587" customFormat="false" ht="12.75" hidden="false" customHeight="false" outlineLevel="1" collapsed="true">
      <c r="A3587" s="42" t="s">
        <v>7783</v>
      </c>
      <c r="L3587" s="19"/>
      <c r="M3587" s="19"/>
      <c r="O3587" s="19"/>
      <c r="R3587" s="1" t="n">
        <f aca="false">SUBTOTAL(9,R3586)</f>
        <v>-805.09</v>
      </c>
      <c r="S3587" s="1" t="n">
        <f aca="false">SUBTOTAL(9,S3586)</f>
        <v>0</v>
      </c>
      <c r="T3587" s="1" t="n">
        <f aca="false">SUBTOTAL(9,T3586)</f>
        <v>0</v>
      </c>
      <c r="U3587" s="1" t="n">
        <f aca="false">SUBTOTAL(9,U3586)</f>
        <v>0</v>
      </c>
      <c r="V3587" s="1" t="n">
        <f aca="false">SUBTOTAL(9,V3586)</f>
        <v>0</v>
      </c>
      <c r="W3587" s="1" t="n">
        <f aca="false">SUBTOTAL(9,W3586)</f>
        <v>-805.09</v>
      </c>
    </row>
    <row r="3588" customFormat="false" ht="12.75" hidden="true" customHeight="false" outlineLevel="2" collapsed="false">
      <c r="A3588" s="0" t="s">
        <v>7784</v>
      </c>
      <c r="B3588" s="0" t="n">
        <v>3000002952</v>
      </c>
      <c r="C3588" s="0" t="s">
        <v>7785</v>
      </c>
      <c r="E3588" s="0" t="s">
        <v>7786</v>
      </c>
      <c r="F3588" s="0" t="s">
        <v>7787</v>
      </c>
      <c r="H3588" s="0" t="s">
        <v>70</v>
      </c>
      <c r="J3588" s="0" t="n">
        <v>364</v>
      </c>
      <c r="K3588" s="0" t="n">
        <v>1600000101</v>
      </c>
      <c r="L3588" s="19" t="n">
        <v>36687</v>
      </c>
      <c r="M3588" s="19" t="n">
        <v>36703</v>
      </c>
      <c r="N3588" s="0" t="s">
        <v>85</v>
      </c>
      <c r="O3588" s="19" t="n">
        <v>36707</v>
      </c>
      <c r="P3588" s="0" t="s">
        <v>150</v>
      </c>
      <c r="Q3588" s="0" t="s">
        <v>38</v>
      </c>
      <c r="R3588" s="1" t="n">
        <v>0</v>
      </c>
      <c r="S3588" s="1" t="n">
        <v>0</v>
      </c>
      <c r="T3588" s="1" t="n">
        <v>0</v>
      </c>
      <c r="U3588" s="1" t="n">
        <v>0</v>
      </c>
      <c r="V3588" s="1" t="n">
        <v>-817.51</v>
      </c>
      <c r="W3588" s="1" t="n">
        <f aca="false">+SUM(R3588:V3588)</f>
        <v>-817.51</v>
      </c>
      <c r="X3588" s="0" t="s">
        <v>1397</v>
      </c>
    </row>
    <row r="3589" customFormat="false" ht="12.75" hidden="false" customHeight="false" outlineLevel="1" collapsed="true">
      <c r="A3589" s="42" t="s">
        <v>7788</v>
      </c>
      <c r="L3589" s="19"/>
      <c r="M3589" s="19"/>
      <c r="O3589" s="19"/>
      <c r="R3589" s="1" t="n">
        <f aca="false">SUBTOTAL(9,R3588)</f>
        <v>0</v>
      </c>
      <c r="S3589" s="1" t="n">
        <f aca="false">SUBTOTAL(9,S3588)</f>
        <v>0</v>
      </c>
      <c r="T3589" s="1" t="n">
        <f aca="false">SUBTOTAL(9,T3588)</f>
        <v>0</v>
      </c>
      <c r="U3589" s="1" t="n">
        <f aca="false">SUBTOTAL(9,U3588)</f>
        <v>0</v>
      </c>
      <c r="V3589" s="1" t="n">
        <f aca="false">SUBTOTAL(9,V3588)</f>
        <v>-817.51</v>
      </c>
      <c r="W3589" s="1" t="n">
        <f aca="false">SUBTOTAL(9,W3588)</f>
        <v>-817.51</v>
      </c>
    </row>
    <row r="3590" customFormat="false" ht="12.75" hidden="true" customHeight="false" outlineLevel="2" collapsed="false">
      <c r="A3590" s="0" t="s">
        <v>7789</v>
      </c>
      <c r="B3590" s="0" t="n">
        <v>3000010311</v>
      </c>
      <c r="G3590" s="0" t="s">
        <v>1465</v>
      </c>
      <c r="H3590" s="0" t="s">
        <v>70</v>
      </c>
      <c r="J3590" s="0" t="n">
        <v>364</v>
      </c>
      <c r="K3590" s="0" t="n">
        <v>100143004</v>
      </c>
      <c r="L3590" s="19" t="n">
        <v>36959</v>
      </c>
      <c r="M3590" s="19" t="n">
        <v>36959</v>
      </c>
      <c r="N3590" s="0" t="s">
        <v>63</v>
      </c>
      <c r="O3590" s="19" t="n">
        <v>37077</v>
      </c>
      <c r="P3590" s="0" t="s">
        <v>64</v>
      </c>
      <c r="Q3590" s="0" t="s">
        <v>38</v>
      </c>
      <c r="R3590" s="1" t="n">
        <v>0</v>
      </c>
      <c r="S3590" s="1" t="n">
        <v>0</v>
      </c>
      <c r="T3590" s="1" t="n">
        <v>0</v>
      </c>
      <c r="U3590" s="1" t="n">
        <v>0</v>
      </c>
      <c r="V3590" s="1" t="n">
        <v>-900</v>
      </c>
      <c r="W3590" s="1" t="n">
        <f aca="false">+SUM(R3590:V3590)</f>
        <v>-900</v>
      </c>
      <c r="X3590" s="0" t="s">
        <v>1525</v>
      </c>
    </row>
    <row r="3591" customFormat="false" ht="12.75" hidden="false" customHeight="false" outlineLevel="1" collapsed="true">
      <c r="A3591" s="42" t="s">
        <v>7790</v>
      </c>
      <c r="L3591" s="19"/>
      <c r="M3591" s="19"/>
      <c r="O3591" s="19"/>
      <c r="R3591" s="1" t="n">
        <f aca="false">SUBTOTAL(9,R3590)</f>
        <v>0</v>
      </c>
      <c r="S3591" s="1" t="n">
        <f aca="false">SUBTOTAL(9,S3590)</f>
        <v>0</v>
      </c>
      <c r="T3591" s="1" t="n">
        <f aca="false">SUBTOTAL(9,T3590)</f>
        <v>0</v>
      </c>
      <c r="U3591" s="1" t="n">
        <f aca="false">SUBTOTAL(9,U3590)</f>
        <v>0</v>
      </c>
      <c r="V3591" s="1" t="n">
        <f aca="false">SUBTOTAL(9,V3590)</f>
        <v>-900</v>
      </c>
      <c r="W3591" s="1" t="n">
        <f aca="false">SUBTOTAL(9,W3590)</f>
        <v>-900</v>
      </c>
    </row>
    <row r="3592" customFormat="false" ht="12.75" hidden="true" customHeight="false" outlineLevel="2" collapsed="false">
      <c r="A3592" s="0" t="s">
        <v>7791</v>
      </c>
      <c r="B3592" s="0" t="n">
        <v>3000008663</v>
      </c>
      <c r="C3592" s="0" t="s">
        <v>7792</v>
      </c>
      <c r="F3592" s="0" t="s">
        <v>7793</v>
      </c>
      <c r="G3592" s="0" t="s">
        <v>2106</v>
      </c>
      <c r="H3592" s="0" t="s">
        <v>70</v>
      </c>
      <c r="J3592" s="0" t="n">
        <v>364</v>
      </c>
      <c r="K3592" s="0" t="n">
        <v>100146710</v>
      </c>
      <c r="L3592" s="19" t="n">
        <v>37070</v>
      </c>
      <c r="M3592" s="19" t="n">
        <v>37081</v>
      </c>
      <c r="N3592" s="0" t="s">
        <v>63</v>
      </c>
      <c r="O3592" s="19" t="n">
        <v>37075</v>
      </c>
      <c r="P3592" s="0" t="s">
        <v>64</v>
      </c>
      <c r="Q3592" s="0" t="s">
        <v>38</v>
      </c>
      <c r="R3592" s="1" t="n">
        <v>0</v>
      </c>
      <c r="S3592" s="1" t="n">
        <v>0</v>
      </c>
      <c r="T3592" s="1" t="n">
        <v>0</v>
      </c>
      <c r="U3592" s="1" t="n">
        <v>0</v>
      </c>
      <c r="V3592" s="1" t="n">
        <v>-42249.14</v>
      </c>
      <c r="W3592" s="1" t="n">
        <f aca="false">+SUM(R3592:V3592)</f>
        <v>-42249.14</v>
      </c>
      <c r="X3592" s="0" t="s">
        <v>7794</v>
      </c>
    </row>
    <row r="3593" customFormat="false" ht="12.75" hidden="true" customHeight="false" outlineLevel="2" collapsed="false">
      <c r="A3593" s="0" t="s">
        <v>7791</v>
      </c>
      <c r="B3593" s="0" t="n">
        <v>3000008663</v>
      </c>
      <c r="C3593" s="0" t="s">
        <v>7795</v>
      </c>
      <c r="E3593" s="0" t="s">
        <v>7796</v>
      </c>
      <c r="F3593" s="0" t="s">
        <v>7793</v>
      </c>
      <c r="H3593" s="0" t="s">
        <v>70</v>
      </c>
      <c r="J3593" s="0" t="n">
        <v>364</v>
      </c>
      <c r="K3593" s="0" t="n">
        <v>1600000042</v>
      </c>
      <c r="L3593" s="19" t="n">
        <v>36654</v>
      </c>
      <c r="M3593" s="19" t="n">
        <v>36671</v>
      </c>
      <c r="N3593" s="0" t="s">
        <v>85</v>
      </c>
      <c r="O3593" s="19" t="n">
        <v>36707</v>
      </c>
      <c r="P3593" s="0" t="s">
        <v>150</v>
      </c>
      <c r="Q3593" s="0" t="s">
        <v>38</v>
      </c>
      <c r="R3593" s="1" t="n">
        <v>0</v>
      </c>
      <c r="S3593" s="1" t="n">
        <v>0</v>
      </c>
      <c r="T3593" s="1" t="n">
        <v>0</v>
      </c>
      <c r="U3593" s="1" t="n">
        <v>0</v>
      </c>
      <c r="V3593" s="1" t="n">
        <v>-4573</v>
      </c>
      <c r="W3593" s="1" t="n">
        <f aca="false">+SUM(R3593:V3593)</f>
        <v>-4573</v>
      </c>
      <c r="X3593" s="0" t="s">
        <v>902</v>
      </c>
    </row>
    <row r="3594" customFormat="false" ht="12.75" hidden="true" customHeight="false" outlineLevel="2" collapsed="false">
      <c r="A3594" s="0" t="s">
        <v>7791</v>
      </c>
      <c r="B3594" s="0" t="n">
        <v>3000008663</v>
      </c>
      <c r="C3594" s="0" t="s">
        <v>7797</v>
      </c>
      <c r="E3594" s="0" t="s">
        <v>7797</v>
      </c>
      <c r="F3594" s="0" t="s">
        <v>7793</v>
      </c>
      <c r="G3594" s="0" t="s">
        <v>364</v>
      </c>
      <c r="H3594" s="0" t="s">
        <v>70</v>
      </c>
      <c r="J3594" s="0" t="n">
        <v>364</v>
      </c>
      <c r="K3594" s="0" t="n">
        <v>1600004063</v>
      </c>
      <c r="L3594" s="19" t="n">
        <v>36819</v>
      </c>
      <c r="M3594" s="19" t="n">
        <v>36829</v>
      </c>
      <c r="N3594" s="0" t="n">
        <v>200001</v>
      </c>
      <c r="O3594" s="19" t="n">
        <v>36800</v>
      </c>
      <c r="P3594" s="0" t="s">
        <v>224</v>
      </c>
      <c r="Q3594" s="0" t="s">
        <v>38</v>
      </c>
      <c r="R3594" s="1" t="n">
        <v>0</v>
      </c>
      <c r="S3594" s="1" t="n">
        <v>0</v>
      </c>
      <c r="T3594" s="1" t="n">
        <v>0</v>
      </c>
      <c r="U3594" s="1" t="n">
        <v>0</v>
      </c>
      <c r="V3594" s="1" t="n">
        <v>-59.18</v>
      </c>
      <c r="W3594" s="1" t="n">
        <f aca="false">+SUM(R3594:V3594)</f>
        <v>-59.18</v>
      </c>
      <c r="X3594" s="0" t="s">
        <v>7798</v>
      </c>
    </row>
    <row r="3595" customFormat="false" ht="12.75" hidden="true" customHeight="false" outlineLevel="2" collapsed="false">
      <c r="A3595" s="0" t="s">
        <v>7791</v>
      </c>
      <c r="B3595" s="0" t="n">
        <v>3000008663</v>
      </c>
      <c r="C3595" s="0" t="s">
        <v>7799</v>
      </c>
      <c r="F3595" s="0" t="s">
        <v>7793</v>
      </c>
      <c r="G3595" s="0" t="s">
        <v>383</v>
      </c>
      <c r="H3595" s="0" t="s">
        <v>70</v>
      </c>
      <c r="J3595" s="0" t="n">
        <v>364</v>
      </c>
      <c r="K3595" s="0" t="n">
        <v>100145916</v>
      </c>
      <c r="L3595" s="19" t="n">
        <v>36921</v>
      </c>
      <c r="M3595" s="19" t="n">
        <v>36931</v>
      </c>
      <c r="N3595" s="0" t="s">
        <v>63</v>
      </c>
      <c r="O3595" s="19" t="n">
        <v>37092</v>
      </c>
      <c r="P3595" s="0" t="s">
        <v>64</v>
      </c>
      <c r="Q3595" s="0" t="s">
        <v>38</v>
      </c>
      <c r="R3595" s="1" t="n">
        <v>0</v>
      </c>
      <c r="S3595" s="1" t="n">
        <v>0</v>
      </c>
      <c r="T3595" s="1" t="n">
        <v>0</v>
      </c>
      <c r="U3595" s="1" t="n">
        <v>0</v>
      </c>
      <c r="V3595" s="1" t="n">
        <v>-20.72</v>
      </c>
      <c r="W3595" s="1" t="n">
        <f aca="false">+SUM(R3595:V3595)</f>
        <v>-20.72</v>
      </c>
      <c r="X3595" s="0" t="s">
        <v>7800</v>
      </c>
    </row>
    <row r="3596" customFormat="false" ht="12.75" hidden="true" customHeight="false" outlineLevel="2" collapsed="false">
      <c r="A3596" s="0" t="s">
        <v>7791</v>
      </c>
      <c r="B3596" s="0" t="n">
        <v>3000008663</v>
      </c>
      <c r="C3596" s="0" t="s">
        <v>7801</v>
      </c>
      <c r="E3596" s="0" t="s">
        <v>7801</v>
      </c>
      <c r="F3596" s="0" t="s">
        <v>7793</v>
      </c>
      <c r="G3596" s="0" t="s">
        <v>364</v>
      </c>
      <c r="H3596" s="0" t="s">
        <v>70</v>
      </c>
      <c r="J3596" s="0" t="n">
        <v>364</v>
      </c>
      <c r="K3596" s="0" t="n">
        <v>1800008505</v>
      </c>
      <c r="L3596" s="19" t="n">
        <v>37103</v>
      </c>
      <c r="M3596" s="19" t="n">
        <v>37113</v>
      </c>
      <c r="N3596" s="0" t="n">
        <v>200001</v>
      </c>
      <c r="O3596" s="19" t="n">
        <v>37073</v>
      </c>
      <c r="P3596" s="0" t="s">
        <v>89</v>
      </c>
      <c r="Q3596" s="0" t="s">
        <v>38</v>
      </c>
      <c r="R3596" s="1" t="n">
        <v>0</v>
      </c>
      <c r="S3596" s="1" t="n">
        <v>0</v>
      </c>
      <c r="T3596" s="1" t="n">
        <v>0</v>
      </c>
      <c r="U3596" s="1" t="n">
        <v>5635.55</v>
      </c>
      <c r="V3596" s="1" t="n">
        <v>0</v>
      </c>
      <c r="W3596" s="1" t="n">
        <f aca="false">+SUM(R3596:V3596)</f>
        <v>5635.55</v>
      </c>
      <c r="X3596" s="0" t="s">
        <v>7802</v>
      </c>
    </row>
    <row r="3597" customFormat="false" ht="12.75" hidden="true" customHeight="false" outlineLevel="2" collapsed="false">
      <c r="A3597" s="0" t="s">
        <v>7791</v>
      </c>
      <c r="B3597" s="0" t="n">
        <v>3000008663</v>
      </c>
      <c r="C3597" s="0" t="s">
        <v>7803</v>
      </c>
      <c r="E3597" s="0" t="s">
        <v>7803</v>
      </c>
      <c r="F3597" s="0" t="s">
        <v>7793</v>
      </c>
      <c r="G3597" s="0" t="s">
        <v>364</v>
      </c>
      <c r="H3597" s="0" t="s">
        <v>70</v>
      </c>
      <c r="J3597" s="0" t="n">
        <v>364</v>
      </c>
      <c r="K3597" s="0" t="n">
        <v>1800004911</v>
      </c>
      <c r="L3597" s="19" t="n">
        <v>37042</v>
      </c>
      <c r="M3597" s="19" t="n">
        <v>37053</v>
      </c>
      <c r="N3597" s="0" t="n">
        <v>200003</v>
      </c>
      <c r="O3597" s="19" t="n">
        <v>37012</v>
      </c>
      <c r="P3597" s="0" t="s">
        <v>89</v>
      </c>
      <c r="Q3597" s="0" t="s">
        <v>38</v>
      </c>
      <c r="R3597" s="1" t="n">
        <v>0</v>
      </c>
      <c r="S3597" s="1" t="n">
        <v>0</v>
      </c>
      <c r="T3597" s="1" t="n">
        <v>0</v>
      </c>
      <c r="U3597" s="1" t="n">
        <v>0</v>
      </c>
      <c r="V3597" s="1" t="n">
        <v>5965.48</v>
      </c>
      <c r="W3597" s="1" t="n">
        <f aca="false">+SUM(R3597:V3597)</f>
        <v>5965.48</v>
      </c>
      <c r="X3597" s="0" t="s">
        <v>7804</v>
      </c>
    </row>
    <row r="3598" customFormat="false" ht="12.75" hidden="true" customHeight="false" outlineLevel="2" collapsed="false">
      <c r="A3598" s="0" t="s">
        <v>7791</v>
      </c>
      <c r="B3598" s="0" t="n">
        <v>3000008663</v>
      </c>
      <c r="C3598" s="0" t="s">
        <v>7805</v>
      </c>
      <c r="E3598" s="0" t="s">
        <v>7805</v>
      </c>
      <c r="F3598" s="0" t="s">
        <v>7793</v>
      </c>
      <c r="G3598" s="0" t="s">
        <v>364</v>
      </c>
      <c r="H3598" s="0" t="s">
        <v>70</v>
      </c>
      <c r="J3598" s="0" t="n">
        <v>364</v>
      </c>
      <c r="K3598" s="0" t="n">
        <v>1800001006</v>
      </c>
      <c r="L3598" s="19" t="n">
        <v>36922</v>
      </c>
      <c r="M3598" s="19" t="n">
        <v>36934</v>
      </c>
      <c r="N3598" s="0" t="n">
        <v>200003</v>
      </c>
      <c r="O3598" s="19" t="n">
        <v>36892</v>
      </c>
      <c r="P3598" s="0" t="s">
        <v>89</v>
      </c>
      <c r="Q3598" s="0" t="s">
        <v>38</v>
      </c>
      <c r="R3598" s="1" t="n">
        <v>0</v>
      </c>
      <c r="S3598" s="1" t="n">
        <v>0</v>
      </c>
      <c r="T3598" s="1" t="n">
        <v>0</v>
      </c>
      <c r="U3598" s="1" t="n">
        <v>0</v>
      </c>
      <c r="V3598" s="1" t="n">
        <v>9229.5</v>
      </c>
      <c r="W3598" s="1" t="n">
        <f aca="false">+SUM(R3598:V3598)</f>
        <v>9229.5</v>
      </c>
      <c r="X3598" s="0" t="s">
        <v>7806</v>
      </c>
    </row>
    <row r="3599" customFormat="false" ht="12.75" hidden="true" customHeight="false" outlineLevel="2" collapsed="false">
      <c r="A3599" s="0" t="s">
        <v>7791</v>
      </c>
      <c r="B3599" s="0" t="n">
        <v>3000008662</v>
      </c>
      <c r="C3599" s="0" t="s">
        <v>7807</v>
      </c>
      <c r="E3599" s="0" t="s">
        <v>7808</v>
      </c>
      <c r="F3599" s="0" t="s">
        <v>7793</v>
      </c>
      <c r="H3599" s="0" t="s">
        <v>70</v>
      </c>
      <c r="J3599" s="0" t="n">
        <v>364</v>
      </c>
      <c r="K3599" s="0" t="n">
        <v>1800001723</v>
      </c>
      <c r="L3599" s="19" t="n">
        <v>36623</v>
      </c>
      <c r="M3599" s="19" t="n">
        <v>36641</v>
      </c>
      <c r="N3599" s="0" t="s">
        <v>85</v>
      </c>
      <c r="O3599" s="19" t="n">
        <v>36707</v>
      </c>
      <c r="P3599" s="0" t="s">
        <v>37</v>
      </c>
      <c r="Q3599" s="0" t="s">
        <v>38</v>
      </c>
      <c r="R3599" s="1" t="n">
        <v>0</v>
      </c>
      <c r="S3599" s="1" t="n">
        <v>0</v>
      </c>
      <c r="T3599" s="1" t="n">
        <v>0</v>
      </c>
      <c r="U3599" s="1" t="n">
        <v>0</v>
      </c>
      <c r="V3599" s="1" t="n">
        <v>25146.46</v>
      </c>
      <c r="W3599" s="1" t="n">
        <f aca="false">+SUM(R3599:V3599)</f>
        <v>25146.46</v>
      </c>
      <c r="X3599" s="0" t="s">
        <v>166</v>
      </c>
    </row>
    <row r="3600" customFormat="false" ht="12.75" hidden="false" customHeight="false" outlineLevel="1" collapsed="true">
      <c r="A3600" s="42" t="s">
        <v>7809</v>
      </c>
      <c r="L3600" s="19"/>
      <c r="M3600" s="19"/>
      <c r="O3600" s="19"/>
      <c r="R3600" s="1" t="n">
        <f aca="false">SUBTOTAL(9,R3592:R3599)</f>
        <v>0</v>
      </c>
      <c r="S3600" s="1" t="n">
        <f aca="false">SUBTOTAL(9,S3592:S3599)</f>
        <v>0</v>
      </c>
      <c r="T3600" s="1" t="n">
        <f aca="false">SUBTOTAL(9,T3592:T3599)</f>
        <v>0</v>
      </c>
      <c r="U3600" s="1" t="n">
        <f aca="false">SUBTOTAL(9,U3592:U3599)</f>
        <v>5635.55</v>
      </c>
      <c r="V3600" s="1" t="n">
        <f aca="false">SUBTOTAL(9,V3592:V3599)</f>
        <v>-6560.6</v>
      </c>
      <c r="W3600" s="1" t="n">
        <f aca="false">SUBTOTAL(9,W3592:W3599)</f>
        <v>-925.050000000001</v>
      </c>
    </row>
    <row r="3601" customFormat="false" ht="12.75" hidden="true" customHeight="false" outlineLevel="2" collapsed="false">
      <c r="A3601" s="15" t="s">
        <v>7810</v>
      </c>
      <c r="B3601" s="15" t="n">
        <v>3000004712</v>
      </c>
      <c r="C3601" s="15"/>
      <c r="D3601" s="15"/>
      <c r="E3601" s="15" t="s">
        <v>7811</v>
      </c>
      <c r="F3601" s="15" t="n">
        <v>10521700082</v>
      </c>
      <c r="G3601" s="15"/>
      <c r="H3601" s="15" t="s">
        <v>138</v>
      </c>
      <c r="I3601" s="15"/>
      <c r="J3601" s="15" t="n">
        <v>364</v>
      </c>
      <c r="K3601" s="15" t="n">
        <v>1400007462</v>
      </c>
      <c r="L3601" s="16" t="n">
        <v>36868</v>
      </c>
      <c r="M3601" s="16" t="n">
        <v>36868</v>
      </c>
      <c r="N3601" s="15" t="s">
        <v>59</v>
      </c>
      <c r="O3601" s="16" t="n">
        <v>36868</v>
      </c>
      <c r="P3601" s="15" t="s">
        <v>60</v>
      </c>
      <c r="Q3601" s="15" t="s">
        <v>38</v>
      </c>
      <c r="R3601" s="17" t="n">
        <v>0</v>
      </c>
      <c r="S3601" s="17" t="n">
        <v>0</v>
      </c>
      <c r="T3601" s="17" t="n">
        <v>0</v>
      </c>
      <c r="U3601" s="17" t="n">
        <v>0</v>
      </c>
      <c r="V3601" s="17" t="n">
        <v>-927.02</v>
      </c>
      <c r="W3601" s="17" t="n">
        <f aca="false">+SUM(R3601:V3601)</f>
        <v>-927.02</v>
      </c>
      <c r="X3601" s="15" t="s">
        <v>7812</v>
      </c>
    </row>
    <row r="3602" customFormat="false" ht="12.75" hidden="false" customHeight="false" outlineLevel="1" collapsed="true">
      <c r="A3602" s="18" t="s">
        <v>7813</v>
      </c>
      <c r="B3602" s="15"/>
      <c r="C3602" s="15"/>
      <c r="D3602" s="15"/>
      <c r="E3602" s="15"/>
      <c r="F3602" s="15"/>
      <c r="G3602" s="15"/>
      <c r="H3602" s="15"/>
      <c r="I3602" s="15"/>
      <c r="J3602" s="15"/>
      <c r="K3602" s="15"/>
      <c r="L3602" s="16"/>
      <c r="M3602" s="16"/>
      <c r="N3602" s="15"/>
      <c r="O3602" s="16"/>
      <c r="P3602" s="15"/>
      <c r="Q3602" s="15"/>
      <c r="R3602" s="17" t="n">
        <f aca="false">SUBTOTAL(9,R3601)</f>
        <v>0</v>
      </c>
      <c r="S3602" s="17" t="n">
        <f aca="false">SUBTOTAL(9,S3601)</f>
        <v>0</v>
      </c>
      <c r="T3602" s="17" t="n">
        <f aca="false">SUBTOTAL(9,T3601)</f>
        <v>0</v>
      </c>
      <c r="U3602" s="17" t="n">
        <f aca="false">SUBTOTAL(9,U3601)</f>
        <v>0</v>
      </c>
      <c r="V3602" s="17" t="n">
        <f aca="false">SUBTOTAL(9,V3601)</f>
        <v>-927.02</v>
      </c>
      <c r="W3602" s="17" t="n">
        <f aca="false">SUBTOTAL(9,W3601)</f>
        <v>-927.02</v>
      </c>
      <c r="X3602" s="15"/>
    </row>
    <row r="3603" customFormat="false" ht="12.75" hidden="true" customHeight="false" outlineLevel="2" collapsed="false">
      <c r="A3603" s="0" t="s">
        <v>7814</v>
      </c>
      <c r="B3603" s="0" t="n">
        <v>3000001431</v>
      </c>
      <c r="C3603" s="0" t="s">
        <v>7815</v>
      </c>
      <c r="E3603" s="0" t="s">
        <v>7815</v>
      </c>
      <c r="F3603" s="0" t="s">
        <v>7816</v>
      </c>
      <c r="G3603" s="0" t="s">
        <v>364</v>
      </c>
      <c r="H3603" s="0" t="s">
        <v>70</v>
      </c>
      <c r="I3603" s="0" t="s">
        <v>317</v>
      </c>
      <c r="J3603" s="0" t="n">
        <v>364</v>
      </c>
      <c r="K3603" s="0" t="n">
        <v>1600002626</v>
      </c>
      <c r="L3603" s="19" t="n">
        <v>37193</v>
      </c>
      <c r="M3603" s="19" t="n">
        <v>37203</v>
      </c>
      <c r="N3603" s="0" t="n">
        <v>200106</v>
      </c>
      <c r="O3603" s="19" t="n">
        <v>37165</v>
      </c>
      <c r="P3603" s="0" t="s">
        <v>224</v>
      </c>
      <c r="Q3603" s="0" t="s">
        <v>38</v>
      </c>
      <c r="R3603" s="1" t="n">
        <v>-963.04</v>
      </c>
      <c r="S3603" s="1" t="n">
        <v>0</v>
      </c>
      <c r="T3603" s="1" t="n">
        <v>0</v>
      </c>
      <c r="U3603" s="1" t="n">
        <v>0</v>
      </c>
      <c r="V3603" s="1" t="n">
        <v>0</v>
      </c>
      <c r="W3603" s="1" t="n">
        <f aca="false">+SUM(R3603:V3603)</f>
        <v>-963.04</v>
      </c>
      <c r="X3603" s="0" t="s">
        <v>7817</v>
      </c>
    </row>
    <row r="3604" customFormat="false" ht="12.75" hidden="false" customHeight="false" outlineLevel="1" collapsed="true">
      <c r="A3604" s="42" t="s">
        <v>7818</v>
      </c>
      <c r="L3604" s="19"/>
      <c r="M3604" s="19"/>
      <c r="O3604" s="19"/>
      <c r="R3604" s="1" t="n">
        <f aca="false">SUBTOTAL(9,R3603)</f>
        <v>-963.04</v>
      </c>
      <c r="S3604" s="1" t="n">
        <f aca="false">SUBTOTAL(9,S3603)</f>
        <v>0</v>
      </c>
      <c r="T3604" s="1" t="n">
        <f aca="false">SUBTOTAL(9,T3603)</f>
        <v>0</v>
      </c>
      <c r="U3604" s="1" t="n">
        <f aca="false">SUBTOTAL(9,U3603)</f>
        <v>0</v>
      </c>
      <c r="V3604" s="1" t="n">
        <f aca="false">SUBTOTAL(9,V3603)</f>
        <v>0</v>
      </c>
      <c r="W3604" s="1" t="n">
        <f aca="false">SUBTOTAL(9,W3603)</f>
        <v>-963.04</v>
      </c>
    </row>
    <row r="3605" customFormat="false" ht="12.75" hidden="true" customHeight="false" outlineLevel="2" collapsed="false">
      <c r="A3605" s="0" t="s">
        <v>7819</v>
      </c>
      <c r="B3605" s="0" t="n">
        <v>3000007349</v>
      </c>
      <c r="C3605" s="0" t="s">
        <v>7820</v>
      </c>
      <c r="E3605" s="0" t="s">
        <v>7821</v>
      </c>
      <c r="F3605" s="0" t="s">
        <v>149</v>
      </c>
      <c r="H3605" s="0" t="s">
        <v>70</v>
      </c>
      <c r="J3605" s="0" t="n">
        <v>364</v>
      </c>
      <c r="K3605" s="0" t="n">
        <v>1600000647</v>
      </c>
      <c r="L3605" s="19" t="n">
        <v>36713</v>
      </c>
      <c r="M3605" s="19" t="n">
        <v>36800</v>
      </c>
      <c r="N3605" s="0" t="s">
        <v>85</v>
      </c>
      <c r="O3605" s="19" t="n">
        <v>36707</v>
      </c>
      <c r="P3605" s="0" t="s">
        <v>150</v>
      </c>
      <c r="Q3605" s="0" t="s">
        <v>38</v>
      </c>
      <c r="R3605" s="1" t="n">
        <v>0</v>
      </c>
      <c r="S3605" s="1" t="n">
        <v>0</v>
      </c>
      <c r="T3605" s="1" t="n">
        <v>0</v>
      </c>
      <c r="U3605" s="1" t="n">
        <v>0</v>
      </c>
      <c r="V3605" s="1" t="n">
        <v>-986.14</v>
      </c>
      <c r="W3605" s="1" t="n">
        <f aca="false">+SUM(R3605:V3605)</f>
        <v>-986.14</v>
      </c>
      <c r="X3605" s="0" t="s">
        <v>86</v>
      </c>
    </row>
    <row r="3606" customFormat="false" ht="12.75" hidden="false" customHeight="false" outlineLevel="1" collapsed="true">
      <c r="A3606" s="42" t="s">
        <v>7822</v>
      </c>
      <c r="L3606" s="19"/>
      <c r="M3606" s="19"/>
      <c r="O3606" s="19"/>
      <c r="R3606" s="1" t="n">
        <f aca="false">SUBTOTAL(9,R3605)</f>
        <v>0</v>
      </c>
      <c r="S3606" s="1" t="n">
        <f aca="false">SUBTOTAL(9,S3605)</f>
        <v>0</v>
      </c>
      <c r="T3606" s="1" t="n">
        <f aca="false">SUBTOTAL(9,T3605)</f>
        <v>0</v>
      </c>
      <c r="U3606" s="1" t="n">
        <f aca="false">SUBTOTAL(9,U3605)</f>
        <v>0</v>
      </c>
      <c r="V3606" s="1" t="n">
        <f aca="false">SUBTOTAL(9,V3605)</f>
        <v>-986.14</v>
      </c>
      <c r="W3606" s="1" t="n">
        <f aca="false">SUBTOTAL(9,W3605)</f>
        <v>-986.14</v>
      </c>
    </row>
    <row r="3607" customFormat="false" ht="12.75" hidden="true" customHeight="false" outlineLevel="2" collapsed="false">
      <c r="A3607" s="0" t="s">
        <v>7823</v>
      </c>
      <c r="B3607" s="0" t="n">
        <v>3000000001</v>
      </c>
      <c r="G3607" s="0" t="s">
        <v>1288</v>
      </c>
      <c r="H3607" s="0" t="s">
        <v>70</v>
      </c>
      <c r="J3607" s="0" t="n">
        <v>364</v>
      </c>
      <c r="K3607" s="0" t="n">
        <v>100166568</v>
      </c>
      <c r="L3607" s="19" t="n">
        <v>37104</v>
      </c>
      <c r="M3607" s="19" t="n">
        <v>37104</v>
      </c>
      <c r="N3607" s="0" t="s">
        <v>63</v>
      </c>
      <c r="O3607" s="19" t="n">
        <v>37113</v>
      </c>
      <c r="P3607" s="0" t="s">
        <v>64</v>
      </c>
      <c r="Q3607" s="0" t="s">
        <v>38</v>
      </c>
      <c r="R3607" s="1" t="n">
        <v>0</v>
      </c>
      <c r="S3607" s="1" t="n">
        <v>0</v>
      </c>
      <c r="T3607" s="1" t="n">
        <v>0</v>
      </c>
      <c r="U3607" s="1" t="n">
        <v>-5228.36</v>
      </c>
      <c r="V3607" s="1" t="n">
        <v>0</v>
      </c>
      <c r="W3607" s="1" t="n">
        <f aca="false">+SUM(R3607:V3607)</f>
        <v>-5228.36</v>
      </c>
      <c r="X3607" s="0" t="s">
        <v>7824</v>
      </c>
    </row>
    <row r="3608" customFormat="false" ht="12.75" hidden="true" customHeight="false" outlineLevel="2" collapsed="false">
      <c r="A3608" s="0" t="s">
        <v>7823</v>
      </c>
      <c r="B3608" s="0" t="n">
        <v>3000020775</v>
      </c>
      <c r="C3608" s="0" t="s">
        <v>7825</v>
      </c>
      <c r="F3608" s="0" t="s">
        <v>7826</v>
      </c>
      <c r="G3608" s="0" t="s">
        <v>364</v>
      </c>
      <c r="H3608" s="0" t="s">
        <v>70</v>
      </c>
      <c r="I3608" s="0" t="s">
        <v>114</v>
      </c>
      <c r="J3608" s="0" t="n">
        <v>364</v>
      </c>
      <c r="K3608" s="0" t="n">
        <v>100254374</v>
      </c>
      <c r="L3608" s="19" t="n">
        <v>37174</v>
      </c>
      <c r="M3608" s="19" t="n">
        <v>37189</v>
      </c>
      <c r="N3608" s="0" t="s">
        <v>63</v>
      </c>
      <c r="O3608" s="19" t="n">
        <v>37190</v>
      </c>
      <c r="P3608" s="0" t="s">
        <v>64</v>
      </c>
      <c r="Q3608" s="0" t="s">
        <v>38</v>
      </c>
      <c r="R3608" s="1" t="n">
        <v>248.4</v>
      </c>
      <c r="S3608" s="1" t="n">
        <v>0</v>
      </c>
      <c r="T3608" s="1" t="n">
        <v>0</v>
      </c>
      <c r="U3608" s="1" t="n">
        <v>0</v>
      </c>
      <c r="V3608" s="1" t="n">
        <v>0</v>
      </c>
      <c r="W3608" s="1" t="n">
        <f aca="false">+SUM(R3608:V3608)</f>
        <v>248.4</v>
      </c>
      <c r="X3608" s="0" t="s">
        <v>5260</v>
      </c>
    </row>
    <row r="3609" customFormat="false" ht="12.75" hidden="true" customHeight="false" outlineLevel="2" collapsed="false">
      <c r="A3609" s="0" t="s">
        <v>7823</v>
      </c>
      <c r="B3609" s="0" t="n">
        <v>3000000001</v>
      </c>
      <c r="C3609" s="0" t="s">
        <v>7827</v>
      </c>
      <c r="F3609" s="0" t="s">
        <v>7828</v>
      </c>
      <c r="G3609" s="0" t="s">
        <v>757</v>
      </c>
      <c r="H3609" s="0" t="s">
        <v>70</v>
      </c>
      <c r="J3609" s="0" t="n">
        <v>364</v>
      </c>
      <c r="K3609" s="0" t="n">
        <v>100144399</v>
      </c>
      <c r="L3609" s="19" t="n">
        <v>37057</v>
      </c>
      <c r="M3609" s="19" t="n">
        <v>37067</v>
      </c>
      <c r="N3609" s="0" t="s">
        <v>63</v>
      </c>
      <c r="O3609" s="19" t="n">
        <v>37068</v>
      </c>
      <c r="P3609" s="0" t="s">
        <v>64</v>
      </c>
      <c r="Q3609" s="0" t="s">
        <v>38</v>
      </c>
      <c r="R3609" s="1" t="n">
        <v>0</v>
      </c>
      <c r="S3609" s="1" t="n">
        <v>0</v>
      </c>
      <c r="T3609" s="1" t="n">
        <v>0</v>
      </c>
      <c r="U3609" s="1" t="n">
        <v>0</v>
      </c>
      <c r="V3609" s="1" t="n">
        <v>3977.19</v>
      </c>
      <c r="W3609" s="1" t="n">
        <f aca="false">+SUM(R3609:V3609)</f>
        <v>3977.19</v>
      </c>
      <c r="X3609" s="0" t="s">
        <v>7829</v>
      </c>
    </row>
    <row r="3610" customFormat="false" ht="12.75" hidden="false" customHeight="false" outlineLevel="1" collapsed="true">
      <c r="A3610" s="42" t="s">
        <v>7830</v>
      </c>
      <c r="L3610" s="19"/>
      <c r="M3610" s="19"/>
      <c r="O3610" s="19"/>
      <c r="R3610" s="1" t="n">
        <f aca="false">SUBTOTAL(9,R3607:R3609)</f>
        <v>248.4</v>
      </c>
      <c r="S3610" s="1" t="n">
        <f aca="false">SUBTOTAL(9,S3607:S3609)</f>
        <v>0</v>
      </c>
      <c r="T3610" s="1" t="n">
        <f aca="false">SUBTOTAL(9,T3607:T3609)</f>
        <v>0</v>
      </c>
      <c r="U3610" s="1" t="n">
        <f aca="false">SUBTOTAL(9,U3607:U3609)</f>
        <v>-5228.36</v>
      </c>
      <c r="V3610" s="1" t="n">
        <f aca="false">SUBTOTAL(9,V3607:V3609)</f>
        <v>3977.19</v>
      </c>
      <c r="W3610" s="1" t="n">
        <f aca="false">SUBTOTAL(9,W3607:W3609)</f>
        <v>-1002.77</v>
      </c>
    </row>
    <row r="3611" customFormat="false" ht="12.75" hidden="true" customHeight="false" outlineLevel="2" collapsed="false">
      <c r="A3611" s="0" t="s">
        <v>7831</v>
      </c>
      <c r="B3611" s="0" t="n">
        <v>3000009794</v>
      </c>
      <c r="C3611" s="0" t="n">
        <v>6619800185</v>
      </c>
      <c r="G3611" s="0" t="s">
        <v>656</v>
      </c>
      <c r="H3611" s="0" t="s">
        <v>70</v>
      </c>
      <c r="J3611" s="0" t="n">
        <v>364</v>
      </c>
      <c r="K3611" s="0" t="n">
        <v>100023024</v>
      </c>
      <c r="L3611" s="19" t="n">
        <v>36763</v>
      </c>
      <c r="M3611" s="19" t="n">
        <v>36763</v>
      </c>
      <c r="N3611" s="0" t="s">
        <v>63</v>
      </c>
      <c r="O3611" s="19" t="n">
        <v>36766</v>
      </c>
      <c r="P3611" s="0" t="s">
        <v>64</v>
      </c>
      <c r="Q3611" s="0" t="s">
        <v>38</v>
      </c>
      <c r="R3611" s="1" t="n">
        <v>0</v>
      </c>
      <c r="S3611" s="1" t="n">
        <v>0</v>
      </c>
      <c r="T3611" s="1" t="n">
        <v>0</v>
      </c>
      <c r="U3611" s="1" t="n">
        <v>0</v>
      </c>
      <c r="V3611" s="1" t="n">
        <v>-1047.74</v>
      </c>
      <c r="W3611" s="1" t="n">
        <f aca="false">+SUM(R3611:V3611)</f>
        <v>-1047.74</v>
      </c>
      <c r="X3611" s="0" t="s">
        <v>7832</v>
      </c>
    </row>
    <row r="3612" customFormat="false" ht="12.75" hidden="false" customHeight="false" outlineLevel="1" collapsed="true">
      <c r="A3612" s="42" t="s">
        <v>7833</v>
      </c>
      <c r="L3612" s="19"/>
      <c r="M3612" s="19"/>
      <c r="O3612" s="19"/>
      <c r="R3612" s="1" t="n">
        <f aca="false">SUBTOTAL(9,R3611)</f>
        <v>0</v>
      </c>
      <c r="S3612" s="1" t="n">
        <f aca="false">SUBTOTAL(9,S3611)</f>
        <v>0</v>
      </c>
      <c r="T3612" s="1" t="n">
        <f aca="false">SUBTOTAL(9,T3611)</f>
        <v>0</v>
      </c>
      <c r="U3612" s="1" t="n">
        <f aca="false">SUBTOTAL(9,U3611)</f>
        <v>0</v>
      </c>
      <c r="V3612" s="1" t="n">
        <f aca="false">SUBTOTAL(9,V3611)</f>
        <v>-1047.74</v>
      </c>
      <c r="W3612" s="1" t="n">
        <f aca="false">SUBTOTAL(9,W3611)</f>
        <v>-1047.74</v>
      </c>
    </row>
    <row r="3613" customFormat="false" ht="12.75" hidden="true" customHeight="false" outlineLevel="2" collapsed="false">
      <c r="A3613" s="0" t="s">
        <v>7834</v>
      </c>
      <c r="B3613" s="0" t="n">
        <v>3000012236</v>
      </c>
      <c r="E3613" s="0" t="n">
        <v>180046</v>
      </c>
      <c r="F3613" s="0" t="n">
        <v>10818100039</v>
      </c>
      <c r="H3613" s="0" t="s">
        <v>70</v>
      </c>
      <c r="J3613" s="0" t="n">
        <v>364</v>
      </c>
      <c r="K3613" s="0" t="n">
        <v>1400007755</v>
      </c>
      <c r="L3613" s="19" t="n">
        <v>36878</v>
      </c>
      <c r="M3613" s="19" t="n">
        <v>36878</v>
      </c>
      <c r="N3613" s="0" t="s">
        <v>59</v>
      </c>
      <c r="O3613" s="19" t="n">
        <v>36878</v>
      </c>
      <c r="P3613" s="0" t="s">
        <v>60</v>
      </c>
      <c r="Q3613" s="0" t="s">
        <v>38</v>
      </c>
      <c r="R3613" s="1" t="n">
        <v>0</v>
      </c>
      <c r="S3613" s="1" t="n">
        <v>0</v>
      </c>
      <c r="T3613" s="1" t="n">
        <v>0</v>
      </c>
      <c r="U3613" s="1" t="n">
        <v>0</v>
      </c>
      <c r="V3613" s="1" t="n">
        <v>-1219.89</v>
      </c>
      <c r="W3613" s="1" t="n">
        <f aca="false">+SUM(R3613:V3613)</f>
        <v>-1219.89</v>
      </c>
      <c r="X3613" s="0" t="s">
        <v>7835</v>
      </c>
    </row>
    <row r="3614" customFormat="false" ht="12.75" hidden="false" customHeight="false" outlineLevel="1" collapsed="true">
      <c r="A3614" s="42" t="s">
        <v>7836</v>
      </c>
      <c r="L3614" s="19"/>
      <c r="M3614" s="19"/>
      <c r="O3614" s="19"/>
      <c r="R3614" s="1" t="n">
        <f aca="false">SUBTOTAL(9,R3613)</f>
        <v>0</v>
      </c>
      <c r="S3614" s="1" t="n">
        <f aca="false">SUBTOTAL(9,S3613)</f>
        <v>0</v>
      </c>
      <c r="T3614" s="1" t="n">
        <f aca="false">SUBTOTAL(9,T3613)</f>
        <v>0</v>
      </c>
      <c r="U3614" s="1" t="n">
        <f aca="false">SUBTOTAL(9,U3613)</f>
        <v>0</v>
      </c>
      <c r="V3614" s="1" t="n">
        <f aca="false">SUBTOTAL(9,V3613)</f>
        <v>-1219.89</v>
      </c>
      <c r="W3614" s="1" t="n">
        <f aca="false">SUBTOTAL(9,W3613)</f>
        <v>-1219.89</v>
      </c>
    </row>
    <row r="3615" customFormat="false" ht="12.75" hidden="true" customHeight="false" outlineLevel="2" collapsed="false">
      <c r="A3615" s="0" t="s">
        <v>7837</v>
      </c>
      <c r="B3615" s="0" t="n">
        <v>3000011992</v>
      </c>
      <c r="G3615" s="0" t="s">
        <v>5736</v>
      </c>
      <c r="H3615" s="0" t="s">
        <v>70</v>
      </c>
      <c r="J3615" s="0" t="n">
        <v>364</v>
      </c>
      <c r="K3615" s="0" t="n">
        <v>1600004235</v>
      </c>
      <c r="L3615" s="19" t="n">
        <v>36830</v>
      </c>
      <c r="M3615" s="19" t="n">
        <v>36830</v>
      </c>
      <c r="N3615" s="0" t="s">
        <v>59</v>
      </c>
      <c r="O3615" s="19" t="n">
        <v>36830</v>
      </c>
      <c r="P3615" s="0" t="s">
        <v>145</v>
      </c>
      <c r="Q3615" s="0" t="s">
        <v>38</v>
      </c>
      <c r="R3615" s="1" t="n">
        <v>0</v>
      </c>
      <c r="S3615" s="1" t="n">
        <v>0</v>
      </c>
      <c r="T3615" s="1" t="n">
        <v>0</v>
      </c>
      <c r="U3615" s="1" t="n">
        <v>0</v>
      </c>
      <c r="V3615" s="1" t="n">
        <v>-1827.42</v>
      </c>
      <c r="W3615" s="1" t="n">
        <f aca="false">+SUM(R3615:V3615)</f>
        <v>-1827.42</v>
      </c>
      <c r="X3615" s="0" t="s">
        <v>7838</v>
      </c>
    </row>
    <row r="3616" customFormat="false" ht="12.75" hidden="true" customHeight="false" outlineLevel="2" collapsed="false">
      <c r="A3616" s="0" t="s">
        <v>7837</v>
      </c>
      <c r="B3616" s="0" t="n">
        <v>3000011992</v>
      </c>
      <c r="C3616" s="0" t="s">
        <v>7839</v>
      </c>
      <c r="F3616" s="0" t="s">
        <v>7840</v>
      </c>
      <c r="G3616" s="0" t="s">
        <v>5736</v>
      </c>
      <c r="H3616" s="0" t="s">
        <v>70</v>
      </c>
      <c r="J3616" s="0" t="n">
        <v>364</v>
      </c>
      <c r="K3616" s="0" t="n">
        <v>100057134</v>
      </c>
      <c r="L3616" s="19" t="n">
        <v>36822</v>
      </c>
      <c r="M3616" s="19" t="n">
        <v>36832</v>
      </c>
      <c r="N3616" s="0" t="s">
        <v>63</v>
      </c>
      <c r="O3616" s="19" t="n">
        <v>36830</v>
      </c>
      <c r="P3616" s="0" t="s">
        <v>64</v>
      </c>
      <c r="Q3616" s="0" t="s">
        <v>38</v>
      </c>
      <c r="R3616" s="1" t="n">
        <v>0</v>
      </c>
      <c r="S3616" s="1" t="n">
        <v>0</v>
      </c>
      <c r="T3616" s="1" t="n">
        <v>0</v>
      </c>
      <c r="U3616" s="1" t="n">
        <v>0</v>
      </c>
      <c r="V3616" s="1" t="n">
        <v>581.4</v>
      </c>
      <c r="W3616" s="1" t="n">
        <f aca="false">+SUM(R3616:V3616)</f>
        <v>581.4</v>
      </c>
      <c r="X3616" s="0" t="s">
        <v>7841</v>
      </c>
    </row>
    <row r="3617" customFormat="false" ht="12.75" hidden="false" customHeight="false" outlineLevel="1" collapsed="true">
      <c r="A3617" s="42" t="s">
        <v>7842</v>
      </c>
      <c r="L3617" s="19"/>
      <c r="M3617" s="19"/>
      <c r="O3617" s="19"/>
      <c r="R3617" s="1" t="n">
        <f aca="false">SUBTOTAL(9,R3615:R3616)</f>
        <v>0</v>
      </c>
      <c r="S3617" s="1" t="n">
        <f aca="false">SUBTOTAL(9,S3615:S3616)</f>
        <v>0</v>
      </c>
      <c r="T3617" s="1" t="n">
        <f aca="false">SUBTOTAL(9,T3615:T3616)</f>
        <v>0</v>
      </c>
      <c r="U3617" s="1" t="n">
        <f aca="false">SUBTOTAL(9,U3615:U3616)</f>
        <v>0</v>
      </c>
      <c r="V3617" s="1" t="n">
        <f aca="false">SUBTOTAL(9,V3615:V3616)</f>
        <v>-1246.02</v>
      </c>
      <c r="W3617" s="1" t="n">
        <f aca="false">SUBTOTAL(9,W3615:W3616)</f>
        <v>-1246.02</v>
      </c>
    </row>
    <row r="3618" customFormat="false" ht="12.75" hidden="true" customHeight="false" outlineLevel="2" collapsed="false">
      <c r="A3618" s="0" t="s">
        <v>7843</v>
      </c>
      <c r="B3618" s="0" t="n">
        <v>3000008209</v>
      </c>
      <c r="C3618" s="0" t="s">
        <v>7844</v>
      </c>
      <c r="E3618" s="0" t="s">
        <v>7845</v>
      </c>
      <c r="F3618" s="0" t="s">
        <v>149</v>
      </c>
      <c r="H3618" s="0" t="s">
        <v>70</v>
      </c>
      <c r="J3618" s="0" t="n">
        <v>364</v>
      </c>
      <c r="K3618" s="0" t="n">
        <v>1600000539</v>
      </c>
      <c r="L3618" s="19" t="n">
        <v>36713</v>
      </c>
      <c r="M3618" s="19" t="n">
        <v>36800</v>
      </c>
      <c r="N3618" s="0" t="s">
        <v>85</v>
      </c>
      <c r="O3618" s="19" t="n">
        <v>36707</v>
      </c>
      <c r="P3618" s="0" t="s">
        <v>150</v>
      </c>
      <c r="Q3618" s="0" t="s">
        <v>38</v>
      </c>
      <c r="R3618" s="1" t="n">
        <v>0</v>
      </c>
      <c r="S3618" s="1" t="n">
        <v>0</v>
      </c>
      <c r="T3618" s="1" t="n">
        <v>0</v>
      </c>
      <c r="U3618" s="1" t="n">
        <v>0</v>
      </c>
      <c r="V3618" s="1" t="n">
        <v>-2511</v>
      </c>
      <c r="W3618" s="1" t="n">
        <f aca="false">+SUM(R3618:V3618)</f>
        <v>-2511</v>
      </c>
      <c r="X3618" s="0" t="s">
        <v>86</v>
      </c>
    </row>
    <row r="3619" customFormat="false" ht="12.75" hidden="true" customHeight="false" outlineLevel="2" collapsed="false">
      <c r="A3619" s="0" t="s">
        <v>7843</v>
      </c>
      <c r="B3619" s="0" t="n">
        <v>3000008209</v>
      </c>
      <c r="C3619" s="0" t="s">
        <v>7846</v>
      </c>
      <c r="E3619" s="0" t="s">
        <v>7847</v>
      </c>
      <c r="F3619" s="0" t="s">
        <v>7848</v>
      </c>
      <c r="H3619" s="0" t="s">
        <v>70</v>
      </c>
      <c r="J3619" s="0" t="n">
        <v>364</v>
      </c>
      <c r="K3619" s="0" t="n">
        <v>1800001722</v>
      </c>
      <c r="L3619" s="19" t="n">
        <v>36626</v>
      </c>
      <c r="M3619" s="19" t="n">
        <v>36641</v>
      </c>
      <c r="N3619" s="0" t="s">
        <v>85</v>
      </c>
      <c r="O3619" s="19" t="n">
        <v>36707</v>
      </c>
      <c r="P3619" s="0" t="s">
        <v>37</v>
      </c>
      <c r="Q3619" s="0" t="s">
        <v>38</v>
      </c>
      <c r="R3619" s="1" t="n">
        <v>0</v>
      </c>
      <c r="S3619" s="1" t="n">
        <v>0</v>
      </c>
      <c r="T3619" s="1" t="n">
        <v>0</v>
      </c>
      <c r="U3619" s="1" t="n">
        <v>0</v>
      </c>
      <c r="V3619" s="1" t="n">
        <v>1240</v>
      </c>
      <c r="W3619" s="1" t="n">
        <f aca="false">+SUM(R3619:V3619)</f>
        <v>1240</v>
      </c>
      <c r="X3619" s="0" t="s">
        <v>166</v>
      </c>
    </row>
    <row r="3620" customFormat="false" ht="12.75" hidden="false" customHeight="false" outlineLevel="1" collapsed="true">
      <c r="A3620" s="42" t="s">
        <v>7849</v>
      </c>
      <c r="L3620" s="19"/>
      <c r="M3620" s="19"/>
      <c r="O3620" s="19"/>
      <c r="R3620" s="1" t="n">
        <f aca="false">SUBTOTAL(9,R3618:R3619)</f>
        <v>0</v>
      </c>
      <c r="S3620" s="1" t="n">
        <f aca="false">SUBTOTAL(9,S3618:S3619)</f>
        <v>0</v>
      </c>
      <c r="T3620" s="1" t="n">
        <f aca="false">SUBTOTAL(9,T3618:T3619)</f>
        <v>0</v>
      </c>
      <c r="U3620" s="1" t="n">
        <f aca="false">SUBTOTAL(9,U3618:U3619)</f>
        <v>0</v>
      </c>
      <c r="V3620" s="1" t="n">
        <f aca="false">SUBTOTAL(9,V3618:V3619)</f>
        <v>-1271</v>
      </c>
      <c r="W3620" s="1" t="n">
        <f aca="false">SUBTOTAL(9,W3618:W3619)</f>
        <v>-1271</v>
      </c>
    </row>
    <row r="3621" customFormat="false" ht="12.75" hidden="true" customHeight="false" outlineLevel="2" collapsed="false">
      <c r="A3621" s="0" t="s">
        <v>7850</v>
      </c>
      <c r="B3621" s="0" t="n">
        <v>3000004877</v>
      </c>
      <c r="E3621" s="0" t="n">
        <v>287619</v>
      </c>
      <c r="F3621" s="0" t="n">
        <v>16944700004</v>
      </c>
      <c r="H3621" s="0" t="s">
        <v>70</v>
      </c>
      <c r="J3621" s="0" t="n">
        <v>364</v>
      </c>
      <c r="K3621" s="0" t="n">
        <v>1400006066</v>
      </c>
      <c r="L3621" s="19" t="n">
        <v>37021</v>
      </c>
      <c r="M3621" s="19" t="n">
        <v>37021</v>
      </c>
      <c r="N3621" s="0" t="s">
        <v>59</v>
      </c>
      <c r="O3621" s="19" t="n">
        <v>37021</v>
      </c>
      <c r="P3621" s="0" t="s">
        <v>60</v>
      </c>
      <c r="Q3621" s="0" t="s">
        <v>38</v>
      </c>
      <c r="R3621" s="1" t="n">
        <v>0</v>
      </c>
      <c r="S3621" s="1" t="n">
        <v>0</v>
      </c>
      <c r="T3621" s="1" t="n">
        <v>0</v>
      </c>
      <c r="U3621" s="1" t="n">
        <v>0</v>
      </c>
      <c r="V3621" s="1" t="n">
        <v>-13362.01</v>
      </c>
      <c r="W3621" s="1" t="n">
        <f aca="false">+SUM(R3621:V3621)</f>
        <v>-13362.01</v>
      </c>
      <c r="X3621" s="0" t="s">
        <v>7851</v>
      </c>
    </row>
    <row r="3622" customFormat="false" ht="12.75" hidden="true" customHeight="false" outlineLevel="2" collapsed="false">
      <c r="A3622" s="0" t="s">
        <v>7850</v>
      </c>
      <c r="B3622" s="0" t="n">
        <v>3000004877</v>
      </c>
      <c r="E3622" s="0" t="s">
        <v>7852</v>
      </c>
      <c r="F3622" s="0" t="n">
        <v>23328800008</v>
      </c>
      <c r="H3622" s="0" t="s">
        <v>70</v>
      </c>
      <c r="J3622" s="0" t="n">
        <v>364</v>
      </c>
      <c r="K3622" s="0" t="n">
        <v>1400018766</v>
      </c>
      <c r="L3622" s="19" t="n">
        <v>37148</v>
      </c>
      <c r="M3622" s="19" t="n">
        <v>37148</v>
      </c>
      <c r="N3622" s="0" t="s">
        <v>59</v>
      </c>
      <c r="O3622" s="19" t="n">
        <v>37148</v>
      </c>
      <c r="P3622" s="0" t="s">
        <v>60</v>
      </c>
      <c r="Q3622" s="0" t="s">
        <v>38</v>
      </c>
      <c r="R3622" s="1" t="n">
        <v>0</v>
      </c>
      <c r="S3622" s="1" t="n">
        <v>-10679.13</v>
      </c>
      <c r="T3622" s="1" t="n">
        <v>0</v>
      </c>
      <c r="U3622" s="1" t="n">
        <v>0</v>
      </c>
      <c r="V3622" s="1" t="n">
        <v>0</v>
      </c>
      <c r="W3622" s="1" t="n">
        <f aca="false">+SUM(R3622:V3622)</f>
        <v>-10679.13</v>
      </c>
      <c r="X3622" s="0" t="s">
        <v>7853</v>
      </c>
    </row>
    <row r="3623" customFormat="false" ht="12.75" hidden="true" customHeight="false" outlineLevel="2" collapsed="false">
      <c r="A3623" s="0" t="s">
        <v>7850</v>
      </c>
      <c r="B3623" s="0" t="n">
        <v>3000004877</v>
      </c>
      <c r="C3623" s="0" t="s">
        <v>7854</v>
      </c>
      <c r="E3623" s="0" t="s">
        <v>7854</v>
      </c>
      <c r="F3623" s="0" t="s">
        <v>6594</v>
      </c>
      <c r="G3623" s="0" t="s">
        <v>6595</v>
      </c>
      <c r="H3623" s="0" t="s">
        <v>70</v>
      </c>
      <c r="I3623" s="0" t="s">
        <v>328</v>
      </c>
      <c r="J3623" s="0" t="n">
        <v>364</v>
      </c>
      <c r="K3623" s="0" t="n">
        <v>1600012353</v>
      </c>
      <c r="L3623" s="19" t="n">
        <v>37187</v>
      </c>
      <c r="M3623" s="19" t="n">
        <v>37201</v>
      </c>
      <c r="N3623" s="0" t="n">
        <v>200006</v>
      </c>
      <c r="O3623" s="19" t="n">
        <v>37165</v>
      </c>
      <c r="P3623" s="0" t="s">
        <v>224</v>
      </c>
      <c r="Q3623" s="0" t="s">
        <v>38</v>
      </c>
      <c r="R3623" s="1" t="n">
        <v>-84.8</v>
      </c>
      <c r="S3623" s="1" t="n">
        <v>0</v>
      </c>
      <c r="T3623" s="1" t="n">
        <v>0</v>
      </c>
      <c r="U3623" s="1" t="n">
        <v>0</v>
      </c>
      <c r="V3623" s="1" t="n">
        <v>0</v>
      </c>
      <c r="W3623" s="1" t="n">
        <f aca="false">+SUM(R3623:V3623)</f>
        <v>-84.8</v>
      </c>
      <c r="X3623" s="0" t="s">
        <v>7855</v>
      </c>
    </row>
    <row r="3624" customFormat="false" ht="12.75" hidden="true" customHeight="false" outlineLevel="2" collapsed="false">
      <c r="A3624" s="0" t="s">
        <v>7850</v>
      </c>
      <c r="B3624" s="0" t="n">
        <v>3000004877</v>
      </c>
      <c r="C3624" s="0" t="s">
        <v>7856</v>
      </c>
      <c r="E3624" s="0" t="s">
        <v>7856</v>
      </c>
      <c r="F3624" s="0" t="s">
        <v>6594</v>
      </c>
      <c r="G3624" s="0" t="s">
        <v>6595</v>
      </c>
      <c r="H3624" s="0" t="s">
        <v>70</v>
      </c>
      <c r="I3624" s="0" t="s">
        <v>565</v>
      </c>
      <c r="J3624" s="0" t="n">
        <v>364</v>
      </c>
      <c r="K3624" s="0" t="n">
        <v>1800015289</v>
      </c>
      <c r="L3624" s="19" t="n">
        <v>37189</v>
      </c>
      <c r="M3624" s="19" t="n">
        <v>37203</v>
      </c>
      <c r="N3624" s="0" t="n">
        <v>200102</v>
      </c>
      <c r="O3624" s="19" t="n">
        <v>37165</v>
      </c>
      <c r="P3624" s="0" t="s">
        <v>89</v>
      </c>
      <c r="Q3624" s="0" t="s">
        <v>38</v>
      </c>
      <c r="R3624" s="1" t="n">
        <v>96.88</v>
      </c>
      <c r="S3624" s="1" t="n">
        <v>0</v>
      </c>
      <c r="T3624" s="1" t="n">
        <v>0</v>
      </c>
      <c r="U3624" s="1" t="n">
        <v>0</v>
      </c>
      <c r="V3624" s="1" t="n">
        <v>0</v>
      </c>
      <c r="W3624" s="1" t="n">
        <f aca="false">+SUM(R3624:V3624)</f>
        <v>96.88</v>
      </c>
      <c r="X3624" s="0" t="s">
        <v>7857</v>
      </c>
    </row>
    <row r="3625" customFormat="false" ht="12.75" hidden="true" customHeight="false" outlineLevel="2" collapsed="false">
      <c r="A3625" s="0" t="s">
        <v>7850</v>
      </c>
      <c r="B3625" s="0" t="n">
        <v>3000004877</v>
      </c>
      <c r="C3625" s="0" t="s">
        <v>7858</v>
      </c>
      <c r="E3625" s="0" t="s">
        <v>7858</v>
      </c>
      <c r="F3625" s="0" t="s">
        <v>6594</v>
      </c>
      <c r="G3625" s="0" t="s">
        <v>1411</v>
      </c>
      <c r="H3625" s="0" t="s">
        <v>70</v>
      </c>
      <c r="J3625" s="0" t="n">
        <v>364</v>
      </c>
      <c r="K3625" s="0" t="n">
        <v>1800003809</v>
      </c>
      <c r="L3625" s="19" t="n">
        <v>37001</v>
      </c>
      <c r="M3625" s="19" t="n">
        <v>37004</v>
      </c>
      <c r="N3625" s="0" t="n">
        <v>200102</v>
      </c>
      <c r="O3625" s="19" t="n">
        <v>36982</v>
      </c>
      <c r="P3625" s="0" t="s">
        <v>89</v>
      </c>
      <c r="Q3625" s="0" t="s">
        <v>38</v>
      </c>
      <c r="R3625" s="1" t="n">
        <v>0</v>
      </c>
      <c r="S3625" s="1" t="n">
        <v>0</v>
      </c>
      <c r="T3625" s="1" t="n">
        <v>0</v>
      </c>
      <c r="U3625" s="1" t="n">
        <v>0</v>
      </c>
      <c r="V3625" s="1" t="n">
        <v>2030.45</v>
      </c>
      <c r="W3625" s="1" t="n">
        <f aca="false">+SUM(R3625:V3625)</f>
        <v>2030.45</v>
      </c>
      <c r="X3625" s="0" t="s">
        <v>7859</v>
      </c>
    </row>
    <row r="3626" customFormat="false" ht="12.75" hidden="true" customHeight="false" outlineLevel="2" collapsed="false">
      <c r="A3626" s="0" t="s">
        <v>7850</v>
      </c>
      <c r="B3626" s="0" t="n">
        <v>3000004877</v>
      </c>
      <c r="C3626" s="0" t="s">
        <v>7860</v>
      </c>
      <c r="G3626" s="0" t="s">
        <v>6595</v>
      </c>
      <c r="H3626" s="0" t="s">
        <v>70</v>
      </c>
      <c r="I3626" s="0" t="s">
        <v>2348</v>
      </c>
      <c r="J3626" s="0" t="n">
        <v>364</v>
      </c>
      <c r="K3626" s="0" t="n">
        <v>100239614</v>
      </c>
      <c r="L3626" s="19" t="n">
        <v>37187</v>
      </c>
      <c r="M3626" s="19" t="n">
        <v>36805</v>
      </c>
      <c r="N3626" s="0" t="s">
        <v>59</v>
      </c>
      <c r="O3626" s="19" t="n">
        <v>37187</v>
      </c>
      <c r="P3626" s="0" t="s">
        <v>64</v>
      </c>
      <c r="Q3626" s="0" t="s">
        <v>38</v>
      </c>
      <c r="R3626" s="1" t="n">
        <v>0</v>
      </c>
      <c r="S3626" s="1" t="n">
        <v>0</v>
      </c>
      <c r="T3626" s="1" t="n">
        <v>0</v>
      </c>
      <c r="U3626" s="1" t="n">
        <v>0</v>
      </c>
      <c r="V3626" s="1" t="n">
        <v>2265.73</v>
      </c>
      <c r="W3626" s="1" t="n">
        <f aca="false">+SUM(R3626:V3626)</f>
        <v>2265.73</v>
      </c>
      <c r="X3626" s="0" t="s">
        <v>7861</v>
      </c>
    </row>
    <row r="3627" customFormat="false" ht="12.75" hidden="true" customHeight="false" outlineLevel="2" collapsed="false">
      <c r="A3627" s="0" t="s">
        <v>7850</v>
      </c>
      <c r="B3627" s="0" t="n">
        <v>3000004877</v>
      </c>
      <c r="C3627" s="0" t="s">
        <v>7862</v>
      </c>
      <c r="E3627" s="0" t="s">
        <v>7862</v>
      </c>
      <c r="F3627" s="0" t="s">
        <v>6594</v>
      </c>
      <c r="G3627" s="0" t="s">
        <v>6595</v>
      </c>
      <c r="H3627" s="0" t="s">
        <v>70</v>
      </c>
      <c r="I3627" s="0" t="s">
        <v>345</v>
      </c>
      <c r="J3627" s="0" t="n">
        <v>364</v>
      </c>
      <c r="K3627" s="0" t="n">
        <v>1800015287</v>
      </c>
      <c r="L3627" s="19" t="n">
        <v>37189</v>
      </c>
      <c r="M3627" s="19" t="n">
        <v>37203</v>
      </c>
      <c r="N3627" s="0" t="n">
        <v>200101</v>
      </c>
      <c r="O3627" s="19" t="n">
        <v>37165</v>
      </c>
      <c r="P3627" s="0" t="s">
        <v>89</v>
      </c>
      <c r="Q3627" s="0" t="s">
        <v>38</v>
      </c>
      <c r="R3627" s="1" t="n">
        <v>2385.6</v>
      </c>
      <c r="S3627" s="1" t="n">
        <v>0</v>
      </c>
      <c r="T3627" s="1" t="n">
        <v>0</v>
      </c>
      <c r="U3627" s="1" t="n">
        <v>0</v>
      </c>
      <c r="V3627" s="1" t="n">
        <v>0</v>
      </c>
      <c r="W3627" s="1" t="n">
        <f aca="false">+SUM(R3627:V3627)</f>
        <v>2385.6</v>
      </c>
      <c r="X3627" s="0" t="s">
        <v>7863</v>
      </c>
    </row>
    <row r="3628" customFormat="false" ht="12.75" hidden="true" customHeight="false" outlineLevel="2" collapsed="false">
      <c r="A3628" s="0" t="s">
        <v>7850</v>
      </c>
      <c r="B3628" s="0" t="n">
        <v>3000004877</v>
      </c>
      <c r="C3628" s="0" t="s">
        <v>7864</v>
      </c>
      <c r="E3628" s="0" t="s">
        <v>7864</v>
      </c>
      <c r="F3628" s="0" t="s">
        <v>6594</v>
      </c>
      <c r="G3628" s="0" t="s">
        <v>6595</v>
      </c>
      <c r="H3628" s="0" t="s">
        <v>70</v>
      </c>
      <c r="I3628" s="0" t="s">
        <v>2348</v>
      </c>
      <c r="J3628" s="0" t="n">
        <v>364</v>
      </c>
      <c r="K3628" s="0" t="n">
        <v>1800013388</v>
      </c>
      <c r="L3628" s="19" t="n">
        <v>37187</v>
      </c>
      <c r="M3628" s="19" t="n">
        <v>37188</v>
      </c>
      <c r="N3628" s="0" t="n">
        <v>200007</v>
      </c>
      <c r="O3628" s="19" t="n">
        <v>37165</v>
      </c>
      <c r="P3628" s="0" t="s">
        <v>89</v>
      </c>
      <c r="Q3628" s="0" t="s">
        <v>38</v>
      </c>
      <c r="R3628" s="1" t="n">
        <v>6304.91</v>
      </c>
      <c r="S3628" s="1" t="n">
        <v>0</v>
      </c>
      <c r="T3628" s="1" t="n">
        <v>0</v>
      </c>
      <c r="U3628" s="1" t="n">
        <v>0</v>
      </c>
      <c r="V3628" s="1" t="n">
        <v>0</v>
      </c>
      <c r="W3628" s="1" t="n">
        <f aca="false">+SUM(R3628:V3628)</f>
        <v>6304.91</v>
      </c>
      <c r="X3628" s="0" t="s">
        <v>7865</v>
      </c>
    </row>
    <row r="3629" customFormat="false" ht="12.75" hidden="true" customHeight="false" outlineLevel="2" collapsed="false">
      <c r="A3629" s="0" t="s">
        <v>7850</v>
      </c>
      <c r="B3629" s="0" t="n">
        <v>3000004877</v>
      </c>
      <c r="C3629" s="0" t="s">
        <v>7866</v>
      </c>
      <c r="E3629" s="0" t="s">
        <v>7866</v>
      </c>
      <c r="F3629" s="0" t="s">
        <v>6594</v>
      </c>
      <c r="G3629" s="0" t="s">
        <v>6595</v>
      </c>
      <c r="H3629" s="0" t="s">
        <v>70</v>
      </c>
      <c r="I3629" s="0" t="s">
        <v>288</v>
      </c>
      <c r="J3629" s="0" t="n">
        <v>364</v>
      </c>
      <c r="K3629" s="0" t="n">
        <v>1800012184</v>
      </c>
      <c r="L3629" s="19" t="n">
        <v>37188</v>
      </c>
      <c r="M3629" s="19" t="n">
        <v>37202</v>
      </c>
      <c r="N3629" s="0" t="n">
        <v>200012</v>
      </c>
      <c r="O3629" s="19" t="n">
        <v>37165</v>
      </c>
      <c r="P3629" s="0" t="s">
        <v>89</v>
      </c>
      <c r="Q3629" s="0" t="s">
        <v>38</v>
      </c>
      <c r="R3629" s="1" t="n">
        <v>6573.97</v>
      </c>
      <c r="S3629" s="1" t="n">
        <v>0</v>
      </c>
      <c r="T3629" s="1" t="n">
        <v>0</v>
      </c>
      <c r="U3629" s="1" t="n">
        <v>0</v>
      </c>
      <c r="V3629" s="1" t="n">
        <v>0</v>
      </c>
      <c r="W3629" s="1" t="n">
        <f aca="false">+SUM(R3629:V3629)</f>
        <v>6573.97</v>
      </c>
      <c r="X3629" s="0" t="s">
        <v>7867</v>
      </c>
    </row>
    <row r="3630" customFormat="false" ht="12.75" hidden="true" customHeight="false" outlineLevel="2" collapsed="false">
      <c r="A3630" s="0" t="s">
        <v>7850</v>
      </c>
      <c r="B3630" s="0" t="n">
        <v>3000004877</v>
      </c>
      <c r="C3630" s="0" t="s">
        <v>7868</v>
      </c>
      <c r="F3630" s="0" t="s">
        <v>6594</v>
      </c>
      <c r="G3630" s="0" t="s">
        <v>7869</v>
      </c>
      <c r="H3630" s="0" t="s">
        <v>70</v>
      </c>
      <c r="J3630" s="0" t="n">
        <v>364</v>
      </c>
      <c r="K3630" s="0" t="n">
        <v>100050564</v>
      </c>
      <c r="L3630" s="19" t="n">
        <v>36812</v>
      </c>
      <c r="M3630" s="19" t="n">
        <v>36805</v>
      </c>
      <c r="N3630" s="0" t="s">
        <v>63</v>
      </c>
      <c r="O3630" s="19" t="n">
        <v>36802</v>
      </c>
      <c r="P3630" s="0" t="s">
        <v>64</v>
      </c>
      <c r="Q3630" s="0" t="s">
        <v>38</v>
      </c>
      <c r="R3630" s="1" t="n">
        <v>0</v>
      </c>
      <c r="S3630" s="1" t="n">
        <v>0</v>
      </c>
      <c r="T3630" s="1" t="n">
        <v>0</v>
      </c>
      <c r="U3630" s="1" t="n">
        <v>0</v>
      </c>
      <c r="V3630" s="1" t="n">
        <v>6928.16</v>
      </c>
      <c r="W3630" s="1" t="n">
        <f aca="false">+SUM(R3630:V3630)</f>
        <v>6928.16</v>
      </c>
      <c r="X3630" s="0" t="s">
        <v>7870</v>
      </c>
    </row>
    <row r="3631" customFormat="false" ht="12.75" hidden="true" customHeight="false" outlineLevel="2" collapsed="false">
      <c r="A3631" s="0" t="s">
        <v>7850</v>
      </c>
      <c r="B3631" s="0" t="n">
        <v>3000004877</v>
      </c>
      <c r="C3631" s="0" t="s">
        <v>7871</v>
      </c>
      <c r="E3631" s="0" t="s">
        <v>7871</v>
      </c>
      <c r="F3631" s="0" t="s">
        <v>6594</v>
      </c>
      <c r="G3631" s="0" t="s">
        <v>1411</v>
      </c>
      <c r="H3631" s="0" t="s">
        <v>70</v>
      </c>
      <c r="J3631" s="0" t="n">
        <v>364</v>
      </c>
      <c r="K3631" s="0" t="n">
        <v>1800004080</v>
      </c>
      <c r="L3631" s="19" t="n">
        <v>37022</v>
      </c>
      <c r="M3631" s="19" t="n">
        <v>37019</v>
      </c>
      <c r="N3631" s="0" t="n">
        <v>200101</v>
      </c>
      <c r="O3631" s="19" t="n">
        <v>37012</v>
      </c>
      <c r="P3631" s="0" t="s">
        <v>89</v>
      </c>
      <c r="Q3631" s="0" t="s">
        <v>38</v>
      </c>
      <c r="R3631" s="1" t="n">
        <v>0</v>
      </c>
      <c r="S3631" s="1" t="n">
        <v>0</v>
      </c>
      <c r="T3631" s="1" t="n">
        <v>0</v>
      </c>
      <c r="U3631" s="1" t="n">
        <v>0</v>
      </c>
      <c r="V3631" s="1" t="n">
        <v>8094</v>
      </c>
      <c r="W3631" s="1" t="n">
        <f aca="false">+SUM(R3631:V3631)</f>
        <v>8094</v>
      </c>
      <c r="X3631" s="0" t="s">
        <v>7872</v>
      </c>
    </row>
    <row r="3632" customFormat="false" ht="12.75" hidden="true" customHeight="false" outlineLevel="2" collapsed="false">
      <c r="A3632" s="0" t="s">
        <v>7850</v>
      </c>
      <c r="B3632" s="0" t="n">
        <v>3000004877</v>
      </c>
      <c r="C3632" s="0" t="n">
        <v>24659700014</v>
      </c>
      <c r="E3632" s="0" t="n">
        <v>291451</v>
      </c>
      <c r="F3632" s="0" t="n">
        <v>24659700014</v>
      </c>
      <c r="J3632" s="0" t="n">
        <v>364</v>
      </c>
      <c r="K3632" s="0" t="n">
        <v>1400010387</v>
      </c>
      <c r="L3632" s="19" t="n">
        <v>37173</v>
      </c>
      <c r="M3632" s="19" t="n">
        <v>37173</v>
      </c>
      <c r="N3632" s="0" t="s">
        <v>59</v>
      </c>
      <c r="O3632" s="19" t="n">
        <v>37173</v>
      </c>
      <c r="P3632" s="0" t="s">
        <v>60</v>
      </c>
      <c r="Q3632" s="0" t="s">
        <v>38</v>
      </c>
      <c r="R3632" s="1" t="n">
        <v>0</v>
      </c>
      <c r="S3632" s="1" t="n">
        <v>-9881.03</v>
      </c>
      <c r="T3632" s="1" t="n">
        <v>0</v>
      </c>
      <c r="U3632" s="1" t="n">
        <v>0</v>
      </c>
      <c r="V3632" s="1" t="n">
        <v>0</v>
      </c>
      <c r="W3632" s="1" t="n">
        <f aca="false">+SUM(R3632:V3632)</f>
        <v>-9881.03</v>
      </c>
    </row>
    <row r="3633" customFormat="false" ht="12.75" hidden="true" customHeight="false" outlineLevel="2" collapsed="false">
      <c r="A3633" s="0" t="s">
        <v>7850</v>
      </c>
      <c r="B3633" s="0" t="n">
        <v>3000004877</v>
      </c>
      <c r="E3633" s="0" t="s">
        <v>7873</v>
      </c>
      <c r="F3633" s="0" t="s">
        <v>7874</v>
      </c>
      <c r="J3633" s="0" t="n">
        <v>364</v>
      </c>
      <c r="K3633" s="0" t="n">
        <v>100142933</v>
      </c>
      <c r="L3633" s="19" t="n">
        <v>36984</v>
      </c>
      <c r="M3633" s="19" t="n">
        <v>36984</v>
      </c>
      <c r="N3633" s="0" t="s">
        <v>59</v>
      </c>
      <c r="O3633" s="19" t="n">
        <v>37208</v>
      </c>
      <c r="P3633" s="0" t="s">
        <v>2039</v>
      </c>
      <c r="Q3633" s="0" t="s">
        <v>38</v>
      </c>
      <c r="R3633" s="1" t="n">
        <v>0</v>
      </c>
      <c r="S3633" s="1" t="n">
        <v>0</v>
      </c>
      <c r="T3633" s="1" t="n">
        <v>0</v>
      </c>
      <c r="U3633" s="1" t="n">
        <v>0</v>
      </c>
      <c r="V3633" s="1" t="n">
        <v>-2030.45</v>
      </c>
      <c r="W3633" s="1" t="n">
        <f aca="false">+SUM(R3633:V3633)</f>
        <v>-2030.45</v>
      </c>
      <c r="X3633" s="0" t="s">
        <v>7875</v>
      </c>
    </row>
    <row r="3634" customFormat="false" ht="12.75" hidden="false" customHeight="false" outlineLevel="1" collapsed="true">
      <c r="A3634" s="42" t="s">
        <v>7876</v>
      </c>
      <c r="L3634" s="19"/>
      <c r="M3634" s="19"/>
      <c r="O3634" s="19"/>
      <c r="R3634" s="1" t="n">
        <f aca="false">SUBTOTAL(9,R3621:R3633)</f>
        <v>15276.56</v>
      </c>
      <c r="S3634" s="1" t="n">
        <f aca="false">SUBTOTAL(9,S3621:S3633)</f>
        <v>-20560.16</v>
      </c>
      <c r="T3634" s="1" t="n">
        <f aca="false">SUBTOTAL(9,T3621:T3633)</f>
        <v>0</v>
      </c>
      <c r="U3634" s="1" t="n">
        <f aca="false">SUBTOTAL(9,U3621:U3633)</f>
        <v>0</v>
      </c>
      <c r="V3634" s="1" t="n">
        <f aca="false">SUBTOTAL(9,V3621:V3633)</f>
        <v>3925.88</v>
      </c>
      <c r="W3634" s="1" t="n">
        <f aca="false">SUBTOTAL(9,W3621:W3633)</f>
        <v>-1357.72</v>
      </c>
    </row>
    <row r="3635" customFormat="false" ht="12.75" hidden="true" customHeight="false" outlineLevel="2" collapsed="false">
      <c r="A3635" s="0" t="s">
        <v>7877</v>
      </c>
      <c r="B3635" s="0" t="n">
        <v>3000018282</v>
      </c>
      <c r="C3635" s="0" t="s">
        <v>7878</v>
      </c>
      <c r="E3635" s="0" t="s">
        <v>7878</v>
      </c>
      <c r="F3635" s="0" t="s">
        <v>7879</v>
      </c>
      <c r="G3635" s="0" t="s">
        <v>416</v>
      </c>
      <c r="H3635" s="0" t="s">
        <v>70</v>
      </c>
      <c r="J3635" s="0" t="n">
        <v>364</v>
      </c>
      <c r="K3635" s="0" t="n">
        <v>1600003383</v>
      </c>
      <c r="L3635" s="19" t="n">
        <v>37160</v>
      </c>
      <c r="M3635" s="19" t="n">
        <v>37160</v>
      </c>
      <c r="N3635" s="0" t="n">
        <v>200107</v>
      </c>
      <c r="O3635" s="19" t="n">
        <v>37135</v>
      </c>
      <c r="P3635" s="0" t="s">
        <v>224</v>
      </c>
      <c r="Q3635" s="0" t="s">
        <v>38</v>
      </c>
      <c r="R3635" s="1" t="n">
        <v>0</v>
      </c>
      <c r="S3635" s="1" t="n">
        <v>-1487.4</v>
      </c>
      <c r="T3635" s="1" t="n">
        <v>0</v>
      </c>
      <c r="U3635" s="1" t="n">
        <v>0</v>
      </c>
      <c r="V3635" s="1" t="n">
        <v>0</v>
      </c>
      <c r="W3635" s="1" t="n">
        <f aca="false">+SUM(R3635:V3635)</f>
        <v>-1487.4</v>
      </c>
      <c r="X3635" s="0" t="s">
        <v>7880</v>
      </c>
    </row>
    <row r="3636" customFormat="false" ht="12.75" hidden="true" customHeight="false" outlineLevel="2" collapsed="false">
      <c r="A3636" s="0" t="s">
        <v>7877</v>
      </c>
      <c r="B3636" s="0" t="n">
        <v>3000018282</v>
      </c>
      <c r="C3636" s="0" t="s">
        <v>7881</v>
      </c>
      <c r="F3636" s="0" t="s">
        <v>7882</v>
      </c>
      <c r="G3636" s="0" t="s">
        <v>416</v>
      </c>
      <c r="H3636" s="0" t="s">
        <v>70</v>
      </c>
      <c r="I3636" s="0" t="s">
        <v>114</v>
      </c>
      <c r="J3636" s="0" t="n">
        <v>364</v>
      </c>
      <c r="K3636" s="0" t="n">
        <v>100143445</v>
      </c>
      <c r="L3636" s="19" t="n">
        <v>37174</v>
      </c>
      <c r="M3636" s="19" t="n">
        <v>37189</v>
      </c>
      <c r="N3636" s="0" t="s">
        <v>63</v>
      </c>
      <c r="O3636" s="19" t="n">
        <v>37190</v>
      </c>
      <c r="P3636" s="0" t="s">
        <v>64</v>
      </c>
      <c r="Q3636" s="0" t="s">
        <v>38</v>
      </c>
      <c r="R3636" s="1" t="n">
        <v>119.13</v>
      </c>
      <c r="S3636" s="1" t="n">
        <v>0</v>
      </c>
      <c r="T3636" s="1" t="n">
        <v>0</v>
      </c>
      <c r="U3636" s="1" t="n">
        <v>0</v>
      </c>
      <c r="V3636" s="1" t="n">
        <v>0</v>
      </c>
      <c r="W3636" s="1" t="n">
        <f aca="false">+SUM(R3636:V3636)</f>
        <v>119.13</v>
      </c>
      <c r="X3636" s="0" t="s">
        <v>4232</v>
      </c>
    </row>
    <row r="3637" customFormat="false" ht="12.75" hidden="false" customHeight="false" outlineLevel="1" collapsed="true">
      <c r="A3637" s="42" t="s">
        <v>7883</v>
      </c>
      <c r="L3637" s="19"/>
      <c r="M3637" s="19"/>
      <c r="O3637" s="19"/>
      <c r="R3637" s="1" t="n">
        <f aca="false">SUBTOTAL(9,R3635:R3636)</f>
        <v>119.13</v>
      </c>
      <c r="S3637" s="1" t="n">
        <f aca="false">SUBTOTAL(9,S3635:S3636)</f>
        <v>-1487.4</v>
      </c>
      <c r="T3637" s="1" t="n">
        <f aca="false">SUBTOTAL(9,T3635:T3636)</f>
        <v>0</v>
      </c>
      <c r="U3637" s="1" t="n">
        <f aca="false">SUBTOTAL(9,U3635:U3636)</f>
        <v>0</v>
      </c>
      <c r="V3637" s="1" t="n">
        <f aca="false">SUBTOTAL(9,V3635:V3636)</f>
        <v>0</v>
      </c>
      <c r="W3637" s="1" t="n">
        <f aca="false">SUBTOTAL(9,W3635:W3636)</f>
        <v>-1368.27</v>
      </c>
    </row>
    <row r="3638" customFormat="false" ht="12.75" hidden="true" customHeight="false" outlineLevel="2" collapsed="false">
      <c r="A3638" s="15" t="s">
        <v>7884</v>
      </c>
      <c r="B3638" s="0" t="n">
        <v>3000017254</v>
      </c>
      <c r="E3638" s="0" t="s">
        <v>7885</v>
      </c>
      <c r="F3638" s="0" t="n">
        <v>25388500028</v>
      </c>
      <c r="J3638" s="15" t="n">
        <v>553</v>
      </c>
      <c r="K3638" s="0" t="n">
        <v>1400013561</v>
      </c>
      <c r="L3638" s="19" t="n">
        <v>37186</v>
      </c>
      <c r="M3638" s="16" t="n">
        <v>37186</v>
      </c>
      <c r="N3638" s="0" t="s">
        <v>59</v>
      </c>
      <c r="O3638" s="19" t="n">
        <v>37186</v>
      </c>
      <c r="P3638" s="0" t="s">
        <v>60</v>
      </c>
      <c r="Q3638" s="0" t="s">
        <v>38</v>
      </c>
      <c r="R3638" s="17" t="n">
        <v>-1411</v>
      </c>
      <c r="S3638" s="17" t="n">
        <v>0</v>
      </c>
      <c r="T3638" s="17" t="n">
        <v>0</v>
      </c>
      <c r="U3638" s="17" t="n">
        <v>0</v>
      </c>
      <c r="V3638" s="17" t="n">
        <v>0</v>
      </c>
      <c r="W3638" s="17" t="n">
        <f aca="false">+SUM(R3638:V3638)</f>
        <v>-1411</v>
      </c>
      <c r="X3638" s="15"/>
    </row>
    <row r="3639" customFormat="false" ht="12.75" hidden="false" customHeight="false" outlineLevel="1" collapsed="true">
      <c r="A3639" s="42" t="s">
        <v>7886</v>
      </c>
      <c r="L3639" s="19"/>
      <c r="M3639" s="19"/>
      <c r="O3639" s="19"/>
      <c r="R3639" s="1" t="n">
        <f aca="false">SUBTOTAL(9,R3638)</f>
        <v>-1411</v>
      </c>
      <c r="S3639" s="1" t="n">
        <f aca="false">SUBTOTAL(9,S3638)</f>
        <v>0</v>
      </c>
      <c r="T3639" s="1" t="n">
        <f aca="false">SUBTOTAL(9,T3638)</f>
        <v>0</v>
      </c>
      <c r="U3639" s="1" t="n">
        <f aca="false">SUBTOTAL(9,U3638)</f>
        <v>0</v>
      </c>
      <c r="V3639" s="1" t="n">
        <f aca="false">SUBTOTAL(9,V3638)</f>
        <v>0</v>
      </c>
      <c r="W3639" s="1" t="n">
        <f aca="false">SUBTOTAL(9,W3638)</f>
        <v>-1411</v>
      </c>
    </row>
    <row r="3640" customFormat="false" ht="12.75" hidden="true" customHeight="false" outlineLevel="2" collapsed="false">
      <c r="A3640" s="0" t="s">
        <v>7887</v>
      </c>
      <c r="B3640" s="0" t="n">
        <v>3000009037</v>
      </c>
      <c r="C3640" s="0" t="s">
        <v>7888</v>
      </c>
      <c r="E3640" s="0" t="s">
        <v>7889</v>
      </c>
      <c r="F3640" s="0" t="s">
        <v>149</v>
      </c>
      <c r="H3640" s="0" t="s">
        <v>70</v>
      </c>
      <c r="J3640" s="0" t="n">
        <v>364</v>
      </c>
      <c r="K3640" s="0" t="n">
        <v>1600000655</v>
      </c>
      <c r="L3640" s="19" t="n">
        <v>36713</v>
      </c>
      <c r="M3640" s="19" t="n">
        <v>36800</v>
      </c>
      <c r="N3640" s="0" t="s">
        <v>85</v>
      </c>
      <c r="O3640" s="19" t="n">
        <v>36707</v>
      </c>
      <c r="P3640" s="0" t="s">
        <v>150</v>
      </c>
      <c r="Q3640" s="0" t="s">
        <v>38</v>
      </c>
      <c r="R3640" s="1" t="n">
        <v>0</v>
      </c>
      <c r="S3640" s="1" t="n">
        <v>0</v>
      </c>
      <c r="T3640" s="1" t="n">
        <v>0</v>
      </c>
      <c r="U3640" s="1" t="n">
        <v>0</v>
      </c>
      <c r="V3640" s="1" t="n">
        <v>-1500</v>
      </c>
      <c r="W3640" s="1" t="n">
        <f aca="false">+SUM(R3640:V3640)</f>
        <v>-1500</v>
      </c>
      <c r="X3640" s="0" t="s">
        <v>86</v>
      </c>
    </row>
    <row r="3641" customFormat="false" ht="12.75" hidden="false" customHeight="false" outlineLevel="1" collapsed="true">
      <c r="A3641" s="42" t="s">
        <v>7890</v>
      </c>
      <c r="L3641" s="19"/>
      <c r="M3641" s="19"/>
      <c r="O3641" s="19"/>
      <c r="R3641" s="1" t="n">
        <f aca="false">SUBTOTAL(9,R3640)</f>
        <v>0</v>
      </c>
      <c r="S3641" s="1" t="n">
        <f aca="false">SUBTOTAL(9,S3640)</f>
        <v>0</v>
      </c>
      <c r="T3641" s="1" t="n">
        <f aca="false">SUBTOTAL(9,T3640)</f>
        <v>0</v>
      </c>
      <c r="U3641" s="1" t="n">
        <f aca="false">SUBTOTAL(9,U3640)</f>
        <v>0</v>
      </c>
      <c r="V3641" s="1" t="n">
        <f aca="false">SUBTOTAL(9,V3640)</f>
        <v>-1500</v>
      </c>
      <c r="W3641" s="1" t="n">
        <f aca="false">SUBTOTAL(9,W3640)</f>
        <v>-1500</v>
      </c>
    </row>
    <row r="3642" customFormat="false" ht="12.75" hidden="true" customHeight="false" outlineLevel="2" collapsed="false">
      <c r="A3642" s="0" t="s">
        <v>7891</v>
      </c>
      <c r="B3642" s="0" t="n">
        <v>3000012993</v>
      </c>
      <c r="C3642" s="0" t="n">
        <v>22312100171</v>
      </c>
      <c r="G3642" s="0" t="s">
        <v>2106</v>
      </c>
      <c r="H3642" s="0" t="s">
        <v>70</v>
      </c>
      <c r="J3642" s="0" t="n">
        <v>364</v>
      </c>
      <c r="K3642" s="0" t="n">
        <v>100146851</v>
      </c>
      <c r="L3642" s="19" t="n">
        <v>37130</v>
      </c>
      <c r="M3642" s="19" t="n">
        <v>37130</v>
      </c>
      <c r="N3642" s="0" t="s">
        <v>63</v>
      </c>
      <c r="O3642" s="19" t="n">
        <v>37131</v>
      </c>
      <c r="P3642" s="0" t="s">
        <v>64</v>
      </c>
      <c r="Q3642" s="0" t="s">
        <v>38</v>
      </c>
      <c r="R3642" s="1" t="n">
        <v>0</v>
      </c>
      <c r="S3642" s="1" t="n">
        <v>0</v>
      </c>
      <c r="T3642" s="1" t="n">
        <v>-1218</v>
      </c>
      <c r="U3642" s="1" t="n">
        <v>0</v>
      </c>
      <c r="V3642" s="1" t="n">
        <v>0</v>
      </c>
      <c r="W3642" s="1" t="n">
        <f aca="false">+SUM(R3642:V3642)</f>
        <v>-1218</v>
      </c>
      <c r="X3642" s="0" t="s">
        <v>7892</v>
      </c>
    </row>
    <row r="3643" customFormat="false" ht="12.75" hidden="true" customHeight="false" outlineLevel="2" collapsed="false">
      <c r="A3643" s="0" t="s">
        <v>7891</v>
      </c>
      <c r="B3643" s="0" t="n">
        <v>3000012993</v>
      </c>
      <c r="C3643" s="0" t="n">
        <v>25613900199</v>
      </c>
      <c r="G3643" s="0" t="s">
        <v>7893</v>
      </c>
      <c r="H3643" s="0" t="s">
        <v>70</v>
      </c>
      <c r="I3643" s="0" t="s">
        <v>114</v>
      </c>
      <c r="J3643" s="0" t="n">
        <v>364</v>
      </c>
      <c r="K3643" s="0" t="n">
        <v>100253819</v>
      </c>
      <c r="L3643" s="19" t="n">
        <v>37189</v>
      </c>
      <c r="M3643" s="19" t="n">
        <v>37189</v>
      </c>
      <c r="N3643" s="0" t="s">
        <v>63</v>
      </c>
      <c r="O3643" s="19" t="n">
        <v>37190</v>
      </c>
      <c r="P3643" s="0" t="s">
        <v>64</v>
      </c>
      <c r="Q3643" s="0" t="s">
        <v>38</v>
      </c>
      <c r="R3643" s="1" t="n">
        <v>-360</v>
      </c>
      <c r="S3643" s="1" t="n">
        <v>0</v>
      </c>
      <c r="T3643" s="1" t="n">
        <v>0</v>
      </c>
      <c r="U3643" s="1" t="n">
        <v>0</v>
      </c>
      <c r="V3643" s="1" t="n">
        <v>0</v>
      </c>
      <c r="W3643" s="1" t="n">
        <f aca="false">+SUM(R3643:V3643)</f>
        <v>-360</v>
      </c>
      <c r="X3643" s="0" t="s">
        <v>7894</v>
      </c>
    </row>
    <row r="3644" customFormat="false" ht="12.75" hidden="false" customHeight="false" outlineLevel="1" collapsed="true">
      <c r="A3644" s="42" t="s">
        <v>7895</v>
      </c>
      <c r="L3644" s="19"/>
      <c r="M3644" s="19"/>
      <c r="O3644" s="19"/>
      <c r="R3644" s="1" t="n">
        <f aca="false">SUBTOTAL(9,R3642:R3643)</f>
        <v>-360</v>
      </c>
      <c r="S3644" s="1" t="n">
        <f aca="false">SUBTOTAL(9,S3642:S3643)</f>
        <v>0</v>
      </c>
      <c r="T3644" s="1" t="n">
        <f aca="false">SUBTOTAL(9,T3642:T3643)</f>
        <v>-1218</v>
      </c>
      <c r="U3644" s="1" t="n">
        <f aca="false">SUBTOTAL(9,U3642:U3643)</f>
        <v>0</v>
      </c>
      <c r="V3644" s="1" t="n">
        <f aca="false">SUBTOTAL(9,V3642:V3643)</f>
        <v>0</v>
      </c>
      <c r="W3644" s="1" t="n">
        <f aca="false">SUBTOTAL(9,W3642:W3643)</f>
        <v>-1578</v>
      </c>
    </row>
    <row r="3645" customFormat="false" ht="12.75" hidden="true" customHeight="false" outlineLevel="2" collapsed="false">
      <c r="A3645" s="0" t="s">
        <v>7896</v>
      </c>
      <c r="B3645" s="0" t="n">
        <v>3000002523</v>
      </c>
      <c r="C3645" s="0" t="s">
        <v>7897</v>
      </c>
      <c r="E3645" s="0" t="s">
        <v>7898</v>
      </c>
      <c r="F3645" s="0" t="s">
        <v>7899</v>
      </c>
      <c r="H3645" s="0" t="s">
        <v>70</v>
      </c>
      <c r="J3645" s="0" t="n">
        <v>364</v>
      </c>
      <c r="K3645" s="0" t="n">
        <v>1600000332</v>
      </c>
      <c r="L3645" s="19" t="n">
        <v>36297</v>
      </c>
      <c r="M3645" s="19" t="n">
        <v>36307</v>
      </c>
      <c r="N3645" s="0" t="s">
        <v>85</v>
      </c>
      <c r="O3645" s="19" t="n">
        <v>36707</v>
      </c>
      <c r="P3645" s="0" t="s">
        <v>150</v>
      </c>
      <c r="Q3645" s="0" t="s">
        <v>38</v>
      </c>
      <c r="R3645" s="1" t="n">
        <v>0</v>
      </c>
      <c r="S3645" s="1" t="n">
        <v>0</v>
      </c>
      <c r="T3645" s="1" t="n">
        <v>0</v>
      </c>
      <c r="U3645" s="1" t="n">
        <v>0</v>
      </c>
      <c r="V3645" s="1" t="n">
        <v>-1945.6</v>
      </c>
      <c r="W3645" s="1" t="n">
        <f aca="false">+SUM(R3645:V3645)</f>
        <v>-1945.6</v>
      </c>
      <c r="X3645" s="0" t="s">
        <v>4845</v>
      </c>
    </row>
    <row r="3646" customFormat="false" ht="12.75" hidden="true" customHeight="false" outlineLevel="2" collapsed="false">
      <c r="A3646" s="0" t="s">
        <v>7896</v>
      </c>
      <c r="B3646" s="0" t="n">
        <v>3000002523</v>
      </c>
      <c r="C3646" s="0" t="s">
        <v>7900</v>
      </c>
      <c r="E3646" s="0" t="s">
        <v>7901</v>
      </c>
      <c r="F3646" s="0" t="s">
        <v>149</v>
      </c>
      <c r="H3646" s="0" t="s">
        <v>70</v>
      </c>
      <c r="J3646" s="0" t="n">
        <v>364</v>
      </c>
      <c r="K3646" s="0" t="n">
        <v>1600000542</v>
      </c>
      <c r="L3646" s="19" t="n">
        <v>36713</v>
      </c>
      <c r="M3646" s="19" t="n">
        <v>36800</v>
      </c>
      <c r="N3646" s="0" t="s">
        <v>85</v>
      </c>
      <c r="O3646" s="19" t="n">
        <v>36707</v>
      </c>
      <c r="P3646" s="0" t="s">
        <v>150</v>
      </c>
      <c r="Q3646" s="0" t="s">
        <v>38</v>
      </c>
      <c r="R3646" s="1" t="n">
        <v>0</v>
      </c>
      <c r="S3646" s="1" t="n">
        <v>0</v>
      </c>
      <c r="T3646" s="1" t="n">
        <v>0</v>
      </c>
      <c r="U3646" s="1" t="n">
        <v>0</v>
      </c>
      <c r="V3646" s="1" t="n">
        <v>-370.76</v>
      </c>
      <c r="W3646" s="1" t="n">
        <f aca="false">+SUM(R3646:V3646)</f>
        <v>-370.76</v>
      </c>
      <c r="X3646" s="0" t="s">
        <v>86</v>
      </c>
    </row>
    <row r="3647" customFormat="false" ht="12.75" hidden="true" customHeight="false" outlineLevel="2" collapsed="false">
      <c r="A3647" s="0" t="s">
        <v>7896</v>
      </c>
      <c r="B3647" s="0" t="n">
        <v>3000002523</v>
      </c>
      <c r="C3647" s="0" t="s">
        <v>7902</v>
      </c>
      <c r="E3647" s="0" t="s">
        <v>7903</v>
      </c>
      <c r="F3647" s="0" t="s">
        <v>7899</v>
      </c>
      <c r="H3647" s="0" t="s">
        <v>70</v>
      </c>
      <c r="J3647" s="0" t="n">
        <v>364</v>
      </c>
      <c r="K3647" s="0" t="n">
        <v>1800001507</v>
      </c>
      <c r="L3647" s="19" t="n">
        <v>36572</v>
      </c>
      <c r="M3647" s="19" t="n">
        <v>36584</v>
      </c>
      <c r="N3647" s="0" t="s">
        <v>85</v>
      </c>
      <c r="O3647" s="19" t="n">
        <v>36707</v>
      </c>
      <c r="P3647" s="0" t="s">
        <v>37</v>
      </c>
      <c r="Q3647" s="0" t="s">
        <v>38</v>
      </c>
      <c r="R3647" s="1" t="n">
        <v>0</v>
      </c>
      <c r="S3647" s="1" t="n">
        <v>0</v>
      </c>
      <c r="T3647" s="1" t="n">
        <v>0</v>
      </c>
      <c r="U3647" s="1" t="n">
        <v>0</v>
      </c>
      <c r="V3647" s="1" t="n">
        <v>528.96</v>
      </c>
      <c r="W3647" s="1" t="n">
        <f aca="false">+SUM(R3647:V3647)</f>
        <v>528.96</v>
      </c>
      <c r="X3647" s="0" t="s">
        <v>4845</v>
      </c>
    </row>
    <row r="3648" customFormat="false" ht="12.75" hidden="false" customHeight="false" outlineLevel="1" collapsed="true">
      <c r="A3648" s="42" t="s">
        <v>7904</v>
      </c>
      <c r="L3648" s="19"/>
      <c r="M3648" s="19"/>
      <c r="O3648" s="19"/>
      <c r="R3648" s="1" t="n">
        <f aca="false">SUBTOTAL(9,R3645:R3647)</f>
        <v>0</v>
      </c>
      <c r="S3648" s="1" t="n">
        <f aca="false">SUBTOTAL(9,S3645:S3647)</f>
        <v>0</v>
      </c>
      <c r="T3648" s="1" t="n">
        <f aca="false">SUBTOTAL(9,T3645:T3647)</f>
        <v>0</v>
      </c>
      <c r="U3648" s="1" t="n">
        <f aca="false">SUBTOTAL(9,U3645:U3647)</f>
        <v>0</v>
      </c>
      <c r="V3648" s="1" t="n">
        <f aca="false">SUBTOTAL(9,V3645:V3647)</f>
        <v>-1787.4</v>
      </c>
      <c r="W3648" s="1" t="n">
        <f aca="false">SUBTOTAL(9,W3645:W3647)</f>
        <v>-1787.4</v>
      </c>
    </row>
    <row r="3649" customFormat="false" ht="12.75" hidden="true" customHeight="false" outlineLevel="2" collapsed="false">
      <c r="A3649" s="0" t="s">
        <v>7905</v>
      </c>
      <c r="B3649" s="0" t="n">
        <v>3000012756</v>
      </c>
      <c r="E3649" s="0" t="s">
        <v>7906</v>
      </c>
      <c r="F3649" s="0" t="n">
        <v>9661800006</v>
      </c>
      <c r="H3649" s="0" t="s">
        <v>70</v>
      </c>
      <c r="J3649" s="0" t="n">
        <v>364</v>
      </c>
      <c r="K3649" s="0" t="n">
        <v>1400006387</v>
      </c>
      <c r="L3649" s="19" t="n">
        <v>36845</v>
      </c>
      <c r="M3649" s="19" t="n">
        <v>36845</v>
      </c>
      <c r="N3649" s="0" t="s">
        <v>59</v>
      </c>
      <c r="O3649" s="19" t="n">
        <v>36845</v>
      </c>
      <c r="P3649" s="0" t="s">
        <v>60</v>
      </c>
      <c r="Q3649" s="0" t="s">
        <v>38</v>
      </c>
      <c r="R3649" s="1" t="n">
        <v>0</v>
      </c>
      <c r="S3649" s="1" t="n">
        <v>0</v>
      </c>
      <c r="T3649" s="1" t="n">
        <v>0</v>
      </c>
      <c r="U3649" s="1" t="n">
        <v>0</v>
      </c>
      <c r="V3649" s="1" t="n">
        <v>-1825</v>
      </c>
      <c r="W3649" s="1" t="n">
        <f aca="false">+SUM(R3649:V3649)</f>
        <v>-1825</v>
      </c>
      <c r="X3649" s="0" t="s">
        <v>7907</v>
      </c>
    </row>
    <row r="3650" customFormat="false" ht="12.75" hidden="false" customHeight="false" outlineLevel="1" collapsed="true">
      <c r="A3650" s="42" t="s">
        <v>7908</v>
      </c>
      <c r="L3650" s="19"/>
      <c r="M3650" s="19"/>
      <c r="O3650" s="19"/>
      <c r="R3650" s="1" t="n">
        <f aca="false">SUBTOTAL(9,R3649)</f>
        <v>0</v>
      </c>
      <c r="S3650" s="1" t="n">
        <f aca="false">SUBTOTAL(9,S3649)</f>
        <v>0</v>
      </c>
      <c r="T3650" s="1" t="n">
        <f aca="false">SUBTOTAL(9,T3649)</f>
        <v>0</v>
      </c>
      <c r="U3650" s="1" t="n">
        <f aca="false">SUBTOTAL(9,U3649)</f>
        <v>0</v>
      </c>
      <c r="V3650" s="1" t="n">
        <f aca="false">SUBTOTAL(9,V3649)</f>
        <v>-1825</v>
      </c>
      <c r="W3650" s="1" t="n">
        <f aca="false">SUBTOTAL(9,W3649)</f>
        <v>-1825</v>
      </c>
    </row>
    <row r="3651" customFormat="false" ht="12.75" hidden="true" customHeight="false" outlineLevel="2" collapsed="false">
      <c r="A3651" s="0" t="s">
        <v>7909</v>
      </c>
      <c r="B3651" s="0" t="n">
        <v>3000000470</v>
      </c>
      <c r="G3651" s="0" t="s">
        <v>1288</v>
      </c>
      <c r="H3651" s="0" t="s">
        <v>70</v>
      </c>
      <c r="J3651" s="0" t="n">
        <v>364</v>
      </c>
      <c r="K3651" s="0" t="n">
        <v>100023724</v>
      </c>
      <c r="L3651" s="19" t="n">
        <v>36756</v>
      </c>
      <c r="M3651" s="19" t="n">
        <v>36756</v>
      </c>
      <c r="N3651" s="0" t="s">
        <v>63</v>
      </c>
      <c r="O3651" s="19" t="n">
        <v>36768</v>
      </c>
      <c r="P3651" s="0" t="s">
        <v>64</v>
      </c>
      <c r="Q3651" s="0" t="s">
        <v>38</v>
      </c>
      <c r="R3651" s="1" t="n">
        <v>0</v>
      </c>
      <c r="S3651" s="1" t="n">
        <v>0</v>
      </c>
      <c r="T3651" s="1" t="n">
        <v>0</v>
      </c>
      <c r="U3651" s="1" t="n">
        <v>0</v>
      </c>
      <c r="V3651" s="1" t="n">
        <v>-1000</v>
      </c>
      <c r="W3651" s="1" t="n">
        <f aca="false">+SUM(R3651:V3651)</f>
        <v>-1000</v>
      </c>
      <c r="X3651" s="0" t="s">
        <v>5492</v>
      </c>
    </row>
    <row r="3652" customFormat="false" ht="12.75" hidden="true" customHeight="false" outlineLevel="2" collapsed="false">
      <c r="A3652" s="0" t="s">
        <v>7909</v>
      </c>
      <c r="B3652" s="0" t="n">
        <v>3000000470</v>
      </c>
      <c r="C3652" s="0" t="s">
        <v>7910</v>
      </c>
      <c r="E3652" s="0" t="s">
        <v>7910</v>
      </c>
      <c r="F3652" s="0" t="s">
        <v>7911</v>
      </c>
      <c r="G3652" s="0" t="s">
        <v>1288</v>
      </c>
      <c r="H3652" s="0" t="s">
        <v>70</v>
      </c>
      <c r="J3652" s="0" t="n">
        <v>364</v>
      </c>
      <c r="K3652" s="0" t="n">
        <v>1600000206</v>
      </c>
      <c r="L3652" s="19" t="n">
        <v>36917</v>
      </c>
      <c r="M3652" s="19" t="n">
        <v>36917</v>
      </c>
      <c r="N3652" s="0" t="n">
        <v>199907</v>
      </c>
      <c r="O3652" s="19" t="n">
        <v>36892</v>
      </c>
      <c r="P3652" s="0" t="s">
        <v>224</v>
      </c>
      <c r="Q3652" s="0" t="s">
        <v>38</v>
      </c>
      <c r="R3652" s="1" t="n">
        <v>0</v>
      </c>
      <c r="S3652" s="1" t="n">
        <v>0</v>
      </c>
      <c r="T3652" s="1" t="n">
        <v>0</v>
      </c>
      <c r="U3652" s="1" t="n">
        <v>0</v>
      </c>
      <c r="V3652" s="1" t="n">
        <v>-631.77</v>
      </c>
      <c r="W3652" s="1" t="n">
        <f aca="false">+SUM(R3652:V3652)</f>
        <v>-631.77</v>
      </c>
      <c r="X3652" s="0" t="s">
        <v>7912</v>
      </c>
    </row>
    <row r="3653" customFormat="false" ht="12.75" hidden="true" customHeight="false" outlineLevel="2" collapsed="false">
      <c r="A3653" s="0" t="s">
        <v>7909</v>
      </c>
      <c r="B3653" s="0" t="n">
        <v>3000000470</v>
      </c>
      <c r="C3653" s="0" t="s">
        <v>7913</v>
      </c>
      <c r="E3653" s="0" t="s">
        <v>7913</v>
      </c>
      <c r="F3653" s="0" t="s">
        <v>7911</v>
      </c>
      <c r="G3653" s="0" t="s">
        <v>1288</v>
      </c>
      <c r="H3653" s="0" t="s">
        <v>70</v>
      </c>
      <c r="J3653" s="0" t="n">
        <v>364</v>
      </c>
      <c r="K3653" s="0" t="n">
        <v>1600000207</v>
      </c>
      <c r="L3653" s="19" t="n">
        <v>36917</v>
      </c>
      <c r="M3653" s="19" t="n">
        <v>36917</v>
      </c>
      <c r="N3653" s="0" t="n">
        <v>200002</v>
      </c>
      <c r="O3653" s="19" t="n">
        <v>36892</v>
      </c>
      <c r="P3653" s="0" t="s">
        <v>224</v>
      </c>
      <c r="Q3653" s="0" t="s">
        <v>38</v>
      </c>
      <c r="R3653" s="1" t="n">
        <v>0</v>
      </c>
      <c r="S3653" s="1" t="n">
        <v>0</v>
      </c>
      <c r="T3653" s="1" t="n">
        <v>0</v>
      </c>
      <c r="U3653" s="1" t="n">
        <v>0</v>
      </c>
      <c r="V3653" s="1" t="n">
        <v>-271.43</v>
      </c>
      <c r="W3653" s="1" t="n">
        <f aca="false">+SUM(R3653:V3653)</f>
        <v>-271.43</v>
      </c>
      <c r="X3653" s="0" t="s">
        <v>7914</v>
      </c>
    </row>
    <row r="3654" customFormat="false" ht="12.75" hidden="false" customHeight="false" outlineLevel="1" collapsed="true">
      <c r="A3654" s="42" t="s">
        <v>7915</v>
      </c>
      <c r="L3654" s="19"/>
      <c r="M3654" s="19"/>
      <c r="O3654" s="19"/>
      <c r="R3654" s="1" t="n">
        <f aca="false">SUBTOTAL(9,R3651:R3653)</f>
        <v>0</v>
      </c>
      <c r="S3654" s="1" t="n">
        <f aca="false">SUBTOTAL(9,S3651:S3653)</f>
        <v>0</v>
      </c>
      <c r="T3654" s="1" t="n">
        <f aca="false">SUBTOTAL(9,T3651:T3653)</f>
        <v>0</v>
      </c>
      <c r="U3654" s="1" t="n">
        <f aca="false">SUBTOTAL(9,U3651:U3653)</f>
        <v>0</v>
      </c>
      <c r="V3654" s="1" t="n">
        <f aca="false">SUBTOTAL(9,V3651:V3653)</f>
        <v>-1903.2</v>
      </c>
      <c r="W3654" s="1" t="n">
        <f aca="false">SUBTOTAL(9,W3651:W3653)</f>
        <v>-1903.2</v>
      </c>
    </row>
    <row r="3655" customFormat="false" ht="12.75" hidden="true" customHeight="false" outlineLevel="2" collapsed="false">
      <c r="A3655" s="0" t="s">
        <v>7916</v>
      </c>
      <c r="B3655" s="0" t="n">
        <v>3000005001</v>
      </c>
      <c r="C3655" s="0" t="s">
        <v>7917</v>
      </c>
      <c r="F3655" s="0" t="s">
        <v>7918</v>
      </c>
      <c r="G3655" s="0" t="s">
        <v>144</v>
      </c>
      <c r="H3655" s="0" t="s">
        <v>70</v>
      </c>
      <c r="J3655" s="0" t="n">
        <v>364</v>
      </c>
      <c r="K3655" s="0" t="n">
        <v>100026477</v>
      </c>
      <c r="L3655" s="19" t="n">
        <v>36895</v>
      </c>
      <c r="M3655" s="19" t="n">
        <v>36916</v>
      </c>
      <c r="N3655" s="0" t="s">
        <v>63</v>
      </c>
      <c r="O3655" s="19" t="n">
        <v>36931</v>
      </c>
      <c r="P3655" s="0" t="s">
        <v>64</v>
      </c>
      <c r="Q3655" s="0" t="s">
        <v>38</v>
      </c>
      <c r="R3655" s="1" t="n">
        <v>0</v>
      </c>
      <c r="S3655" s="1" t="n">
        <v>0</v>
      </c>
      <c r="T3655" s="1" t="n">
        <v>0</v>
      </c>
      <c r="U3655" s="1" t="n">
        <v>0</v>
      </c>
      <c r="V3655" s="1" t="n">
        <v>-4145.27</v>
      </c>
      <c r="W3655" s="1" t="n">
        <f aca="false">+SUM(R3655:V3655)</f>
        <v>-4145.27</v>
      </c>
      <c r="X3655" s="0" t="s">
        <v>7919</v>
      </c>
    </row>
    <row r="3656" customFormat="false" ht="12.75" hidden="true" customHeight="false" outlineLevel="2" collapsed="false">
      <c r="A3656" s="0" t="s">
        <v>7916</v>
      </c>
      <c r="B3656" s="0" t="n">
        <v>3000005001</v>
      </c>
      <c r="C3656" s="0" t="s">
        <v>7920</v>
      </c>
      <c r="F3656" s="0" t="s">
        <v>7918</v>
      </c>
      <c r="G3656" s="0" t="s">
        <v>144</v>
      </c>
      <c r="H3656" s="0" t="s">
        <v>70</v>
      </c>
      <c r="J3656" s="0" t="n">
        <v>364</v>
      </c>
      <c r="K3656" s="0" t="n">
        <v>100061807</v>
      </c>
      <c r="L3656" s="19" t="n">
        <v>36958</v>
      </c>
      <c r="M3656" s="19" t="n">
        <v>36976</v>
      </c>
      <c r="N3656" s="0" t="s">
        <v>63</v>
      </c>
      <c r="O3656" s="19" t="n">
        <v>36978</v>
      </c>
      <c r="P3656" s="0" t="s">
        <v>64</v>
      </c>
      <c r="Q3656" s="0" t="s">
        <v>38</v>
      </c>
      <c r="R3656" s="1" t="n">
        <v>0</v>
      </c>
      <c r="S3656" s="1" t="n">
        <v>0</v>
      </c>
      <c r="T3656" s="1" t="n">
        <v>0</v>
      </c>
      <c r="U3656" s="1" t="n">
        <v>0</v>
      </c>
      <c r="V3656" s="1" t="n">
        <v>2136.75</v>
      </c>
      <c r="W3656" s="1" t="n">
        <f aca="false">+SUM(R3656:V3656)</f>
        <v>2136.75</v>
      </c>
      <c r="X3656" s="0" t="s">
        <v>1926</v>
      </c>
    </row>
    <row r="3657" customFormat="false" ht="12.75" hidden="false" customHeight="false" outlineLevel="1" collapsed="true">
      <c r="A3657" s="42" t="s">
        <v>7921</v>
      </c>
      <c r="L3657" s="19"/>
      <c r="M3657" s="19"/>
      <c r="O3657" s="19"/>
      <c r="R3657" s="1" t="n">
        <f aca="false">SUBTOTAL(9,R3655:R3656)</f>
        <v>0</v>
      </c>
      <c r="S3657" s="1" t="n">
        <f aca="false">SUBTOTAL(9,S3655:S3656)</f>
        <v>0</v>
      </c>
      <c r="T3657" s="1" t="n">
        <f aca="false">SUBTOTAL(9,T3655:T3656)</f>
        <v>0</v>
      </c>
      <c r="U3657" s="1" t="n">
        <f aca="false">SUBTOTAL(9,U3655:U3656)</f>
        <v>0</v>
      </c>
      <c r="V3657" s="1" t="n">
        <f aca="false">SUBTOTAL(9,V3655:V3656)</f>
        <v>-2008.52</v>
      </c>
      <c r="W3657" s="1" t="n">
        <f aca="false">SUBTOTAL(9,W3655:W3656)</f>
        <v>-2008.52</v>
      </c>
    </row>
    <row r="3658" customFormat="false" ht="12.75" hidden="true" customHeight="false" outlineLevel="2" collapsed="false">
      <c r="A3658" s="0" t="s">
        <v>7922</v>
      </c>
      <c r="B3658" s="0" t="n">
        <v>3000011267</v>
      </c>
      <c r="C3658" s="0" t="s">
        <v>7923</v>
      </c>
      <c r="E3658" s="0" t="s">
        <v>7923</v>
      </c>
      <c r="F3658" s="0" t="s">
        <v>7924</v>
      </c>
      <c r="G3658" s="0" t="s">
        <v>1288</v>
      </c>
      <c r="H3658" s="0" t="s">
        <v>70</v>
      </c>
      <c r="J3658" s="0" t="n">
        <v>364</v>
      </c>
      <c r="K3658" s="0" t="n">
        <v>1600000560</v>
      </c>
      <c r="L3658" s="19" t="n">
        <v>36948</v>
      </c>
      <c r="M3658" s="19" t="n">
        <v>36948</v>
      </c>
      <c r="N3658" s="0" t="n">
        <v>200012</v>
      </c>
      <c r="O3658" s="19" t="n">
        <v>36923</v>
      </c>
      <c r="P3658" s="0" t="s">
        <v>224</v>
      </c>
      <c r="Q3658" s="0" t="s">
        <v>38</v>
      </c>
      <c r="R3658" s="1" t="n">
        <v>0</v>
      </c>
      <c r="S3658" s="1" t="n">
        <v>0</v>
      </c>
      <c r="T3658" s="1" t="n">
        <v>0</v>
      </c>
      <c r="U3658" s="1" t="n">
        <v>0</v>
      </c>
      <c r="V3658" s="1" t="n">
        <v>-14235</v>
      </c>
      <c r="W3658" s="1" t="n">
        <f aca="false">+SUM(R3658:V3658)</f>
        <v>-14235</v>
      </c>
      <c r="X3658" s="0" t="s">
        <v>7925</v>
      </c>
    </row>
    <row r="3659" customFormat="false" ht="12.75" hidden="true" customHeight="false" outlineLevel="2" collapsed="false">
      <c r="A3659" s="0" t="s">
        <v>7922</v>
      </c>
      <c r="B3659" s="0" t="n">
        <v>3000011267</v>
      </c>
      <c r="C3659" s="0" t="s">
        <v>7926</v>
      </c>
      <c r="F3659" s="0" t="s">
        <v>7927</v>
      </c>
      <c r="G3659" s="0" t="s">
        <v>4640</v>
      </c>
      <c r="H3659" s="0" t="s">
        <v>70</v>
      </c>
      <c r="J3659" s="0" t="n">
        <v>364</v>
      </c>
      <c r="K3659" s="0" t="n">
        <v>100238905</v>
      </c>
      <c r="L3659" s="19" t="n">
        <v>37144</v>
      </c>
      <c r="M3659" s="19" t="n">
        <v>37159</v>
      </c>
      <c r="N3659" s="0" t="s">
        <v>63</v>
      </c>
      <c r="O3659" s="19" t="n">
        <v>37161</v>
      </c>
      <c r="P3659" s="0" t="s">
        <v>64</v>
      </c>
      <c r="Q3659" s="0" t="s">
        <v>38</v>
      </c>
      <c r="R3659" s="1" t="n">
        <v>0</v>
      </c>
      <c r="S3659" s="1" t="n">
        <v>35.15</v>
      </c>
      <c r="T3659" s="1" t="n">
        <v>0</v>
      </c>
      <c r="U3659" s="1" t="n">
        <v>0</v>
      </c>
      <c r="V3659" s="1" t="n">
        <v>0</v>
      </c>
      <c r="W3659" s="1" t="n">
        <f aca="false">+SUM(R3659:V3659)</f>
        <v>35.15</v>
      </c>
      <c r="X3659" s="0" t="s">
        <v>7928</v>
      </c>
    </row>
    <row r="3660" customFormat="false" ht="12.75" hidden="true" customHeight="false" outlineLevel="2" collapsed="false">
      <c r="A3660" s="0" t="s">
        <v>7922</v>
      </c>
      <c r="B3660" s="0" t="n">
        <v>3000011267</v>
      </c>
      <c r="C3660" s="0" t="s">
        <v>7929</v>
      </c>
      <c r="F3660" s="0" t="s">
        <v>7930</v>
      </c>
      <c r="G3660" s="0" t="s">
        <v>4640</v>
      </c>
      <c r="H3660" s="0" t="s">
        <v>70</v>
      </c>
      <c r="I3660" s="0" t="s">
        <v>114</v>
      </c>
      <c r="J3660" s="0" t="n">
        <v>364</v>
      </c>
      <c r="K3660" s="0" t="n">
        <v>100256613</v>
      </c>
      <c r="L3660" s="19" t="n">
        <v>37174</v>
      </c>
      <c r="M3660" s="19" t="n">
        <v>37189</v>
      </c>
      <c r="N3660" s="0" t="s">
        <v>63</v>
      </c>
      <c r="O3660" s="19" t="n">
        <v>37190</v>
      </c>
      <c r="P3660" s="0" t="s">
        <v>64</v>
      </c>
      <c r="Q3660" s="0" t="s">
        <v>38</v>
      </c>
      <c r="R3660" s="1" t="n">
        <v>123.49</v>
      </c>
      <c r="S3660" s="1" t="n">
        <v>0</v>
      </c>
      <c r="T3660" s="1" t="n">
        <v>0</v>
      </c>
      <c r="U3660" s="1" t="n">
        <v>0</v>
      </c>
      <c r="V3660" s="1" t="n">
        <v>0</v>
      </c>
      <c r="W3660" s="1" t="n">
        <f aca="false">+SUM(R3660:V3660)</f>
        <v>123.49</v>
      </c>
      <c r="X3660" s="0" t="s">
        <v>92</v>
      </c>
    </row>
    <row r="3661" customFormat="false" ht="12.75" hidden="true" customHeight="false" outlineLevel="2" collapsed="false">
      <c r="A3661" s="0" t="s">
        <v>7922</v>
      </c>
      <c r="B3661" s="0" t="n">
        <v>3000011267</v>
      </c>
      <c r="C3661" s="0" t="s">
        <v>7931</v>
      </c>
      <c r="F3661" s="0" t="s">
        <v>7924</v>
      </c>
      <c r="G3661" s="0" t="s">
        <v>1288</v>
      </c>
      <c r="H3661" s="0" t="s">
        <v>70</v>
      </c>
      <c r="J3661" s="0" t="n">
        <v>364</v>
      </c>
      <c r="K3661" s="0" t="n">
        <v>100014017</v>
      </c>
      <c r="L3661" s="19" t="n">
        <v>36901</v>
      </c>
      <c r="M3661" s="19" t="n">
        <v>36916</v>
      </c>
      <c r="N3661" s="0" t="s">
        <v>63</v>
      </c>
      <c r="O3661" s="19" t="n">
        <v>36917</v>
      </c>
      <c r="P3661" s="0" t="s">
        <v>64</v>
      </c>
      <c r="Q3661" s="0" t="s">
        <v>38</v>
      </c>
      <c r="R3661" s="1" t="n">
        <v>0</v>
      </c>
      <c r="S3661" s="1" t="n">
        <v>0</v>
      </c>
      <c r="T3661" s="1" t="n">
        <v>0</v>
      </c>
      <c r="U3661" s="1" t="n">
        <v>0</v>
      </c>
      <c r="V3661" s="1" t="n">
        <v>5765.91</v>
      </c>
      <c r="W3661" s="1" t="n">
        <f aca="false">+SUM(R3661:V3661)</f>
        <v>5765.91</v>
      </c>
      <c r="X3661" s="0" t="s">
        <v>92</v>
      </c>
    </row>
    <row r="3662" customFormat="false" ht="12.75" hidden="true" customHeight="false" outlineLevel="2" collapsed="false">
      <c r="A3662" s="0" t="s">
        <v>7922</v>
      </c>
      <c r="B3662" s="0" t="n">
        <v>3000011267</v>
      </c>
      <c r="C3662" s="0" t="s">
        <v>7932</v>
      </c>
      <c r="E3662" s="0" t="s">
        <v>7932</v>
      </c>
      <c r="F3662" s="0" t="s">
        <v>7924</v>
      </c>
      <c r="G3662" s="0" t="s">
        <v>1288</v>
      </c>
      <c r="H3662" s="0" t="s">
        <v>70</v>
      </c>
      <c r="J3662" s="0" t="n">
        <v>364</v>
      </c>
      <c r="K3662" s="0" t="n">
        <v>1800009624</v>
      </c>
      <c r="L3662" s="19" t="n">
        <v>36781</v>
      </c>
      <c r="M3662" s="19" t="n">
        <v>36794</v>
      </c>
      <c r="N3662" s="0" t="n">
        <v>200008</v>
      </c>
      <c r="O3662" s="19" t="n">
        <v>36770</v>
      </c>
      <c r="P3662" s="0" t="s">
        <v>89</v>
      </c>
      <c r="Q3662" s="0" t="s">
        <v>38</v>
      </c>
      <c r="R3662" s="1" t="n">
        <v>0</v>
      </c>
      <c r="S3662" s="1" t="n">
        <v>0</v>
      </c>
      <c r="T3662" s="1" t="n">
        <v>0</v>
      </c>
      <c r="U3662" s="1" t="n">
        <v>0</v>
      </c>
      <c r="V3662" s="1" t="n">
        <v>6225</v>
      </c>
      <c r="W3662" s="1" t="n">
        <f aca="false">+SUM(R3662:V3662)</f>
        <v>6225</v>
      </c>
      <c r="X3662" s="0" t="s">
        <v>7933</v>
      </c>
    </row>
    <row r="3663" customFormat="false" ht="12.75" hidden="false" customHeight="false" outlineLevel="1" collapsed="true">
      <c r="A3663" s="42" t="s">
        <v>7934</v>
      </c>
      <c r="L3663" s="19"/>
      <c r="M3663" s="19"/>
      <c r="O3663" s="19"/>
      <c r="R3663" s="1" t="n">
        <f aca="false">SUBTOTAL(9,R3658:R3662)</f>
        <v>123.49</v>
      </c>
      <c r="S3663" s="1" t="n">
        <f aca="false">SUBTOTAL(9,S3658:S3662)</f>
        <v>35.15</v>
      </c>
      <c r="T3663" s="1" t="n">
        <f aca="false">SUBTOTAL(9,T3658:T3662)</f>
        <v>0</v>
      </c>
      <c r="U3663" s="1" t="n">
        <f aca="false">SUBTOTAL(9,U3658:U3662)</f>
        <v>0</v>
      </c>
      <c r="V3663" s="1" t="n">
        <f aca="false">SUBTOTAL(9,V3658:V3662)</f>
        <v>-2244.09</v>
      </c>
      <c r="W3663" s="1" t="n">
        <f aca="false">SUBTOTAL(9,W3658:W3662)</f>
        <v>-2085.45</v>
      </c>
    </row>
    <row r="3664" customFormat="false" ht="12.75" hidden="true" customHeight="false" outlineLevel="2" collapsed="false">
      <c r="A3664" s="15" t="s">
        <v>7935</v>
      </c>
      <c r="B3664" s="0" t="n">
        <v>3000005116</v>
      </c>
      <c r="C3664" s="0" t="n">
        <v>25388500020</v>
      </c>
      <c r="J3664" s="15" t="n">
        <v>553</v>
      </c>
      <c r="K3664" s="0" t="n">
        <v>100022066</v>
      </c>
      <c r="L3664" s="19" t="n">
        <v>37186</v>
      </c>
      <c r="M3664" s="16" t="n">
        <v>37186</v>
      </c>
      <c r="N3664" s="0" t="s">
        <v>63</v>
      </c>
      <c r="O3664" s="19" t="n">
        <v>37189</v>
      </c>
      <c r="P3664" s="0" t="s">
        <v>64</v>
      </c>
      <c r="Q3664" s="0" t="s">
        <v>38</v>
      </c>
      <c r="R3664" s="17" t="n">
        <v>-2183.02</v>
      </c>
      <c r="S3664" s="17" t="n">
        <v>0</v>
      </c>
      <c r="T3664" s="17" t="n">
        <v>0</v>
      </c>
      <c r="U3664" s="17" t="n">
        <v>0</v>
      </c>
      <c r="V3664" s="17" t="n">
        <v>0</v>
      </c>
      <c r="W3664" s="17" t="n">
        <f aca="false">+SUM(R3664:V3664)</f>
        <v>-2183.02</v>
      </c>
      <c r="X3664" s="15" t="s">
        <v>7936</v>
      </c>
    </row>
    <row r="3665" customFormat="false" ht="12.75" hidden="false" customHeight="false" outlineLevel="1" collapsed="true">
      <c r="A3665" s="42" t="s">
        <v>7937</v>
      </c>
      <c r="L3665" s="19"/>
      <c r="M3665" s="19"/>
      <c r="O3665" s="19"/>
      <c r="R3665" s="1" t="n">
        <f aca="false">SUBTOTAL(9,R3664)</f>
        <v>-2183.02</v>
      </c>
      <c r="S3665" s="1" t="n">
        <f aca="false">SUBTOTAL(9,S3664)</f>
        <v>0</v>
      </c>
      <c r="T3665" s="1" t="n">
        <f aca="false">SUBTOTAL(9,T3664)</f>
        <v>0</v>
      </c>
      <c r="U3665" s="1" t="n">
        <f aca="false">SUBTOTAL(9,U3664)</f>
        <v>0</v>
      </c>
      <c r="V3665" s="1" t="n">
        <f aca="false">SUBTOTAL(9,V3664)</f>
        <v>0</v>
      </c>
      <c r="W3665" s="1" t="n">
        <f aca="false">SUBTOTAL(9,W3664)</f>
        <v>-2183.02</v>
      </c>
    </row>
    <row r="3666" customFormat="false" ht="12.75" hidden="true" customHeight="false" outlineLevel="2" collapsed="false">
      <c r="A3666" s="0" t="s">
        <v>7938</v>
      </c>
      <c r="B3666" s="0" t="n">
        <v>3000008867</v>
      </c>
      <c r="C3666" s="0" t="s">
        <v>7939</v>
      </c>
      <c r="E3666" s="0" t="s">
        <v>7940</v>
      </c>
      <c r="F3666" s="0" t="s">
        <v>149</v>
      </c>
      <c r="H3666" s="0" t="s">
        <v>70</v>
      </c>
      <c r="J3666" s="0" t="n">
        <v>364</v>
      </c>
      <c r="K3666" s="0" t="n">
        <v>1600000616</v>
      </c>
      <c r="L3666" s="19" t="n">
        <v>36713</v>
      </c>
      <c r="M3666" s="19" t="n">
        <v>36800</v>
      </c>
      <c r="N3666" s="0" t="s">
        <v>85</v>
      </c>
      <c r="O3666" s="19" t="n">
        <v>36707</v>
      </c>
      <c r="P3666" s="0" t="s">
        <v>150</v>
      </c>
      <c r="Q3666" s="0" t="s">
        <v>38</v>
      </c>
      <c r="R3666" s="1" t="n">
        <v>0</v>
      </c>
      <c r="S3666" s="1" t="n">
        <v>0</v>
      </c>
      <c r="T3666" s="1" t="n">
        <v>0</v>
      </c>
      <c r="U3666" s="1" t="n">
        <v>0</v>
      </c>
      <c r="V3666" s="1" t="n">
        <v>-2218.5</v>
      </c>
      <c r="W3666" s="1" t="n">
        <f aca="false">+SUM(R3666:V3666)</f>
        <v>-2218.5</v>
      </c>
      <c r="X3666" s="0" t="s">
        <v>86</v>
      </c>
    </row>
    <row r="3667" customFormat="false" ht="12.75" hidden="false" customHeight="false" outlineLevel="1" collapsed="true">
      <c r="A3667" s="42" t="s">
        <v>7941</v>
      </c>
      <c r="L3667" s="19"/>
      <c r="M3667" s="19"/>
      <c r="O3667" s="19"/>
      <c r="R3667" s="1" t="n">
        <f aca="false">SUBTOTAL(9,R3666)</f>
        <v>0</v>
      </c>
      <c r="S3667" s="1" t="n">
        <f aca="false">SUBTOTAL(9,S3666)</f>
        <v>0</v>
      </c>
      <c r="T3667" s="1" t="n">
        <f aca="false">SUBTOTAL(9,T3666)</f>
        <v>0</v>
      </c>
      <c r="U3667" s="1" t="n">
        <f aca="false">SUBTOTAL(9,U3666)</f>
        <v>0</v>
      </c>
      <c r="V3667" s="1" t="n">
        <f aca="false">SUBTOTAL(9,V3666)</f>
        <v>-2218.5</v>
      </c>
      <c r="W3667" s="1" t="n">
        <f aca="false">SUBTOTAL(9,W3666)</f>
        <v>-2218.5</v>
      </c>
    </row>
    <row r="3668" customFormat="false" ht="12.75" hidden="true" customHeight="false" outlineLevel="2" collapsed="false">
      <c r="A3668" s="0" t="s">
        <v>7942</v>
      </c>
      <c r="B3668" s="0" t="n">
        <v>3000006423</v>
      </c>
      <c r="C3668" s="0" t="n">
        <v>23886000047</v>
      </c>
      <c r="G3668" s="0" t="s">
        <v>1382</v>
      </c>
      <c r="H3668" s="0" t="s">
        <v>70</v>
      </c>
      <c r="J3668" s="0" t="n">
        <v>364</v>
      </c>
      <c r="K3668" s="0" t="n">
        <v>100239598</v>
      </c>
      <c r="L3668" s="19" t="n">
        <v>37159</v>
      </c>
      <c r="M3668" s="19" t="n">
        <v>37159</v>
      </c>
      <c r="N3668" s="0" t="s">
        <v>63</v>
      </c>
      <c r="O3668" s="19" t="n">
        <v>37161</v>
      </c>
      <c r="P3668" s="0" t="s">
        <v>64</v>
      </c>
      <c r="Q3668" s="0" t="s">
        <v>38</v>
      </c>
      <c r="R3668" s="1" t="n">
        <v>0</v>
      </c>
      <c r="S3668" s="1" t="n">
        <v>-1803.55</v>
      </c>
      <c r="T3668" s="1" t="n">
        <v>0</v>
      </c>
      <c r="U3668" s="1" t="n">
        <v>0</v>
      </c>
      <c r="V3668" s="1" t="n">
        <v>0</v>
      </c>
      <c r="W3668" s="1" t="n">
        <f aca="false">+SUM(R3668:V3668)</f>
        <v>-1803.55</v>
      </c>
      <c r="X3668" s="0" t="s">
        <v>7943</v>
      </c>
    </row>
    <row r="3669" customFormat="false" ht="12.75" hidden="true" customHeight="false" outlineLevel="2" collapsed="false">
      <c r="A3669" s="0" t="s">
        <v>7942</v>
      </c>
      <c r="B3669" s="0" t="n">
        <v>3000006423</v>
      </c>
      <c r="C3669" s="0" t="n">
        <v>16465700022</v>
      </c>
      <c r="G3669" s="0" t="s">
        <v>1382</v>
      </c>
      <c r="H3669" s="0" t="s">
        <v>70</v>
      </c>
      <c r="J3669" s="0" t="n">
        <v>364</v>
      </c>
      <c r="K3669" s="0" t="n">
        <v>100088461</v>
      </c>
      <c r="L3669" s="19" t="n">
        <v>37011</v>
      </c>
      <c r="M3669" s="19" t="n">
        <v>37011</v>
      </c>
      <c r="N3669" s="0" t="s">
        <v>63</v>
      </c>
      <c r="O3669" s="19" t="n">
        <v>37011</v>
      </c>
      <c r="P3669" s="0" t="s">
        <v>64</v>
      </c>
      <c r="Q3669" s="0" t="s">
        <v>38</v>
      </c>
      <c r="R3669" s="1" t="n">
        <v>0</v>
      </c>
      <c r="S3669" s="1" t="n">
        <v>0</v>
      </c>
      <c r="T3669" s="1" t="n">
        <v>0</v>
      </c>
      <c r="U3669" s="1" t="n">
        <v>0</v>
      </c>
      <c r="V3669" s="1" t="n">
        <v>-484.41</v>
      </c>
      <c r="W3669" s="1" t="n">
        <f aca="false">+SUM(R3669:V3669)</f>
        <v>-484.41</v>
      </c>
      <c r="X3669" s="0" t="s">
        <v>7944</v>
      </c>
    </row>
    <row r="3670" customFormat="false" ht="12.75" hidden="false" customHeight="false" outlineLevel="1" collapsed="true">
      <c r="A3670" s="42" t="s">
        <v>7945</v>
      </c>
      <c r="L3670" s="19"/>
      <c r="M3670" s="19"/>
      <c r="O3670" s="19"/>
      <c r="R3670" s="1" t="n">
        <f aca="false">SUBTOTAL(9,R3668:R3669)</f>
        <v>0</v>
      </c>
      <c r="S3670" s="1" t="n">
        <f aca="false">SUBTOTAL(9,S3668:S3669)</f>
        <v>-1803.55</v>
      </c>
      <c r="T3670" s="1" t="n">
        <f aca="false">SUBTOTAL(9,T3668:T3669)</f>
        <v>0</v>
      </c>
      <c r="U3670" s="1" t="n">
        <f aca="false">SUBTOTAL(9,U3668:U3669)</f>
        <v>0</v>
      </c>
      <c r="V3670" s="1" t="n">
        <f aca="false">SUBTOTAL(9,V3668:V3669)</f>
        <v>-484.41</v>
      </c>
      <c r="W3670" s="1" t="n">
        <f aca="false">SUBTOTAL(9,W3668:W3669)</f>
        <v>-2287.96</v>
      </c>
    </row>
    <row r="3671" customFormat="false" ht="12.75" hidden="true" customHeight="false" outlineLevel="2" collapsed="false">
      <c r="A3671" s="15" t="s">
        <v>7946</v>
      </c>
      <c r="B3671" s="0" t="n">
        <v>3000011143</v>
      </c>
      <c r="C3671" s="0" t="s">
        <v>7947</v>
      </c>
      <c r="J3671" s="15" t="n">
        <v>553</v>
      </c>
      <c r="K3671" s="0" t="n">
        <v>100011793</v>
      </c>
      <c r="L3671" s="19" t="n">
        <v>37193</v>
      </c>
      <c r="M3671" s="16" t="n">
        <v>37144</v>
      </c>
      <c r="N3671" s="0" t="s">
        <v>63</v>
      </c>
      <c r="O3671" s="19" t="n">
        <v>37199</v>
      </c>
      <c r="P3671" s="0" t="s">
        <v>64</v>
      </c>
      <c r="Q3671" s="0" t="s">
        <v>38</v>
      </c>
      <c r="R3671" s="17" t="n">
        <v>0</v>
      </c>
      <c r="S3671" s="17" t="n">
        <v>0</v>
      </c>
      <c r="T3671" s="17" t="n">
        <v>-2457.25</v>
      </c>
      <c r="U3671" s="17" t="n">
        <v>0</v>
      </c>
      <c r="V3671" s="17" t="n">
        <v>0</v>
      </c>
      <c r="W3671" s="17" t="n">
        <f aca="false">+SUM(R3671:V3671)</f>
        <v>-2457.25</v>
      </c>
      <c r="X3671" s="15" t="s">
        <v>7948</v>
      </c>
    </row>
    <row r="3672" customFormat="false" ht="12.75" hidden="true" customHeight="false" outlineLevel="2" collapsed="false">
      <c r="A3672" s="15" t="s">
        <v>7946</v>
      </c>
      <c r="B3672" s="0" t="n">
        <v>3000011143</v>
      </c>
      <c r="C3672" s="0" t="s">
        <v>7949</v>
      </c>
      <c r="F3672" s="0" t="s">
        <v>7950</v>
      </c>
      <c r="I3672" s="0" t="s">
        <v>114</v>
      </c>
      <c r="J3672" s="15" t="n">
        <v>553</v>
      </c>
      <c r="K3672" s="0" t="n">
        <v>100011794</v>
      </c>
      <c r="L3672" s="19" t="n">
        <v>37196</v>
      </c>
      <c r="M3672" s="16" t="n">
        <v>37200</v>
      </c>
      <c r="N3672" s="0" t="s">
        <v>63</v>
      </c>
      <c r="O3672" s="19" t="n">
        <v>37199</v>
      </c>
      <c r="P3672" s="0" t="s">
        <v>64</v>
      </c>
      <c r="Q3672" s="0" t="s">
        <v>38</v>
      </c>
      <c r="R3672" s="17" t="n">
        <v>99</v>
      </c>
      <c r="S3672" s="17" t="n">
        <v>0</v>
      </c>
      <c r="T3672" s="17" t="n">
        <v>0</v>
      </c>
      <c r="U3672" s="17" t="n">
        <v>0</v>
      </c>
      <c r="V3672" s="17" t="n">
        <v>0</v>
      </c>
      <c r="W3672" s="17" t="n">
        <f aca="false">+SUM(R3672:V3672)</f>
        <v>99</v>
      </c>
      <c r="X3672" s="15" t="s">
        <v>7951</v>
      </c>
    </row>
    <row r="3673" customFormat="false" ht="12.75" hidden="false" customHeight="false" outlineLevel="1" collapsed="true">
      <c r="A3673" s="42" t="s">
        <v>7952</v>
      </c>
      <c r="L3673" s="19"/>
      <c r="M3673" s="19"/>
      <c r="O3673" s="19"/>
      <c r="R3673" s="1" t="n">
        <f aca="false">SUBTOTAL(9,R3671:R3672)</f>
        <v>99</v>
      </c>
      <c r="S3673" s="1" t="n">
        <f aca="false">SUBTOTAL(9,S3671:S3672)</f>
        <v>0</v>
      </c>
      <c r="T3673" s="1" t="n">
        <f aca="false">SUBTOTAL(9,T3671:T3672)</f>
        <v>-2457.25</v>
      </c>
      <c r="U3673" s="1" t="n">
        <f aca="false">SUBTOTAL(9,U3671:U3672)</f>
        <v>0</v>
      </c>
      <c r="V3673" s="1" t="n">
        <f aca="false">SUBTOTAL(9,V3671:V3672)</f>
        <v>0</v>
      </c>
      <c r="W3673" s="1" t="n">
        <f aca="false">SUBTOTAL(9,W3671:W3672)</f>
        <v>-2358.25</v>
      </c>
    </row>
    <row r="3674" customFormat="false" ht="12.75" hidden="true" customHeight="false" outlineLevel="2" collapsed="false">
      <c r="A3674" s="15" t="s">
        <v>7953</v>
      </c>
      <c r="B3674" s="15" t="n">
        <v>3000011539</v>
      </c>
      <c r="C3674" s="15"/>
      <c r="D3674" s="15"/>
      <c r="E3674" s="15"/>
      <c r="F3674" s="15"/>
      <c r="G3674" s="15"/>
      <c r="H3674" s="15" t="s">
        <v>138</v>
      </c>
      <c r="I3674" s="15"/>
      <c r="J3674" s="15" t="n">
        <v>364</v>
      </c>
      <c r="K3674" s="15" t="n">
        <v>100143148</v>
      </c>
      <c r="L3674" s="16" t="n">
        <v>37159</v>
      </c>
      <c r="M3674" s="16" t="n">
        <v>36777</v>
      </c>
      <c r="N3674" s="15" t="s">
        <v>59</v>
      </c>
      <c r="O3674" s="16" t="n">
        <v>37159</v>
      </c>
      <c r="P3674" s="15" t="s">
        <v>64</v>
      </c>
      <c r="Q3674" s="15" t="s">
        <v>38</v>
      </c>
      <c r="R3674" s="17" t="n">
        <v>0</v>
      </c>
      <c r="S3674" s="17" t="n">
        <v>0</v>
      </c>
      <c r="T3674" s="17" t="n">
        <v>0</v>
      </c>
      <c r="U3674" s="17" t="n">
        <v>0</v>
      </c>
      <c r="V3674" s="17" t="n">
        <v>-2412.35</v>
      </c>
      <c r="W3674" s="17" t="n">
        <f aca="false">+SUM(R3674:V3674)</f>
        <v>-2412.35</v>
      </c>
      <c r="X3674" s="15" t="s">
        <v>7954</v>
      </c>
    </row>
    <row r="3675" customFormat="false" ht="12.75" hidden="false" customHeight="false" outlineLevel="1" collapsed="true">
      <c r="A3675" s="18" t="s">
        <v>7955</v>
      </c>
      <c r="B3675" s="15"/>
      <c r="C3675" s="15"/>
      <c r="D3675" s="15"/>
      <c r="E3675" s="15"/>
      <c r="F3675" s="15"/>
      <c r="G3675" s="15"/>
      <c r="H3675" s="15"/>
      <c r="I3675" s="15"/>
      <c r="J3675" s="15"/>
      <c r="K3675" s="15"/>
      <c r="L3675" s="16"/>
      <c r="M3675" s="16"/>
      <c r="N3675" s="15"/>
      <c r="O3675" s="16"/>
      <c r="P3675" s="15"/>
      <c r="Q3675" s="15"/>
      <c r="R3675" s="17" t="n">
        <f aca="false">SUBTOTAL(9,R3674)</f>
        <v>0</v>
      </c>
      <c r="S3675" s="17" t="n">
        <f aca="false">SUBTOTAL(9,S3674)</f>
        <v>0</v>
      </c>
      <c r="T3675" s="17" t="n">
        <f aca="false">SUBTOTAL(9,T3674)</f>
        <v>0</v>
      </c>
      <c r="U3675" s="17" t="n">
        <f aca="false">SUBTOTAL(9,U3674)</f>
        <v>0</v>
      </c>
      <c r="V3675" s="17" t="n">
        <f aca="false">SUBTOTAL(9,V3674)</f>
        <v>-2412.35</v>
      </c>
      <c r="W3675" s="17" t="n">
        <f aca="false">SUBTOTAL(9,W3674)</f>
        <v>-2412.35</v>
      </c>
      <c r="X3675" s="15"/>
    </row>
    <row r="3676" customFormat="false" ht="12.75" hidden="true" customHeight="false" outlineLevel="2" collapsed="false">
      <c r="A3676" s="15" t="s">
        <v>7956</v>
      </c>
      <c r="B3676" s="15" t="n">
        <v>3000010611</v>
      </c>
      <c r="C3676" s="15"/>
      <c r="D3676" s="15"/>
      <c r="E3676" s="15" t="s">
        <v>7957</v>
      </c>
      <c r="F3676" s="15" t="n">
        <v>17109400033</v>
      </c>
      <c r="G3676" s="15"/>
      <c r="H3676" s="15" t="s">
        <v>138</v>
      </c>
      <c r="I3676" s="15"/>
      <c r="J3676" s="15" t="n">
        <v>364</v>
      </c>
      <c r="K3676" s="15" t="n">
        <v>1400006281</v>
      </c>
      <c r="L3676" s="16" t="n">
        <v>37025</v>
      </c>
      <c r="M3676" s="16" t="n">
        <v>37025</v>
      </c>
      <c r="N3676" s="15" t="s">
        <v>59</v>
      </c>
      <c r="O3676" s="16" t="n">
        <v>37025</v>
      </c>
      <c r="P3676" s="15" t="s">
        <v>60</v>
      </c>
      <c r="Q3676" s="15" t="s">
        <v>38</v>
      </c>
      <c r="R3676" s="17" t="n">
        <v>0</v>
      </c>
      <c r="S3676" s="17" t="n">
        <v>0</v>
      </c>
      <c r="T3676" s="17" t="n">
        <v>0</v>
      </c>
      <c r="U3676" s="17" t="n">
        <v>0</v>
      </c>
      <c r="V3676" s="17" t="n">
        <v>-2491.13</v>
      </c>
      <c r="W3676" s="17" t="n">
        <f aca="false">+SUM(R3676:V3676)</f>
        <v>-2491.13</v>
      </c>
      <c r="X3676" s="15" t="s">
        <v>7958</v>
      </c>
    </row>
    <row r="3677" customFormat="false" ht="12.75" hidden="false" customHeight="false" outlineLevel="1" collapsed="true">
      <c r="A3677" s="18" t="s">
        <v>7959</v>
      </c>
      <c r="B3677" s="15"/>
      <c r="C3677" s="15"/>
      <c r="D3677" s="15"/>
      <c r="E3677" s="15"/>
      <c r="F3677" s="15"/>
      <c r="G3677" s="15"/>
      <c r="H3677" s="15"/>
      <c r="I3677" s="15"/>
      <c r="J3677" s="15"/>
      <c r="K3677" s="15"/>
      <c r="L3677" s="16"/>
      <c r="M3677" s="16"/>
      <c r="N3677" s="15"/>
      <c r="O3677" s="16"/>
      <c r="P3677" s="15"/>
      <c r="Q3677" s="15"/>
      <c r="R3677" s="17" t="n">
        <f aca="false">SUBTOTAL(9,R3676)</f>
        <v>0</v>
      </c>
      <c r="S3677" s="17" t="n">
        <f aca="false">SUBTOTAL(9,S3676)</f>
        <v>0</v>
      </c>
      <c r="T3677" s="17" t="n">
        <f aca="false">SUBTOTAL(9,T3676)</f>
        <v>0</v>
      </c>
      <c r="U3677" s="17" t="n">
        <f aca="false">SUBTOTAL(9,U3676)</f>
        <v>0</v>
      </c>
      <c r="V3677" s="17" t="n">
        <f aca="false">SUBTOTAL(9,V3676)</f>
        <v>-2491.13</v>
      </c>
      <c r="W3677" s="17" t="n">
        <f aca="false">SUBTOTAL(9,W3676)</f>
        <v>-2491.13</v>
      </c>
      <c r="X3677" s="15"/>
    </row>
    <row r="3678" customFormat="false" ht="12.75" hidden="true" customHeight="false" outlineLevel="2" collapsed="false">
      <c r="A3678" s="0" t="s">
        <v>7960</v>
      </c>
      <c r="B3678" s="0" t="n">
        <v>3000004812</v>
      </c>
      <c r="C3678" s="0" t="s">
        <v>7961</v>
      </c>
      <c r="E3678" s="0" t="s">
        <v>7961</v>
      </c>
      <c r="F3678" s="0" t="s">
        <v>7962</v>
      </c>
      <c r="G3678" s="0" t="s">
        <v>1391</v>
      </c>
      <c r="H3678" s="0" t="s">
        <v>70</v>
      </c>
      <c r="J3678" s="0" t="n">
        <v>364</v>
      </c>
      <c r="K3678" s="0" t="n">
        <v>1600003476</v>
      </c>
      <c r="L3678" s="19" t="n">
        <v>36767</v>
      </c>
      <c r="M3678" s="19" t="n">
        <v>36738</v>
      </c>
      <c r="N3678" s="0" t="n">
        <v>200001</v>
      </c>
      <c r="O3678" s="19" t="n">
        <v>36739</v>
      </c>
      <c r="P3678" s="0" t="s">
        <v>224</v>
      </c>
      <c r="Q3678" s="0" t="s">
        <v>38</v>
      </c>
      <c r="R3678" s="1" t="n">
        <v>0</v>
      </c>
      <c r="S3678" s="1" t="n">
        <v>0</v>
      </c>
      <c r="T3678" s="1" t="n">
        <v>0</v>
      </c>
      <c r="U3678" s="1" t="n">
        <v>0</v>
      </c>
      <c r="V3678" s="1" t="n">
        <v>-14588.75</v>
      </c>
      <c r="W3678" s="1" t="n">
        <f aca="false">+SUM(R3678:V3678)</f>
        <v>-14588.75</v>
      </c>
      <c r="X3678" s="0" t="s">
        <v>7963</v>
      </c>
    </row>
    <row r="3679" customFormat="false" ht="12.75" hidden="true" customHeight="false" outlineLevel="2" collapsed="false">
      <c r="A3679" s="0" t="s">
        <v>7960</v>
      </c>
      <c r="B3679" s="0" t="n">
        <v>3000004812</v>
      </c>
      <c r="C3679" s="0" t="s">
        <v>7964</v>
      </c>
      <c r="E3679" s="0" t="s">
        <v>7964</v>
      </c>
      <c r="F3679" s="0" t="s">
        <v>7962</v>
      </c>
      <c r="G3679" s="0" t="s">
        <v>1391</v>
      </c>
      <c r="H3679" s="0" t="s">
        <v>70</v>
      </c>
      <c r="J3679" s="0" t="n">
        <v>364</v>
      </c>
      <c r="K3679" s="0" t="n">
        <v>1600003475</v>
      </c>
      <c r="L3679" s="19" t="n">
        <v>36767</v>
      </c>
      <c r="M3679" s="19" t="n">
        <v>36738</v>
      </c>
      <c r="N3679" s="0" t="n">
        <v>200002</v>
      </c>
      <c r="O3679" s="19" t="n">
        <v>36739</v>
      </c>
      <c r="P3679" s="0" t="s">
        <v>224</v>
      </c>
      <c r="Q3679" s="0" t="s">
        <v>38</v>
      </c>
      <c r="R3679" s="1" t="n">
        <v>0</v>
      </c>
      <c r="S3679" s="1" t="n">
        <v>0</v>
      </c>
      <c r="T3679" s="1" t="n">
        <v>0</v>
      </c>
      <c r="U3679" s="1" t="n">
        <v>0</v>
      </c>
      <c r="V3679" s="1" t="n">
        <v>-13080.3</v>
      </c>
      <c r="W3679" s="1" t="n">
        <f aca="false">+SUM(R3679:V3679)</f>
        <v>-13080.3</v>
      </c>
      <c r="X3679" s="0" t="s">
        <v>7965</v>
      </c>
    </row>
    <row r="3680" customFormat="false" ht="12.75" hidden="true" customHeight="false" outlineLevel="2" collapsed="false">
      <c r="A3680" s="0" t="s">
        <v>7960</v>
      </c>
      <c r="B3680" s="0" t="n">
        <v>3000004812</v>
      </c>
      <c r="C3680" s="0" t="s">
        <v>7966</v>
      </c>
      <c r="E3680" s="0" t="s">
        <v>7966</v>
      </c>
      <c r="F3680" s="0" t="s">
        <v>7967</v>
      </c>
      <c r="G3680" s="0" t="s">
        <v>1391</v>
      </c>
      <c r="H3680" s="0" t="s">
        <v>70</v>
      </c>
      <c r="J3680" s="0" t="n">
        <v>364</v>
      </c>
      <c r="K3680" s="0" t="n">
        <v>1600003473</v>
      </c>
      <c r="L3680" s="19" t="n">
        <v>36767</v>
      </c>
      <c r="M3680" s="19" t="n">
        <v>36738</v>
      </c>
      <c r="N3680" s="0" t="n">
        <v>200002</v>
      </c>
      <c r="O3680" s="19" t="n">
        <v>36739</v>
      </c>
      <c r="P3680" s="0" t="s">
        <v>224</v>
      </c>
      <c r="Q3680" s="0" t="s">
        <v>38</v>
      </c>
      <c r="R3680" s="1" t="n">
        <v>0</v>
      </c>
      <c r="S3680" s="1" t="n">
        <v>0</v>
      </c>
      <c r="T3680" s="1" t="n">
        <v>0</v>
      </c>
      <c r="U3680" s="1" t="n">
        <v>0</v>
      </c>
      <c r="V3680" s="1" t="n">
        <v>-3412.27</v>
      </c>
      <c r="W3680" s="1" t="n">
        <f aca="false">+SUM(R3680:V3680)</f>
        <v>-3412.27</v>
      </c>
      <c r="X3680" s="0" t="s">
        <v>7968</v>
      </c>
    </row>
    <row r="3681" customFormat="false" ht="12.75" hidden="true" customHeight="false" outlineLevel="2" collapsed="false">
      <c r="A3681" s="0" t="s">
        <v>7960</v>
      </c>
      <c r="B3681" s="0" t="n">
        <v>3000004812</v>
      </c>
      <c r="C3681" s="0" t="s">
        <v>7969</v>
      </c>
      <c r="E3681" s="0" t="s">
        <v>7969</v>
      </c>
      <c r="F3681" s="0" t="s">
        <v>7967</v>
      </c>
      <c r="G3681" s="0" t="s">
        <v>1391</v>
      </c>
      <c r="H3681" s="0" t="s">
        <v>70</v>
      </c>
      <c r="J3681" s="0" t="n">
        <v>364</v>
      </c>
      <c r="K3681" s="0" t="n">
        <v>1600003474</v>
      </c>
      <c r="L3681" s="19" t="n">
        <v>36767</v>
      </c>
      <c r="M3681" s="19" t="n">
        <v>36738</v>
      </c>
      <c r="N3681" s="0" t="n">
        <v>200003</v>
      </c>
      <c r="O3681" s="19" t="n">
        <v>36739</v>
      </c>
      <c r="P3681" s="0" t="s">
        <v>224</v>
      </c>
      <c r="Q3681" s="0" t="s">
        <v>38</v>
      </c>
      <c r="R3681" s="1" t="n">
        <v>0</v>
      </c>
      <c r="S3681" s="1" t="n">
        <v>0</v>
      </c>
      <c r="T3681" s="1" t="n">
        <v>0</v>
      </c>
      <c r="U3681" s="1" t="n">
        <v>0</v>
      </c>
      <c r="V3681" s="1" t="n">
        <v>-1625.28</v>
      </c>
      <c r="W3681" s="1" t="n">
        <f aca="false">+SUM(R3681:V3681)</f>
        <v>-1625.28</v>
      </c>
      <c r="X3681" s="0" t="s">
        <v>7970</v>
      </c>
    </row>
    <row r="3682" customFormat="false" ht="12.75" hidden="true" customHeight="false" outlineLevel="2" collapsed="false">
      <c r="A3682" s="0" t="s">
        <v>7960</v>
      </c>
      <c r="B3682" s="0" t="n">
        <v>3000003618</v>
      </c>
      <c r="C3682" s="0" t="n">
        <v>10032800157</v>
      </c>
      <c r="G3682" s="0" t="s">
        <v>1391</v>
      </c>
      <c r="H3682" s="0" t="s">
        <v>70</v>
      </c>
      <c r="J3682" s="0" t="n">
        <v>364</v>
      </c>
      <c r="K3682" s="0" t="n">
        <v>100072849</v>
      </c>
      <c r="L3682" s="19" t="n">
        <v>36857</v>
      </c>
      <c r="M3682" s="19" t="n">
        <v>36857</v>
      </c>
      <c r="N3682" s="0" t="s">
        <v>63</v>
      </c>
      <c r="O3682" s="19" t="n">
        <v>36859</v>
      </c>
      <c r="P3682" s="0" t="s">
        <v>64</v>
      </c>
      <c r="Q3682" s="0" t="s">
        <v>38</v>
      </c>
      <c r="R3682" s="1" t="n">
        <v>0</v>
      </c>
      <c r="S3682" s="1" t="n">
        <v>0</v>
      </c>
      <c r="T3682" s="1" t="n">
        <v>0</v>
      </c>
      <c r="U3682" s="1" t="n">
        <v>0</v>
      </c>
      <c r="V3682" s="1" t="n">
        <v>-15</v>
      </c>
      <c r="W3682" s="1" t="n">
        <f aca="false">+SUM(R3682:V3682)</f>
        <v>-15</v>
      </c>
      <c r="X3682" s="0" t="s">
        <v>7971</v>
      </c>
    </row>
    <row r="3683" customFormat="false" ht="12.75" hidden="true" customHeight="false" outlineLevel="2" collapsed="false">
      <c r="A3683" s="0" t="s">
        <v>7960</v>
      </c>
      <c r="B3683" s="0" t="n">
        <v>3000004812</v>
      </c>
      <c r="C3683" s="0" t="s">
        <v>7972</v>
      </c>
      <c r="F3683" s="0" t="s">
        <v>7962</v>
      </c>
      <c r="G3683" s="0" t="s">
        <v>1391</v>
      </c>
      <c r="H3683" s="0" t="s">
        <v>70</v>
      </c>
      <c r="J3683" s="0" t="n">
        <v>364</v>
      </c>
      <c r="K3683" s="0" t="n">
        <v>100038275</v>
      </c>
      <c r="L3683" s="19" t="n">
        <v>36776</v>
      </c>
      <c r="M3683" s="19" t="n">
        <v>36794</v>
      </c>
      <c r="N3683" s="0" t="s">
        <v>63</v>
      </c>
      <c r="O3683" s="19" t="n">
        <v>36795</v>
      </c>
      <c r="P3683" s="0" t="s">
        <v>64</v>
      </c>
      <c r="Q3683" s="0" t="s">
        <v>38</v>
      </c>
      <c r="R3683" s="1" t="n">
        <v>0</v>
      </c>
      <c r="S3683" s="1" t="n">
        <v>0</v>
      </c>
      <c r="T3683" s="1" t="n">
        <v>0</v>
      </c>
      <c r="U3683" s="1" t="n">
        <v>0</v>
      </c>
      <c r="V3683" s="1" t="n">
        <v>304.54</v>
      </c>
      <c r="W3683" s="1" t="n">
        <f aca="false">+SUM(R3683:V3683)</f>
        <v>304.54</v>
      </c>
      <c r="X3683" s="0" t="s">
        <v>7973</v>
      </c>
    </row>
    <row r="3684" customFormat="false" ht="12.75" hidden="true" customHeight="false" outlineLevel="2" collapsed="false">
      <c r="A3684" s="0" t="s">
        <v>7960</v>
      </c>
      <c r="B3684" s="0" t="n">
        <v>3000004812</v>
      </c>
      <c r="C3684" s="0" t="s">
        <v>7974</v>
      </c>
      <c r="E3684" s="0" t="s">
        <v>7974</v>
      </c>
      <c r="F3684" s="0" t="s">
        <v>7962</v>
      </c>
      <c r="G3684" s="0" t="s">
        <v>1391</v>
      </c>
      <c r="H3684" s="0" t="s">
        <v>70</v>
      </c>
      <c r="J3684" s="0" t="n">
        <v>364</v>
      </c>
      <c r="K3684" s="0" t="n">
        <v>1800008832</v>
      </c>
      <c r="L3684" s="19" t="n">
        <v>36767</v>
      </c>
      <c r="M3684" s="19" t="n">
        <v>36738</v>
      </c>
      <c r="N3684" s="0" t="n">
        <v>200003</v>
      </c>
      <c r="O3684" s="19" t="n">
        <v>36739</v>
      </c>
      <c r="P3684" s="0" t="s">
        <v>89</v>
      </c>
      <c r="Q3684" s="0" t="s">
        <v>38</v>
      </c>
      <c r="R3684" s="1" t="n">
        <v>0</v>
      </c>
      <c r="S3684" s="1" t="n">
        <v>0</v>
      </c>
      <c r="T3684" s="1" t="n">
        <v>0</v>
      </c>
      <c r="U3684" s="1" t="n">
        <v>0</v>
      </c>
      <c r="V3684" s="1" t="n">
        <v>4905</v>
      </c>
      <c r="W3684" s="1" t="n">
        <f aca="false">+SUM(R3684:V3684)</f>
        <v>4905</v>
      </c>
      <c r="X3684" s="0" t="s">
        <v>7975</v>
      </c>
    </row>
    <row r="3685" customFormat="false" ht="12.75" hidden="true" customHeight="false" outlineLevel="2" collapsed="false">
      <c r="A3685" s="0" t="s">
        <v>7960</v>
      </c>
      <c r="B3685" s="0" t="n">
        <v>3000004812</v>
      </c>
      <c r="C3685" s="0" t="s">
        <v>7976</v>
      </c>
      <c r="E3685" s="0" t="s">
        <v>7976</v>
      </c>
      <c r="F3685" s="0" t="s">
        <v>7962</v>
      </c>
      <c r="G3685" s="0" t="s">
        <v>1391</v>
      </c>
      <c r="H3685" s="0" t="s">
        <v>70</v>
      </c>
      <c r="J3685" s="0" t="n">
        <v>364</v>
      </c>
      <c r="K3685" s="0" t="n">
        <v>1800001037</v>
      </c>
      <c r="L3685" s="19" t="n">
        <v>36922</v>
      </c>
      <c r="M3685" s="19" t="n">
        <v>36948</v>
      </c>
      <c r="N3685" s="0" t="n">
        <v>200002</v>
      </c>
      <c r="O3685" s="19" t="n">
        <v>36892</v>
      </c>
      <c r="P3685" s="0" t="s">
        <v>89</v>
      </c>
      <c r="Q3685" s="0" t="s">
        <v>38</v>
      </c>
      <c r="R3685" s="1" t="n">
        <v>0</v>
      </c>
      <c r="S3685" s="1" t="n">
        <v>0</v>
      </c>
      <c r="T3685" s="1" t="n">
        <v>0</v>
      </c>
      <c r="U3685" s="1" t="n">
        <v>0</v>
      </c>
      <c r="V3685" s="1" t="n">
        <v>11800</v>
      </c>
      <c r="W3685" s="1" t="n">
        <f aca="false">+SUM(R3685:V3685)</f>
        <v>11800</v>
      </c>
      <c r="X3685" s="0" t="s">
        <v>7977</v>
      </c>
    </row>
    <row r="3686" customFormat="false" ht="12.75" hidden="true" customHeight="false" outlineLevel="2" collapsed="false">
      <c r="A3686" s="0" t="s">
        <v>7960</v>
      </c>
      <c r="B3686" s="0" t="n">
        <v>3000004812</v>
      </c>
      <c r="C3686" s="0" t="s">
        <v>7978</v>
      </c>
      <c r="E3686" s="0" t="s">
        <v>7979</v>
      </c>
      <c r="F3686" s="0" t="s">
        <v>7962</v>
      </c>
      <c r="H3686" s="0" t="s">
        <v>70</v>
      </c>
      <c r="J3686" s="0" t="n">
        <v>364</v>
      </c>
      <c r="K3686" s="0" t="n">
        <v>1800001453</v>
      </c>
      <c r="L3686" s="19" t="n">
        <v>36564</v>
      </c>
      <c r="M3686" s="19" t="n">
        <v>36581</v>
      </c>
      <c r="N3686" s="0" t="s">
        <v>85</v>
      </c>
      <c r="O3686" s="19" t="n">
        <v>36707</v>
      </c>
      <c r="P3686" s="0" t="s">
        <v>37</v>
      </c>
      <c r="Q3686" s="0" t="s">
        <v>38</v>
      </c>
      <c r="R3686" s="1" t="n">
        <v>0</v>
      </c>
      <c r="S3686" s="1" t="n">
        <v>0</v>
      </c>
      <c r="T3686" s="1" t="n">
        <v>0</v>
      </c>
      <c r="U3686" s="1" t="n">
        <v>0</v>
      </c>
      <c r="V3686" s="1" t="n">
        <v>13128.7</v>
      </c>
      <c r="W3686" s="1" t="n">
        <f aca="false">+SUM(R3686:V3686)</f>
        <v>13128.7</v>
      </c>
      <c r="X3686" s="0" t="s">
        <v>902</v>
      </c>
    </row>
    <row r="3687" customFormat="false" ht="12.75" hidden="false" customHeight="false" outlineLevel="1" collapsed="true">
      <c r="A3687" s="42" t="s">
        <v>7980</v>
      </c>
      <c r="L3687" s="19"/>
      <c r="M3687" s="19"/>
      <c r="O3687" s="19"/>
      <c r="R3687" s="1" t="n">
        <f aca="false">SUBTOTAL(9,R3678:R3686)</f>
        <v>0</v>
      </c>
      <c r="S3687" s="1" t="n">
        <f aca="false">SUBTOTAL(9,S3678:S3686)</f>
        <v>0</v>
      </c>
      <c r="T3687" s="1" t="n">
        <f aca="false">SUBTOTAL(9,T3678:T3686)</f>
        <v>0</v>
      </c>
      <c r="U3687" s="1" t="n">
        <f aca="false">SUBTOTAL(9,U3678:U3686)</f>
        <v>0</v>
      </c>
      <c r="V3687" s="1" t="n">
        <f aca="false">SUBTOTAL(9,V3678:V3686)</f>
        <v>-2583.36</v>
      </c>
      <c r="W3687" s="1" t="n">
        <f aca="false">SUBTOTAL(9,W3678:W3686)</f>
        <v>-2583.36</v>
      </c>
    </row>
    <row r="3688" customFormat="false" ht="12.75" hidden="true" customHeight="false" outlineLevel="2" collapsed="false">
      <c r="A3688" s="15" t="s">
        <v>7981</v>
      </c>
      <c r="B3688" s="15" t="n">
        <v>3000003023</v>
      </c>
      <c r="C3688" s="15"/>
      <c r="D3688" s="15"/>
      <c r="E3688" s="15"/>
      <c r="F3688" s="15"/>
      <c r="G3688" s="15"/>
      <c r="H3688" s="15" t="s">
        <v>138</v>
      </c>
      <c r="I3688" s="15"/>
      <c r="J3688" s="15" t="n">
        <v>364</v>
      </c>
      <c r="K3688" s="15" t="n">
        <v>100210302</v>
      </c>
      <c r="L3688" s="16" t="n">
        <v>37200</v>
      </c>
      <c r="M3688" s="16" t="n">
        <v>37200</v>
      </c>
      <c r="N3688" s="15" t="s">
        <v>59</v>
      </c>
      <c r="O3688" s="16" t="n">
        <v>37200</v>
      </c>
      <c r="P3688" s="15" t="s">
        <v>64</v>
      </c>
      <c r="Q3688" s="15" t="s">
        <v>38</v>
      </c>
      <c r="R3688" s="17" t="n">
        <v>-2647.24</v>
      </c>
      <c r="S3688" s="17" t="n">
        <v>0</v>
      </c>
      <c r="T3688" s="17" t="n">
        <v>0</v>
      </c>
      <c r="U3688" s="17" t="n">
        <v>0</v>
      </c>
      <c r="V3688" s="17" t="n">
        <v>0</v>
      </c>
      <c r="W3688" s="17" t="n">
        <f aca="false">+SUM(R3688:V3688)</f>
        <v>-2647.24</v>
      </c>
      <c r="X3688" s="15" t="s">
        <v>7982</v>
      </c>
    </row>
    <row r="3689" customFormat="false" ht="12.75" hidden="false" customHeight="false" outlineLevel="1" collapsed="true">
      <c r="A3689" s="18" t="s">
        <v>7983</v>
      </c>
      <c r="B3689" s="15"/>
      <c r="C3689" s="15"/>
      <c r="D3689" s="15"/>
      <c r="E3689" s="15"/>
      <c r="F3689" s="15"/>
      <c r="G3689" s="15"/>
      <c r="H3689" s="15"/>
      <c r="I3689" s="15"/>
      <c r="J3689" s="15"/>
      <c r="K3689" s="15"/>
      <c r="L3689" s="16"/>
      <c r="M3689" s="16"/>
      <c r="N3689" s="15"/>
      <c r="O3689" s="16"/>
      <c r="P3689" s="15"/>
      <c r="Q3689" s="15"/>
      <c r="R3689" s="17" t="n">
        <f aca="false">SUBTOTAL(9,R3688)</f>
        <v>-2647.24</v>
      </c>
      <c r="S3689" s="17" t="n">
        <f aca="false">SUBTOTAL(9,S3688)</f>
        <v>0</v>
      </c>
      <c r="T3689" s="17" t="n">
        <f aca="false">SUBTOTAL(9,T3688)</f>
        <v>0</v>
      </c>
      <c r="U3689" s="17" t="n">
        <f aca="false">SUBTOTAL(9,U3688)</f>
        <v>0</v>
      </c>
      <c r="V3689" s="17" t="n">
        <f aca="false">SUBTOTAL(9,V3688)</f>
        <v>0</v>
      </c>
      <c r="W3689" s="17" t="n">
        <f aca="false">SUBTOTAL(9,W3688)</f>
        <v>-2647.24</v>
      </c>
      <c r="X3689" s="15"/>
    </row>
    <row r="3690" customFormat="false" ht="12.75" hidden="true" customHeight="false" outlineLevel="2" collapsed="false">
      <c r="A3690" s="0" t="s">
        <v>7984</v>
      </c>
      <c r="B3690" s="0" t="n">
        <v>3000006241</v>
      </c>
      <c r="C3690" s="0" t="n">
        <v>25678400020</v>
      </c>
      <c r="G3690" s="0" t="s">
        <v>144</v>
      </c>
      <c r="H3690" s="0" t="s">
        <v>70</v>
      </c>
      <c r="I3690" s="39" t="n">
        <v>37135</v>
      </c>
      <c r="J3690" s="0" t="n">
        <v>364</v>
      </c>
      <c r="K3690" s="0" t="n">
        <v>100257460</v>
      </c>
      <c r="L3690" s="19" t="n">
        <v>37190</v>
      </c>
      <c r="M3690" s="19" t="n">
        <v>37190</v>
      </c>
      <c r="N3690" s="0" t="s">
        <v>63</v>
      </c>
      <c r="O3690" s="19" t="n">
        <v>37194</v>
      </c>
      <c r="P3690" s="0" t="s">
        <v>64</v>
      </c>
      <c r="Q3690" s="0" t="s">
        <v>38</v>
      </c>
      <c r="R3690" s="1" t="n">
        <v>-200</v>
      </c>
      <c r="S3690" s="1" t="n">
        <v>0</v>
      </c>
      <c r="T3690" s="1" t="n">
        <v>0</v>
      </c>
      <c r="U3690" s="1" t="n">
        <v>0</v>
      </c>
      <c r="V3690" s="1" t="n">
        <v>0</v>
      </c>
      <c r="W3690" s="1" t="n">
        <f aca="false">+SUM(R3690:V3690)</f>
        <v>-200</v>
      </c>
      <c r="X3690" s="0" t="s">
        <v>7985</v>
      </c>
    </row>
    <row r="3691" customFormat="false" ht="12.75" hidden="true" customHeight="false" outlineLevel="2" collapsed="false">
      <c r="A3691" s="15" t="s">
        <v>7984</v>
      </c>
      <c r="B3691" s="0" t="n">
        <v>3000003584</v>
      </c>
      <c r="C3691" s="0" t="s">
        <v>7986</v>
      </c>
      <c r="E3691" s="0" t="s">
        <v>7987</v>
      </c>
      <c r="F3691" s="0" t="s">
        <v>149</v>
      </c>
      <c r="H3691" s="0" t="s">
        <v>58</v>
      </c>
      <c r="J3691" s="15" t="n">
        <v>553</v>
      </c>
      <c r="K3691" s="0" t="n">
        <v>1600000017</v>
      </c>
      <c r="L3691" s="19" t="n">
        <v>36712</v>
      </c>
      <c r="M3691" s="16" t="n">
        <v>36800</v>
      </c>
      <c r="N3691" s="0" t="s">
        <v>85</v>
      </c>
      <c r="O3691" s="19" t="n">
        <v>36707</v>
      </c>
      <c r="P3691" s="0" t="s">
        <v>150</v>
      </c>
      <c r="Q3691" s="0" t="s">
        <v>38</v>
      </c>
      <c r="R3691" s="17" t="n">
        <v>0</v>
      </c>
      <c r="S3691" s="17" t="n">
        <v>0</v>
      </c>
      <c r="T3691" s="17" t="n">
        <v>0</v>
      </c>
      <c r="U3691" s="17" t="n">
        <v>0</v>
      </c>
      <c r="V3691" s="17" t="n">
        <v>-2451.88</v>
      </c>
      <c r="W3691" s="17" t="n">
        <f aca="false">+SUM(R3691:V3691)</f>
        <v>-2451.88</v>
      </c>
      <c r="X3691" s="15" t="s">
        <v>86</v>
      </c>
    </row>
    <row r="3692" customFormat="false" ht="12.75" hidden="false" customHeight="false" outlineLevel="1" collapsed="true">
      <c r="A3692" s="42" t="s">
        <v>7988</v>
      </c>
      <c r="L3692" s="19"/>
      <c r="M3692" s="19"/>
      <c r="O3692" s="19"/>
      <c r="R3692" s="1" t="n">
        <f aca="false">SUBTOTAL(9,R3690:R3691)</f>
        <v>-200</v>
      </c>
      <c r="S3692" s="1" t="n">
        <f aca="false">SUBTOTAL(9,S3690:S3691)</f>
        <v>0</v>
      </c>
      <c r="T3692" s="1" t="n">
        <f aca="false">SUBTOTAL(9,T3690:T3691)</f>
        <v>0</v>
      </c>
      <c r="U3692" s="1" t="n">
        <f aca="false">SUBTOTAL(9,U3690:U3691)</f>
        <v>0</v>
      </c>
      <c r="V3692" s="1" t="n">
        <f aca="false">SUBTOTAL(9,V3690:V3691)</f>
        <v>-2451.88</v>
      </c>
      <c r="W3692" s="1" t="n">
        <f aca="false">SUBTOTAL(9,W3690:W3691)</f>
        <v>-2651.88</v>
      </c>
    </row>
    <row r="3693" customFormat="false" ht="12.75" hidden="true" customHeight="false" outlineLevel="2" collapsed="false">
      <c r="A3693" s="0" t="s">
        <v>7989</v>
      </c>
      <c r="B3693" s="0" t="n">
        <v>3000004629</v>
      </c>
      <c r="C3693" s="0" t="s">
        <v>7990</v>
      </c>
      <c r="E3693" s="0" t="s">
        <v>7990</v>
      </c>
      <c r="F3693" s="0" t="s">
        <v>7991</v>
      </c>
      <c r="G3693" s="0" t="s">
        <v>383</v>
      </c>
      <c r="H3693" s="0" t="s">
        <v>70</v>
      </c>
      <c r="J3693" s="0" t="n">
        <v>364</v>
      </c>
      <c r="K3693" s="0" t="n">
        <v>1600004969</v>
      </c>
      <c r="L3693" s="19" t="n">
        <v>37103</v>
      </c>
      <c r="M3693" s="19" t="n">
        <v>37103</v>
      </c>
      <c r="N3693" s="0" t="n">
        <v>200105</v>
      </c>
      <c r="O3693" s="19" t="n">
        <v>37073</v>
      </c>
      <c r="P3693" s="0" t="s">
        <v>224</v>
      </c>
      <c r="Q3693" s="0" t="s">
        <v>38</v>
      </c>
      <c r="R3693" s="1" t="n">
        <v>0</v>
      </c>
      <c r="S3693" s="1" t="n">
        <v>0</v>
      </c>
      <c r="T3693" s="1" t="n">
        <v>0</v>
      </c>
      <c r="U3693" s="1" t="n">
        <v>-2763.28</v>
      </c>
      <c r="V3693" s="1" t="n">
        <v>0</v>
      </c>
      <c r="W3693" s="1" t="n">
        <f aca="false">+SUM(R3693:V3693)</f>
        <v>-2763.28</v>
      </c>
      <c r="X3693" s="0" t="s">
        <v>7992</v>
      </c>
    </row>
    <row r="3694" customFormat="false" ht="12.75" hidden="false" customHeight="false" outlineLevel="1" collapsed="true">
      <c r="A3694" s="42" t="s">
        <v>7993</v>
      </c>
      <c r="L3694" s="19"/>
      <c r="M3694" s="19"/>
      <c r="O3694" s="19"/>
      <c r="R3694" s="1" t="n">
        <f aca="false">SUBTOTAL(9,R3693)</f>
        <v>0</v>
      </c>
      <c r="S3694" s="1" t="n">
        <f aca="false">SUBTOTAL(9,S3693)</f>
        <v>0</v>
      </c>
      <c r="T3694" s="1" t="n">
        <f aca="false">SUBTOTAL(9,T3693)</f>
        <v>0</v>
      </c>
      <c r="U3694" s="1" t="n">
        <f aca="false">SUBTOTAL(9,U3693)</f>
        <v>-2763.28</v>
      </c>
      <c r="V3694" s="1" t="n">
        <f aca="false">SUBTOTAL(9,V3693)</f>
        <v>0</v>
      </c>
      <c r="W3694" s="1" t="n">
        <f aca="false">SUBTOTAL(9,W3693)</f>
        <v>-2763.28</v>
      </c>
    </row>
    <row r="3695" customFormat="false" ht="12.75" hidden="true" customHeight="false" outlineLevel="2" collapsed="false">
      <c r="A3695" s="0" t="s">
        <v>7994</v>
      </c>
      <c r="B3695" s="0" t="n">
        <v>3000006402</v>
      </c>
      <c r="C3695" s="0" t="s">
        <v>7995</v>
      </c>
      <c r="E3695" s="0" t="s">
        <v>7995</v>
      </c>
      <c r="F3695" s="0" t="s">
        <v>7996</v>
      </c>
      <c r="G3695" s="0" t="s">
        <v>144</v>
      </c>
      <c r="H3695" s="0" t="s">
        <v>70</v>
      </c>
      <c r="J3695" s="0" t="n">
        <v>364</v>
      </c>
      <c r="K3695" s="0" t="n">
        <v>1600001248</v>
      </c>
      <c r="L3695" s="19" t="n">
        <v>37027</v>
      </c>
      <c r="M3695" s="19" t="n">
        <v>37036</v>
      </c>
      <c r="N3695" s="0" t="n">
        <v>200104</v>
      </c>
      <c r="O3695" s="19" t="n">
        <v>37012</v>
      </c>
      <c r="P3695" s="0" t="s">
        <v>224</v>
      </c>
      <c r="Q3695" s="0" t="s">
        <v>38</v>
      </c>
      <c r="R3695" s="1" t="n">
        <v>0</v>
      </c>
      <c r="S3695" s="1" t="n">
        <v>0</v>
      </c>
      <c r="T3695" s="1" t="n">
        <v>0</v>
      </c>
      <c r="U3695" s="1" t="n">
        <v>0</v>
      </c>
      <c r="V3695" s="1" t="n">
        <v>-10084.5</v>
      </c>
      <c r="W3695" s="1" t="n">
        <f aca="false">+SUM(R3695:V3695)</f>
        <v>-10084.5</v>
      </c>
      <c r="X3695" s="0" t="s">
        <v>7997</v>
      </c>
    </row>
    <row r="3696" customFormat="false" ht="12.75" hidden="true" customHeight="false" outlineLevel="2" collapsed="false">
      <c r="A3696" s="0" t="s">
        <v>7994</v>
      </c>
      <c r="B3696" s="0" t="n">
        <v>3000006402</v>
      </c>
      <c r="C3696" s="0" t="s">
        <v>7998</v>
      </c>
      <c r="E3696" s="0" t="s">
        <v>7998</v>
      </c>
      <c r="F3696" s="0" t="s">
        <v>7996</v>
      </c>
      <c r="G3696" s="0" t="s">
        <v>144</v>
      </c>
      <c r="H3696" s="0" t="s">
        <v>70</v>
      </c>
      <c r="J3696" s="0" t="n">
        <v>364</v>
      </c>
      <c r="K3696" s="0" t="n">
        <v>1600003893</v>
      </c>
      <c r="L3696" s="19" t="n">
        <v>36798</v>
      </c>
      <c r="M3696" s="19" t="n">
        <v>36805</v>
      </c>
      <c r="N3696" s="0" t="n">
        <v>200008</v>
      </c>
      <c r="O3696" s="19" t="n">
        <v>36770</v>
      </c>
      <c r="P3696" s="0" t="s">
        <v>224</v>
      </c>
      <c r="Q3696" s="0" t="s">
        <v>38</v>
      </c>
      <c r="R3696" s="1" t="n">
        <v>0</v>
      </c>
      <c r="S3696" s="1" t="n">
        <v>0</v>
      </c>
      <c r="T3696" s="1" t="n">
        <v>0</v>
      </c>
      <c r="U3696" s="1" t="n">
        <v>0</v>
      </c>
      <c r="V3696" s="1" t="n">
        <v>-226.05</v>
      </c>
      <c r="W3696" s="1" t="n">
        <f aca="false">+SUM(R3696:V3696)</f>
        <v>-226.05</v>
      </c>
      <c r="X3696" s="0" t="s">
        <v>7999</v>
      </c>
    </row>
    <row r="3697" customFormat="false" ht="12.75" hidden="true" customHeight="false" outlineLevel="2" collapsed="false">
      <c r="A3697" s="0" t="s">
        <v>7994</v>
      </c>
      <c r="B3697" s="0" t="n">
        <v>3000006402</v>
      </c>
      <c r="C3697" s="0" t="s">
        <v>8000</v>
      </c>
      <c r="F3697" s="0" t="s">
        <v>7754</v>
      </c>
      <c r="G3697" s="0" t="s">
        <v>1288</v>
      </c>
      <c r="H3697" s="0" t="s">
        <v>70</v>
      </c>
      <c r="J3697" s="0" t="n">
        <v>364</v>
      </c>
      <c r="K3697" s="0" t="n">
        <v>100026420</v>
      </c>
      <c r="L3697" s="19" t="n">
        <v>37021</v>
      </c>
      <c r="M3697" s="19" t="n">
        <v>36305</v>
      </c>
      <c r="N3697" s="0" t="s">
        <v>63</v>
      </c>
      <c r="O3697" s="19" t="n">
        <v>36931</v>
      </c>
      <c r="P3697" s="0" t="s">
        <v>64</v>
      </c>
      <c r="Q3697" s="0" t="s">
        <v>38</v>
      </c>
      <c r="R3697" s="1" t="n">
        <v>0</v>
      </c>
      <c r="S3697" s="1" t="n">
        <v>0</v>
      </c>
      <c r="T3697" s="1" t="n">
        <v>0</v>
      </c>
      <c r="U3697" s="1" t="n">
        <v>0</v>
      </c>
      <c r="V3697" s="1" t="n">
        <v>3.9</v>
      </c>
      <c r="W3697" s="1" t="n">
        <f aca="false">+SUM(R3697:V3697)</f>
        <v>3.9</v>
      </c>
      <c r="X3697" s="0" t="s">
        <v>92</v>
      </c>
    </row>
    <row r="3698" customFormat="false" ht="12.75" hidden="true" customHeight="false" outlineLevel="2" collapsed="false">
      <c r="A3698" s="0" t="s">
        <v>7994</v>
      </c>
      <c r="B3698" s="0" t="n">
        <v>3000006402</v>
      </c>
      <c r="C3698" s="0" t="s">
        <v>8001</v>
      </c>
      <c r="F3698" s="0" t="s">
        <v>8002</v>
      </c>
      <c r="G3698" s="0" t="s">
        <v>144</v>
      </c>
      <c r="H3698" s="0" t="s">
        <v>70</v>
      </c>
      <c r="J3698" s="0" t="n">
        <v>364</v>
      </c>
      <c r="K3698" s="0" t="n">
        <v>100072896</v>
      </c>
      <c r="L3698" s="19" t="n">
        <v>36845</v>
      </c>
      <c r="M3698" s="19" t="n">
        <v>36857</v>
      </c>
      <c r="N3698" s="0" t="s">
        <v>63</v>
      </c>
      <c r="O3698" s="19" t="n">
        <v>36859</v>
      </c>
      <c r="P3698" s="0" t="s">
        <v>64</v>
      </c>
      <c r="Q3698" s="0" t="s">
        <v>38</v>
      </c>
      <c r="R3698" s="1" t="n">
        <v>0</v>
      </c>
      <c r="S3698" s="1" t="n">
        <v>0</v>
      </c>
      <c r="T3698" s="1" t="n">
        <v>0</v>
      </c>
      <c r="U3698" s="1" t="n">
        <v>0</v>
      </c>
      <c r="V3698" s="1" t="n">
        <v>185.42</v>
      </c>
      <c r="W3698" s="1" t="n">
        <f aca="false">+SUM(R3698:V3698)</f>
        <v>185.42</v>
      </c>
      <c r="X3698" s="0" t="s">
        <v>1920</v>
      </c>
    </row>
    <row r="3699" customFormat="false" ht="12.75" hidden="true" customHeight="false" outlineLevel="2" collapsed="false">
      <c r="A3699" s="0" t="s">
        <v>7994</v>
      </c>
      <c r="B3699" s="0" t="n">
        <v>3000006402</v>
      </c>
      <c r="C3699" s="0" t="s">
        <v>8003</v>
      </c>
      <c r="F3699" s="0" t="s">
        <v>7996</v>
      </c>
      <c r="G3699" s="0" t="s">
        <v>144</v>
      </c>
      <c r="H3699" s="0" t="s">
        <v>70</v>
      </c>
      <c r="J3699" s="0" t="n">
        <v>364</v>
      </c>
      <c r="K3699" s="0" t="n">
        <v>100037191</v>
      </c>
      <c r="L3699" s="19" t="n">
        <v>36929</v>
      </c>
      <c r="M3699" s="19" t="n">
        <v>36945</v>
      </c>
      <c r="N3699" s="0" t="s">
        <v>63</v>
      </c>
      <c r="O3699" s="19" t="n">
        <v>36950</v>
      </c>
      <c r="P3699" s="0" t="s">
        <v>64</v>
      </c>
      <c r="Q3699" s="0" t="s">
        <v>38</v>
      </c>
      <c r="R3699" s="1" t="n">
        <v>0</v>
      </c>
      <c r="S3699" s="1" t="n">
        <v>0</v>
      </c>
      <c r="T3699" s="1" t="n">
        <v>0</v>
      </c>
      <c r="U3699" s="1" t="n">
        <v>0</v>
      </c>
      <c r="V3699" s="1" t="n">
        <v>422.8</v>
      </c>
      <c r="W3699" s="1" t="n">
        <f aca="false">+SUM(R3699:V3699)</f>
        <v>422.8</v>
      </c>
      <c r="X3699" s="0" t="s">
        <v>1909</v>
      </c>
    </row>
    <row r="3700" customFormat="false" ht="12.75" hidden="true" customHeight="false" outlineLevel="2" collapsed="false">
      <c r="A3700" s="0" t="s">
        <v>7994</v>
      </c>
      <c r="B3700" s="0" t="n">
        <v>3000006402</v>
      </c>
      <c r="C3700" s="0" t="s">
        <v>8004</v>
      </c>
      <c r="F3700" s="0" t="s">
        <v>8002</v>
      </c>
      <c r="G3700" s="0" t="s">
        <v>144</v>
      </c>
      <c r="H3700" s="0" t="s">
        <v>70</v>
      </c>
      <c r="J3700" s="0" t="n">
        <v>364</v>
      </c>
      <c r="K3700" s="0" t="n">
        <v>100038508</v>
      </c>
      <c r="L3700" s="19" t="n">
        <v>36776</v>
      </c>
      <c r="M3700" s="19" t="n">
        <v>36794</v>
      </c>
      <c r="N3700" s="0" t="s">
        <v>63</v>
      </c>
      <c r="O3700" s="19" t="n">
        <v>36796</v>
      </c>
      <c r="P3700" s="0" t="s">
        <v>64</v>
      </c>
      <c r="Q3700" s="0" t="s">
        <v>38</v>
      </c>
      <c r="R3700" s="1" t="n">
        <v>0</v>
      </c>
      <c r="S3700" s="1" t="n">
        <v>0</v>
      </c>
      <c r="T3700" s="1" t="n">
        <v>0</v>
      </c>
      <c r="U3700" s="1" t="n">
        <v>0</v>
      </c>
      <c r="V3700" s="1" t="n">
        <v>6806.85</v>
      </c>
      <c r="W3700" s="1" t="n">
        <f aca="false">+SUM(R3700:V3700)</f>
        <v>6806.85</v>
      </c>
      <c r="X3700" s="0" t="s">
        <v>8005</v>
      </c>
    </row>
    <row r="3701" customFormat="false" ht="12.75" hidden="false" customHeight="false" outlineLevel="1" collapsed="true">
      <c r="A3701" s="42" t="s">
        <v>8006</v>
      </c>
      <c r="L3701" s="19"/>
      <c r="M3701" s="19"/>
      <c r="O3701" s="19"/>
      <c r="R3701" s="1" t="n">
        <f aca="false">SUBTOTAL(9,R3695:R3700)</f>
        <v>0</v>
      </c>
      <c r="S3701" s="1" t="n">
        <f aca="false">SUBTOTAL(9,S3695:S3700)</f>
        <v>0</v>
      </c>
      <c r="T3701" s="1" t="n">
        <f aca="false">SUBTOTAL(9,T3695:T3700)</f>
        <v>0</v>
      </c>
      <c r="U3701" s="1" t="n">
        <f aca="false">SUBTOTAL(9,U3695:U3700)</f>
        <v>0</v>
      </c>
      <c r="V3701" s="1" t="n">
        <f aca="false">SUBTOTAL(9,V3695:V3700)</f>
        <v>-2891.58</v>
      </c>
      <c r="W3701" s="1" t="n">
        <f aca="false">SUBTOTAL(9,W3695:W3700)</f>
        <v>-2891.58</v>
      </c>
    </row>
    <row r="3702" customFormat="false" ht="12.75" hidden="true" customHeight="false" outlineLevel="2" collapsed="false">
      <c r="A3702" s="0" t="s">
        <v>8007</v>
      </c>
      <c r="B3702" s="0" t="n">
        <v>3000009830</v>
      </c>
      <c r="C3702" s="0" t="s">
        <v>8008</v>
      </c>
      <c r="E3702" s="0" t="s">
        <v>8009</v>
      </c>
      <c r="F3702" s="0" t="s">
        <v>149</v>
      </c>
      <c r="H3702" s="0" t="s">
        <v>70</v>
      </c>
      <c r="J3702" s="0" t="n">
        <v>364</v>
      </c>
      <c r="K3702" s="0" t="n">
        <v>1600000620</v>
      </c>
      <c r="L3702" s="19" t="n">
        <v>36713</v>
      </c>
      <c r="M3702" s="19" t="n">
        <v>36800</v>
      </c>
      <c r="N3702" s="0" t="s">
        <v>85</v>
      </c>
      <c r="O3702" s="19" t="n">
        <v>36707</v>
      </c>
      <c r="P3702" s="0" t="s">
        <v>150</v>
      </c>
      <c r="Q3702" s="0" t="s">
        <v>38</v>
      </c>
      <c r="R3702" s="1" t="n">
        <v>0</v>
      </c>
      <c r="S3702" s="1" t="n">
        <v>0</v>
      </c>
      <c r="T3702" s="1" t="n">
        <v>0</v>
      </c>
      <c r="U3702" s="1" t="n">
        <v>0</v>
      </c>
      <c r="V3702" s="1" t="n">
        <v>-2900.96</v>
      </c>
      <c r="W3702" s="1" t="n">
        <f aca="false">+SUM(R3702:V3702)</f>
        <v>-2900.96</v>
      </c>
      <c r="X3702" s="0" t="s">
        <v>86</v>
      </c>
    </row>
    <row r="3703" customFormat="false" ht="12.75" hidden="false" customHeight="false" outlineLevel="1" collapsed="true">
      <c r="A3703" s="42" t="s">
        <v>8010</v>
      </c>
      <c r="L3703" s="19"/>
      <c r="M3703" s="19"/>
      <c r="O3703" s="19"/>
      <c r="R3703" s="1" t="n">
        <f aca="false">SUBTOTAL(9,R3702)</f>
        <v>0</v>
      </c>
      <c r="S3703" s="1" t="n">
        <f aca="false">SUBTOTAL(9,S3702)</f>
        <v>0</v>
      </c>
      <c r="T3703" s="1" t="n">
        <f aca="false">SUBTOTAL(9,T3702)</f>
        <v>0</v>
      </c>
      <c r="U3703" s="1" t="n">
        <f aca="false">SUBTOTAL(9,U3702)</f>
        <v>0</v>
      </c>
      <c r="V3703" s="1" t="n">
        <f aca="false">SUBTOTAL(9,V3702)</f>
        <v>-2900.96</v>
      </c>
      <c r="W3703" s="1" t="n">
        <f aca="false">SUBTOTAL(9,W3702)</f>
        <v>-2900.96</v>
      </c>
    </row>
    <row r="3704" customFormat="false" ht="12.75" hidden="true" customHeight="false" outlineLevel="2" collapsed="false">
      <c r="A3704" s="15" t="s">
        <v>8011</v>
      </c>
      <c r="B3704" s="0" t="n">
        <v>3000004379</v>
      </c>
      <c r="C3704" s="0" t="s">
        <v>8012</v>
      </c>
      <c r="E3704" s="0" t="s">
        <v>8013</v>
      </c>
      <c r="F3704" s="0" t="s">
        <v>2044</v>
      </c>
      <c r="H3704" s="0" t="s">
        <v>58</v>
      </c>
      <c r="J3704" s="15" t="n">
        <v>553</v>
      </c>
      <c r="K3704" s="0" t="n">
        <v>1600000006</v>
      </c>
      <c r="L3704" s="19" t="n">
        <v>36473</v>
      </c>
      <c r="M3704" s="16" t="n">
        <v>36482</v>
      </c>
      <c r="N3704" s="0" t="s">
        <v>85</v>
      </c>
      <c r="O3704" s="19" t="n">
        <v>36707</v>
      </c>
      <c r="P3704" s="0" t="s">
        <v>150</v>
      </c>
      <c r="Q3704" s="0" t="s">
        <v>38</v>
      </c>
      <c r="R3704" s="17" t="n">
        <v>0</v>
      </c>
      <c r="S3704" s="17" t="n">
        <v>0</v>
      </c>
      <c r="T3704" s="17" t="n">
        <v>0</v>
      </c>
      <c r="U3704" s="17" t="n">
        <v>0</v>
      </c>
      <c r="V3704" s="17" t="n">
        <v>-2940</v>
      </c>
      <c r="W3704" s="17" t="n">
        <f aca="false">+SUM(R3704:V3704)</f>
        <v>-2940</v>
      </c>
      <c r="X3704" s="15" t="s">
        <v>86</v>
      </c>
    </row>
    <row r="3705" customFormat="false" ht="12.75" hidden="false" customHeight="false" outlineLevel="1" collapsed="true">
      <c r="A3705" s="42" t="s">
        <v>8014</v>
      </c>
      <c r="L3705" s="19"/>
      <c r="M3705" s="19"/>
      <c r="O3705" s="19"/>
      <c r="R3705" s="1" t="n">
        <f aca="false">SUBTOTAL(9,R3704)</f>
        <v>0</v>
      </c>
      <c r="S3705" s="1" t="n">
        <f aca="false">SUBTOTAL(9,S3704)</f>
        <v>0</v>
      </c>
      <c r="T3705" s="1" t="n">
        <f aca="false">SUBTOTAL(9,T3704)</f>
        <v>0</v>
      </c>
      <c r="U3705" s="1" t="n">
        <f aca="false">SUBTOTAL(9,U3704)</f>
        <v>0</v>
      </c>
      <c r="V3705" s="1" t="n">
        <f aca="false">SUBTOTAL(9,V3704)</f>
        <v>-2940</v>
      </c>
      <c r="W3705" s="1" t="n">
        <f aca="false">SUBTOTAL(9,W3704)</f>
        <v>-2940</v>
      </c>
    </row>
    <row r="3706" customFormat="false" ht="12.75" hidden="true" customHeight="false" outlineLevel="2" collapsed="false">
      <c r="A3706" s="0" t="s">
        <v>8015</v>
      </c>
      <c r="B3706" s="0" t="n">
        <v>3000005803</v>
      </c>
      <c r="C3706" s="0" t="s">
        <v>8016</v>
      </c>
      <c r="E3706" s="0" t="s">
        <v>8017</v>
      </c>
      <c r="F3706" s="0" t="s">
        <v>149</v>
      </c>
      <c r="H3706" s="0" t="s">
        <v>70</v>
      </c>
      <c r="J3706" s="0" t="n">
        <v>364</v>
      </c>
      <c r="K3706" s="0" t="n">
        <v>1600000757</v>
      </c>
      <c r="L3706" s="19" t="n">
        <v>36713</v>
      </c>
      <c r="M3706" s="19" t="n">
        <v>36800</v>
      </c>
      <c r="N3706" s="0" t="s">
        <v>85</v>
      </c>
      <c r="O3706" s="19" t="n">
        <v>36707</v>
      </c>
      <c r="P3706" s="0" t="s">
        <v>150</v>
      </c>
      <c r="Q3706" s="0" t="s">
        <v>38</v>
      </c>
      <c r="R3706" s="1" t="n">
        <v>0</v>
      </c>
      <c r="S3706" s="1" t="n">
        <v>0</v>
      </c>
      <c r="T3706" s="1" t="n">
        <v>0</v>
      </c>
      <c r="U3706" s="1" t="n">
        <v>0</v>
      </c>
      <c r="V3706" s="1" t="n">
        <v>-3946.88</v>
      </c>
      <c r="W3706" s="1" t="n">
        <f aca="false">+SUM(R3706:V3706)</f>
        <v>-3946.88</v>
      </c>
      <c r="X3706" s="0" t="s">
        <v>86</v>
      </c>
    </row>
    <row r="3707" customFormat="false" ht="12.75" hidden="true" customHeight="false" outlineLevel="2" collapsed="false">
      <c r="A3707" s="0" t="s">
        <v>8015</v>
      </c>
      <c r="B3707" s="0" t="n">
        <v>3000005803</v>
      </c>
      <c r="C3707" s="0" t="s">
        <v>8018</v>
      </c>
      <c r="E3707" s="0" t="s">
        <v>8019</v>
      </c>
      <c r="F3707" s="0" t="s">
        <v>8020</v>
      </c>
      <c r="H3707" s="0" t="s">
        <v>70</v>
      </c>
      <c r="J3707" s="0" t="n">
        <v>364</v>
      </c>
      <c r="K3707" s="0" t="n">
        <v>1800001506</v>
      </c>
      <c r="L3707" s="19" t="n">
        <v>36305</v>
      </c>
      <c r="M3707" s="19" t="n">
        <v>36305</v>
      </c>
      <c r="N3707" s="0" t="s">
        <v>85</v>
      </c>
      <c r="O3707" s="19" t="n">
        <v>36707</v>
      </c>
      <c r="P3707" s="0" t="s">
        <v>37</v>
      </c>
      <c r="Q3707" s="0" t="s">
        <v>38</v>
      </c>
      <c r="R3707" s="1" t="n">
        <v>0</v>
      </c>
      <c r="S3707" s="1" t="n">
        <v>0</v>
      </c>
      <c r="T3707" s="1" t="n">
        <v>0</v>
      </c>
      <c r="U3707" s="1" t="n">
        <v>0</v>
      </c>
      <c r="V3707" s="1" t="n">
        <v>957.51</v>
      </c>
      <c r="W3707" s="1" t="n">
        <f aca="false">+SUM(R3707:V3707)</f>
        <v>957.51</v>
      </c>
      <c r="X3707" s="0" t="s">
        <v>1694</v>
      </c>
    </row>
    <row r="3708" customFormat="false" ht="12.75" hidden="false" customHeight="false" outlineLevel="1" collapsed="true">
      <c r="A3708" s="42" t="s">
        <v>8021</v>
      </c>
      <c r="L3708" s="19"/>
      <c r="M3708" s="19"/>
      <c r="O3708" s="19"/>
      <c r="R3708" s="1" t="n">
        <f aca="false">SUBTOTAL(9,R3706:R3707)</f>
        <v>0</v>
      </c>
      <c r="S3708" s="1" t="n">
        <f aca="false">SUBTOTAL(9,S3706:S3707)</f>
        <v>0</v>
      </c>
      <c r="T3708" s="1" t="n">
        <f aca="false">SUBTOTAL(9,T3706:T3707)</f>
        <v>0</v>
      </c>
      <c r="U3708" s="1" t="n">
        <f aca="false">SUBTOTAL(9,U3706:U3707)</f>
        <v>0</v>
      </c>
      <c r="V3708" s="1" t="n">
        <f aca="false">SUBTOTAL(9,V3706:V3707)</f>
        <v>-2989.37</v>
      </c>
      <c r="W3708" s="1" t="n">
        <f aca="false">SUBTOTAL(9,W3706:W3707)</f>
        <v>-2989.37</v>
      </c>
    </row>
    <row r="3709" customFormat="false" ht="12.75" hidden="true" customHeight="false" outlineLevel="2" collapsed="false">
      <c r="A3709" s="0" t="s">
        <v>8022</v>
      </c>
      <c r="B3709" s="0" t="n">
        <v>3000003780</v>
      </c>
      <c r="C3709" s="0" t="s">
        <v>8023</v>
      </c>
      <c r="E3709" s="0" t="s">
        <v>8023</v>
      </c>
      <c r="F3709" s="0" t="s">
        <v>8024</v>
      </c>
      <c r="G3709" s="0" t="s">
        <v>144</v>
      </c>
      <c r="H3709" s="0" t="s">
        <v>70</v>
      </c>
      <c r="J3709" s="0" t="n">
        <v>364</v>
      </c>
      <c r="K3709" s="0" t="n">
        <v>1600001672</v>
      </c>
      <c r="L3709" s="19" t="n">
        <v>37161</v>
      </c>
      <c r="M3709" s="19" t="n">
        <v>37161</v>
      </c>
      <c r="N3709" s="0" t="n">
        <v>200105</v>
      </c>
      <c r="O3709" s="19" t="n">
        <v>37135</v>
      </c>
      <c r="P3709" s="0" t="s">
        <v>224</v>
      </c>
      <c r="Q3709" s="0" t="s">
        <v>38</v>
      </c>
      <c r="R3709" s="1" t="n">
        <v>0</v>
      </c>
      <c r="S3709" s="1" t="n">
        <v>-3100</v>
      </c>
      <c r="T3709" s="1" t="n">
        <v>0</v>
      </c>
      <c r="U3709" s="1" t="n">
        <v>0</v>
      </c>
      <c r="V3709" s="1" t="n">
        <v>0</v>
      </c>
      <c r="W3709" s="1" t="n">
        <f aca="false">+SUM(R3709:V3709)</f>
        <v>-3100</v>
      </c>
      <c r="X3709" s="0" t="s">
        <v>8025</v>
      </c>
    </row>
    <row r="3710" customFormat="false" ht="12.75" hidden="true" customHeight="false" outlineLevel="2" collapsed="false">
      <c r="A3710" s="0" t="s">
        <v>8022</v>
      </c>
      <c r="B3710" s="0" t="n">
        <v>3000003780</v>
      </c>
      <c r="C3710" s="0" t="s">
        <v>8026</v>
      </c>
      <c r="E3710" s="0" t="s">
        <v>8026</v>
      </c>
      <c r="F3710" s="0" t="s">
        <v>8027</v>
      </c>
      <c r="G3710" s="0" t="s">
        <v>144</v>
      </c>
      <c r="H3710" s="0" t="s">
        <v>70</v>
      </c>
      <c r="J3710" s="0" t="n">
        <v>364</v>
      </c>
      <c r="K3710" s="0" t="n">
        <v>1600004472</v>
      </c>
      <c r="L3710" s="19" t="n">
        <v>36864</v>
      </c>
      <c r="M3710" s="19" t="n">
        <v>36886</v>
      </c>
      <c r="N3710" s="0" t="n">
        <v>200010</v>
      </c>
      <c r="O3710" s="19" t="n">
        <v>36861</v>
      </c>
      <c r="P3710" s="0" t="s">
        <v>224</v>
      </c>
      <c r="Q3710" s="0" t="s">
        <v>38</v>
      </c>
      <c r="R3710" s="1" t="n">
        <v>0</v>
      </c>
      <c r="S3710" s="1" t="n">
        <v>0</v>
      </c>
      <c r="T3710" s="1" t="n">
        <v>0</v>
      </c>
      <c r="U3710" s="1" t="n">
        <v>0</v>
      </c>
      <c r="V3710" s="1" t="n">
        <v>-1238.6</v>
      </c>
      <c r="W3710" s="1" t="n">
        <f aca="false">+SUM(R3710:V3710)</f>
        <v>-1238.6</v>
      </c>
      <c r="X3710" s="0" t="s">
        <v>8028</v>
      </c>
    </row>
    <row r="3711" customFormat="false" ht="12.75" hidden="true" customHeight="false" outlineLevel="2" collapsed="false">
      <c r="A3711" s="0" t="s">
        <v>8022</v>
      </c>
      <c r="B3711" s="0" t="n">
        <v>3000003780</v>
      </c>
      <c r="C3711" s="0" t="n">
        <v>13633400126</v>
      </c>
      <c r="G3711" s="0" t="s">
        <v>144</v>
      </c>
      <c r="H3711" s="0" t="s">
        <v>70</v>
      </c>
      <c r="J3711" s="0" t="n">
        <v>364</v>
      </c>
      <c r="K3711" s="0" t="n">
        <v>100036623</v>
      </c>
      <c r="L3711" s="19" t="n">
        <v>36948</v>
      </c>
      <c r="M3711" s="19" t="n">
        <v>36948</v>
      </c>
      <c r="N3711" s="0" t="s">
        <v>63</v>
      </c>
      <c r="O3711" s="19" t="n">
        <v>36949</v>
      </c>
      <c r="P3711" s="0" t="s">
        <v>64</v>
      </c>
      <c r="Q3711" s="0" t="s">
        <v>38</v>
      </c>
      <c r="R3711" s="1" t="n">
        <v>0</v>
      </c>
      <c r="S3711" s="1" t="n">
        <v>0</v>
      </c>
      <c r="T3711" s="1" t="n">
        <v>0</v>
      </c>
      <c r="U3711" s="1" t="n">
        <v>0</v>
      </c>
      <c r="V3711" s="1" t="n">
        <v>-661.76</v>
      </c>
      <c r="W3711" s="1" t="n">
        <f aca="false">+SUM(R3711:V3711)</f>
        <v>-661.76</v>
      </c>
      <c r="X3711" s="0" t="s">
        <v>1909</v>
      </c>
    </row>
    <row r="3712" customFormat="false" ht="12.75" hidden="true" customHeight="false" outlineLevel="2" collapsed="false">
      <c r="A3712" s="0" t="s">
        <v>8022</v>
      </c>
      <c r="B3712" s="0" t="n">
        <v>3000003780</v>
      </c>
      <c r="C3712" s="0" t="s">
        <v>8029</v>
      </c>
      <c r="E3712" s="0" t="s">
        <v>8029</v>
      </c>
      <c r="F3712" s="0" t="s">
        <v>8030</v>
      </c>
      <c r="G3712" s="0" t="s">
        <v>144</v>
      </c>
      <c r="H3712" s="0" t="s">
        <v>70</v>
      </c>
      <c r="J3712" s="0" t="n">
        <v>364</v>
      </c>
      <c r="K3712" s="0" t="n">
        <v>1800001083</v>
      </c>
      <c r="L3712" s="19" t="n">
        <v>36922</v>
      </c>
      <c r="M3712" s="19" t="n">
        <v>36922</v>
      </c>
      <c r="N3712" s="0" t="n">
        <v>199907</v>
      </c>
      <c r="O3712" s="19" t="n">
        <v>36892</v>
      </c>
      <c r="P3712" s="0" t="s">
        <v>89</v>
      </c>
      <c r="Q3712" s="0" t="s">
        <v>38</v>
      </c>
      <c r="R3712" s="1" t="n">
        <v>0</v>
      </c>
      <c r="S3712" s="1" t="n">
        <v>0</v>
      </c>
      <c r="T3712" s="1" t="n">
        <v>0</v>
      </c>
      <c r="U3712" s="1" t="n">
        <v>0</v>
      </c>
      <c r="V3712" s="1" t="n">
        <v>799.74</v>
      </c>
      <c r="W3712" s="1" t="n">
        <f aca="false">+SUM(R3712:V3712)</f>
        <v>799.74</v>
      </c>
      <c r="X3712" s="0" t="s">
        <v>8031</v>
      </c>
    </row>
    <row r="3713" customFormat="false" ht="12.75" hidden="true" customHeight="false" outlineLevel="2" collapsed="false">
      <c r="A3713" s="0" t="s">
        <v>8022</v>
      </c>
      <c r="B3713" s="0" t="n">
        <v>3000003780</v>
      </c>
      <c r="C3713" s="0" t="s">
        <v>8032</v>
      </c>
      <c r="F3713" s="0" t="s">
        <v>8027</v>
      </c>
      <c r="G3713" s="0" t="s">
        <v>144</v>
      </c>
      <c r="H3713" s="0" t="s">
        <v>70</v>
      </c>
      <c r="J3713" s="0" t="n">
        <v>364</v>
      </c>
      <c r="K3713" s="0" t="n">
        <v>100072784</v>
      </c>
      <c r="L3713" s="19" t="n">
        <v>36838</v>
      </c>
      <c r="M3713" s="19" t="n">
        <v>36857</v>
      </c>
      <c r="N3713" s="0" t="s">
        <v>63</v>
      </c>
      <c r="O3713" s="19" t="n">
        <v>36858</v>
      </c>
      <c r="P3713" s="0" t="s">
        <v>64</v>
      </c>
      <c r="Q3713" s="0" t="s">
        <v>38</v>
      </c>
      <c r="R3713" s="1" t="n">
        <v>0</v>
      </c>
      <c r="S3713" s="1" t="n">
        <v>0</v>
      </c>
      <c r="T3713" s="1" t="n">
        <v>0</v>
      </c>
      <c r="U3713" s="1" t="n">
        <v>0</v>
      </c>
      <c r="V3713" s="1" t="n">
        <v>1207.76</v>
      </c>
      <c r="W3713" s="1" t="n">
        <f aca="false">+SUM(R3713:V3713)</f>
        <v>1207.76</v>
      </c>
      <c r="X3713" s="0" t="s">
        <v>1920</v>
      </c>
    </row>
    <row r="3714" customFormat="false" ht="12.75" hidden="false" customHeight="false" outlineLevel="1" collapsed="true">
      <c r="A3714" s="42" t="s">
        <v>8033</v>
      </c>
      <c r="L3714" s="19"/>
      <c r="M3714" s="19"/>
      <c r="O3714" s="19"/>
      <c r="R3714" s="1" t="n">
        <f aca="false">SUBTOTAL(9,R3709:R3713)</f>
        <v>0</v>
      </c>
      <c r="S3714" s="1" t="n">
        <f aca="false">SUBTOTAL(9,S3709:S3713)</f>
        <v>-3100</v>
      </c>
      <c r="T3714" s="1" t="n">
        <f aca="false">SUBTOTAL(9,T3709:T3713)</f>
        <v>0</v>
      </c>
      <c r="U3714" s="1" t="n">
        <f aca="false">SUBTOTAL(9,U3709:U3713)</f>
        <v>0</v>
      </c>
      <c r="V3714" s="1" t="n">
        <f aca="false">SUBTOTAL(9,V3709:V3713)</f>
        <v>107.14</v>
      </c>
      <c r="W3714" s="1" t="n">
        <f aca="false">SUBTOTAL(9,W3709:W3713)</f>
        <v>-2992.86</v>
      </c>
    </row>
    <row r="3715" customFormat="false" ht="12.75" hidden="true" customHeight="false" outlineLevel="2" collapsed="false">
      <c r="A3715" s="15" t="s">
        <v>8034</v>
      </c>
      <c r="B3715" s="0" t="n">
        <v>3000003941</v>
      </c>
      <c r="C3715" s="0" t="s">
        <v>8035</v>
      </c>
      <c r="F3715" s="0" t="s">
        <v>8036</v>
      </c>
      <c r="G3715" s="0" t="s">
        <v>1193</v>
      </c>
      <c r="H3715" s="0" t="s">
        <v>58</v>
      </c>
      <c r="J3715" s="15" t="n">
        <v>553</v>
      </c>
      <c r="K3715" s="0" t="n">
        <v>100007113</v>
      </c>
      <c r="L3715" s="19" t="n">
        <v>36984</v>
      </c>
      <c r="M3715" s="16" t="n">
        <v>36980</v>
      </c>
      <c r="N3715" s="0" t="s">
        <v>63</v>
      </c>
      <c r="O3715" s="19" t="n">
        <v>36998</v>
      </c>
      <c r="P3715" s="0" t="s">
        <v>64</v>
      </c>
      <c r="Q3715" s="0" t="s">
        <v>38</v>
      </c>
      <c r="R3715" s="17" t="n">
        <v>0</v>
      </c>
      <c r="S3715" s="17" t="n">
        <v>0</v>
      </c>
      <c r="T3715" s="17" t="n">
        <v>0</v>
      </c>
      <c r="U3715" s="17" t="n">
        <v>0</v>
      </c>
      <c r="V3715" s="17" t="n">
        <v>-3000</v>
      </c>
      <c r="W3715" s="17" t="n">
        <f aca="false">+SUM(R3715:V3715)</f>
        <v>-3000</v>
      </c>
      <c r="X3715" s="15" t="s">
        <v>1194</v>
      </c>
    </row>
    <row r="3716" customFormat="false" ht="12.75" hidden="false" customHeight="false" outlineLevel="1" collapsed="true">
      <c r="A3716" s="42" t="s">
        <v>8037</v>
      </c>
      <c r="L3716" s="19"/>
      <c r="M3716" s="19"/>
      <c r="O3716" s="19"/>
      <c r="R3716" s="1" t="n">
        <f aca="false">SUBTOTAL(9,R3715)</f>
        <v>0</v>
      </c>
      <c r="S3716" s="1" t="n">
        <f aca="false">SUBTOTAL(9,S3715)</f>
        <v>0</v>
      </c>
      <c r="T3716" s="1" t="n">
        <f aca="false">SUBTOTAL(9,T3715)</f>
        <v>0</v>
      </c>
      <c r="U3716" s="1" t="n">
        <f aca="false">SUBTOTAL(9,U3715)</f>
        <v>0</v>
      </c>
      <c r="V3716" s="1" t="n">
        <f aca="false">SUBTOTAL(9,V3715)</f>
        <v>-3000</v>
      </c>
      <c r="W3716" s="1" t="n">
        <f aca="false">SUBTOTAL(9,W3715)</f>
        <v>-3000</v>
      </c>
    </row>
    <row r="3717" customFormat="false" ht="12.75" hidden="true" customHeight="false" outlineLevel="2" collapsed="false">
      <c r="A3717" s="0" t="s">
        <v>8038</v>
      </c>
      <c r="B3717" s="0" t="n">
        <v>3000007718</v>
      </c>
      <c r="C3717" s="0" t="s">
        <v>8039</v>
      </c>
      <c r="F3717" s="0" t="s">
        <v>3232</v>
      </c>
      <c r="G3717" s="0" t="s">
        <v>284</v>
      </c>
      <c r="H3717" s="0" t="s">
        <v>70</v>
      </c>
      <c r="J3717" s="0" t="n">
        <v>364</v>
      </c>
      <c r="K3717" s="0" t="n">
        <v>100146484</v>
      </c>
      <c r="L3717" s="19" t="n">
        <v>36922</v>
      </c>
      <c r="M3717" s="19" t="n">
        <v>36623</v>
      </c>
      <c r="N3717" s="0" t="s">
        <v>63</v>
      </c>
      <c r="O3717" s="19" t="n">
        <v>37182</v>
      </c>
      <c r="P3717" s="0" t="s">
        <v>64</v>
      </c>
      <c r="Q3717" s="0" t="s">
        <v>38</v>
      </c>
      <c r="R3717" s="1" t="n">
        <v>0</v>
      </c>
      <c r="S3717" s="1" t="n">
        <v>0</v>
      </c>
      <c r="T3717" s="1" t="n">
        <v>0</v>
      </c>
      <c r="U3717" s="1" t="n">
        <v>0</v>
      </c>
      <c r="V3717" s="1" t="n">
        <v>-13819.29</v>
      </c>
      <c r="W3717" s="1" t="n">
        <f aca="false">+SUM(R3717:V3717)</f>
        <v>-13819.29</v>
      </c>
      <c r="X3717" s="0" t="s">
        <v>8040</v>
      </c>
    </row>
    <row r="3718" customFormat="false" ht="12.75" hidden="true" customHeight="false" outlineLevel="2" collapsed="false">
      <c r="A3718" s="0" t="s">
        <v>8038</v>
      </c>
      <c r="B3718" s="0" t="n">
        <v>3000007718</v>
      </c>
      <c r="C3718" s="0" t="s">
        <v>8041</v>
      </c>
      <c r="E3718" s="0" t="s">
        <v>8041</v>
      </c>
      <c r="F3718" s="0" t="s">
        <v>8042</v>
      </c>
      <c r="G3718" s="0" t="s">
        <v>284</v>
      </c>
      <c r="H3718" s="0" t="s">
        <v>70</v>
      </c>
      <c r="J3718" s="0" t="n">
        <v>364</v>
      </c>
      <c r="K3718" s="0" t="n">
        <v>1600000264</v>
      </c>
      <c r="L3718" s="19" t="n">
        <v>36921</v>
      </c>
      <c r="M3718" s="19" t="n">
        <v>36920</v>
      </c>
      <c r="N3718" s="0" t="n">
        <v>200010</v>
      </c>
      <c r="O3718" s="19" t="n">
        <v>36892</v>
      </c>
      <c r="P3718" s="0" t="s">
        <v>224</v>
      </c>
      <c r="Q3718" s="0" t="s">
        <v>38</v>
      </c>
      <c r="R3718" s="1" t="n">
        <v>0</v>
      </c>
      <c r="S3718" s="1" t="n">
        <v>0</v>
      </c>
      <c r="T3718" s="1" t="n">
        <v>0</v>
      </c>
      <c r="U3718" s="1" t="n">
        <v>0</v>
      </c>
      <c r="V3718" s="1" t="n">
        <v>-6385.5</v>
      </c>
      <c r="W3718" s="1" t="n">
        <f aca="false">+SUM(R3718:V3718)</f>
        <v>-6385.5</v>
      </c>
      <c r="X3718" s="0" t="s">
        <v>8043</v>
      </c>
    </row>
    <row r="3719" customFormat="false" ht="12.75" hidden="true" customHeight="false" outlineLevel="2" collapsed="false">
      <c r="A3719" s="0" t="s">
        <v>8038</v>
      </c>
      <c r="B3719" s="0" t="n">
        <v>3000007718</v>
      </c>
      <c r="C3719" s="0" t="s">
        <v>8044</v>
      </c>
      <c r="E3719" s="0" t="s">
        <v>8044</v>
      </c>
      <c r="F3719" s="0" t="s">
        <v>8045</v>
      </c>
      <c r="G3719" s="0" t="s">
        <v>284</v>
      </c>
      <c r="H3719" s="0" t="s">
        <v>70</v>
      </c>
      <c r="J3719" s="0" t="n">
        <v>364</v>
      </c>
      <c r="K3719" s="0" t="n">
        <v>1600001362</v>
      </c>
      <c r="L3719" s="19" t="n">
        <v>37041</v>
      </c>
      <c r="M3719" s="19" t="n">
        <v>37041</v>
      </c>
      <c r="N3719" s="0" t="n">
        <v>200103</v>
      </c>
      <c r="O3719" s="19" t="n">
        <v>37012</v>
      </c>
      <c r="P3719" s="0" t="s">
        <v>224</v>
      </c>
      <c r="Q3719" s="0" t="s">
        <v>38</v>
      </c>
      <c r="R3719" s="1" t="n">
        <v>0</v>
      </c>
      <c r="S3719" s="1" t="n">
        <v>0</v>
      </c>
      <c r="T3719" s="1" t="n">
        <v>0</v>
      </c>
      <c r="U3719" s="1" t="n">
        <v>0</v>
      </c>
      <c r="V3719" s="1" t="n">
        <v>-2247.38</v>
      </c>
      <c r="W3719" s="1" t="n">
        <f aca="false">+SUM(R3719:V3719)</f>
        <v>-2247.38</v>
      </c>
      <c r="X3719" s="0" t="s">
        <v>8046</v>
      </c>
    </row>
    <row r="3720" customFormat="false" ht="12.75" hidden="true" customHeight="false" outlineLevel="2" collapsed="false">
      <c r="A3720" s="0" t="s">
        <v>8038</v>
      </c>
      <c r="B3720" s="0" t="n">
        <v>3000007718</v>
      </c>
      <c r="C3720" s="0" t="s">
        <v>8047</v>
      </c>
      <c r="E3720" s="0" t="s">
        <v>8048</v>
      </c>
      <c r="F3720" s="0" t="s">
        <v>8042</v>
      </c>
      <c r="H3720" s="0" t="s">
        <v>70</v>
      </c>
      <c r="J3720" s="0" t="n">
        <v>364</v>
      </c>
      <c r="K3720" s="0" t="n">
        <v>1600000390</v>
      </c>
      <c r="L3720" s="19" t="n">
        <v>36615</v>
      </c>
      <c r="M3720" s="19" t="n">
        <v>36623</v>
      </c>
      <c r="N3720" s="0" t="s">
        <v>85</v>
      </c>
      <c r="O3720" s="19" t="n">
        <v>36707</v>
      </c>
      <c r="P3720" s="0" t="s">
        <v>150</v>
      </c>
      <c r="Q3720" s="0" t="s">
        <v>38</v>
      </c>
      <c r="R3720" s="1" t="n">
        <v>0</v>
      </c>
      <c r="S3720" s="1" t="n">
        <v>0</v>
      </c>
      <c r="T3720" s="1" t="n">
        <v>0</v>
      </c>
      <c r="U3720" s="1" t="n">
        <v>0</v>
      </c>
      <c r="V3720" s="1" t="n">
        <v>-2032.93</v>
      </c>
      <c r="W3720" s="1" t="n">
        <f aca="false">+SUM(R3720:V3720)</f>
        <v>-2032.93</v>
      </c>
      <c r="X3720" s="0" t="s">
        <v>902</v>
      </c>
    </row>
    <row r="3721" customFormat="false" ht="12.75" hidden="true" customHeight="false" outlineLevel="2" collapsed="false">
      <c r="A3721" s="0" t="s">
        <v>8038</v>
      </c>
      <c r="B3721" s="0" t="n">
        <v>3000007718</v>
      </c>
      <c r="C3721" s="0" t="s">
        <v>8049</v>
      </c>
      <c r="E3721" s="0" t="s">
        <v>8049</v>
      </c>
      <c r="F3721" s="0" t="s">
        <v>8050</v>
      </c>
      <c r="G3721" s="0" t="s">
        <v>284</v>
      </c>
      <c r="H3721" s="0" t="s">
        <v>70</v>
      </c>
      <c r="J3721" s="0" t="n">
        <v>364</v>
      </c>
      <c r="K3721" s="0" t="n">
        <v>1600000263</v>
      </c>
      <c r="L3721" s="19" t="n">
        <v>36921</v>
      </c>
      <c r="M3721" s="19" t="n">
        <v>36920</v>
      </c>
      <c r="N3721" s="0" t="n">
        <v>200001</v>
      </c>
      <c r="O3721" s="19" t="n">
        <v>36892</v>
      </c>
      <c r="P3721" s="0" t="s">
        <v>224</v>
      </c>
      <c r="Q3721" s="0" t="s">
        <v>38</v>
      </c>
      <c r="R3721" s="1" t="n">
        <v>0</v>
      </c>
      <c r="S3721" s="1" t="n">
        <v>0</v>
      </c>
      <c r="T3721" s="1" t="n">
        <v>0</v>
      </c>
      <c r="U3721" s="1" t="n">
        <v>0</v>
      </c>
      <c r="V3721" s="1" t="n">
        <v>-700</v>
      </c>
      <c r="W3721" s="1" t="n">
        <f aca="false">+SUM(R3721:V3721)</f>
        <v>-700</v>
      </c>
      <c r="X3721" s="0" t="s">
        <v>8051</v>
      </c>
    </row>
    <row r="3722" customFormat="false" ht="12.75" hidden="true" customHeight="false" outlineLevel="2" collapsed="false">
      <c r="A3722" s="0" t="s">
        <v>8038</v>
      </c>
      <c r="B3722" s="0" t="n">
        <v>3000007718</v>
      </c>
      <c r="C3722" s="0" t="s">
        <v>8052</v>
      </c>
      <c r="F3722" s="0" t="s">
        <v>8045</v>
      </c>
      <c r="G3722" s="0" t="s">
        <v>284</v>
      </c>
      <c r="H3722" s="0" t="s">
        <v>70</v>
      </c>
      <c r="J3722" s="0" t="n">
        <v>364</v>
      </c>
      <c r="K3722" s="0" t="n">
        <v>100061749</v>
      </c>
      <c r="L3722" s="19" t="n">
        <v>36957</v>
      </c>
      <c r="M3722" s="19" t="n">
        <v>36976</v>
      </c>
      <c r="N3722" s="0" t="s">
        <v>63</v>
      </c>
      <c r="O3722" s="19" t="n">
        <v>36978</v>
      </c>
      <c r="P3722" s="0" t="s">
        <v>64</v>
      </c>
      <c r="Q3722" s="0" t="s">
        <v>38</v>
      </c>
      <c r="R3722" s="1" t="n">
        <v>0</v>
      </c>
      <c r="S3722" s="1" t="n">
        <v>0</v>
      </c>
      <c r="T3722" s="1" t="n">
        <v>0</v>
      </c>
      <c r="U3722" s="1" t="n">
        <v>0</v>
      </c>
      <c r="V3722" s="1" t="n">
        <v>-644.35</v>
      </c>
      <c r="W3722" s="1" t="n">
        <f aca="false">+SUM(R3722:V3722)</f>
        <v>-644.35</v>
      </c>
      <c r="X3722" s="0" t="s">
        <v>8053</v>
      </c>
    </row>
    <row r="3723" customFormat="false" ht="12.75" hidden="true" customHeight="false" outlineLevel="2" collapsed="false">
      <c r="A3723" s="0" t="s">
        <v>8038</v>
      </c>
      <c r="B3723" s="0" t="n">
        <v>3000007718</v>
      </c>
      <c r="C3723" s="0" t="s">
        <v>8054</v>
      </c>
      <c r="F3723" s="0" t="s">
        <v>8045</v>
      </c>
      <c r="G3723" s="0" t="s">
        <v>284</v>
      </c>
      <c r="H3723" s="0" t="s">
        <v>70</v>
      </c>
      <c r="J3723" s="0" t="n">
        <v>364</v>
      </c>
      <c r="K3723" s="0" t="n">
        <v>100113568</v>
      </c>
      <c r="L3723" s="19" t="n">
        <v>37018</v>
      </c>
      <c r="M3723" s="19" t="n">
        <v>37036</v>
      </c>
      <c r="N3723" s="0" t="s">
        <v>63</v>
      </c>
      <c r="O3723" s="19" t="n">
        <v>37041</v>
      </c>
      <c r="P3723" s="0" t="s">
        <v>64</v>
      </c>
      <c r="Q3723" s="0" t="s">
        <v>38</v>
      </c>
      <c r="R3723" s="1" t="n">
        <v>0</v>
      </c>
      <c r="S3723" s="1" t="n">
        <v>0</v>
      </c>
      <c r="T3723" s="1" t="n">
        <v>0</v>
      </c>
      <c r="U3723" s="1" t="n">
        <v>0</v>
      </c>
      <c r="V3723" s="1" t="n">
        <v>-595.08</v>
      </c>
      <c r="W3723" s="1" t="n">
        <f aca="false">+SUM(R3723:V3723)</f>
        <v>-595.08</v>
      </c>
      <c r="X3723" s="0" t="s">
        <v>8055</v>
      </c>
    </row>
    <row r="3724" customFormat="false" ht="12.75" hidden="true" customHeight="false" outlineLevel="2" collapsed="false">
      <c r="A3724" s="0" t="s">
        <v>8038</v>
      </c>
      <c r="B3724" s="0" t="n">
        <v>3000007718</v>
      </c>
      <c r="C3724" s="0" t="s">
        <v>8056</v>
      </c>
      <c r="F3724" s="0" t="s">
        <v>8042</v>
      </c>
      <c r="G3724" s="0" t="s">
        <v>284</v>
      </c>
      <c r="H3724" s="0" t="s">
        <v>70</v>
      </c>
      <c r="J3724" s="0" t="n">
        <v>364</v>
      </c>
      <c r="K3724" s="0" t="n">
        <v>100144000</v>
      </c>
      <c r="L3724" s="19" t="n">
        <v>37041</v>
      </c>
      <c r="M3724" s="19" t="n">
        <v>37041</v>
      </c>
      <c r="N3724" s="0" t="s">
        <v>63</v>
      </c>
      <c r="O3724" s="19" t="n">
        <v>37068</v>
      </c>
      <c r="P3724" s="0" t="s">
        <v>64</v>
      </c>
      <c r="Q3724" s="0" t="s">
        <v>38</v>
      </c>
      <c r="R3724" s="1" t="n">
        <v>0</v>
      </c>
      <c r="S3724" s="1" t="n">
        <v>0</v>
      </c>
      <c r="T3724" s="1" t="n">
        <v>0</v>
      </c>
      <c r="U3724" s="1" t="n">
        <v>0</v>
      </c>
      <c r="V3724" s="1" t="n">
        <v>-555.79</v>
      </c>
      <c r="W3724" s="1" t="n">
        <f aca="false">+SUM(R3724:V3724)</f>
        <v>-555.79</v>
      </c>
      <c r="X3724" s="0" t="s">
        <v>8057</v>
      </c>
    </row>
    <row r="3725" customFormat="false" ht="12.75" hidden="true" customHeight="false" outlineLevel="2" collapsed="false">
      <c r="A3725" s="0" t="s">
        <v>8038</v>
      </c>
      <c r="B3725" s="0" t="n">
        <v>3000007718</v>
      </c>
      <c r="C3725" s="0" t="s">
        <v>8058</v>
      </c>
      <c r="E3725" s="0" t="s">
        <v>8059</v>
      </c>
      <c r="F3725" s="0" t="s">
        <v>8060</v>
      </c>
      <c r="H3725" s="0" t="s">
        <v>70</v>
      </c>
      <c r="J3725" s="0" t="n">
        <v>364</v>
      </c>
      <c r="K3725" s="0" t="n">
        <v>1600000311</v>
      </c>
      <c r="L3725" s="19" t="n">
        <v>36549</v>
      </c>
      <c r="M3725" s="19" t="n">
        <v>36559</v>
      </c>
      <c r="N3725" s="0" t="s">
        <v>85</v>
      </c>
      <c r="O3725" s="19" t="n">
        <v>36707</v>
      </c>
      <c r="P3725" s="0" t="s">
        <v>150</v>
      </c>
      <c r="Q3725" s="0" t="s">
        <v>38</v>
      </c>
      <c r="R3725" s="1" t="n">
        <v>0</v>
      </c>
      <c r="S3725" s="1" t="n">
        <v>0</v>
      </c>
      <c r="T3725" s="1" t="n">
        <v>0</v>
      </c>
      <c r="U3725" s="1" t="n">
        <v>0</v>
      </c>
      <c r="V3725" s="1" t="n">
        <v>-486</v>
      </c>
      <c r="W3725" s="1" t="n">
        <f aca="false">+SUM(R3725:V3725)</f>
        <v>-486</v>
      </c>
      <c r="X3725" s="0" t="s">
        <v>844</v>
      </c>
    </row>
    <row r="3726" customFormat="false" ht="12.75" hidden="true" customHeight="false" outlineLevel="2" collapsed="false">
      <c r="A3726" s="0" t="s">
        <v>8038</v>
      </c>
      <c r="B3726" s="0" t="n">
        <v>3000007718</v>
      </c>
      <c r="C3726" s="0" t="s">
        <v>8061</v>
      </c>
      <c r="E3726" s="0" t="s">
        <v>8061</v>
      </c>
      <c r="F3726" s="0" t="s">
        <v>8045</v>
      </c>
      <c r="G3726" s="0" t="s">
        <v>284</v>
      </c>
      <c r="H3726" s="0" t="s">
        <v>70</v>
      </c>
      <c r="J3726" s="0" t="n">
        <v>364</v>
      </c>
      <c r="K3726" s="0" t="n">
        <v>1800010750</v>
      </c>
      <c r="L3726" s="19" t="n">
        <v>36826</v>
      </c>
      <c r="M3726" s="19" t="n">
        <v>36836</v>
      </c>
      <c r="N3726" s="0" t="n">
        <v>200008</v>
      </c>
      <c r="O3726" s="19" t="n">
        <v>36800</v>
      </c>
      <c r="P3726" s="0" t="s">
        <v>89</v>
      </c>
      <c r="Q3726" s="0" t="s">
        <v>38</v>
      </c>
      <c r="R3726" s="1" t="n">
        <v>0</v>
      </c>
      <c r="S3726" s="1" t="n">
        <v>0</v>
      </c>
      <c r="T3726" s="1" t="n">
        <v>0</v>
      </c>
      <c r="U3726" s="1" t="n">
        <v>0</v>
      </c>
      <c r="V3726" s="1" t="n">
        <v>628.15</v>
      </c>
      <c r="W3726" s="1" t="n">
        <f aca="false">+SUM(R3726:V3726)</f>
        <v>628.15</v>
      </c>
      <c r="X3726" s="0" t="s">
        <v>8062</v>
      </c>
    </row>
    <row r="3727" customFormat="false" ht="12.75" hidden="true" customHeight="false" outlineLevel="2" collapsed="false">
      <c r="A3727" s="0" t="s">
        <v>8038</v>
      </c>
      <c r="B3727" s="0" t="n">
        <v>3000007718</v>
      </c>
      <c r="C3727" s="0" t="s">
        <v>8063</v>
      </c>
      <c r="F3727" s="0" t="s">
        <v>8045</v>
      </c>
      <c r="G3727" s="0" t="s">
        <v>284</v>
      </c>
      <c r="H3727" s="0" t="s">
        <v>70</v>
      </c>
      <c r="J3727" s="0" t="n">
        <v>364</v>
      </c>
      <c r="K3727" s="0" t="n">
        <v>100055582</v>
      </c>
      <c r="L3727" s="19" t="n">
        <v>36803</v>
      </c>
      <c r="M3727" s="19" t="n">
        <v>36824</v>
      </c>
      <c r="N3727" s="0" t="s">
        <v>63</v>
      </c>
      <c r="O3727" s="19" t="n">
        <v>36822</v>
      </c>
      <c r="P3727" s="0" t="s">
        <v>64</v>
      </c>
      <c r="Q3727" s="0" t="s">
        <v>38</v>
      </c>
      <c r="R3727" s="1" t="n">
        <v>0</v>
      </c>
      <c r="S3727" s="1" t="n">
        <v>0</v>
      </c>
      <c r="T3727" s="1" t="n">
        <v>0</v>
      </c>
      <c r="U3727" s="1" t="n">
        <v>0</v>
      </c>
      <c r="V3727" s="1" t="n">
        <v>873.52</v>
      </c>
      <c r="W3727" s="1" t="n">
        <f aca="false">+SUM(R3727:V3727)</f>
        <v>873.52</v>
      </c>
      <c r="X3727" s="0" t="s">
        <v>8064</v>
      </c>
    </row>
    <row r="3728" customFormat="false" ht="12.75" hidden="true" customHeight="false" outlineLevel="2" collapsed="false">
      <c r="A3728" s="0" t="s">
        <v>8038</v>
      </c>
      <c r="B3728" s="0" t="n">
        <v>3000007718</v>
      </c>
      <c r="C3728" s="0" t="s">
        <v>8065</v>
      </c>
      <c r="F3728" s="0" t="s">
        <v>8045</v>
      </c>
      <c r="G3728" s="0" t="s">
        <v>284</v>
      </c>
      <c r="H3728" s="0" t="s">
        <v>70</v>
      </c>
      <c r="J3728" s="0" t="n">
        <v>364</v>
      </c>
      <c r="K3728" s="0" t="n">
        <v>100055583</v>
      </c>
      <c r="L3728" s="19" t="n">
        <v>36748</v>
      </c>
      <c r="M3728" s="19" t="n">
        <v>36763</v>
      </c>
      <c r="N3728" s="0" t="s">
        <v>63</v>
      </c>
      <c r="O3728" s="19" t="n">
        <v>36822</v>
      </c>
      <c r="P3728" s="0" t="s">
        <v>64</v>
      </c>
      <c r="Q3728" s="0" t="s">
        <v>38</v>
      </c>
      <c r="R3728" s="1" t="n">
        <v>0</v>
      </c>
      <c r="S3728" s="1" t="n">
        <v>0</v>
      </c>
      <c r="T3728" s="1" t="n">
        <v>0</v>
      </c>
      <c r="U3728" s="1" t="n">
        <v>0</v>
      </c>
      <c r="V3728" s="1" t="n">
        <v>2047.71</v>
      </c>
      <c r="W3728" s="1" t="n">
        <f aca="false">+SUM(R3728:V3728)</f>
        <v>2047.71</v>
      </c>
      <c r="X3728" s="0" t="s">
        <v>8066</v>
      </c>
    </row>
    <row r="3729" customFormat="false" ht="12.75" hidden="true" customHeight="false" outlineLevel="2" collapsed="false">
      <c r="A3729" s="0" t="s">
        <v>8038</v>
      </c>
      <c r="B3729" s="0" t="n">
        <v>3000007718</v>
      </c>
      <c r="C3729" s="0" t="s">
        <v>8067</v>
      </c>
      <c r="F3729" s="0" t="s">
        <v>8045</v>
      </c>
      <c r="G3729" s="0" t="s">
        <v>284</v>
      </c>
      <c r="H3729" s="0" t="s">
        <v>70</v>
      </c>
      <c r="J3729" s="0" t="n">
        <v>364</v>
      </c>
      <c r="K3729" s="0" t="n">
        <v>100036775</v>
      </c>
      <c r="L3729" s="19" t="n">
        <v>36929</v>
      </c>
      <c r="M3729" s="19" t="n">
        <v>36948</v>
      </c>
      <c r="N3729" s="0" t="s">
        <v>63</v>
      </c>
      <c r="O3729" s="19" t="n">
        <v>36950</v>
      </c>
      <c r="P3729" s="0" t="s">
        <v>64</v>
      </c>
      <c r="Q3729" s="0" t="s">
        <v>38</v>
      </c>
      <c r="R3729" s="1" t="n">
        <v>0</v>
      </c>
      <c r="S3729" s="1" t="n">
        <v>0</v>
      </c>
      <c r="T3729" s="1" t="n">
        <v>0</v>
      </c>
      <c r="U3729" s="1" t="n">
        <v>0</v>
      </c>
      <c r="V3729" s="1" t="n">
        <v>20863.96</v>
      </c>
      <c r="W3729" s="1" t="n">
        <f aca="false">+SUM(R3729:V3729)</f>
        <v>20863.96</v>
      </c>
      <c r="X3729" s="0" t="s">
        <v>8068</v>
      </c>
    </row>
    <row r="3730" customFormat="false" ht="12.75" hidden="false" customHeight="false" outlineLevel="1" collapsed="true">
      <c r="A3730" s="42" t="s">
        <v>8069</v>
      </c>
      <c r="L3730" s="19"/>
      <c r="M3730" s="19"/>
      <c r="O3730" s="19"/>
      <c r="R3730" s="1" t="n">
        <f aca="false">SUBTOTAL(9,R3717:R3729)</f>
        <v>0</v>
      </c>
      <c r="S3730" s="1" t="n">
        <f aca="false">SUBTOTAL(9,S3717:S3729)</f>
        <v>0</v>
      </c>
      <c r="T3730" s="1" t="n">
        <f aca="false">SUBTOTAL(9,T3717:T3729)</f>
        <v>0</v>
      </c>
      <c r="U3730" s="1" t="n">
        <f aca="false">SUBTOTAL(9,U3717:U3729)</f>
        <v>0</v>
      </c>
      <c r="V3730" s="1" t="n">
        <f aca="false">SUBTOTAL(9,V3717:V3729)</f>
        <v>-3052.98</v>
      </c>
      <c r="W3730" s="1" t="n">
        <f aca="false">SUBTOTAL(9,W3717:W3729)</f>
        <v>-3052.98</v>
      </c>
    </row>
    <row r="3731" customFormat="false" ht="12.75" hidden="true" customHeight="false" outlineLevel="2" collapsed="false">
      <c r="A3731" s="0" t="s">
        <v>8070</v>
      </c>
      <c r="B3731" s="0" t="n">
        <v>3000005313</v>
      </c>
      <c r="C3731" s="0" t="n">
        <v>24722500007</v>
      </c>
      <c r="G3731" s="0" t="s">
        <v>1465</v>
      </c>
      <c r="H3731" s="0" t="s">
        <v>70</v>
      </c>
      <c r="J3731" s="0" t="n">
        <v>364</v>
      </c>
      <c r="K3731" s="0" t="n">
        <v>100257798</v>
      </c>
      <c r="L3731" s="19" t="n">
        <v>37173</v>
      </c>
      <c r="M3731" s="19" t="n">
        <v>37173</v>
      </c>
      <c r="N3731" s="0" t="s">
        <v>63</v>
      </c>
      <c r="O3731" s="19" t="n">
        <v>37174</v>
      </c>
      <c r="P3731" s="0" t="s">
        <v>64</v>
      </c>
      <c r="Q3731" s="0" t="s">
        <v>38</v>
      </c>
      <c r="R3731" s="1" t="n">
        <v>0</v>
      </c>
      <c r="S3731" s="1" t="n">
        <v>-3110.54</v>
      </c>
      <c r="T3731" s="1" t="n">
        <v>0</v>
      </c>
      <c r="U3731" s="1" t="n">
        <v>0</v>
      </c>
      <c r="V3731" s="1" t="n">
        <v>0</v>
      </c>
      <c r="W3731" s="1" t="n">
        <f aca="false">+SUM(R3731:V3731)</f>
        <v>-3110.54</v>
      </c>
      <c r="X3731" s="0" t="s">
        <v>1513</v>
      </c>
    </row>
    <row r="3732" customFormat="false" ht="12.75" hidden="true" customHeight="false" outlineLevel="2" collapsed="false">
      <c r="A3732" s="0" t="s">
        <v>8070</v>
      </c>
      <c r="B3732" s="0" t="n">
        <v>3000005313</v>
      </c>
      <c r="C3732" s="0" t="s">
        <v>8071</v>
      </c>
      <c r="E3732" s="0" t="s">
        <v>8071</v>
      </c>
      <c r="F3732" s="0" t="s">
        <v>8072</v>
      </c>
      <c r="G3732" s="0" t="s">
        <v>1465</v>
      </c>
      <c r="H3732" s="0" t="s">
        <v>70</v>
      </c>
      <c r="J3732" s="0" t="n">
        <v>364</v>
      </c>
      <c r="K3732" s="0" t="n">
        <v>1800006435</v>
      </c>
      <c r="L3732" s="19" t="n">
        <v>37070</v>
      </c>
      <c r="M3732" s="19" t="n">
        <v>37102</v>
      </c>
      <c r="N3732" s="0" t="n">
        <v>200104</v>
      </c>
      <c r="O3732" s="19" t="n">
        <v>37043</v>
      </c>
      <c r="P3732" s="0" t="s">
        <v>89</v>
      </c>
      <c r="Q3732" s="0" t="s">
        <v>38</v>
      </c>
      <c r="R3732" s="1" t="n">
        <v>0</v>
      </c>
      <c r="S3732" s="1" t="n">
        <v>0</v>
      </c>
      <c r="T3732" s="1" t="n">
        <v>0</v>
      </c>
      <c r="U3732" s="1" t="n">
        <v>16.41</v>
      </c>
      <c r="V3732" s="1" t="n">
        <v>0</v>
      </c>
      <c r="W3732" s="1" t="n">
        <f aca="false">+SUM(R3732:V3732)</f>
        <v>16.41</v>
      </c>
      <c r="X3732" s="0" t="s">
        <v>8073</v>
      </c>
    </row>
    <row r="3733" customFormat="false" ht="12.75" hidden="false" customHeight="false" outlineLevel="1" collapsed="true">
      <c r="A3733" s="42" t="s">
        <v>8074</v>
      </c>
      <c r="L3733" s="19"/>
      <c r="M3733" s="19"/>
      <c r="O3733" s="19"/>
      <c r="R3733" s="1" t="n">
        <f aca="false">SUBTOTAL(9,R3731:R3732)</f>
        <v>0</v>
      </c>
      <c r="S3733" s="1" t="n">
        <f aca="false">SUBTOTAL(9,S3731:S3732)</f>
        <v>-3110.54</v>
      </c>
      <c r="T3733" s="1" t="n">
        <f aca="false">SUBTOTAL(9,T3731:T3732)</f>
        <v>0</v>
      </c>
      <c r="U3733" s="1" t="n">
        <f aca="false">SUBTOTAL(9,U3731:U3732)</f>
        <v>16.41</v>
      </c>
      <c r="V3733" s="1" t="n">
        <f aca="false">SUBTOTAL(9,V3731:V3732)</f>
        <v>0</v>
      </c>
      <c r="W3733" s="1" t="n">
        <f aca="false">SUBTOTAL(9,W3731:W3732)</f>
        <v>-3094.13</v>
      </c>
    </row>
    <row r="3734" customFormat="false" ht="12.75" hidden="true" customHeight="false" outlineLevel="2" collapsed="false">
      <c r="A3734" s="0" t="s">
        <v>8075</v>
      </c>
      <c r="B3734" s="0" t="n">
        <v>3000008042</v>
      </c>
      <c r="C3734" s="0" t="s">
        <v>8076</v>
      </c>
      <c r="G3734" s="0" t="s">
        <v>1462</v>
      </c>
      <c r="H3734" s="0" t="s">
        <v>70</v>
      </c>
      <c r="J3734" s="0" t="n">
        <v>364</v>
      </c>
      <c r="K3734" s="0" t="n">
        <v>100054259</v>
      </c>
      <c r="L3734" s="19" t="n">
        <v>36713</v>
      </c>
      <c r="M3734" s="19" t="n">
        <v>36800</v>
      </c>
      <c r="N3734" s="0" t="s">
        <v>63</v>
      </c>
      <c r="O3734" s="19" t="n">
        <v>36812</v>
      </c>
      <c r="P3734" s="0" t="s">
        <v>64</v>
      </c>
      <c r="Q3734" s="0" t="s">
        <v>38</v>
      </c>
      <c r="R3734" s="1" t="n">
        <v>0</v>
      </c>
      <c r="S3734" s="1" t="n">
        <v>0</v>
      </c>
      <c r="T3734" s="1" t="n">
        <v>0</v>
      </c>
      <c r="U3734" s="1" t="n">
        <v>0</v>
      </c>
      <c r="V3734" s="1" t="n">
        <v>-13801.82</v>
      </c>
      <c r="W3734" s="1" t="n">
        <f aca="false">+SUM(R3734:V3734)</f>
        <v>-13801.82</v>
      </c>
      <c r="X3734" s="0" t="s">
        <v>92</v>
      </c>
    </row>
    <row r="3735" customFormat="false" ht="12.75" hidden="true" customHeight="false" outlineLevel="2" collapsed="false">
      <c r="A3735" s="0" t="s">
        <v>8075</v>
      </c>
      <c r="B3735" s="0" t="n">
        <v>3000008042</v>
      </c>
      <c r="C3735" s="0" t="s">
        <v>8077</v>
      </c>
      <c r="F3735" s="0" t="s">
        <v>8078</v>
      </c>
      <c r="G3735" s="0" t="s">
        <v>1465</v>
      </c>
      <c r="H3735" s="0" t="s">
        <v>70</v>
      </c>
      <c r="J3735" s="0" t="n">
        <v>364</v>
      </c>
      <c r="K3735" s="0" t="n">
        <v>100146445</v>
      </c>
      <c r="L3735" s="19" t="n">
        <v>37042</v>
      </c>
      <c r="M3735" s="19" t="n">
        <v>37053</v>
      </c>
      <c r="N3735" s="0" t="s">
        <v>63</v>
      </c>
      <c r="O3735" s="19" t="n">
        <v>37130</v>
      </c>
      <c r="P3735" s="0" t="s">
        <v>64</v>
      </c>
      <c r="Q3735" s="0" t="s">
        <v>38</v>
      </c>
      <c r="R3735" s="1" t="n">
        <v>0</v>
      </c>
      <c r="S3735" s="1" t="n">
        <v>0</v>
      </c>
      <c r="T3735" s="1" t="n">
        <v>0</v>
      </c>
      <c r="U3735" s="1" t="n">
        <v>0</v>
      </c>
      <c r="V3735" s="1" t="n">
        <v>10702.78</v>
      </c>
      <c r="W3735" s="1" t="n">
        <f aca="false">+SUM(R3735:V3735)</f>
        <v>10702.78</v>
      </c>
      <c r="X3735" s="0" t="s">
        <v>8079</v>
      </c>
    </row>
    <row r="3736" customFormat="false" ht="12.75" hidden="false" customHeight="false" outlineLevel="1" collapsed="true">
      <c r="A3736" s="42" t="s">
        <v>8080</v>
      </c>
      <c r="L3736" s="19"/>
      <c r="M3736" s="19"/>
      <c r="O3736" s="19"/>
      <c r="R3736" s="1" t="n">
        <f aca="false">SUBTOTAL(9,R3734:R3735)</f>
        <v>0</v>
      </c>
      <c r="S3736" s="1" t="n">
        <f aca="false">SUBTOTAL(9,S3734:S3735)</f>
        <v>0</v>
      </c>
      <c r="T3736" s="1" t="n">
        <f aca="false">SUBTOTAL(9,T3734:T3735)</f>
        <v>0</v>
      </c>
      <c r="U3736" s="1" t="n">
        <f aca="false">SUBTOTAL(9,U3734:U3735)</f>
        <v>0</v>
      </c>
      <c r="V3736" s="1" t="n">
        <f aca="false">SUBTOTAL(9,V3734:V3735)</f>
        <v>-3099.04</v>
      </c>
      <c r="W3736" s="1" t="n">
        <f aca="false">SUBTOTAL(9,W3734:W3735)</f>
        <v>-3099.04</v>
      </c>
    </row>
    <row r="3737" customFormat="false" ht="12.75" hidden="true" customHeight="false" outlineLevel="2" collapsed="false">
      <c r="A3737" s="0" t="s">
        <v>8081</v>
      </c>
      <c r="B3737" s="0" t="n">
        <v>3000005614</v>
      </c>
      <c r="C3737" s="0" t="s">
        <v>8082</v>
      </c>
      <c r="E3737" s="0" t="s">
        <v>8083</v>
      </c>
      <c r="F3737" s="0" t="s">
        <v>149</v>
      </c>
      <c r="H3737" s="0" t="s">
        <v>70</v>
      </c>
      <c r="J3737" s="0" t="n">
        <v>364</v>
      </c>
      <c r="K3737" s="0" t="n">
        <v>1600000520</v>
      </c>
      <c r="L3737" s="19" t="n">
        <v>36713</v>
      </c>
      <c r="M3737" s="19" t="n">
        <v>36800</v>
      </c>
      <c r="N3737" s="0" t="s">
        <v>85</v>
      </c>
      <c r="O3737" s="19" t="n">
        <v>36707</v>
      </c>
      <c r="P3737" s="0" t="s">
        <v>150</v>
      </c>
      <c r="Q3737" s="0" t="s">
        <v>38</v>
      </c>
      <c r="R3737" s="1" t="n">
        <v>0</v>
      </c>
      <c r="S3737" s="1" t="n">
        <v>0</v>
      </c>
      <c r="T3737" s="1" t="n">
        <v>0</v>
      </c>
      <c r="U3737" s="1" t="n">
        <v>0</v>
      </c>
      <c r="V3737" s="1" t="n">
        <v>-3133.65</v>
      </c>
      <c r="W3737" s="1" t="n">
        <f aca="false">+SUM(R3737:V3737)</f>
        <v>-3133.65</v>
      </c>
      <c r="X3737" s="0" t="s">
        <v>86</v>
      </c>
    </row>
    <row r="3738" customFormat="false" ht="12.75" hidden="false" customHeight="false" outlineLevel="1" collapsed="true">
      <c r="A3738" s="42" t="s">
        <v>8084</v>
      </c>
      <c r="L3738" s="19"/>
      <c r="M3738" s="19"/>
      <c r="O3738" s="19"/>
      <c r="R3738" s="1" t="n">
        <f aca="false">SUBTOTAL(9,R3737)</f>
        <v>0</v>
      </c>
      <c r="S3738" s="1" t="n">
        <f aca="false">SUBTOTAL(9,S3737)</f>
        <v>0</v>
      </c>
      <c r="T3738" s="1" t="n">
        <f aca="false">SUBTOTAL(9,T3737)</f>
        <v>0</v>
      </c>
      <c r="U3738" s="1" t="n">
        <f aca="false">SUBTOTAL(9,U3737)</f>
        <v>0</v>
      </c>
      <c r="V3738" s="1" t="n">
        <f aca="false">SUBTOTAL(9,V3737)</f>
        <v>-3133.65</v>
      </c>
      <c r="W3738" s="1" t="n">
        <f aca="false">SUBTOTAL(9,W3737)</f>
        <v>-3133.65</v>
      </c>
    </row>
    <row r="3739" customFormat="false" ht="12.75" hidden="true" customHeight="false" outlineLevel="2" collapsed="false">
      <c r="A3739" s="15" t="s">
        <v>8085</v>
      </c>
      <c r="B3739" s="0" t="n">
        <v>3000003598</v>
      </c>
      <c r="C3739" s="0" t="s">
        <v>8086</v>
      </c>
      <c r="E3739" s="0" t="s">
        <v>8086</v>
      </c>
      <c r="F3739" s="0" t="s">
        <v>8087</v>
      </c>
      <c r="G3739" s="0" t="s">
        <v>1420</v>
      </c>
      <c r="H3739" s="0" t="s">
        <v>58</v>
      </c>
      <c r="J3739" s="15" t="n">
        <v>553</v>
      </c>
      <c r="K3739" s="0" t="n">
        <v>1800004845</v>
      </c>
      <c r="L3739" s="19" t="n">
        <v>37096</v>
      </c>
      <c r="M3739" s="16" t="n">
        <v>37057</v>
      </c>
      <c r="N3739" s="0" t="n">
        <v>200105</v>
      </c>
      <c r="O3739" s="19" t="n">
        <v>37073</v>
      </c>
      <c r="P3739" s="0" t="s">
        <v>89</v>
      </c>
      <c r="Q3739" s="0" t="s">
        <v>38</v>
      </c>
      <c r="R3739" s="17" t="n">
        <v>0</v>
      </c>
      <c r="S3739" s="17" t="n">
        <v>0</v>
      </c>
      <c r="T3739" s="17" t="n">
        <v>0</v>
      </c>
      <c r="U3739" s="17" t="n">
        <v>0</v>
      </c>
      <c r="V3739" s="17" t="n">
        <v>504.54</v>
      </c>
      <c r="W3739" s="17" t="n">
        <f aca="false">+SUM(R3739:V3739)</f>
        <v>504.54</v>
      </c>
      <c r="X3739" s="15" t="s">
        <v>8088</v>
      </c>
    </row>
    <row r="3740" customFormat="false" ht="12.75" hidden="true" customHeight="false" outlineLevel="2" collapsed="false">
      <c r="A3740" s="15" t="s">
        <v>8085</v>
      </c>
      <c r="B3740" s="0" t="n">
        <v>3000003598</v>
      </c>
      <c r="C3740" s="0" t="s">
        <v>8089</v>
      </c>
      <c r="E3740" s="0" t="s">
        <v>8089</v>
      </c>
      <c r="F3740" s="0" t="s">
        <v>8087</v>
      </c>
      <c r="G3740" s="0" t="s">
        <v>1420</v>
      </c>
      <c r="H3740" s="0" t="s">
        <v>58</v>
      </c>
      <c r="J3740" s="15" t="n">
        <v>553</v>
      </c>
      <c r="K3740" s="0" t="n">
        <v>1800004850</v>
      </c>
      <c r="L3740" s="19" t="n">
        <v>37096</v>
      </c>
      <c r="M3740" s="16" t="n">
        <v>37027</v>
      </c>
      <c r="N3740" s="0" t="n">
        <v>200104</v>
      </c>
      <c r="O3740" s="19" t="n">
        <v>37073</v>
      </c>
      <c r="P3740" s="0" t="s">
        <v>89</v>
      </c>
      <c r="Q3740" s="0" t="s">
        <v>38</v>
      </c>
      <c r="R3740" s="17" t="n">
        <v>0</v>
      </c>
      <c r="S3740" s="17" t="n">
        <v>0</v>
      </c>
      <c r="T3740" s="17" t="n">
        <v>0</v>
      </c>
      <c r="U3740" s="17" t="n">
        <v>0</v>
      </c>
      <c r="V3740" s="17" t="n">
        <v>3872.24</v>
      </c>
      <c r="W3740" s="17" t="n">
        <f aca="false">+SUM(R3740:V3740)</f>
        <v>3872.24</v>
      </c>
      <c r="X3740" s="15" t="s">
        <v>8090</v>
      </c>
    </row>
    <row r="3741" customFormat="false" ht="12.75" hidden="true" customHeight="false" outlineLevel="2" collapsed="false">
      <c r="A3741" s="15" t="s">
        <v>8085</v>
      </c>
      <c r="B3741" s="0" t="n">
        <v>3000003598</v>
      </c>
      <c r="E3741" s="0" t="s">
        <v>8091</v>
      </c>
      <c r="F3741" s="0" t="n">
        <v>19595000004</v>
      </c>
      <c r="J3741" s="15" t="n">
        <v>553</v>
      </c>
      <c r="K3741" s="0" t="n">
        <v>1400004160</v>
      </c>
      <c r="L3741" s="19" t="n">
        <v>37075</v>
      </c>
      <c r="M3741" s="16" t="n">
        <v>37075</v>
      </c>
      <c r="N3741" s="0" t="s">
        <v>59</v>
      </c>
      <c r="O3741" s="19" t="n">
        <v>37075</v>
      </c>
      <c r="P3741" s="0" t="s">
        <v>60</v>
      </c>
      <c r="Q3741" s="0" t="s">
        <v>38</v>
      </c>
      <c r="R3741" s="17" t="n">
        <v>0</v>
      </c>
      <c r="S3741" s="17" t="n">
        <v>0</v>
      </c>
      <c r="T3741" s="17" t="n">
        <v>0</v>
      </c>
      <c r="U3741" s="17" t="n">
        <v>0</v>
      </c>
      <c r="V3741" s="17" t="n">
        <v>-6068.73</v>
      </c>
      <c r="W3741" s="17" t="n">
        <f aca="false">+SUM(R3741:V3741)</f>
        <v>-6068.73</v>
      </c>
      <c r="X3741" s="15" t="s">
        <v>8092</v>
      </c>
    </row>
    <row r="3742" customFormat="false" ht="12.75" hidden="true" customHeight="false" outlineLevel="2" collapsed="false">
      <c r="A3742" s="15" t="s">
        <v>8085</v>
      </c>
      <c r="B3742" s="0" t="n">
        <v>3000003598</v>
      </c>
      <c r="E3742" s="0" t="s">
        <v>8093</v>
      </c>
      <c r="F3742" s="0" t="n">
        <v>21138700007</v>
      </c>
      <c r="J3742" s="15" t="n">
        <v>553</v>
      </c>
      <c r="K3742" s="0" t="n">
        <v>1400005162</v>
      </c>
      <c r="L3742" s="19" t="n">
        <v>37106</v>
      </c>
      <c r="M3742" s="16" t="n">
        <v>37106</v>
      </c>
      <c r="N3742" s="0" t="s">
        <v>59</v>
      </c>
      <c r="O3742" s="19" t="n">
        <v>37106</v>
      </c>
      <c r="P3742" s="0" t="s">
        <v>60</v>
      </c>
      <c r="Q3742" s="0" t="s">
        <v>38</v>
      </c>
      <c r="R3742" s="17" t="n">
        <v>0</v>
      </c>
      <c r="S3742" s="17" t="n">
        <v>0</v>
      </c>
      <c r="T3742" s="17" t="n">
        <v>0</v>
      </c>
      <c r="U3742" s="17" t="n">
        <v>-1545.71</v>
      </c>
      <c r="V3742" s="17" t="n">
        <v>0</v>
      </c>
      <c r="W3742" s="17" t="n">
        <f aca="false">+SUM(R3742:V3742)</f>
        <v>-1545.71</v>
      </c>
      <c r="X3742" s="15" t="s">
        <v>8094</v>
      </c>
    </row>
    <row r="3743" customFormat="false" ht="12.75" hidden="false" customHeight="false" outlineLevel="1" collapsed="true">
      <c r="A3743" s="42" t="s">
        <v>8095</v>
      </c>
      <c r="L3743" s="19"/>
      <c r="M3743" s="19"/>
      <c r="O3743" s="19"/>
      <c r="R3743" s="1" t="n">
        <f aca="false">SUBTOTAL(9,R3739:R3742)</f>
        <v>0</v>
      </c>
      <c r="S3743" s="1" t="n">
        <f aca="false">SUBTOTAL(9,S3739:S3742)</f>
        <v>0</v>
      </c>
      <c r="T3743" s="1" t="n">
        <f aca="false">SUBTOTAL(9,T3739:T3742)</f>
        <v>0</v>
      </c>
      <c r="U3743" s="1" t="n">
        <f aca="false">SUBTOTAL(9,U3739:U3742)</f>
        <v>-1545.71</v>
      </c>
      <c r="V3743" s="1" t="n">
        <f aca="false">SUBTOTAL(9,V3739:V3742)</f>
        <v>-1691.95</v>
      </c>
      <c r="W3743" s="1" t="n">
        <f aca="false">SUBTOTAL(9,W3739:W3742)</f>
        <v>-3237.66</v>
      </c>
    </row>
    <row r="3744" customFormat="false" ht="12.75" hidden="true" customHeight="false" outlineLevel="2" collapsed="false">
      <c r="A3744" s="0" t="s">
        <v>8096</v>
      </c>
      <c r="B3744" s="0" t="n">
        <v>3000004579</v>
      </c>
      <c r="C3744" s="0" t="s">
        <v>8097</v>
      </c>
      <c r="E3744" s="0" t="s">
        <v>8098</v>
      </c>
      <c r="F3744" s="0" t="s">
        <v>149</v>
      </c>
      <c r="H3744" s="0" t="s">
        <v>70</v>
      </c>
      <c r="J3744" s="0" t="n">
        <v>364</v>
      </c>
      <c r="K3744" s="0" t="n">
        <v>1600000797</v>
      </c>
      <c r="L3744" s="19" t="n">
        <v>36713</v>
      </c>
      <c r="M3744" s="19" t="n">
        <v>36800</v>
      </c>
      <c r="N3744" s="0" t="s">
        <v>85</v>
      </c>
      <c r="O3744" s="19" t="n">
        <v>36707</v>
      </c>
      <c r="P3744" s="0" t="s">
        <v>150</v>
      </c>
      <c r="Q3744" s="0" t="s">
        <v>38</v>
      </c>
      <c r="R3744" s="1" t="n">
        <v>0</v>
      </c>
      <c r="S3744" s="1" t="n">
        <v>0</v>
      </c>
      <c r="T3744" s="1" t="n">
        <v>0</v>
      </c>
      <c r="U3744" s="1" t="n">
        <v>0</v>
      </c>
      <c r="V3744" s="1" t="n">
        <v>-3295.36</v>
      </c>
      <c r="W3744" s="1" t="n">
        <f aca="false">+SUM(R3744:V3744)</f>
        <v>-3295.36</v>
      </c>
      <c r="X3744" s="0" t="s">
        <v>86</v>
      </c>
    </row>
    <row r="3745" customFormat="false" ht="12.75" hidden="false" customHeight="false" outlineLevel="1" collapsed="true">
      <c r="A3745" s="42" t="s">
        <v>8099</v>
      </c>
      <c r="L3745" s="19"/>
      <c r="M3745" s="19"/>
      <c r="O3745" s="19"/>
      <c r="R3745" s="1" t="n">
        <f aca="false">SUBTOTAL(9,R3744)</f>
        <v>0</v>
      </c>
      <c r="S3745" s="1" t="n">
        <f aca="false">SUBTOTAL(9,S3744)</f>
        <v>0</v>
      </c>
      <c r="T3745" s="1" t="n">
        <f aca="false">SUBTOTAL(9,T3744)</f>
        <v>0</v>
      </c>
      <c r="U3745" s="1" t="n">
        <f aca="false">SUBTOTAL(9,U3744)</f>
        <v>0</v>
      </c>
      <c r="V3745" s="1" t="n">
        <f aca="false">SUBTOTAL(9,V3744)</f>
        <v>-3295.36</v>
      </c>
      <c r="W3745" s="1" t="n">
        <f aca="false">SUBTOTAL(9,W3744)</f>
        <v>-3295.36</v>
      </c>
    </row>
    <row r="3746" customFormat="false" ht="12.75" hidden="true" customHeight="false" outlineLevel="2" collapsed="false">
      <c r="A3746" s="0" t="s">
        <v>8100</v>
      </c>
      <c r="B3746" s="0" t="n">
        <v>3000013386</v>
      </c>
      <c r="G3746" s="0" t="s">
        <v>1465</v>
      </c>
      <c r="H3746" s="0" t="s">
        <v>70</v>
      </c>
      <c r="J3746" s="0" t="n">
        <v>364</v>
      </c>
      <c r="K3746" s="0" t="n">
        <v>100112547</v>
      </c>
      <c r="L3746" s="19" t="n">
        <v>37032</v>
      </c>
      <c r="M3746" s="19" t="n">
        <v>37032</v>
      </c>
      <c r="N3746" s="0" t="s">
        <v>63</v>
      </c>
      <c r="O3746" s="19" t="n">
        <v>37033</v>
      </c>
      <c r="P3746" s="0" t="s">
        <v>64</v>
      </c>
      <c r="Q3746" s="0" t="s">
        <v>38</v>
      </c>
      <c r="R3746" s="1" t="n">
        <v>0</v>
      </c>
      <c r="S3746" s="1" t="n">
        <v>0</v>
      </c>
      <c r="T3746" s="1" t="n">
        <v>0</v>
      </c>
      <c r="U3746" s="1" t="n">
        <v>0</v>
      </c>
      <c r="V3746" s="1" t="n">
        <v>-2436.24</v>
      </c>
      <c r="W3746" s="1" t="n">
        <f aca="false">+SUM(R3746:V3746)</f>
        <v>-2436.24</v>
      </c>
      <c r="X3746" s="0" t="s">
        <v>8101</v>
      </c>
    </row>
    <row r="3747" customFormat="false" ht="12.75" hidden="true" customHeight="false" outlineLevel="2" collapsed="false">
      <c r="A3747" s="0" t="s">
        <v>8100</v>
      </c>
      <c r="B3747" s="0" t="n">
        <v>3000013386</v>
      </c>
      <c r="C3747" s="0" t="s">
        <v>8102</v>
      </c>
      <c r="E3747" s="0" t="s">
        <v>8102</v>
      </c>
      <c r="F3747" s="0" t="s">
        <v>8103</v>
      </c>
      <c r="G3747" s="0" t="s">
        <v>757</v>
      </c>
      <c r="H3747" s="0" t="s">
        <v>70</v>
      </c>
      <c r="J3747" s="0" t="n">
        <v>364</v>
      </c>
      <c r="K3747" s="0" t="n">
        <v>1600000359</v>
      </c>
      <c r="L3747" s="19" t="n">
        <v>36922</v>
      </c>
      <c r="M3747" s="19" t="n">
        <v>36934</v>
      </c>
      <c r="N3747" s="0" t="n">
        <v>199907</v>
      </c>
      <c r="O3747" s="19" t="n">
        <v>36892</v>
      </c>
      <c r="P3747" s="0" t="s">
        <v>224</v>
      </c>
      <c r="Q3747" s="0" t="s">
        <v>38</v>
      </c>
      <c r="R3747" s="1" t="n">
        <v>0</v>
      </c>
      <c r="S3747" s="1" t="n">
        <v>0</v>
      </c>
      <c r="T3747" s="1" t="n">
        <v>0</v>
      </c>
      <c r="U3747" s="1" t="n">
        <v>0</v>
      </c>
      <c r="V3747" s="1" t="n">
        <v>-926.35</v>
      </c>
      <c r="W3747" s="1" t="n">
        <f aca="false">+SUM(R3747:V3747)</f>
        <v>-926.35</v>
      </c>
      <c r="X3747" s="0" t="s">
        <v>8104</v>
      </c>
    </row>
    <row r="3748" customFormat="false" ht="12.75" hidden="false" customHeight="false" outlineLevel="1" collapsed="true">
      <c r="A3748" s="42" t="s">
        <v>8105</v>
      </c>
      <c r="L3748" s="19"/>
      <c r="M3748" s="19"/>
      <c r="O3748" s="19"/>
      <c r="R3748" s="1" t="n">
        <f aca="false">SUBTOTAL(9,R3746:R3747)</f>
        <v>0</v>
      </c>
      <c r="S3748" s="1" t="n">
        <f aca="false">SUBTOTAL(9,S3746:S3747)</f>
        <v>0</v>
      </c>
      <c r="T3748" s="1" t="n">
        <f aca="false">SUBTOTAL(9,T3746:T3747)</f>
        <v>0</v>
      </c>
      <c r="U3748" s="1" t="n">
        <f aca="false">SUBTOTAL(9,U3746:U3747)</f>
        <v>0</v>
      </c>
      <c r="V3748" s="1" t="n">
        <f aca="false">SUBTOTAL(9,V3746:V3747)</f>
        <v>-3362.59</v>
      </c>
      <c r="W3748" s="1" t="n">
        <f aca="false">SUBTOTAL(9,W3746:W3747)</f>
        <v>-3362.59</v>
      </c>
    </row>
    <row r="3749" customFormat="false" ht="12.75" hidden="true" customHeight="false" outlineLevel="2" collapsed="false">
      <c r="A3749" s="15" t="s">
        <v>8106</v>
      </c>
      <c r="B3749" s="0" t="n">
        <v>3000004596</v>
      </c>
      <c r="C3749" s="0" t="s">
        <v>8107</v>
      </c>
      <c r="E3749" s="0" t="s">
        <v>8108</v>
      </c>
      <c r="F3749" s="0" t="s">
        <v>149</v>
      </c>
      <c r="H3749" s="0" t="s">
        <v>58</v>
      </c>
      <c r="J3749" s="15" t="n">
        <v>553</v>
      </c>
      <c r="K3749" s="0" t="n">
        <v>1600000013</v>
      </c>
      <c r="L3749" s="19" t="n">
        <v>36712</v>
      </c>
      <c r="M3749" s="16" t="n">
        <v>36800</v>
      </c>
      <c r="N3749" s="0" t="s">
        <v>85</v>
      </c>
      <c r="O3749" s="19" t="n">
        <v>36707</v>
      </c>
      <c r="P3749" s="0" t="s">
        <v>150</v>
      </c>
      <c r="Q3749" s="0" t="s">
        <v>38</v>
      </c>
      <c r="R3749" s="17" t="n">
        <v>0</v>
      </c>
      <c r="S3749" s="17" t="n">
        <v>0</v>
      </c>
      <c r="T3749" s="17" t="n">
        <v>0</v>
      </c>
      <c r="U3749" s="17" t="n">
        <v>0</v>
      </c>
      <c r="V3749" s="17" t="n">
        <v>-3400</v>
      </c>
      <c r="W3749" s="17" t="n">
        <f aca="false">+SUM(R3749:V3749)</f>
        <v>-3400</v>
      </c>
      <c r="X3749" s="15" t="s">
        <v>86</v>
      </c>
    </row>
    <row r="3750" customFormat="false" ht="12.75" hidden="false" customHeight="false" outlineLevel="1" collapsed="true">
      <c r="A3750" s="42" t="s">
        <v>8109</v>
      </c>
      <c r="L3750" s="19"/>
      <c r="M3750" s="19"/>
      <c r="O3750" s="19"/>
      <c r="R3750" s="1" t="n">
        <f aca="false">SUBTOTAL(9,R3749)</f>
        <v>0</v>
      </c>
      <c r="S3750" s="1" t="n">
        <f aca="false">SUBTOTAL(9,S3749)</f>
        <v>0</v>
      </c>
      <c r="T3750" s="1" t="n">
        <f aca="false">SUBTOTAL(9,T3749)</f>
        <v>0</v>
      </c>
      <c r="U3750" s="1" t="n">
        <f aca="false">SUBTOTAL(9,U3749)</f>
        <v>0</v>
      </c>
      <c r="V3750" s="1" t="n">
        <f aca="false">SUBTOTAL(9,V3749)</f>
        <v>-3400</v>
      </c>
      <c r="W3750" s="1" t="n">
        <f aca="false">SUBTOTAL(9,W3749)</f>
        <v>-3400</v>
      </c>
    </row>
    <row r="3751" customFormat="false" ht="12.75" hidden="true" customHeight="false" outlineLevel="2" collapsed="false">
      <c r="A3751" s="0" t="s">
        <v>8110</v>
      </c>
      <c r="B3751" s="0" t="n">
        <v>3000000493</v>
      </c>
      <c r="C3751" s="0" t="n">
        <v>19514400005</v>
      </c>
      <c r="E3751" s="0" t="n">
        <v>2741</v>
      </c>
      <c r="F3751" s="0" t="n">
        <v>19514400005</v>
      </c>
      <c r="H3751" s="0" t="s">
        <v>70</v>
      </c>
      <c r="J3751" s="0" t="n">
        <v>364</v>
      </c>
      <c r="K3751" s="0" t="n">
        <v>1400008075</v>
      </c>
      <c r="L3751" s="19" t="n">
        <v>37075</v>
      </c>
      <c r="M3751" s="19" t="n">
        <v>37075</v>
      </c>
      <c r="N3751" s="0" t="s">
        <v>59</v>
      </c>
      <c r="O3751" s="19" t="n">
        <v>37075</v>
      </c>
      <c r="P3751" s="0" t="s">
        <v>60</v>
      </c>
      <c r="Q3751" s="0" t="s">
        <v>38</v>
      </c>
      <c r="R3751" s="1" t="n">
        <v>0</v>
      </c>
      <c r="S3751" s="1" t="n">
        <v>0</v>
      </c>
      <c r="T3751" s="1" t="n">
        <v>0</v>
      </c>
      <c r="U3751" s="1" t="n">
        <v>0</v>
      </c>
      <c r="V3751" s="1" t="n">
        <v>-2299.44</v>
      </c>
      <c r="W3751" s="1" t="n">
        <f aca="false">+SUM(R3751:V3751)</f>
        <v>-2299.44</v>
      </c>
    </row>
    <row r="3752" customFormat="false" ht="12.75" hidden="true" customHeight="false" outlineLevel="2" collapsed="false">
      <c r="A3752" s="0" t="s">
        <v>8110</v>
      </c>
      <c r="B3752" s="0" t="n">
        <v>3000000493</v>
      </c>
      <c r="C3752" s="0" t="s">
        <v>8111</v>
      </c>
      <c r="E3752" s="0" t="s">
        <v>8112</v>
      </c>
      <c r="F3752" s="0" t="s">
        <v>149</v>
      </c>
      <c r="H3752" s="0" t="s">
        <v>70</v>
      </c>
      <c r="J3752" s="0" t="n">
        <v>364</v>
      </c>
      <c r="K3752" s="0" t="n">
        <v>1600000878</v>
      </c>
      <c r="L3752" s="19" t="n">
        <v>36713</v>
      </c>
      <c r="M3752" s="19" t="n">
        <v>36800</v>
      </c>
      <c r="N3752" s="0" t="s">
        <v>85</v>
      </c>
      <c r="O3752" s="19" t="n">
        <v>36707</v>
      </c>
      <c r="P3752" s="0" t="s">
        <v>150</v>
      </c>
      <c r="Q3752" s="0" t="s">
        <v>38</v>
      </c>
      <c r="R3752" s="1" t="n">
        <v>0</v>
      </c>
      <c r="S3752" s="1" t="n">
        <v>0</v>
      </c>
      <c r="T3752" s="1" t="n">
        <v>0</v>
      </c>
      <c r="U3752" s="1" t="n">
        <v>0</v>
      </c>
      <c r="V3752" s="1" t="n">
        <v>-1629.15</v>
      </c>
      <c r="W3752" s="1" t="n">
        <f aca="false">+SUM(R3752:V3752)</f>
        <v>-1629.15</v>
      </c>
      <c r="X3752" s="0" t="s">
        <v>86</v>
      </c>
    </row>
    <row r="3753" customFormat="false" ht="12.75" hidden="true" customHeight="false" outlineLevel="2" collapsed="false">
      <c r="A3753" s="0" t="s">
        <v>8110</v>
      </c>
      <c r="B3753" s="0" t="n">
        <v>3000000493</v>
      </c>
      <c r="C3753" s="0" t="s">
        <v>8113</v>
      </c>
      <c r="E3753" s="0" t="s">
        <v>8114</v>
      </c>
      <c r="F3753" s="0" t="s">
        <v>149</v>
      </c>
      <c r="H3753" s="0" t="s">
        <v>70</v>
      </c>
      <c r="J3753" s="0" t="n">
        <v>364</v>
      </c>
      <c r="K3753" s="0" t="n">
        <v>1600000925</v>
      </c>
      <c r="L3753" s="19" t="n">
        <v>36713</v>
      </c>
      <c r="M3753" s="19" t="n">
        <v>36800</v>
      </c>
      <c r="N3753" s="0" t="s">
        <v>85</v>
      </c>
      <c r="O3753" s="19" t="n">
        <v>36707</v>
      </c>
      <c r="P3753" s="0" t="s">
        <v>150</v>
      </c>
      <c r="Q3753" s="0" t="s">
        <v>38</v>
      </c>
      <c r="R3753" s="1" t="n">
        <v>0</v>
      </c>
      <c r="S3753" s="1" t="n">
        <v>0</v>
      </c>
      <c r="T3753" s="1" t="n">
        <v>0</v>
      </c>
      <c r="U3753" s="1" t="n">
        <v>0</v>
      </c>
      <c r="V3753" s="1" t="n">
        <v>-1001.28</v>
      </c>
      <c r="W3753" s="1" t="n">
        <f aca="false">+SUM(R3753:V3753)</f>
        <v>-1001.28</v>
      </c>
      <c r="X3753" s="0" t="s">
        <v>86</v>
      </c>
    </row>
    <row r="3754" customFormat="false" ht="12.75" hidden="true" customHeight="false" outlineLevel="2" collapsed="false">
      <c r="A3754" s="0" t="s">
        <v>8110</v>
      </c>
      <c r="B3754" s="0" t="n">
        <v>3000000493</v>
      </c>
      <c r="C3754" s="0" t="s">
        <v>8115</v>
      </c>
      <c r="E3754" s="0" t="s">
        <v>8116</v>
      </c>
      <c r="F3754" s="0" t="s">
        <v>149</v>
      </c>
      <c r="H3754" s="0" t="s">
        <v>70</v>
      </c>
      <c r="J3754" s="0" t="n">
        <v>364</v>
      </c>
      <c r="K3754" s="0" t="n">
        <v>1600000897</v>
      </c>
      <c r="L3754" s="19" t="n">
        <v>36713</v>
      </c>
      <c r="M3754" s="19" t="n">
        <v>36800</v>
      </c>
      <c r="N3754" s="0" t="s">
        <v>85</v>
      </c>
      <c r="O3754" s="19" t="n">
        <v>36707</v>
      </c>
      <c r="P3754" s="0" t="s">
        <v>150</v>
      </c>
      <c r="Q3754" s="0" t="s">
        <v>38</v>
      </c>
      <c r="R3754" s="1" t="n">
        <v>0</v>
      </c>
      <c r="S3754" s="1" t="n">
        <v>0</v>
      </c>
      <c r="T3754" s="1" t="n">
        <v>0</v>
      </c>
      <c r="U3754" s="1" t="n">
        <v>0</v>
      </c>
      <c r="V3754" s="1" t="n">
        <v>-884.16</v>
      </c>
      <c r="W3754" s="1" t="n">
        <f aca="false">+SUM(R3754:V3754)</f>
        <v>-884.16</v>
      </c>
      <c r="X3754" s="0" t="s">
        <v>86</v>
      </c>
    </row>
    <row r="3755" customFormat="false" ht="12.75" hidden="true" customHeight="false" outlineLevel="2" collapsed="false">
      <c r="A3755" s="0" t="s">
        <v>8110</v>
      </c>
      <c r="B3755" s="0" t="n">
        <v>3000000493</v>
      </c>
      <c r="C3755" s="0" t="s">
        <v>8117</v>
      </c>
      <c r="E3755" s="0" t="s">
        <v>8117</v>
      </c>
      <c r="F3755" s="0" t="s">
        <v>8118</v>
      </c>
      <c r="G3755" s="0" t="s">
        <v>2543</v>
      </c>
      <c r="H3755" s="0" t="s">
        <v>70</v>
      </c>
      <c r="J3755" s="0" t="n">
        <v>364</v>
      </c>
      <c r="K3755" s="0" t="n">
        <v>1800005732</v>
      </c>
      <c r="L3755" s="19" t="n">
        <v>37063</v>
      </c>
      <c r="M3755" s="19" t="n">
        <v>37067</v>
      </c>
      <c r="N3755" s="0" t="n">
        <v>200105</v>
      </c>
      <c r="O3755" s="19" t="n">
        <v>37043</v>
      </c>
      <c r="P3755" s="0" t="s">
        <v>89</v>
      </c>
      <c r="Q3755" s="0" t="s">
        <v>38</v>
      </c>
      <c r="R3755" s="1" t="n">
        <v>0</v>
      </c>
      <c r="S3755" s="1" t="n">
        <v>0</v>
      </c>
      <c r="T3755" s="1" t="n">
        <v>0</v>
      </c>
      <c r="U3755" s="1" t="n">
        <v>0</v>
      </c>
      <c r="V3755" s="1" t="n">
        <v>2299.44</v>
      </c>
      <c r="W3755" s="1" t="n">
        <f aca="false">+SUM(R3755:V3755)</f>
        <v>2299.44</v>
      </c>
      <c r="X3755" s="0" t="s">
        <v>8119</v>
      </c>
    </row>
    <row r="3756" customFormat="false" ht="12.75" hidden="false" customHeight="false" outlineLevel="1" collapsed="true">
      <c r="A3756" s="42" t="s">
        <v>8120</v>
      </c>
      <c r="L3756" s="19"/>
      <c r="M3756" s="19"/>
      <c r="O3756" s="19"/>
      <c r="R3756" s="1" t="n">
        <f aca="false">SUBTOTAL(9,R3751:R3755)</f>
        <v>0</v>
      </c>
      <c r="S3756" s="1" t="n">
        <f aca="false">SUBTOTAL(9,S3751:S3755)</f>
        <v>0</v>
      </c>
      <c r="T3756" s="1" t="n">
        <f aca="false">SUBTOTAL(9,T3751:T3755)</f>
        <v>0</v>
      </c>
      <c r="U3756" s="1" t="n">
        <f aca="false">SUBTOTAL(9,U3751:U3755)</f>
        <v>0</v>
      </c>
      <c r="V3756" s="1" t="n">
        <f aca="false">SUBTOTAL(9,V3751:V3755)</f>
        <v>-3514.59</v>
      </c>
      <c r="W3756" s="1" t="n">
        <f aca="false">SUBTOTAL(9,W3751:W3755)</f>
        <v>-3514.59</v>
      </c>
    </row>
    <row r="3757" customFormat="false" ht="12.75" hidden="true" customHeight="false" outlineLevel="2" collapsed="false">
      <c r="A3757" s="0" t="s">
        <v>8121</v>
      </c>
      <c r="B3757" s="0" t="n">
        <v>3000007765</v>
      </c>
      <c r="C3757" s="0" t="s">
        <v>8122</v>
      </c>
      <c r="E3757" s="0" t="s">
        <v>8123</v>
      </c>
      <c r="F3757" s="0" t="s">
        <v>8124</v>
      </c>
      <c r="H3757" s="0" t="s">
        <v>70</v>
      </c>
      <c r="J3757" s="0" t="n">
        <v>364</v>
      </c>
      <c r="K3757" s="0" t="n">
        <v>1600000410</v>
      </c>
      <c r="L3757" s="19" t="n">
        <v>36626</v>
      </c>
      <c r="M3757" s="19" t="n">
        <v>36641</v>
      </c>
      <c r="N3757" s="0" t="s">
        <v>85</v>
      </c>
      <c r="O3757" s="19" t="n">
        <v>36707</v>
      </c>
      <c r="P3757" s="0" t="s">
        <v>150</v>
      </c>
      <c r="Q3757" s="0" t="s">
        <v>38</v>
      </c>
      <c r="R3757" s="1" t="n">
        <v>0</v>
      </c>
      <c r="S3757" s="1" t="n">
        <v>0</v>
      </c>
      <c r="T3757" s="1" t="n">
        <v>0</v>
      </c>
      <c r="U3757" s="1" t="n">
        <v>0</v>
      </c>
      <c r="V3757" s="1" t="n">
        <v>-5943.42</v>
      </c>
      <c r="W3757" s="1" t="n">
        <f aca="false">+SUM(R3757:V3757)</f>
        <v>-5943.42</v>
      </c>
      <c r="X3757" s="0" t="s">
        <v>772</v>
      </c>
    </row>
    <row r="3758" customFormat="false" ht="12.75" hidden="true" customHeight="false" outlineLevel="2" collapsed="false">
      <c r="A3758" s="0" t="s">
        <v>8121</v>
      </c>
      <c r="B3758" s="0" t="n">
        <v>3000015961</v>
      </c>
      <c r="C3758" s="0" t="s">
        <v>8125</v>
      </c>
      <c r="F3758" s="0" t="s">
        <v>4915</v>
      </c>
      <c r="G3758" s="0" t="s">
        <v>2106</v>
      </c>
      <c r="H3758" s="0" t="s">
        <v>70</v>
      </c>
      <c r="J3758" s="0" t="n">
        <v>364</v>
      </c>
      <c r="K3758" s="0" t="n">
        <v>100144116</v>
      </c>
      <c r="L3758" s="19" t="n">
        <v>37113</v>
      </c>
      <c r="M3758" s="19" t="n">
        <v>37130</v>
      </c>
      <c r="N3758" s="0" t="s">
        <v>63</v>
      </c>
      <c r="O3758" s="19" t="n">
        <v>37132</v>
      </c>
      <c r="P3758" s="0" t="s">
        <v>64</v>
      </c>
      <c r="Q3758" s="0" t="s">
        <v>38</v>
      </c>
      <c r="R3758" s="1" t="n">
        <v>0</v>
      </c>
      <c r="S3758" s="1" t="n">
        <v>0</v>
      </c>
      <c r="T3758" s="1" t="n">
        <v>100</v>
      </c>
      <c r="U3758" s="1" t="n">
        <v>0</v>
      </c>
      <c r="V3758" s="1" t="n">
        <v>0</v>
      </c>
      <c r="W3758" s="1" t="n">
        <f aca="false">+SUM(R3758:V3758)</f>
        <v>100</v>
      </c>
      <c r="X3758" s="0" t="s">
        <v>6852</v>
      </c>
    </row>
    <row r="3759" customFormat="false" ht="12.75" hidden="true" customHeight="false" outlineLevel="2" collapsed="false">
      <c r="A3759" s="0" t="s">
        <v>8121</v>
      </c>
      <c r="B3759" s="0" t="n">
        <v>3000015961</v>
      </c>
      <c r="C3759" s="0" t="s">
        <v>8126</v>
      </c>
      <c r="F3759" s="0" t="s">
        <v>4915</v>
      </c>
      <c r="G3759" s="0" t="s">
        <v>2106</v>
      </c>
      <c r="H3759" s="0" t="s">
        <v>70</v>
      </c>
      <c r="J3759" s="0" t="n">
        <v>364</v>
      </c>
      <c r="K3759" s="0" t="n">
        <v>100146426</v>
      </c>
      <c r="L3759" s="19" t="n">
        <v>37082</v>
      </c>
      <c r="M3759" s="19" t="n">
        <v>37097</v>
      </c>
      <c r="N3759" s="0" t="s">
        <v>63</v>
      </c>
      <c r="O3759" s="19" t="n">
        <v>37098</v>
      </c>
      <c r="P3759" s="0" t="s">
        <v>64</v>
      </c>
      <c r="Q3759" s="0" t="s">
        <v>38</v>
      </c>
      <c r="R3759" s="1" t="n">
        <v>0</v>
      </c>
      <c r="S3759" s="1" t="n">
        <v>0</v>
      </c>
      <c r="T3759" s="1" t="n">
        <v>0</v>
      </c>
      <c r="U3759" s="1" t="n">
        <v>232.15</v>
      </c>
      <c r="V3759" s="1" t="n">
        <v>0</v>
      </c>
      <c r="W3759" s="1" t="n">
        <f aca="false">+SUM(R3759:V3759)</f>
        <v>232.15</v>
      </c>
      <c r="X3759" s="0" t="s">
        <v>8127</v>
      </c>
    </row>
    <row r="3760" customFormat="false" ht="12.75" hidden="true" customHeight="false" outlineLevel="2" collapsed="false">
      <c r="A3760" s="0" t="s">
        <v>8121</v>
      </c>
      <c r="B3760" s="0" t="n">
        <v>3000006466</v>
      </c>
      <c r="C3760" s="0" t="s">
        <v>8128</v>
      </c>
      <c r="F3760" s="0" t="s">
        <v>4915</v>
      </c>
      <c r="G3760" s="0" t="s">
        <v>383</v>
      </c>
      <c r="H3760" s="0" t="s">
        <v>70</v>
      </c>
      <c r="J3760" s="0" t="n">
        <v>364</v>
      </c>
      <c r="K3760" s="0" t="n">
        <v>100014392</v>
      </c>
      <c r="L3760" s="19" t="n">
        <v>36901</v>
      </c>
      <c r="M3760" s="19" t="n">
        <v>36916</v>
      </c>
      <c r="N3760" s="0" t="s">
        <v>63</v>
      </c>
      <c r="O3760" s="19" t="n">
        <v>36921</v>
      </c>
      <c r="P3760" s="0" t="s">
        <v>64</v>
      </c>
      <c r="Q3760" s="0" t="s">
        <v>38</v>
      </c>
      <c r="R3760" s="1" t="n">
        <v>0</v>
      </c>
      <c r="S3760" s="1" t="n">
        <v>0</v>
      </c>
      <c r="T3760" s="1" t="n">
        <v>0</v>
      </c>
      <c r="U3760" s="1" t="n">
        <v>0</v>
      </c>
      <c r="V3760" s="1" t="n">
        <v>2003.48</v>
      </c>
      <c r="W3760" s="1" t="n">
        <f aca="false">+SUM(R3760:V3760)</f>
        <v>2003.48</v>
      </c>
      <c r="X3760" s="0" t="s">
        <v>8129</v>
      </c>
    </row>
    <row r="3761" customFormat="false" ht="12.75" hidden="false" customHeight="false" outlineLevel="1" collapsed="true">
      <c r="A3761" s="42" t="s">
        <v>8130</v>
      </c>
      <c r="L3761" s="19"/>
      <c r="M3761" s="19"/>
      <c r="O3761" s="19"/>
      <c r="R3761" s="1" t="n">
        <f aca="false">SUBTOTAL(9,R3757:R3760)</f>
        <v>0</v>
      </c>
      <c r="S3761" s="1" t="n">
        <f aca="false">SUBTOTAL(9,S3757:S3760)</f>
        <v>0</v>
      </c>
      <c r="T3761" s="1" t="n">
        <f aca="false">SUBTOTAL(9,T3757:T3760)</f>
        <v>100</v>
      </c>
      <c r="U3761" s="1" t="n">
        <f aca="false">SUBTOTAL(9,U3757:U3760)</f>
        <v>232.15</v>
      </c>
      <c r="V3761" s="1" t="n">
        <f aca="false">SUBTOTAL(9,V3757:V3760)</f>
        <v>-3939.94</v>
      </c>
      <c r="W3761" s="1" t="n">
        <f aca="false">SUBTOTAL(9,W3757:W3760)</f>
        <v>-3607.79</v>
      </c>
    </row>
    <row r="3762" customFormat="false" ht="12.75" hidden="true" customHeight="false" outlineLevel="2" collapsed="false">
      <c r="A3762" s="0" t="s">
        <v>8131</v>
      </c>
      <c r="B3762" s="0" t="n">
        <v>3000000389</v>
      </c>
      <c r="C3762" s="0" t="s">
        <v>8132</v>
      </c>
      <c r="E3762" s="0" t="s">
        <v>8132</v>
      </c>
      <c r="F3762" s="0" t="s">
        <v>3953</v>
      </c>
      <c r="G3762" s="0" t="s">
        <v>757</v>
      </c>
      <c r="H3762" s="0" t="s">
        <v>70</v>
      </c>
      <c r="J3762" s="0" t="n">
        <v>364</v>
      </c>
      <c r="K3762" s="0" t="n">
        <v>1600003510</v>
      </c>
      <c r="L3762" s="19" t="n">
        <v>36768</v>
      </c>
      <c r="M3762" s="19" t="n">
        <v>36768</v>
      </c>
      <c r="N3762" s="0" t="n">
        <v>200005</v>
      </c>
      <c r="O3762" s="19" t="n">
        <v>36739</v>
      </c>
      <c r="P3762" s="0" t="s">
        <v>224</v>
      </c>
      <c r="Q3762" s="0" t="s">
        <v>38</v>
      </c>
      <c r="R3762" s="1" t="n">
        <v>0</v>
      </c>
      <c r="S3762" s="1" t="n">
        <v>0</v>
      </c>
      <c r="T3762" s="1" t="n">
        <v>0</v>
      </c>
      <c r="U3762" s="1" t="n">
        <v>0</v>
      </c>
      <c r="V3762" s="1" t="n">
        <v>-46226.7</v>
      </c>
      <c r="W3762" s="1" t="n">
        <f aca="false">+SUM(R3762:V3762)</f>
        <v>-46226.7</v>
      </c>
      <c r="X3762" s="0" t="s">
        <v>8133</v>
      </c>
    </row>
    <row r="3763" customFormat="false" ht="12.75" hidden="true" customHeight="false" outlineLevel="2" collapsed="false">
      <c r="A3763" s="0" t="s">
        <v>8131</v>
      </c>
      <c r="B3763" s="0" t="n">
        <v>3000000389</v>
      </c>
      <c r="C3763" s="0" t="s">
        <v>8134</v>
      </c>
      <c r="E3763" s="0" t="s">
        <v>8134</v>
      </c>
      <c r="F3763" s="0" t="s">
        <v>3953</v>
      </c>
      <c r="G3763" s="0" t="s">
        <v>757</v>
      </c>
      <c r="H3763" s="0" t="s">
        <v>70</v>
      </c>
      <c r="J3763" s="0" t="n">
        <v>364</v>
      </c>
      <c r="K3763" s="0" t="n">
        <v>1800006395</v>
      </c>
      <c r="L3763" s="19" t="n">
        <v>37070</v>
      </c>
      <c r="M3763" s="19" t="n">
        <v>37070</v>
      </c>
      <c r="N3763" s="0" t="n">
        <v>200105</v>
      </c>
      <c r="O3763" s="19" t="n">
        <v>37043</v>
      </c>
      <c r="P3763" s="0" t="s">
        <v>89</v>
      </c>
      <c r="Q3763" s="0" t="s">
        <v>38</v>
      </c>
      <c r="R3763" s="1" t="n">
        <v>0</v>
      </c>
      <c r="S3763" s="1" t="n">
        <v>0</v>
      </c>
      <c r="T3763" s="1" t="n">
        <v>0</v>
      </c>
      <c r="U3763" s="1" t="n">
        <v>0</v>
      </c>
      <c r="V3763" s="1" t="n">
        <v>17750</v>
      </c>
      <c r="W3763" s="1" t="n">
        <f aca="false">+SUM(R3763:V3763)</f>
        <v>17750</v>
      </c>
      <c r="X3763" s="0" t="s">
        <v>8135</v>
      </c>
    </row>
    <row r="3764" customFormat="false" ht="12.75" hidden="true" customHeight="false" outlineLevel="2" collapsed="false">
      <c r="A3764" s="0" t="s">
        <v>8131</v>
      </c>
      <c r="B3764" s="0" t="n">
        <v>3000000389</v>
      </c>
      <c r="C3764" s="0" t="s">
        <v>8136</v>
      </c>
      <c r="E3764" s="0" t="s">
        <v>8137</v>
      </c>
      <c r="F3764" s="0" t="s">
        <v>3953</v>
      </c>
      <c r="H3764" s="0" t="s">
        <v>70</v>
      </c>
      <c r="J3764" s="0" t="n">
        <v>364</v>
      </c>
      <c r="K3764" s="0" t="n">
        <v>1800000980</v>
      </c>
      <c r="L3764" s="19" t="n">
        <v>36687</v>
      </c>
      <c r="M3764" s="19" t="n">
        <v>36703</v>
      </c>
      <c r="N3764" s="0" t="s">
        <v>85</v>
      </c>
      <c r="O3764" s="19" t="n">
        <v>36707</v>
      </c>
      <c r="P3764" s="0" t="s">
        <v>37</v>
      </c>
      <c r="Q3764" s="0" t="s">
        <v>38</v>
      </c>
      <c r="R3764" s="1" t="n">
        <v>0</v>
      </c>
      <c r="S3764" s="1" t="n">
        <v>0</v>
      </c>
      <c r="T3764" s="1" t="n">
        <v>0</v>
      </c>
      <c r="U3764" s="1" t="n">
        <v>0</v>
      </c>
      <c r="V3764" s="1" t="n">
        <v>24754.26</v>
      </c>
      <c r="W3764" s="1" t="n">
        <f aca="false">+SUM(R3764:V3764)</f>
        <v>24754.26</v>
      </c>
      <c r="X3764" s="0" t="s">
        <v>159</v>
      </c>
    </row>
    <row r="3765" customFormat="false" ht="12.75" hidden="false" customHeight="false" outlineLevel="1" collapsed="true">
      <c r="A3765" s="42" t="s">
        <v>8138</v>
      </c>
      <c r="L3765" s="19"/>
      <c r="M3765" s="19"/>
      <c r="O3765" s="19"/>
      <c r="R3765" s="1" t="n">
        <f aca="false">SUBTOTAL(9,R3762:R3764)</f>
        <v>0</v>
      </c>
      <c r="S3765" s="1" t="n">
        <f aca="false">SUBTOTAL(9,S3762:S3764)</f>
        <v>0</v>
      </c>
      <c r="T3765" s="1" t="n">
        <f aca="false">SUBTOTAL(9,T3762:T3764)</f>
        <v>0</v>
      </c>
      <c r="U3765" s="1" t="n">
        <f aca="false">SUBTOTAL(9,U3762:U3764)</f>
        <v>0</v>
      </c>
      <c r="V3765" s="1" t="n">
        <f aca="false">SUBTOTAL(9,V3762:V3764)</f>
        <v>-3722.44</v>
      </c>
      <c r="W3765" s="1" t="n">
        <f aca="false">SUBTOTAL(9,W3762:W3764)</f>
        <v>-3722.44</v>
      </c>
    </row>
    <row r="3766" customFormat="false" ht="12.75" hidden="true" customHeight="false" outlineLevel="2" collapsed="false">
      <c r="A3766" s="0" t="s">
        <v>8139</v>
      </c>
      <c r="B3766" s="0" t="n">
        <v>3000002634</v>
      </c>
      <c r="C3766" s="0" t="s">
        <v>8140</v>
      </c>
      <c r="E3766" s="0" t="s">
        <v>8141</v>
      </c>
      <c r="G3766" s="0" t="s">
        <v>4640</v>
      </c>
      <c r="H3766" s="0" t="s">
        <v>70</v>
      </c>
      <c r="J3766" s="0" t="n">
        <v>364</v>
      </c>
      <c r="K3766" s="0" t="n">
        <v>1600011454</v>
      </c>
      <c r="L3766" s="19" t="n">
        <v>37176</v>
      </c>
      <c r="M3766" s="19" t="n">
        <v>37176</v>
      </c>
      <c r="N3766" s="0" t="s">
        <v>59</v>
      </c>
      <c r="O3766" s="19" t="n">
        <v>37176</v>
      </c>
      <c r="P3766" s="0" t="s">
        <v>145</v>
      </c>
      <c r="Q3766" s="0" t="s">
        <v>38</v>
      </c>
      <c r="R3766" s="1" t="n">
        <v>0</v>
      </c>
      <c r="S3766" s="1" t="n">
        <v>-5390.95</v>
      </c>
      <c r="T3766" s="1" t="n">
        <v>0</v>
      </c>
      <c r="U3766" s="1" t="n">
        <v>0</v>
      </c>
      <c r="V3766" s="1" t="n">
        <v>0</v>
      </c>
      <c r="W3766" s="1" t="n">
        <f aca="false">+SUM(R3766:V3766)</f>
        <v>-5390.95</v>
      </c>
      <c r="X3766" s="0" t="s">
        <v>8142</v>
      </c>
    </row>
    <row r="3767" customFormat="false" ht="12.75" hidden="true" customHeight="false" outlineLevel="2" collapsed="false">
      <c r="A3767" s="0" t="s">
        <v>8139</v>
      </c>
      <c r="B3767" s="0" t="n">
        <v>3000002634</v>
      </c>
      <c r="E3767" s="0" t="n">
        <v>1400016867</v>
      </c>
      <c r="G3767" s="0" t="s">
        <v>4640</v>
      </c>
      <c r="H3767" s="0" t="s">
        <v>70</v>
      </c>
      <c r="J3767" s="0" t="n">
        <v>364</v>
      </c>
      <c r="K3767" s="0" t="n">
        <v>1600011453</v>
      </c>
      <c r="L3767" s="19" t="n">
        <v>37176</v>
      </c>
      <c r="M3767" s="19" t="n">
        <v>37176</v>
      </c>
      <c r="N3767" s="0" t="s">
        <v>59</v>
      </c>
      <c r="O3767" s="19" t="n">
        <v>37176</v>
      </c>
      <c r="P3767" s="0" t="s">
        <v>145</v>
      </c>
      <c r="Q3767" s="0" t="s">
        <v>38</v>
      </c>
      <c r="R3767" s="1" t="n">
        <v>0</v>
      </c>
      <c r="S3767" s="1" t="n">
        <v>-972.88</v>
      </c>
      <c r="T3767" s="1" t="n">
        <v>0</v>
      </c>
      <c r="U3767" s="1" t="n">
        <v>0</v>
      </c>
      <c r="V3767" s="1" t="n">
        <v>0</v>
      </c>
      <c r="W3767" s="1" t="n">
        <f aca="false">+SUM(R3767:V3767)</f>
        <v>-972.88</v>
      </c>
      <c r="X3767" s="0" t="s">
        <v>8142</v>
      </c>
    </row>
    <row r="3768" customFormat="false" ht="12.75" hidden="true" customHeight="false" outlineLevel="2" collapsed="false">
      <c r="A3768" s="0" t="s">
        <v>8139</v>
      </c>
      <c r="B3768" s="0" t="n">
        <v>3000002634</v>
      </c>
      <c r="G3768" s="0" t="s">
        <v>4640</v>
      </c>
      <c r="H3768" s="0" t="s">
        <v>70</v>
      </c>
      <c r="J3768" s="0" t="n">
        <v>364</v>
      </c>
      <c r="K3768" s="0" t="n">
        <v>100144447</v>
      </c>
      <c r="L3768" s="19" t="n">
        <v>37089</v>
      </c>
      <c r="M3768" s="19" t="n">
        <v>37089</v>
      </c>
      <c r="N3768" s="0" t="s">
        <v>59</v>
      </c>
      <c r="O3768" s="19" t="n">
        <v>37089</v>
      </c>
      <c r="P3768" s="0" t="s">
        <v>64</v>
      </c>
      <c r="Q3768" s="0" t="s">
        <v>38</v>
      </c>
      <c r="R3768" s="1" t="n">
        <v>0</v>
      </c>
      <c r="S3768" s="1" t="n">
        <v>0</v>
      </c>
      <c r="T3768" s="1" t="n">
        <v>0</v>
      </c>
      <c r="U3768" s="1" t="n">
        <v>2634.87</v>
      </c>
      <c r="V3768" s="1" t="n">
        <v>0</v>
      </c>
      <c r="W3768" s="1" t="n">
        <f aca="false">+SUM(R3768:V3768)</f>
        <v>2634.87</v>
      </c>
      <c r="X3768" s="0" t="s">
        <v>8143</v>
      </c>
    </row>
    <row r="3769" customFormat="false" ht="12.75" hidden="false" customHeight="false" outlineLevel="1" collapsed="true">
      <c r="A3769" s="42" t="s">
        <v>8144</v>
      </c>
      <c r="L3769" s="19"/>
      <c r="M3769" s="19"/>
      <c r="O3769" s="19"/>
      <c r="R3769" s="1" t="n">
        <f aca="false">SUBTOTAL(9,R3766:R3768)</f>
        <v>0</v>
      </c>
      <c r="S3769" s="1" t="n">
        <f aca="false">SUBTOTAL(9,S3766:S3768)</f>
        <v>-6363.83</v>
      </c>
      <c r="T3769" s="1" t="n">
        <f aca="false">SUBTOTAL(9,T3766:T3768)</f>
        <v>0</v>
      </c>
      <c r="U3769" s="1" t="n">
        <f aca="false">SUBTOTAL(9,U3766:U3768)</f>
        <v>2634.87</v>
      </c>
      <c r="V3769" s="1" t="n">
        <f aca="false">SUBTOTAL(9,V3766:V3768)</f>
        <v>0</v>
      </c>
      <c r="W3769" s="1" t="n">
        <f aca="false">SUBTOTAL(9,W3766:W3768)</f>
        <v>-3728.96</v>
      </c>
    </row>
    <row r="3770" customFormat="false" ht="12.75" hidden="true" customHeight="false" outlineLevel="2" collapsed="false">
      <c r="A3770" s="0" t="s">
        <v>8145</v>
      </c>
      <c r="B3770" s="0" t="n">
        <v>3000009805</v>
      </c>
      <c r="C3770" s="0" t="s">
        <v>8146</v>
      </c>
      <c r="E3770" s="0" t="s">
        <v>8146</v>
      </c>
      <c r="F3770" s="0" t="s">
        <v>8147</v>
      </c>
      <c r="G3770" s="0" t="s">
        <v>5736</v>
      </c>
      <c r="H3770" s="0" t="s">
        <v>70</v>
      </c>
      <c r="J3770" s="0" t="n">
        <v>364</v>
      </c>
      <c r="K3770" s="0" t="n">
        <v>1600001570</v>
      </c>
      <c r="L3770" s="19" t="n">
        <v>37060</v>
      </c>
      <c r="M3770" s="19" t="n">
        <v>37067</v>
      </c>
      <c r="N3770" s="0" t="n">
        <v>200104</v>
      </c>
      <c r="O3770" s="19" t="n">
        <v>37043</v>
      </c>
      <c r="P3770" s="0" t="s">
        <v>224</v>
      </c>
      <c r="Q3770" s="0" t="s">
        <v>38</v>
      </c>
      <c r="R3770" s="1" t="n">
        <v>0</v>
      </c>
      <c r="S3770" s="1" t="n">
        <v>0</v>
      </c>
      <c r="T3770" s="1" t="n">
        <v>0</v>
      </c>
      <c r="U3770" s="1" t="n">
        <v>0</v>
      </c>
      <c r="V3770" s="1" t="n">
        <v>-3029.67</v>
      </c>
      <c r="W3770" s="1" t="n">
        <f aca="false">+SUM(R3770:V3770)</f>
        <v>-3029.67</v>
      </c>
      <c r="X3770" s="0" t="s">
        <v>8148</v>
      </c>
    </row>
    <row r="3771" customFormat="false" ht="12.75" hidden="true" customHeight="false" outlineLevel="2" collapsed="false">
      <c r="A3771" s="0" t="s">
        <v>8145</v>
      </c>
      <c r="B3771" s="0" t="n">
        <v>3000009805</v>
      </c>
      <c r="E3771" s="0" t="n">
        <v>5826</v>
      </c>
      <c r="F3771" s="0" t="n">
        <v>19514400014</v>
      </c>
      <c r="H3771" s="0" t="s">
        <v>70</v>
      </c>
      <c r="J3771" s="0" t="n">
        <v>364</v>
      </c>
      <c r="K3771" s="0" t="n">
        <v>1400011037</v>
      </c>
      <c r="L3771" s="19" t="n">
        <v>37075</v>
      </c>
      <c r="M3771" s="19" t="n">
        <v>37075</v>
      </c>
      <c r="N3771" s="0" t="s">
        <v>59</v>
      </c>
      <c r="O3771" s="19" t="n">
        <v>37075</v>
      </c>
      <c r="P3771" s="0" t="s">
        <v>60</v>
      </c>
      <c r="Q3771" s="0" t="s">
        <v>38</v>
      </c>
      <c r="R3771" s="1" t="n">
        <v>0</v>
      </c>
      <c r="S3771" s="1" t="n">
        <v>0</v>
      </c>
      <c r="T3771" s="1" t="n">
        <v>0</v>
      </c>
      <c r="U3771" s="1" t="n">
        <v>0</v>
      </c>
      <c r="V3771" s="1" t="n">
        <v>-559.14</v>
      </c>
      <c r="W3771" s="1" t="n">
        <f aca="false">+SUM(R3771:V3771)</f>
        <v>-559.14</v>
      </c>
    </row>
    <row r="3772" customFormat="false" ht="12.75" hidden="true" customHeight="false" outlineLevel="2" collapsed="false">
      <c r="A3772" s="0" t="s">
        <v>8145</v>
      </c>
      <c r="B3772" s="0" t="n">
        <v>3000009805</v>
      </c>
      <c r="G3772" s="0" t="s">
        <v>5736</v>
      </c>
      <c r="H3772" s="0" t="s">
        <v>70</v>
      </c>
      <c r="J3772" s="0" t="n">
        <v>364</v>
      </c>
      <c r="K3772" s="0" t="n">
        <v>100087965</v>
      </c>
      <c r="L3772" s="19" t="n">
        <v>36962</v>
      </c>
      <c r="M3772" s="19" t="n">
        <v>36962</v>
      </c>
      <c r="N3772" s="0" t="s">
        <v>63</v>
      </c>
      <c r="O3772" s="19" t="n">
        <v>37011</v>
      </c>
      <c r="P3772" s="0" t="s">
        <v>64</v>
      </c>
      <c r="Q3772" s="0" t="s">
        <v>38</v>
      </c>
      <c r="R3772" s="1" t="n">
        <v>0</v>
      </c>
      <c r="S3772" s="1" t="n">
        <v>0</v>
      </c>
      <c r="T3772" s="1" t="n">
        <v>0</v>
      </c>
      <c r="U3772" s="1" t="n">
        <v>0</v>
      </c>
      <c r="V3772" s="1" t="n">
        <v>-465</v>
      </c>
      <c r="W3772" s="1" t="n">
        <f aca="false">+SUM(R3772:V3772)</f>
        <v>-465</v>
      </c>
      <c r="X3772" s="0" t="s">
        <v>8149</v>
      </c>
    </row>
    <row r="3773" customFormat="false" ht="12.75" hidden="false" customHeight="false" outlineLevel="1" collapsed="true">
      <c r="A3773" s="42" t="s">
        <v>8150</v>
      </c>
      <c r="L3773" s="19"/>
      <c r="M3773" s="19"/>
      <c r="O3773" s="19"/>
      <c r="R3773" s="1" t="n">
        <f aca="false">SUBTOTAL(9,R3770:R3772)</f>
        <v>0</v>
      </c>
      <c r="S3773" s="1" t="n">
        <f aca="false">SUBTOTAL(9,S3770:S3772)</f>
        <v>0</v>
      </c>
      <c r="T3773" s="1" t="n">
        <f aca="false">SUBTOTAL(9,T3770:T3772)</f>
        <v>0</v>
      </c>
      <c r="U3773" s="1" t="n">
        <f aca="false">SUBTOTAL(9,U3770:U3772)</f>
        <v>0</v>
      </c>
      <c r="V3773" s="1" t="n">
        <f aca="false">SUBTOTAL(9,V3770:V3772)</f>
        <v>-4053.81</v>
      </c>
      <c r="W3773" s="1" t="n">
        <f aca="false">SUBTOTAL(9,W3770:W3772)</f>
        <v>-4053.81</v>
      </c>
    </row>
    <row r="3774" customFormat="false" ht="12.75" hidden="true" customHeight="false" outlineLevel="2" collapsed="false">
      <c r="A3774" s="0" t="s">
        <v>8151</v>
      </c>
      <c r="B3774" s="0" t="n">
        <v>3000001037</v>
      </c>
      <c r="C3774" s="0" t="s">
        <v>8152</v>
      </c>
      <c r="E3774" s="0" t="s">
        <v>8152</v>
      </c>
      <c r="F3774" s="0" t="s">
        <v>8153</v>
      </c>
      <c r="G3774" s="0" t="s">
        <v>1288</v>
      </c>
      <c r="H3774" s="0" t="s">
        <v>70</v>
      </c>
      <c r="J3774" s="0" t="n">
        <v>364</v>
      </c>
      <c r="K3774" s="0" t="n">
        <v>1600000154</v>
      </c>
      <c r="L3774" s="19" t="n">
        <v>36915</v>
      </c>
      <c r="M3774" s="19" t="n">
        <v>36927</v>
      </c>
      <c r="N3774" s="0" t="n">
        <v>200012</v>
      </c>
      <c r="O3774" s="19" t="n">
        <v>36892</v>
      </c>
      <c r="P3774" s="0" t="s">
        <v>224</v>
      </c>
      <c r="Q3774" s="0" t="s">
        <v>38</v>
      </c>
      <c r="R3774" s="1" t="n">
        <v>0</v>
      </c>
      <c r="S3774" s="1" t="n">
        <v>0</v>
      </c>
      <c r="T3774" s="1" t="n">
        <v>0</v>
      </c>
      <c r="U3774" s="1" t="n">
        <v>0</v>
      </c>
      <c r="V3774" s="1" t="n">
        <v>-4231.16</v>
      </c>
      <c r="W3774" s="1" t="n">
        <f aca="false">+SUM(R3774:V3774)</f>
        <v>-4231.16</v>
      </c>
      <c r="X3774" s="0" t="s">
        <v>8154</v>
      </c>
    </row>
    <row r="3775" customFormat="false" ht="12.75" hidden="false" customHeight="false" outlineLevel="1" collapsed="true">
      <c r="A3775" s="42" t="s">
        <v>8155</v>
      </c>
      <c r="L3775" s="19"/>
      <c r="M3775" s="19"/>
      <c r="O3775" s="19"/>
      <c r="R3775" s="1" t="n">
        <f aca="false">SUBTOTAL(9,R3774)</f>
        <v>0</v>
      </c>
      <c r="S3775" s="1" t="n">
        <f aca="false">SUBTOTAL(9,S3774)</f>
        <v>0</v>
      </c>
      <c r="T3775" s="1" t="n">
        <f aca="false">SUBTOTAL(9,T3774)</f>
        <v>0</v>
      </c>
      <c r="U3775" s="1" t="n">
        <f aca="false">SUBTOTAL(9,U3774)</f>
        <v>0</v>
      </c>
      <c r="V3775" s="1" t="n">
        <f aca="false">SUBTOTAL(9,V3774)</f>
        <v>-4231.16</v>
      </c>
      <c r="W3775" s="1" t="n">
        <f aca="false">SUBTOTAL(9,W3774)</f>
        <v>-4231.16</v>
      </c>
    </row>
    <row r="3776" customFormat="false" ht="12.75" hidden="true" customHeight="false" outlineLevel="2" collapsed="false">
      <c r="A3776" s="0" t="s">
        <v>8156</v>
      </c>
      <c r="B3776" s="0" t="n">
        <v>3000004062</v>
      </c>
      <c r="C3776" s="0" t="s">
        <v>8157</v>
      </c>
      <c r="F3776" s="0" t="s">
        <v>8158</v>
      </c>
      <c r="G3776" s="0" t="s">
        <v>1767</v>
      </c>
      <c r="H3776" s="0" t="s">
        <v>70</v>
      </c>
      <c r="J3776" s="0" t="n">
        <v>364</v>
      </c>
      <c r="K3776" s="0" t="n">
        <v>100167700</v>
      </c>
      <c r="L3776" s="19" t="n">
        <v>37083</v>
      </c>
      <c r="M3776" s="19" t="n">
        <v>37097</v>
      </c>
      <c r="N3776" s="0" t="s">
        <v>63</v>
      </c>
      <c r="O3776" s="19" t="n">
        <v>37084</v>
      </c>
      <c r="P3776" s="0" t="s">
        <v>64</v>
      </c>
      <c r="Q3776" s="0" t="s">
        <v>38</v>
      </c>
      <c r="R3776" s="1" t="n">
        <v>0</v>
      </c>
      <c r="S3776" s="1" t="n">
        <v>0</v>
      </c>
      <c r="T3776" s="1" t="n">
        <v>0</v>
      </c>
      <c r="U3776" s="1" t="n">
        <v>-9673.14</v>
      </c>
      <c r="V3776" s="1" t="n">
        <v>0</v>
      </c>
      <c r="W3776" s="1" t="n">
        <f aca="false">+SUM(R3776:V3776)</f>
        <v>-9673.14</v>
      </c>
      <c r="X3776" s="0" t="s">
        <v>8159</v>
      </c>
    </row>
    <row r="3777" customFormat="false" ht="12.75" hidden="true" customHeight="false" outlineLevel="2" collapsed="false">
      <c r="A3777" s="0" t="s">
        <v>8156</v>
      </c>
      <c r="B3777" s="0" t="n">
        <v>3000004062</v>
      </c>
      <c r="C3777" s="0" t="s">
        <v>8160</v>
      </c>
      <c r="E3777" s="0" t="s">
        <v>8161</v>
      </c>
      <c r="F3777" s="0" t="s">
        <v>149</v>
      </c>
      <c r="H3777" s="0" t="s">
        <v>70</v>
      </c>
      <c r="J3777" s="0" t="n">
        <v>364</v>
      </c>
      <c r="K3777" s="0" t="n">
        <v>1600000773</v>
      </c>
      <c r="L3777" s="19" t="n">
        <v>36713</v>
      </c>
      <c r="M3777" s="19" t="n">
        <v>36800</v>
      </c>
      <c r="N3777" s="0" t="s">
        <v>85</v>
      </c>
      <c r="O3777" s="19" t="n">
        <v>36707</v>
      </c>
      <c r="P3777" s="0" t="s">
        <v>150</v>
      </c>
      <c r="Q3777" s="0" t="s">
        <v>38</v>
      </c>
      <c r="R3777" s="1" t="n">
        <v>0</v>
      </c>
      <c r="S3777" s="1" t="n">
        <v>0</v>
      </c>
      <c r="T3777" s="1" t="n">
        <v>0</v>
      </c>
      <c r="U3777" s="1" t="n">
        <v>0</v>
      </c>
      <c r="V3777" s="1" t="n">
        <v>-1355.17</v>
      </c>
      <c r="W3777" s="1" t="n">
        <f aca="false">+SUM(R3777:V3777)</f>
        <v>-1355.17</v>
      </c>
      <c r="X3777" s="0" t="s">
        <v>86</v>
      </c>
    </row>
    <row r="3778" customFormat="false" ht="12.75" hidden="true" customHeight="false" outlineLevel="2" collapsed="false">
      <c r="A3778" s="0" t="s">
        <v>8156</v>
      </c>
      <c r="B3778" s="0" t="n">
        <v>3000004062</v>
      </c>
      <c r="C3778" s="0" t="s">
        <v>8162</v>
      </c>
      <c r="E3778" s="0" t="s">
        <v>8163</v>
      </c>
      <c r="F3778" s="0" t="s">
        <v>149</v>
      </c>
      <c r="H3778" s="0" t="s">
        <v>70</v>
      </c>
      <c r="J3778" s="0" t="n">
        <v>364</v>
      </c>
      <c r="K3778" s="0" t="n">
        <v>1600000526</v>
      </c>
      <c r="L3778" s="19" t="n">
        <v>36713</v>
      </c>
      <c r="M3778" s="19" t="n">
        <v>36800</v>
      </c>
      <c r="N3778" s="0" t="s">
        <v>85</v>
      </c>
      <c r="O3778" s="19" t="n">
        <v>36707</v>
      </c>
      <c r="P3778" s="0" t="s">
        <v>150</v>
      </c>
      <c r="Q3778" s="0" t="s">
        <v>38</v>
      </c>
      <c r="R3778" s="1" t="n">
        <v>0</v>
      </c>
      <c r="S3778" s="1" t="n">
        <v>0</v>
      </c>
      <c r="T3778" s="1" t="n">
        <v>0</v>
      </c>
      <c r="U3778" s="1" t="n">
        <v>0</v>
      </c>
      <c r="V3778" s="1" t="n">
        <v>-584.12</v>
      </c>
      <c r="W3778" s="1" t="n">
        <f aca="false">+SUM(R3778:V3778)</f>
        <v>-584.12</v>
      </c>
      <c r="X3778" s="0" t="s">
        <v>86</v>
      </c>
    </row>
    <row r="3779" customFormat="false" ht="12.75" hidden="true" customHeight="false" outlineLevel="2" collapsed="false">
      <c r="A3779" s="0" t="s">
        <v>8156</v>
      </c>
      <c r="B3779" s="0" t="n">
        <v>3000004062</v>
      </c>
      <c r="C3779" s="0" t="s">
        <v>8164</v>
      </c>
      <c r="F3779" s="0" t="s">
        <v>2427</v>
      </c>
      <c r="G3779" s="0" t="s">
        <v>1411</v>
      </c>
      <c r="H3779" s="0" t="s">
        <v>70</v>
      </c>
      <c r="J3779" s="0" t="n">
        <v>364</v>
      </c>
      <c r="K3779" s="0" t="n">
        <v>100012950</v>
      </c>
      <c r="L3779" s="19" t="n">
        <v>36909</v>
      </c>
      <c r="M3779" s="19" t="n">
        <v>36874</v>
      </c>
      <c r="N3779" s="0" t="s">
        <v>59</v>
      </c>
      <c r="O3779" s="19" t="n">
        <v>36909</v>
      </c>
      <c r="P3779" s="0" t="s">
        <v>64</v>
      </c>
      <c r="Q3779" s="0" t="s">
        <v>38</v>
      </c>
      <c r="R3779" s="1" t="n">
        <v>0</v>
      </c>
      <c r="S3779" s="1" t="n">
        <v>0</v>
      </c>
      <c r="T3779" s="1" t="n">
        <v>0</v>
      </c>
      <c r="U3779" s="1" t="n">
        <v>0</v>
      </c>
      <c r="V3779" s="1" t="n">
        <v>7352.68</v>
      </c>
      <c r="W3779" s="1" t="n">
        <f aca="false">+SUM(R3779:V3779)</f>
        <v>7352.68</v>
      </c>
      <c r="X3779" s="0" t="s">
        <v>8165</v>
      </c>
    </row>
    <row r="3780" customFormat="false" ht="12.75" hidden="false" customHeight="false" outlineLevel="1" collapsed="true">
      <c r="A3780" s="42" t="s">
        <v>8166</v>
      </c>
      <c r="L3780" s="19"/>
      <c r="M3780" s="19"/>
      <c r="O3780" s="19"/>
      <c r="R3780" s="1" t="n">
        <f aca="false">SUBTOTAL(9,R3776:R3779)</f>
        <v>0</v>
      </c>
      <c r="S3780" s="1" t="n">
        <f aca="false">SUBTOTAL(9,S3776:S3779)</f>
        <v>0</v>
      </c>
      <c r="T3780" s="1" t="n">
        <f aca="false">SUBTOTAL(9,T3776:T3779)</f>
        <v>0</v>
      </c>
      <c r="U3780" s="1" t="n">
        <f aca="false">SUBTOTAL(9,U3776:U3779)</f>
        <v>-9673.14</v>
      </c>
      <c r="V3780" s="1" t="n">
        <f aca="false">SUBTOTAL(9,V3776:V3779)</f>
        <v>5413.39</v>
      </c>
      <c r="W3780" s="1" t="n">
        <f aca="false">SUBTOTAL(9,W3776:W3779)</f>
        <v>-4259.75</v>
      </c>
    </row>
    <row r="3781" customFormat="false" ht="12.75" hidden="true" customHeight="false" outlineLevel="2" collapsed="false">
      <c r="A3781" s="15" t="s">
        <v>8167</v>
      </c>
      <c r="B3781" s="15" t="n">
        <v>3000002880</v>
      </c>
      <c r="C3781" s="15"/>
      <c r="D3781" s="15"/>
      <c r="E3781" s="15" t="s">
        <v>8168</v>
      </c>
      <c r="F3781" s="15" t="n">
        <v>19452000035</v>
      </c>
      <c r="G3781" s="15"/>
      <c r="H3781" s="15" t="s">
        <v>138</v>
      </c>
      <c r="I3781" s="15"/>
      <c r="J3781" s="15" t="n">
        <v>364</v>
      </c>
      <c r="K3781" s="15" t="n">
        <v>1400013730</v>
      </c>
      <c r="L3781" s="16" t="n">
        <v>37074</v>
      </c>
      <c r="M3781" s="16" t="n">
        <v>37074</v>
      </c>
      <c r="N3781" s="15" t="s">
        <v>59</v>
      </c>
      <c r="O3781" s="16" t="n">
        <v>37074</v>
      </c>
      <c r="P3781" s="15" t="s">
        <v>60</v>
      </c>
      <c r="Q3781" s="15" t="s">
        <v>38</v>
      </c>
      <c r="R3781" s="17" t="n">
        <v>0</v>
      </c>
      <c r="S3781" s="17" t="n">
        <v>0</v>
      </c>
      <c r="T3781" s="17" t="n">
        <v>0</v>
      </c>
      <c r="U3781" s="17" t="n">
        <v>0</v>
      </c>
      <c r="V3781" s="17" t="n">
        <v>-4341.67</v>
      </c>
      <c r="W3781" s="17" t="n">
        <f aca="false">+SUM(R3781:V3781)</f>
        <v>-4341.67</v>
      </c>
      <c r="X3781" s="15" t="s">
        <v>8169</v>
      </c>
    </row>
    <row r="3782" customFormat="false" ht="12.75" hidden="false" customHeight="false" outlineLevel="1" collapsed="true">
      <c r="A3782" s="18" t="s">
        <v>8170</v>
      </c>
      <c r="B3782" s="15"/>
      <c r="C3782" s="15"/>
      <c r="D3782" s="15"/>
      <c r="E3782" s="15"/>
      <c r="F3782" s="15"/>
      <c r="G3782" s="15"/>
      <c r="H3782" s="15"/>
      <c r="I3782" s="15"/>
      <c r="J3782" s="15"/>
      <c r="K3782" s="15"/>
      <c r="L3782" s="16"/>
      <c r="M3782" s="16"/>
      <c r="N3782" s="15"/>
      <c r="O3782" s="16"/>
      <c r="P3782" s="15"/>
      <c r="Q3782" s="15"/>
      <c r="R3782" s="17" t="n">
        <f aca="false">SUBTOTAL(9,R3781)</f>
        <v>0</v>
      </c>
      <c r="S3782" s="17" t="n">
        <f aca="false">SUBTOTAL(9,S3781)</f>
        <v>0</v>
      </c>
      <c r="T3782" s="17" t="n">
        <f aca="false">SUBTOTAL(9,T3781)</f>
        <v>0</v>
      </c>
      <c r="U3782" s="17" t="n">
        <f aca="false">SUBTOTAL(9,U3781)</f>
        <v>0</v>
      </c>
      <c r="V3782" s="17" t="n">
        <f aca="false">SUBTOTAL(9,V3781)</f>
        <v>-4341.67</v>
      </c>
      <c r="W3782" s="17" t="n">
        <f aca="false">SUBTOTAL(9,W3781)</f>
        <v>-4341.67</v>
      </c>
      <c r="X3782" s="15"/>
    </row>
    <row r="3783" customFormat="false" ht="12.75" hidden="true" customHeight="false" outlineLevel="2" collapsed="false">
      <c r="A3783" s="0" t="s">
        <v>8171</v>
      </c>
      <c r="B3783" s="0" t="n">
        <v>3000003854</v>
      </c>
      <c r="C3783" s="0" t="s">
        <v>8172</v>
      </c>
      <c r="E3783" s="0" t="s">
        <v>8173</v>
      </c>
      <c r="F3783" s="0" t="s">
        <v>149</v>
      </c>
      <c r="H3783" s="0" t="s">
        <v>70</v>
      </c>
      <c r="J3783" s="0" t="n">
        <v>364</v>
      </c>
      <c r="K3783" s="0" t="n">
        <v>1600000812</v>
      </c>
      <c r="L3783" s="19" t="n">
        <v>36713</v>
      </c>
      <c r="M3783" s="19" t="n">
        <v>36800</v>
      </c>
      <c r="N3783" s="0" t="s">
        <v>85</v>
      </c>
      <c r="O3783" s="19" t="n">
        <v>36707</v>
      </c>
      <c r="P3783" s="0" t="s">
        <v>150</v>
      </c>
      <c r="Q3783" s="0" t="s">
        <v>38</v>
      </c>
      <c r="R3783" s="1" t="n">
        <v>0</v>
      </c>
      <c r="S3783" s="1" t="n">
        <v>0</v>
      </c>
      <c r="T3783" s="1" t="n">
        <v>0</v>
      </c>
      <c r="U3783" s="1" t="n">
        <v>0</v>
      </c>
      <c r="V3783" s="1" t="n">
        <v>-14993</v>
      </c>
      <c r="W3783" s="1" t="n">
        <f aca="false">+SUM(R3783:V3783)</f>
        <v>-14993</v>
      </c>
      <c r="X3783" s="0" t="s">
        <v>86</v>
      </c>
    </row>
    <row r="3784" customFormat="false" ht="12.75" hidden="true" customHeight="false" outlineLevel="2" collapsed="false">
      <c r="A3784" s="0" t="s">
        <v>8171</v>
      </c>
      <c r="B3784" s="0" t="n">
        <v>3000003854</v>
      </c>
      <c r="C3784" s="0" t="s">
        <v>8174</v>
      </c>
      <c r="F3784" s="0" t="s">
        <v>8175</v>
      </c>
      <c r="G3784" s="0" t="s">
        <v>757</v>
      </c>
      <c r="H3784" s="0" t="s">
        <v>70</v>
      </c>
      <c r="J3784" s="0" t="n">
        <v>364</v>
      </c>
      <c r="K3784" s="0" t="n">
        <v>100114101</v>
      </c>
      <c r="L3784" s="19" t="n">
        <v>37021</v>
      </c>
      <c r="M3784" s="19" t="n">
        <v>37036</v>
      </c>
      <c r="N3784" s="0" t="s">
        <v>63</v>
      </c>
      <c r="O3784" s="19" t="n">
        <v>37042</v>
      </c>
      <c r="P3784" s="0" t="s">
        <v>64</v>
      </c>
      <c r="Q3784" s="0" t="s">
        <v>38</v>
      </c>
      <c r="R3784" s="1" t="n">
        <v>0</v>
      </c>
      <c r="S3784" s="1" t="n">
        <v>0</v>
      </c>
      <c r="T3784" s="1" t="n">
        <v>0</v>
      </c>
      <c r="U3784" s="1" t="n">
        <v>0</v>
      </c>
      <c r="V3784" s="1" t="n">
        <v>610.3</v>
      </c>
      <c r="W3784" s="1" t="n">
        <f aca="false">+SUM(R3784:V3784)</f>
        <v>610.3</v>
      </c>
      <c r="X3784" s="0" t="s">
        <v>7191</v>
      </c>
    </row>
    <row r="3785" customFormat="false" ht="12.75" hidden="true" customHeight="false" outlineLevel="2" collapsed="false">
      <c r="A3785" s="0" t="s">
        <v>8171</v>
      </c>
      <c r="B3785" s="0" t="n">
        <v>3000003854</v>
      </c>
      <c r="C3785" s="0" t="s">
        <v>8176</v>
      </c>
      <c r="F3785" s="0" t="s">
        <v>8175</v>
      </c>
      <c r="G3785" s="0" t="s">
        <v>757</v>
      </c>
      <c r="H3785" s="0" t="s">
        <v>70</v>
      </c>
      <c r="J3785" s="0" t="n">
        <v>364</v>
      </c>
      <c r="K3785" s="0" t="n">
        <v>100072770</v>
      </c>
      <c r="L3785" s="19" t="n">
        <v>36840</v>
      </c>
      <c r="M3785" s="19" t="n">
        <v>36857</v>
      </c>
      <c r="N3785" s="0" t="s">
        <v>63</v>
      </c>
      <c r="O3785" s="19" t="n">
        <v>36858</v>
      </c>
      <c r="P3785" s="0" t="s">
        <v>64</v>
      </c>
      <c r="Q3785" s="0" t="s">
        <v>38</v>
      </c>
      <c r="R3785" s="1" t="n">
        <v>0</v>
      </c>
      <c r="S3785" s="1" t="n">
        <v>0</v>
      </c>
      <c r="T3785" s="1" t="n">
        <v>0</v>
      </c>
      <c r="U3785" s="1" t="n">
        <v>0</v>
      </c>
      <c r="V3785" s="1" t="n">
        <v>690.55</v>
      </c>
      <c r="W3785" s="1" t="n">
        <f aca="false">+SUM(R3785:V3785)</f>
        <v>690.55</v>
      </c>
      <c r="X3785" s="0" t="s">
        <v>8177</v>
      </c>
    </row>
    <row r="3786" customFormat="false" ht="12.75" hidden="true" customHeight="false" outlineLevel="2" collapsed="false">
      <c r="A3786" s="0" t="s">
        <v>8171</v>
      </c>
      <c r="B3786" s="0" t="n">
        <v>3000003854</v>
      </c>
      <c r="C3786" s="0" t="s">
        <v>8178</v>
      </c>
      <c r="F3786" s="0" t="s">
        <v>8175</v>
      </c>
      <c r="G3786" s="0" t="s">
        <v>757</v>
      </c>
      <c r="H3786" s="0" t="s">
        <v>70</v>
      </c>
      <c r="J3786" s="0" t="n">
        <v>364</v>
      </c>
      <c r="K3786" s="0" t="n">
        <v>100056356</v>
      </c>
      <c r="L3786" s="19" t="n">
        <v>36809</v>
      </c>
      <c r="M3786" s="19" t="n">
        <v>36824</v>
      </c>
      <c r="N3786" s="0" t="s">
        <v>63</v>
      </c>
      <c r="O3786" s="19" t="n">
        <v>36826</v>
      </c>
      <c r="P3786" s="0" t="s">
        <v>64</v>
      </c>
      <c r="Q3786" s="0" t="s">
        <v>38</v>
      </c>
      <c r="R3786" s="1" t="n">
        <v>0</v>
      </c>
      <c r="S3786" s="1" t="n">
        <v>0</v>
      </c>
      <c r="T3786" s="1" t="n">
        <v>0</v>
      </c>
      <c r="U3786" s="1" t="n">
        <v>0</v>
      </c>
      <c r="V3786" s="1" t="n">
        <v>1971.12</v>
      </c>
      <c r="W3786" s="1" t="n">
        <f aca="false">+SUM(R3786:V3786)</f>
        <v>1971.12</v>
      </c>
      <c r="X3786" s="0" t="s">
        <v>8179</v>
      </c>
    </row>
    <row r="3787" customFormat="false" ht="12.75" hidden="true" customHeight="false" outlineLevel="2" collapsed="false">
      <c r="A3787" s="0" t="s">
        <v>8171</v>
      </c>
      <c r="B3787" s="0" t="n">
        <v>3000003854</v>
      </c>
      <c r="G3787" s="0" t="s">
        <v>364</v>
      </c>
      <c r="H3787" s="0" t="s">
        <v>70</v>
      </c>
      <c r="I3787" s="0" t="s">
        <v>114</v>
      </c>
      <c r="J3787" s="0" t="n">
        <v>364</v>
      </c>
      <c r="K3787" s="0" t="n">
        <v>100269709</v>
      </c>
      <c r="L3787" s="19" t="n">
        <v>37188</v>
      </c>
      <c r="M3787" s="19" t="n">
        <v>37189</v>
      </c>
      <c r="N3787" s="0" t="s">
        <v>63</v>
      </c>
      <c r="O3787" s="19" t="n">
        <v>37190</v>
      </c>
      <c r="P3787" s="0" t="s">
        <v>64</v>
      </c>
      <c r="Q3787" s="0" t="s">
        <v>38</v>
      </c>
      <c r="R3787" s="1" t="n">
        <v>7338.53</v>
      </c>
      <c r="S3787" s="1" t="n">
        <v>0</v>
      </c>
      <c r="T3787" s="1" t="n">
        <v>0</v>
      </c>
      <c r="U3787" s="1" t="n">
        <v>0</v>
      </c>
      <c r="V3787" s="1" t="n">
        <v>0</v>
      </c>
      <c r="W3787" s="1" t="n">
        <f aca="false">+SUM(R3787:V3787)</f>
        <v>7338.53</v>
      </c>
      <c r="X3787" s="0" t="s">
        <v>5260</v>
      </c>
    </row>
    <row r="3788" customFormat="false" ht="12.75" hidden="false" customHeight="false" outlineLevel="1" collapsed="true">
      <c r="A3788" s="42" t="s">
        <v>8180</v>
      </c>
      <c r="L3788" s="19"/>
      <c r="M3788" s="19"/>
      <c r="O3788" s="19"/>
      <c r="R3788" s="1" t="n">
        <f aca="false">SUBTOTAL(9,R3783:R3787)</f>
        <v>7338.53</v>
      </c>
      <c r="S3788" s="1" t="n">
        <f aca="false">SUBTOTAL(9,S3783:S3787)</f>
        <v>0</v>
      </c>
      <c r="T3788" s="1" t="n">
        <f aca="false">SUBTOTAL(9,T3783:T3787)</f>
        <v>0</v>
      </c>
      <c r="U3788" s="1" t="n">
        <f aca="false">SUBTOTAL(9,U3783:U3787)</f>
        <v>0</v>
      </c>
      <c r="V3788" s="1" t="n">
        <f aca="false">SUBTOTAL(9,V3783:V3787)</f>
        <v>-11721.03</v>
      </c>
      <c r="W3788" s="1" t="n">
        <f aca="false">SUBTOTAL(9,W3783:W3787)</f>
        <v>-4382.5</v>
      </c>
    </row>
    <row r="3789" customFormat="false" ht="12.75" hidden="true" customHeight="false" outlineLevel="2" collapsed="false">
      <c r="A3789" s="0" t="s">
        <v>8181</v>
      </c>
      <c r="B3789" s="0" t="n">
        <v>3000013281</v>
      </c>
      <c r="C3789" s="0" t="s">
        <v>8182</v>
      </c>
      <c r="E3789" s="0" t="s">
        <v>8182</v>
      </c>
      <c r="F3789" s="0" t="s">
        <v>8183</v>
      </c>
      <c r="G3789" s="0" t="s">
        <v>364</v>
      </c>
      <c r="H3789" s="0" t="s">
        <v>70</v>
      </c>
      <c r="J3789" s="0" t="n">
        <v>364</v>
      </c>
      <c r="K3789" s="0" t="n">
        <v>1600004665</v>
      </c>
      <c r="L3789" s="19" t="n">
        <v>37113</v>
      </c>
      <c r="M3789" s="19" t="n">
        <v>37133</v>
      </c>
      <c r="N3789" s="0" t="n">
        <v>200106</v>
      </c>
      <c r="O3789" s="19" t="n">
        <v>37104</v>
      </c>
      <c r="P3789" s="0" t="s">
        <v>224</v>
      </c>
      <c r="Q3789" s="0" t="s">
        <v>38</v>
      </c>
      <c r="R3789" s="1" t="n">
        <v>0</v>
      </c>
      <c r="S3789" s="1" t="n">
        <v>0</v>
      </c>
      <c r="T3789" s="1" t="n">
        <v>-4572</v>
      </c>
      <c r="U3789" s="1" t="n">
        <v>0</v>
      </c>
      <c r="V3789" s="1" t="n">
        <v>0</v>
      </c>
      <c r="W3789" s="1" t="n">
        <f aca="false">+SUM(R3789:V3789)</f>
        <v>-4572</v>
      </c>
      <c r="X3789" s="0" t="s">
        <v>8184</v>
      </c>
    </row>
    <row r="3790" customFormat="false" ht="12.75" hidden="true" customHeight="false" outlineLevel="2" collapsed="false">
      <c r="A3790" s="0" t="s">
        <v>8181</v>
      </c>
      <c r="B3790" s="0" t="n">
        <v>3000013281</v>
      </c>
      <c r="C3790" s="0" t="s">
        <v>8185</v>
      </c>
      <c r="E3790" s="0" t="s">
        <v>8185</v>
      </c>
      <c r="F3790" s="0" t="s">
        <v>8183</v>
      </c>
      <c r="G3790" s="0" t="s">
        <v>757</v>
      </c>
      <c r="H3790" s="0" t="s">
        <v>70</v>
      </c>
      <c r="J3790" s="0" t="n">
        <v>364</v>
      </c>
      <c r="K3790" s="0" t="n">
        <v>1800006380</v>
      </c>
      <c r="L3790" s="19" t="n">
        <v>37070</v>
      </c>
      <c r="M3790" s="19" t="n">
        <v>37071</v>
      </c>
      <c r="N3790" s="0" t="n">
        <v>200105</v>
      </c>
      <c r="O3790" s="19" t="n">
        <v>37043</v>
      </c>
      <c r="P3790" s="0" t="s">
        <v>89</v>
      </c>
      <c r="Q3790" s="0" t="s">
        <v>38</v>
      </c>
      <c r="R3790" s="1" t="n">
        <v>0</v>
      </c>
      <c r="S3790" s="1" t="n">
        <v>0</v>
      </c>
      <c r="T3790" s="1" t="n">
        <v>0</v>
      </c>
      <c r="U3790" s="1" t="n">
        <v>0</v>
      </c>
      <c r="V3790" s="1" t="n">
        <v>153.56</v>
      </c>
      <c r="W3790" s="1" t="n">
        <f aca="false">+SUM(R3790:V3790)</f>
        <v>153.56</v>
      </c>
      <c r="X3790" s="0" t="s">
        <v>8186</v>
      </c>
    </row>
    <row r="3791" customFormat="false" ht="12.75" hidden="false" customHeight="false" outlineLevel="1" collapsed="true">
      <c r="A3791" s="42" t="s">
        <v>8187</v>
      </c>
      <c r="L3791" s="19"/>
      <c r="M3791" s="19"/>
      <c r="O3791" s="19"/>
      <c r="R3791" s="1" t="n">
        <f aca="false">SUBTOTAL(9,R3789:R3790)</f>
        <v>0</v>
      </c>
      <c r="S3791" s="1" t="n">
        <f aca="false">SUBTOTAL(9,S3789:S3790)</f>
        <v>0</v>
      </c>
      <c r="T3791" s="1" t="n">
        <f aca="false">SUBTOTAL(9,T3789:T3790)</f>
        <v>-4572</v>
      </c>
      <c r="U3791" s="1" t="n">
        <f aca="false">SUBTOTAL(9,U3789:U3790)</f>
        <v>0</v>
      </c>
      <c r="V3791" s="1" t="n">
        <f aca="false">SUBTOTAL(9,V3789:V3790)</f>
        <v>153.56</v>
      </c>
      <c r="W3791" s="1" t="n">
        <f aca="false">SUBTOTAL(9,W3789:W3790)</f>
        <v>-4418.44</v>
      </c>
    </row>
    <row r="3792" customFormat="false" ht="12.75" hidden="true" customHeight="false" outlineLevel="2" collapsed="false">
      <c r="A3792" s="15" t="s">
        <v>8188</v>
      </c>
      <c r="B3792" s="15" t="n">
        <v>3000011927</v>
      </c>
      <c r="C3792" s="15"/>
      <c r="D3792" s="15"/>
      <c r="E3792" s="15" t="s">
        <v>8189</v>
      </c>
      <c r="F3792" s="15" t="n">
        <v>6705700020</v>
      </c>
      <c r="G3792" s="15"/>
      <c r="H3792" s="15" t="s">
        <v>138</v>
      </c>
      <c r="I3792" s="15"/>
      <c r="J3792" s="15" t="n">
        <v>364</v>
      </c>
      <c r="K3792" s="15" t="n">
        <v>1400004152</v>
      </c>
      <c r="L3792" s="16" t="n">
        <v>36767</v>
      </c>
      <c r="M3792" s="16" t="n">
        <v>36767</v>
      </c>
      <c r="N3792" s="15" t="s">
        <v>59</v>
      </c>
      <c r="O3792" s="16" t="n">
        <v>36799</v>
      </c>
      <c r="P3792" s="15" t="s">
        <v>60</v>
      </c>
      <c r="Q3792" s="15" t="s">
        <v>38</v>
      </c>
      <c r="R3792" s="17" t="n">
        <v>0</v>
      </c>
      <c r="S3792" s="17" t="n">
        <v>0</v>
      </c>
      <c r="T3792" s="17" t="n">
        <v>0</v>
      </c>
      <c r="U3792" s="17" t="n">
        <v>0</v>
      </c>
      <c r="V3792" s="17" t="n">
        <v>-4551</v>
      </c>
      <c r="W3792" s="17" t="n">
        <f aca="false">+SUM(R3792:V3792)</f>
        <v>-4551</v>
      </c>
      <c r="X3792" s="15" t="s">
        <v>8190</v>
      </c>
    </row>
    <row r="3793" customFormat="false" ht="12.75" hidden="false" customHeight="false" outlineLevel="1" collapsed="true">
      <c r="A3793" s="18" t="s">
        <v>8191</v>
      </c>
      <c r="B3793" s="15"/>
      <c r="C3793" s="15"/>
      <c r="D3793" s="15"/>
      <c r="E3793" s="15"/>
      <c r="F3793" s="15"/>
      <c r="G3793" s="15"/>
      <c r="H3793" s="15"/>
      <c r="I3793" s="15"/>
      <c r="J3793" s="15"/>
      <c r="K3793" s="15"/>
      <c r="L3793" s="16"/>
      <c r="M3793" s="16"/>
      <c r="N3793" s="15"/>
      <c r="O3793" s="16"/>
      <c r="P3793" s="15"/>
      <c r="Q3793" s="15"/>
      <c r="R3793" s="17" t="n">
        <f aca="false">SUBTOTAL(9,R3792)</f>
        <v>0</v>
      </c>
      <c r="S3793" s="17" t="n">
        <f aca="false">SUBTOTAL(9,S3792)</f>
        <v>0</v>
      </c>
      <c r="T3793" s="17" t="n">
        <f aca="false">SUBTOTAL(9,T3792)</f>
        <v>0</v>
      </c>
      <c r="U3793" s="17" t="n">
        <f aca="false">SUBTOTAL(9,U3792)</f>
        <v>0</v>
      </c>
      <c r="V3793" s="17" t="n">
        <f aca="false">SUBTOTAL(9,V3792)</f>
        <v>-4551</v>
      </c>
      <c r="W3793" s="17" t="n">
        <f aca="false">SUBTOTAL(9,W3792)</f>
        <v>-4551</v>
      </c>
      <c r="X3793" s="15"/>
    </row>
    <row r="3794" customFormat="false" ht="12.75" hidden="true" customHeight="false" outlineLevel="2" collapsed="false">
      <c r="A3794" s="0" t="s">
        <v>8192</v>
      </c>
      <c r="B3794" s="0" t="n">
        <v>3000002405</v>
      </c>
      <c r="C3794" s="0" t="n">
        <v>12324900246</v>
      </c>
      <c r="E3794" s="0" t="s">
        <v>8193</v>
      </c>
      <c r="F3794" s="0" t="n">
        <v>12324900246</v>
      </c>
      <c r="H3794" s="0" t="s">
        <v>70</v>
      </c>
      <c r="J3794" s="0" t="n">
        <v>364</v>
      </c>
      <c r="K3794" s="0" t="n">
        <v>1400001048</v>
      </c>
      <c r="L3794" s="19" t="n">
        <v>36916</v>
      </c>
      <c r="M3794" s="19" t="n">
        <v>36916</v>
      </c>
      <c r="N3794" s="0" t="s">
        <v>59</v>
      </c>
      <c r="O3794" s="19" t="n">
        <v>36916</v>
      </c>
      <c r="P3794" s="0" t="s">
        <v>60</v>
      </c>
      <c r="Q3794" s="0" t="s">
        <v>38</v>
      </c>
      <c r="R3794" s="1" t="n">
        <v>0</v>
      </c>
      <c r="S3794" s="1" t="n">
        <v>0</v>
      </c>
      <c r="T3794" s="1" t="n">
        <v>0</v>
      </c>
      <c r="U3794" s="1" t="n">
        <v>0</v>
      </c>
      <c r="V3794" s="1" t="n">
        <v>-4600.78</v>
      </c>
      <c r="W3794" s="1" t="n">
        <f aca="false">+SUM(R3794:V3794)</f>
        <v>-4600.78</v>
      </c>
      <c r="X3794" s="0" t="s">
        <v>8194</v>
      </c>
    </row>
    <row r="3795" customFormat="false" ht="12.75" hidden="false" customHeight="false" outlineLevel="1" collapsed="true">
      <c r="A3795" s="42" t="s">
        <v>8195</v>
      </c>
      <c r="L3795" s="19"/>
      <c r="M3795" s="19"/>
      <c r="O3795" s="19"/>
      <c r="R3795" s="1" t="n">
        <f aca="false">SUBTOTAL(9,R3794)</f>
        <v>0</v>
      </c>
      <c r="S3795" s="1" t="n">
        <f aca="false">SUBTOTAL(9,S3794)</f>
        <v>0</v>
      </c>
      <c r="T3795" s="1" t="n">
        <f aca="false">SUBTOTAL(9,T3794)</f>
        <v>0</v>
      </c>
      <c r="U3795" s="1" t="n">
        <f aca="false">SUBTOTAL(9,U3794)</f>
        <v>0</v>
      </c>
      <c r="V3795" s="1" t="n">
        <f aca="false">SUBTOTAL(9,V3794)</f>
        <v>-4600.78</v>
      </c>
      <c r="W3795" s="1" t="n">
        <f aca="false">SUBTOTAL(9,W3794)</f>
        <v>-4600.78</v>
      </c>
    </row>
    <row r="3796" customFormat="false" ht="12.75" hidden="true" customHeight="false" outlineLevel="2" collapsed="false">
      <c r="A3796" s="0" t="s">
        <v>8196</v>
      </c>
      <c r="B3796" s="0" t="n">
        <v>3000002168</v>
      </c>
      <c r="C3796" s="0" t="s">
        <v>8197</v>
      </c>
      <c r="E3796" s="0" t="s">
        <v>8198</v>
      </c>
      <c r="F3796" s="0" t="s">
        <v>8199</v>
      </c>
      <c r="H3796" s="0" t="s">
        <v>70</v>
      </c>
      <c r="J3796" s="0" t="n">
        <v>364</v>
      </c>
      <c r="K3796" s="0" t="n">
        <v>1600000287</v>
      </c>
      <c r="L3796" s="19" t="n">
        <v>36523</v>
      </c>
      <c r="M3796" s="19" t="n">
        <v>36532</v>
      </c>
      <c r="N3796" s="0" t="s">
        <v>85</v>
      </c>
      <c r="O3796" s="19" t="n">
        <v>36707</v>
      </c>
      <c r="P3796" s="0" t="s">
        <v>150</v>
      </c>
      <c r="Q3796" s="0" t="s">
        <v>38</v>
      </c>
      <c r="R3796" s="1" t="n">
        <v>0</v>
      </c>
      <c r="S3796" s="1" t="n">
        <v>0</v>
      </c>
      <c r="T3796" s="1" t="n">
        <v>0</v>
      </c>
      <c r="U3796" s="1" t="n">
        <v>0</v>
      </c>
      <c r="V3796" s="1" t="n">
        <v>-2131.31</v>
      </c>
      <c r="W3796" s="1" t="n">
        <f aca="false">+SUM(R3796:V3796)</f>
        <v>-2131.31</v>
      </c>
      <c r="X3796" s="0" t="s">
        <v>2307</v>
      </c>
    </row>
    <row r="3797" customFormat="false" ht="12.75" hidden="true" customHeight="false" outlineLevel="2" collapsed="false">
      <c r="A3797" s="0" t="s">
        <v>8196</v>
      </c>
      <c r="B3797" s="0" t="n">
        <v>3000002168</v>
      </c>
      <c r="C3797" s="0" t="s">
        <v>8200</v>
      </c>
      <c r="E3797" s="0" t="s">
        <v>8201</v>
      </c>
      <c r="F3797" s="0" t="s">
        <v>8199</v>
      </c>
      <c r="H3797" s="0" t="s">
        <v>70</v>
      </c>
      <c r="J3797" s="0" t="n">
        <v>364</v>
      </c>
      <c r="K3797" s="0" t="n">
        <v>1600000286</v>
      </c>
      <c r="L3797" s="19" t="n">
        <v>36523</v>
      </c>
      <c r="M3797" s="19" t="n">
        <v>36532</v>
      </c>
      <c r="N3797" s="0" t="s">
        <v>85</v>
      </c>
      <c r="O3797" s="19" t="n">
        <v>36707</v>
      </c>
      <c r="P3797" s="0" t="s">
        <v>150</v>
      </c>
      <c r="Q3797" s="0" t="s">
        <v>38</v>
      </c>
      <c r="R3797" s="1" t="n">
        <v>0</v>
      </c>
      <c r="S3797" s="1" t="n">
        <v>0</v>
      </c>
      <c r="T3797" s="1" t="n">
        <v>0</v>
      </c>
      <c r="U3797" s="1" t="n">
        <v>0</v>
      </c>
      <c r="V3797" s="1" t="n">
        <v>-1154.61</v>
      </c>
      <c r="W3797" s="1" t="n">
        <f aca="false">+SUM(R3797:V3797)</f>
        <v>-1154.61</v>
      </c>
      <c r="X3797" s="0" t="s">
        <v>2338</v>
      </c>
    </row>
    <row r="3798" customFormat="false" ht="12.75" hidden="true" customHeight="false" outlineLevel="2" collapsed="false">
      <c r="A3798" s="0" t="s">
        <v>8196</v>
      </c>
      <c r="B3798" s="0" t="n">
        <v>3000002168</v>
      </c>
      <c r="C3798" s="0" t="s">
        <v>8202</v>
      </c>
      <c r="E3798" s="0" t="s">
        <v>8203</v>
      </c>
      <c r="F3798" s="0" t="s">
        <v>8199</v>
      </c>
      <c r="H3798" s="0" t="s">
        <v>70</v>
      </c>
      <c r="J3798" s="0" t="n">
        <v>364</v>
      </c>
      <c r="K3798" s="0" t="n">
        <v>1600000290</v>
      </c>
      <c r="L3798" s="19" t="n">
        <v>36529</v>
      </c>
      <c r="M3798" s="19" t="n">
        <v>36550</v>
      </c>
      <c r="N3798" s="0" t="s">
        <v>85</v>
      </c>
      <c r="O3798" s="19" t="n">
        <v>36707</v>
      </c>
      <c r="P3798" s="0" t="s">
        <v>150</v>
      </c>
      <c r="Q3798" s="0" t="s">
        <v>38</v>
      </c>
      <c r="R3798" s="1" t="n">
        <v>0</v>
      </c>
      <c r="S3798" s="1" t="n">
        <v>0</v>
      </c>
      <c r="T3798" s="1" t="n">
        <v>0</v>
      </c>
      <c r="U3798" s="1" t="n">
        <v>0</v>
      </c>
      <c r="V3798" s="1" t="n">
        <v>-668.01</v>
      </c>
      <c r="W3798" s="1" t="n">
        <f aca="false">+SUM(R3798:V3798)</f>
        <v>-668.01</v>
      </c>
      <c r="X3798" s="0" t="s">
        <v>1694</v>
      </c>
    </row>
    <row r="3799" customFormat="false" ht="12.75" hidden="true" customHeight="false" outlineLevel="2" collapsed="false">
      <c r="A3799" s="0" t="s">
        <v>8196</v>
      </c>
      <c r="B3799" s="0" t="n">
        <v>3000002168</v>
      </c>
      <c r="C3799" s="0" t="s">
        <v>8204</v>
      </c>
      <c r="E3799" s="0" t="s">
        <v>8205</v>
      </c>
      <c r="F3799" s="0" t="s">
        <v>8206</v>
      </c>
      <c r="H3799" s="0" t="s">
        <v>70</v>
      </c>
      <c r="J3799" s="0" t="n">
        <v>364</v>
      </c>
      <c r="K3799" s="0" t="n">
        <v>1600000204</v>
      </c>
      <c r="L3799" s="19" t="n">
        <v>36385</v>
      </c>
      <c r="M3799" s="19" t="n">
        <v>36397</v>
      </c>
      <c r="N3799" s="0" t="s">
        <v>85</v>
      </c>
      <c r="O3799" s="19" t="n">
        <v>36707</v>
      </c>
      <c r="P3799" s="0" t="s">
        <v>150</v>
      </c>
      <c r="Q3799" s="0" t="s">
        <v>38</v>
      </c>
      <c r="R3799" s="1" t="n">
        <v>0</v>
      </c>
      <c r="S3799" s="1" t="n">
        <v>0</v>
      </c>
      <c r="T3799" s="1" t="n">
        <v>0</v>
      </c>
      <c r="U3799" s="1" t="n">
        <v>0</v>
      </c>
      <c r="V3799" s="1" t="n">
        <v>-613.36</v>
      </c>
      <c r="W3799" s="1" t="n">
        <f aca="false">+SUM(R3799:V3799)</f>
        <v>-613.36</v>
      </c>
      <c r="X3799" s="0" t="s">
        <v>2307</v>
      </c>
    </row>
    <row r="3800" customFormat="false" ht="12.75" hidden="true" customHeight="false" outlineLevel="2" collapsed="false">
      <c r="A3800" s="0" t="s">
        <v>8196</v>
      </c>
      <c r="B3800" s="0" t="n">
        <v>3000011086</v>
      </c>
      <c r="C3800" s="0" t="s">
        <v>8207</v>
      </c>
      <c r="E3800" s="0" t="s">
        <v>8208</v>
      </c>
      <c r="F3800" s="0" t="s">
        <v>149</v>
      </c>
      <c r="H3800" s="0" t="s">
        <v>70</v>
      </c>
      <c r="J3800" s="0" t="n">
        <v>364</v>
      </c>
      <c r="K3800" s="0" t="n">
        <v>1600000465</v>
      </c>
      <c r="L3800" s="19" t="n">
        <v>36713</v>
      </c>
      <c r="M3800" s="19" t="n">
        <v>36800</v>
      </c>
      <c r="N3800" s="0" t="s">
        <v>85</v>
      </c>
      <c r="O3800" s="19" t="n">
        <v>36707</v>
      </c>
      <c r="P3800" s="0" t="s">
        <v>150</v>
      </c>
      <c r="Q3800" s="0" t="s">
        <v>38</v>
      </c>
      <c r="R3800" s="1" t="n">
        <v>0</v>
      </c>
      <c r="S3800" s="1" t="n">
        <v>0</v>
      </c>
      <c r="T3800" s="1" t="n">
        <v>0</v>
      </c>
      <c r="U3800" s="1" t="n">
        <v>0</v>
      </c>
      <c r="V3800" s="1" t="n">
        <v>-150.68</v>
      </c>
      <c r="W3800" s="1" t="n">
        <f aca="false">+SUM(R3800:V3800)</f>
        <v>-150.68</v>
      </c>
      <c r="X3800" s="0" t="s">
        <v>86</v>
      </c>
    </row>
    <row r="3801" customFormat="false" ht="12.75" hidden="false" customHeight="false" outlineLevel="1" collapsed="true">
      <c r="A3801" s="42" t="s">
        <v>8209</v>
      </c>
      <c r="L3801" s="19"/>
      <c r="M3801" s="19"/>
      <c r="O3801" s="19"/>
      <c r="R3801" s="1" t="n">
        <f aca="false">SUBTOTAL(9,R3796:R3800)</f>
        <v>0</v>
      </c>
      <c r="S3801" s="1" t="n">
        <f aca="false">SUBTOTAL(9,S3796:S3800)</f>
        <v>0</v>
      </c>
      <c r="T3801" s="1" t="n">
        <f aca="false">SUBTOTAL(9,T3796:T3800)</f>
        <v>0</v>
      </c>
      <c r="U3801" s="1" t="n">
        <f aca="false">SUBTOTAL(9,U3796:U3800)</f>
        <v>0</v>
      </c>
      <c r="V3801" s="1" t="n">
        <f aca="false">SUBTOTAL(9,V3796:V3800)</f>
        <v>-4717.97</v>
      </c>
      <c r="W3801" s="1" t="n">
        <f aca="false">SUBTOTAL(9,W3796:W3800)</f>
        <v>-4717.97</v>
      </c>
    </row>
    <row r="3802" customFormat="false" ht="12.75" hidden="true" customHeight="false" outlineLevel="2" collapsed="false">
      <c r="A3802" s="15" t="s">
        <v>8210</v>
      </c>
      <c r="B3802" s="0" t="n">
        <v>3000005011</v>
      </c>
      <c r="E3802" s="0" t="n">
        <v>20552</v>
      </c>
      <c r="F3802" s="0" t="n">
        <v>15508500028</v>
      </c>
      <c r="G3802" s="0" t="s">
        <v>1156</v>
      </c>
      <c r="H3802" s="0" t="s">
        <v>58</v>
      </c>
      <c r="J3802" s="15" t="n">
        <v>553</v>
      </c>
      <c r="K3802" s="0" t="n">
        <v>1400000593</v>
      </c>
      <c r="L3802" s="19" t="n">
        <v>36991</v>
      </c>
      <c r="M3802" s="16" t="n">
        <v>36991</v>
      </c>
      <c r="N3802" s="0" t="s">
        <v>59</v>
      </c>
      <c r="O3802" s="19" t="n">
        <v>36991</v>
      </c>
      <c r="P3802" s="0" t="s">
        <v>60</v>
      </c>
      <c r="Q3802" s="0" t="s">
        <v>38</v>
      </c>
      <c r="R3802" s="17" t="n">
        <v>0</v>
      </c>
      <c r="S3802" s="17" t="n">
        <v>0</v>
      </c>
      <c r="T3802" s="17" t="n">
        <v>0</v>
      </c>
      <c r="U3802" s="17" t="n">
        <v>0</v>
      </c>
      <c r="V3802" s="17" t="n">
        <v>-4763.32</v>
      </c>
      <c r="W3802" s="17" t="n">
        <f aca="false">+SUM(R3802:V3802)</f>
        <v>-4763.32</v>
      </c>
      <c r="X3802" s="15" t="s">
        <v>1194</v>
      </c>
    </row>
    <row r="3803" customFormat="false" ht="12.75" hidden="false" customHeight="false" outlineLevel="1" collapsed="true">
      <c r="A3803" s="42" t="s">
        <v>8211</v>
      </c>
      <c r="L3803" s="19"/>
      <c r="M3803" s="19"/>
      <c r="O3803" s="19"/>
      <c r="R3803" s="1" t="n">
        <f aca="false">SUBTOTAL(9,R3802)</f>
        <v>0</v>
      </c>
      <c r="S3803" s="1" t="n">
        <f aca="false">SUBTOTAL(9,S3802)</f>
        <v>0</v>
      </c>
      <c r="T3803" s="1" t="n">
        <f aca="false">SUBTOTAL(9,T3802)</f>
        <v>0</v>
      </c>
      <c r="U3803" s="1" t="n">
        <f aca="false">SUBTOTAL(9,U3802)</f>
        <v>0</v>
      </c>
      <c r="V3803" s="1" t="n">
        <f aca="false">SUBTOTAL(9,V3802)</f>
        <v>-4763.32</v>
      </c>
      <c r="W3803" s="1" t="n">
        <f aca="false">SUBTOTAL(9,W3802)</f>
        <v>-4763.32</v>
      </c>
    </row>
    <row r="3804" customFormat="false" ht="12.75" hidden="true" customHeight="false" outlineLevel="2" collapsed="false">
      <c r="A3804" s="0" t="s">
        <v>8212</v>
      </c>
      <c r="B3804" s="0" t="n">
        <v>3000015117</v>
      </c>
      <c r="G3804" s="0" t="s">
        <v>1465</v>
      </c>
      <c r="H3804" s="0" t="s">
        <v>70</v>
      </c>
      <c r="J3804" s="0" t="n">
        <v>364</v>
      </c>
      <c r="K3804" s="0" t="n">
        <v>100146270</v>
      </c>
      <c r="L3804" s="19" t="n">
        <v>37159</v>
      </c>
      <c r="M3804" s="19" t="n">
        <v>37159</v>
      </c>
      <c r="N3804" s="0" t="s">
        <v>63</v>
      </c>
      <c r="O3804" s="19" t="n">
        <v>37164</v>
      </c>
      <c r="P3804" s="0" t="s">
        <v>64</v>
      </c>
      <c r="Q3804" s="0" t="s">
        <v>38</v>
      </c>
      <c r="R3804" s="1" t="n">
        <v>0</v>
      </c>
      <c r="S3804" s="1" t="n">
        <v>-5000</v>
      </c>
      <c r="T3804" s="1" t="n">
        <v>0</v>
      </c>
      <c r="U3804" s="1" t="n">
        <v>0</v>
      </c>
      <c r="V3804" s="1" t="n">
        <v>0</v>
      </c>
      <c r="W3804" s="1" t="n">
        <f aca="false">+SUM(R3804:V3804)</f>
        <v>-5000</v>
      </c>
      <c r="X3804" s="0" t="s">
        <v>1513</v>
      </c>
    </row>
    <row r="3805" customFormat="false" ht="12.75" hidden="false" customHeight="false" outlineLevel="1" collapsed="true">
      <c r="A3805" s="42" t="s">
        <v>8213</v>
      </c>
      <c r="L3805" s="19"/>
      <c r="M3805" s="19"/>
      <c r="O3805" s="19"/>
      <c r="R3805" s="1" t="n">
        <f aca="false">SUBTOTAL(9,R3804)</f>
        <v>0</v>
      </c>
      <c r="S3805" s="1" t="n">
        <f aca="false">SUBTOTAL(9,S3804)</f>
        <v>-5000</v>
      </c>
      <c r="T3805" s="1" t="n">
        <f aca="false">SUBTOTAL(9,T3804)</f>
        <v>0</v>
      </c>
      <c r="U3805" s="1" t="n">
        <f aca="false">SUBTOTAL(9,U3804)</f>
        <v>0</v>
      </c>
      <c r="V3805" s="1" t="n">
        <f aca="false">SUBTOTAL(9,V3804)</f>
        <v>0</v>
      </c>
      <c r="W3805" s="1" t="n">
        <f aca="false">SUBTOTAL(9,W3804)</f>
        <v>-5000</v>
      </c>
    </row>
    <row r="3806" customFormat="false" ht="12.75" hidden="true" customHeight="false" outlineLevel="2" collapsed="false">
      <c r="A3806" s="0" t="s">
        <v>8214</v>
      </c>
      <c r="B3806" s="0" t="n">
        <v>3000004844</v>
      </c>
      <c r="C3806" s="0" t="s">
        <v>8215</v>
      </c>
      <c r="F3806" s="0" t="s">
        <v>8216</v>
      </c>
      <c r="G3806" s="0" t="s">
        <v>383</v>
      </c>
      <c r="H3806" s="0" t="s">
        <v>70</v>
      </c>
      <c r="J3806" s="0" t="n">
        <v>364</v>
      </c>
      <c r="K3806" s="0" t="n">
        <v>100056447</v>
      </c>
      <c r="L3806" s="19" t="n">
        <v>36810</v>
      </c>
      <c r="M3806" s="19" t="n">
        <v>36824</v>
      </c>
      <c r="N3806" s="0" t="s">
        <v>63</v>
      </c>
      <c r="O3806" s="19" t="n">
        <v>36826</v>
      </c>
      <c r="P3806" s="0" t="s">
        <v>64</v>
      </c>
      <c r="Q3806" s="0" t="s">
        <v>38</v>
      </c>
      <c r="R3806" s="1" t="n">
        <v>0</v>
      </c>
      <c r="S3806" s="1" t="n">
        <v>0</v>
      </c>
      <c r="T3806" s="1" t="n">
        <v>0</v>
      </c>
      <c r="U3806" s="1" t="n">
        <v>0</v>
      </c>
      <c r="V3806" s="1" t="n">
        <v>-3766</v>
      </c>
      <c r="W3806" s="1" t="n">
        <f aca="false">+SUM(R3806:V3806)</f>
        <v>-3766</v>
      </c>
      <c r="X3806" s="0" t="s">
        <v>8217</v>
      </c>
    </row>
    <row r="3807" customFormat="false" ht="12.75" hidden="true" customHeight="false" outlineLevel="2" collapsed="false">
      <c r="A3807" s="0" t="s">
        <v>8214</v>
      </c>
      <c r="B3807" s="0" t="n">
        <v>3000004844</v>
      </c>
      <c r="C3807" s="0" t="s">
        <v>8218</v>
      </c>
      <c r="E3807" s="0" t="s">
        <v>8219</v>
      </c>
      <c r="F3807" s="0" t="s">
        <v>8220</v>
      </c>
      <c r="H3807" s="0" t="s">
        <v>70</v>
      </c>
      <c r="J3807" s="0" t="n">
        <v>364</v>
      </c>
      <c r="K3807" s="0" t="n">
        <v>1600000315</v>
      </c>
      <c r="L3807" s="19" t="n">
        <v>36553</v>
      </c>
      <c r="M3807" s="19" t="n">
        <v>36553</v>
      </c>
      <c r="N3807" s="0" t="s">
        <v>85</v>
      </c>
      <c r="O3807" s="19" t="n">
        <v>36707</v>
      </c>
      <c r="P3807" s="0" t="s">
        <v>150</v>
      </c>
      <c r="Q3807" s="0" t="s">
        <v>38</v>
      </c>
      <c r="R3807" s="1" t="n">
        <v>0</v>
      </c>
      <c r="S3807" s="1" t="n">
        <v>0</v>
      </c>
      <c r="T3807" s="1" t="n">
        <v>0</v>
      </c>
      <c r="U3807" s="1" t="n">
        <v>0</v>
      </c>
      <c r="V3807" s="1" t="n">
        <v>-1188.98</v>
      </c>
      <c r="W3807" s="1" t="n">
        <f aca="false">+SUM(R3807:V3807)</f>
        <v>-1188.98</v>
      </c>
      <c r="X3807" s="0" t="s">
        <v>844</v>
      </c>
    </row>
    <row r="3808" customFormat="false" ht="12.75" hidden="true" customHeight="false" outlineLevel="2" collapsed="false">
      <c r="A3808" s="0" t="s">
        <v>8214</v>
      </c>
      <c r="B3808" s="0" t="n">
        <v>3000004844</v>
      </c>
      <c r="C3808" s="0" t="n">
        <v>23886000032</v>
      </c>
      <c r="G3808" s="0" t="s">
        <v>2106</v>
      </c>
      <c r="H3808" s="0" t="s">
        <v>70</v>
      </c>
      <c r="J3808" s="0" t="n">
        <v>364</v>
      </c>
      <c r="K3808" s="0" t="n">
        <v>100144943</v>
      </c>
      <c r="L3808" s="19" t="n">
        <v>37159</v>
      </c>
      <c r="M3808" s="19" t="n">
        <v>37159</v>
      </c>
      <c r="N3808" s="0" t="s">
        <v>63</v>
      </c>
      <c r="O3808" s="19" t="n">
        <v>37161</v>
      </c>
      <c r="P3808" s="0" t="s">
        <v>64</v>
      </c>
      <c r="Q3808" s="0" t="s">
        <v>38</v>
      </c>
      <c r="R3808" s="1" t="n">
        <v>0</v>
      </c>
      <c r="S3808" s="1" t="n">
        <v>-153.9</v>
      </c>
      <c r="T3808" s="1" t="n">
        <v>0</v>
      </c>
      <c r="U3808" s="1" t="n">
        <v>0</v>
      </c>
      <c r="V3808" s="1" t="n">
        <v>0</v>
      </c>
      <c r="W3808" s="1" t="n">
        <f aca="false">+SUM(R3808:V3808)</f>
        <v>-153.9</v>
      </c>
      <c r="X3808" s="0" t="s">
        <v>8221</v>
      </c>
    </row>
    <row r="3809" customFormat="false" ht="12.75" hidden="false" customHeight="false" outlineLevel="1" collapsed="true">
      <c r="A3809" s="42" t="s">
        <v>8222</v>
      </c>
      <c r="L3809" s="19"/>
      <c r="M3809" s="19"/>
      <c r="O3809" s="19"/>
      <c r="R3809" s="1" t="n">
        <f aca="false">SUBTOTAL(9,R3806:R3808)</f>
        <v>0</v>
      </c>
      <c r="S3809" s="1" t="n">
        <f aca="false">SUBTOTAL(9,S3806:S3808)</f>
        <v>-153.9</v>
      </c>
      <c r="T3809" s="1" t="n">
        <f aca="false">SUBTOTAL(9,T3806:T3808)</f>
        <v>0</v>
      </c>
      <c r="U3809" s="1" t="n">
        <f aca="false">SUBTOTAL(9,U3806:U3808)</f>
        <v>0</v>
      </c>
      <c r="V3809" s="1" t="n">
        <f aca="false">SUBTOTAL(9,V3806:V3808)</f>
        <v>-4954.98</v>
      </c>
      <c r="W3809" s="1" t="n">
        <f aca="false">SUBTOTAL(9,W3806:W3808)</f>
        <v>-5108.88</v>
      </c>
    </row>
    <row r="3810" customFormat="false" ht="12.75" hidden="true" customHeight="false" outlineLevel="2" collapsed="false">
      <c r="A3810" s="15" t="s">
        <v>8223</v>
      </c>
      <c r="B3810" s="0" t="n">
        <v>3000012426</v>
      </c>
      <c r="E3810" s="0" t="n">
        <v>50807</v>
      </c>
      <c r="F3810" s="0" t="n">
        <v>18462000005</v>
      </c>
      <c r="J3810" s="15" t="n">
        <v>553</v>
      </c>
      <c r="K3810" s="0" t="n">
        <v>1400001058</v>
      </c>
      <c r="L3810" s="19" t="n">
        <v>37054</v>
      </c>
      <c r="M3810" s="16" t="n">
        <v>37054</v>
      </c>
      <c r="N3810" s="0" t="s">
        <v>59</v>
      </c>
      <c r="O3810" s="19" t="n">
        <v>37054</v>
      </c>
      <c r="P3810" s="0" t="s">
        <v>60</v>
      </c>
      <c r="Q3810" s="0" t="s">
        <v>38</v>
      </c>
      <c r="R3810" s="17" t="n">
        <v>0</v>
      </c>
      <c r="S3810" s="17" t="n">
        <v>0</v>
      </c>
      <c r="T3810" s="17" t="n">
        <v>0</v>
      </c>
      <c r="U3810" s="17" t="n">
        <v>0</v>
      </c>
      <c r="V3810" s="17" t="n">
        <v>-5117.34</v>
      </c>
      <c r="W3810" s="17" t="n">
        <f aca="false">+SUM(R3810:V3810)</f>
        <v>-5117.34</v>
      </c>
      <c r="X3810" s="15" t="s">
        <v>8224</v>
      </c>
    </row>
    <row r="3811" customFormat="false" ht="12.75" hidden="false" customHeight="false" outlineLevel="1" collapsed="true">
      <c r="A3811" s="42" t="s">
        <v>8225</v>
      </c>
      <c r="L3811" s="19"/>
      <c r="M3811" s="19"/>
      <c r="O3811" s="19"/>
      <c r="R3811" s="1" t="n">
        <f aca="false">SUBTOTAL(9,R3810)</f>
        <v>0</v>
      </c>
      <c r="S3811" s="1" t="n">
        <f aca="false">SUBTOTAL(9,S3810)</f>
        <v>0</v>
      </c>
      <c r="T3811" s="1" t="n">
        <f aca="false">SUBTOTAL(9,T3810)</f>
        <v>0</v>
      </c>
      <c r="U3811" s="1" t="n">
        <f aca="false">SUBTOTAL(9,U3810)</f>
        <v>0</v>
      </c>
      <c r="V3811" s="1" t="n">
        <f aca="false">SUBTOTAL(9,V3810)</f>
        <v>-5117.34</v>
      </c>
      <c r="W3811" s="1" t="n">
        <f aca="false">SUBTOTAL(9,W3810)</f>
        <v>-5117.34</v>
      </c>
    </row>
    <row r="3812" customFormat="false" ht="12.75" hidden="true" customHeight="false" outlineLevel="2" collapsed="false">
      <c r="A3812" s="0" t="s">
        <v>8226</v>
      </c>
      <c r="B3812" s="0" t="n">
        <v>3000002387</v>
      </c>
      <c r="E3812" s="0" t="n">
        <v>72002</v>
      </c>
      <c r="F3812" s="0" t="n">
        <v>14808900004</v>
      </c>
      <c r="H3812" s="0" t="s">
        <v>70</v>
      </c>
      <c r="J3812" s="0" t="n">
        <v>364</v>
      </c>
      <c r="K3812" s="0" t="n">
        <v>1400003677</v>
      </c>
      <c r="L3812" s="19" t="n">
        <v>36973</v>
      </c>
      <c r="M3812" s="19" t="n">
        <v>36973</v>
      </c>
      <c r="N3812" s="0" t="s">
        <v>59</v>
      </c>
      <c r="O3812" s="19" t="n">
        <v>36973</v>
      </c>
      <c r="P3812" s="0" t="s">
        <v>60</v>
      </c>
      <c r="Q3812" s="0" t="s">
        <v>38</v>
      </c>
      <c r="R3812" s="1" t="n">
        <v>0</v>
      </c>
      <c r="S3812" s="1" t="n">
        <v>0</v>
      </c>
      <c r="T3812" s="1" t="n">
        <v>0</v>
      </c>
      <c r="U3812" s="1" t="n">
        <v>0</v>
      </c>
      <c r="V3812" s="1" t="n">
        <v>-2612.25</v>
      </c>
      <c r="W3812" s="1" t="n">
        <f aca="false">+SUM(R3812:V3812)</f>
        <v>-2612.25</v>
      </c>
    </row>
    <row r="3813" customFormat="false" ht="12.75" hidden="true" customHeight="false" outlineLevel="2" collapsed="false">
      <c r="A3813" s="0" t="s">
        <v>8226</v>
      </c>
      <c r="B3813" s="0" t="n">
        <v>3000002387</v>
      </c>
      <c r="E3813" s="0" t="n">
        <v>71487</v>
      </c>
      <c r="F3813" s="0" t="n">
        <v>7025200002</v>
      </c>
      <c r="H3813" s="0" t="s">
        <v>70</v>
      </c>
      <c r="J3813" s="0" t="n">
        <v>364</v>
      </c>
      <c r="K3813" s="0" t="n">
        <v>1400002824</v>
      </c>
      <c r="L3813" s="19" t="n">
        <v>36776</v>
      </c>
      <c r="M3813" s="19" t="n">
        <v>36776</v>
      </c>
      <c r="N3813" s="0" t="s">
        <v>59</v>
      </c>
      <c r="O3813" s="19" t="n">
        <v>36776</v>
      </c>
      <c r="P3813" s="0" t="s">
        <v>60</v>
      </c>
      <c r="Q3813" s="0" t="s">
        <v>38</v>
      </c>
      <c r="R3813" s="1" t="n">
        <v>0</v>
      </c>
      <c r="S3813" s="1" t="n">
        <v>0</v>
      </c>
      <c r="T3813" s="1" t="n">
        <v>0</v>
      </c>
      <c r="U3813" s="1" t="n">
        <v>0</v>
      </c>
      <c r="V3813" s="1" t="n">
        <v>-2612.25</v>
      </c>
      <c r="W3813" s="1" t="n">
        <f aca="false">+SUM(R3813:V3813)</f>
        <v>-2612.25</v>
      </c>
    </row>
    <row r="3814" customFormat="false" ht="12.75" hidden="false" customHeight="false" outlineLevel="1" collapsed="true">
      <c r="A3814" s="42" t="s">
        <v>8227</v>
      </c>
      <c r="L3814" s="19"/>
      <c r="M3814" s="19"/>
      <c r="O3814" s="19"/>
      <c r="R3814" s="1" t="n">
        <f aca="false">SUBTOTAL(9,R3812:R3813)</f>
        <v>0</v>
      </c>
      <c r="S3814" s="1" t="n">
        <f aca="false">SUBTOTAL(9,S3812:S3813)</f>
        <v>0</v>
      </c>
      <c r="T3814" s="1" t="n">
        <f aca="false">SUBTOTAL(9,T3812:T3813)</f>
        <v>0</v>
      </c>
      <c r="U3814" s="1" t="n">
        <f aca="false">SUBTOTAL(9,U3812:U3813)</f>
        <v>0</v>
      </c>
      <c r="V3814" s="1" t="n">
        <f aca="false">SUBTOTAL(9,V3812:V3813)</f>
        <v>-5224.5</v>
      </c>
      <c r="W3814" s="1" t="n">
        <f aca="false">SUBTOTAL(9,W3812:W3813)</f>
        <v>-5224.5</v>
      </c>
    </row>
    <row r="3815" customFormat="false" ht="12.75" hidden="true" customHeight="false" outlineLevel="2" collapsed="false">
      <c r="A3815" s="0" t="s">
        <v>8228</v>
      </c>
      <c r="B3815" s="0" t="n">
        <v>3000010455</v>
      </c>
      <c r="C3815" s="0" t="s">
        <v>8229</v>
      </c>
      <c r="E3815" s="0" t="s">
        <v>8229</v>
      </c>
      <c r="F3815" s="0" t="s">
        <v>8230</v>
      </c>
      <c r="G3815" s="0" t="s">
        <v>656</v>
      </c>
      <c r="H3815" s="0" t="s">
        <v>70</v>
      </c>
      <c r="J3815" s="0" t="n">
        <v>364</v>
      </c>
      <c r="K3815" s="0" t="n">
        <v>1600003790</v>
      </c>
      <c r="L3815" s="19" t="n">
        <v>36797</v>
      </c>
      <c r="M3815" s="19" t="n">
        <v>36797</v>
      </c>
      <c r="N3815" s="0" t="n">
        <v>200005</v>
      </c>
      <c r="O3815" s="19" t="n">
        <v>36770</v>
      </c>
      <c r="P3815" s="0" t="s">
        <v>224</v>
      </c>
      <c r="Q3815" s="0" t="s">
        <v>38</v>
      </c>
      <c r="R3815" s="1" t="n">
        <v>0</v>
      </c>
      <c r="S3815" s="1" t="n">
        <v>0</v>
      </c>
      <c r="T3815" s="1" t="n">
        <v>0</v>
      </c>
      <c r="U3815" s="1" t="n">
        <v>0</v>
      </c>
      <c r="V3815" s="1" t="n">
        <v>-3150.32</v>
      </c>
      <c r="W3815" s="1" t="n">
        <f aca="false">+SUM(R3815:V3815)</f>
        <v>-3150.32</v>
      </c>
      <c r="X3815" s="0" t="s">
        <v>8231</v>
      </c>
    </row>
    <row r="3816" customFormat="false" ht="12.75" hidden="true" customHeight="false" outlineLevel="2" collapsed="false">
      <c r="A3816" s="0" t="s">
        <v>8228</v>
      </c>
      <c r="B3816" s="0" t="n">
        <v>3000010455</v>
      </c>
      <c r="C3816" s="0" t="s">
        <v>8232</v>
      </c>
      <c r="E3816" s="0" t="s">
        <v>8232</v>
      </c>
      <c r="F3816" s="0" t="s">
        <v>8233</v>
      </c>
      <c r="G3816" s="0" t="s">
        <v>656</v>
      </c>
      <c r="H3816" s="0" t="s">
        <v>70</v>
      </c>
      <c r="J3816" s="0" t="n">
        <v>364</v>
      </c>
      <c r="K3816" s="0" t="n">
        <v>1600003791</v>
      </c>
      <c r="L3816" s="19" t="n">
        <v>36797</v>
      </c>
      <c r="M3816" s="19" t="n">
        <v>36797</v>
      </c>
      <c r="N3816" s="0" t="n">
        <v>200006</v>
      </c>
      <c r="O3816" s="19" t="n">
        <v>36770</v>
      </c>
      <c r="P3816" s="0" t="s">
        <v>224</v>
      </c>
      <c r="Q3816" s="0" t="s">
        <v>38</v>
      </c>
      <c r="R3816" s="1" t="n">
        <v>0</v>
      </c>
      <c r="S3816" s="1" t="n">
        <v>0</v>
      </c>
      <c r="T3816" s="1" t="n">
        <v>0</v>
      </c>
      <c r="U3816" s="1" t="n">
        <v>0</v>
      </c>
      <c r="V3816" s="1" t="n">
        <v>-1050.8</v>
      </c>
      <c r="W3816" s="1" t="n">
        <f aca="false">+SUM(R3816:V3816)</f>
        <v>-1050.8</v>
      </c>
      <c r="X3816" s="0" t="s">
        <v>8234</v>
      </c>
    </row>
    <row r="3817" customFormat="false" ht="12.75" hidden="true" customHeight="false" outlineLevel="2" collapsed="false">
      <c r="A3817" s="0" t="s">
        <v>8228</v>
      </c>
      <c r="B3817" s="0" t="n">
        <v>3000010455</v>
      </c>
      <c r="C3817" s="0" t="s">
        <v>8235</v>
      </c>
      <c r="E3817" s="0" t="s">
        <v>8235</v>
      </c>
      <c r="F3817" s="0" t="s">
        <v>8233</v>
      </c>
      <c r="G3817" s="0" t="s">
        <v>656</v>
      </c>
      <c r="H3817" s="0" t="s">
        <v>70</v>
      </c>
      <c r="J3817" s="0" t="n">
        <v>364</v>
      </c>
      <c r="K3817" s="0" t="n">
        <v>1600000008</v>
      </c>
      <c r="L3817" s="19" t="n">
        <v>36717</v>
      </c>
      <c r="M3817" s="19" t="n">
        <v>36732</v>
      </c>
      <c r="N3817" s="0" t="n">
        <v>200006</v>
      </c>
      <c r="O3817" s="19" t="n">
        <v>36708</v>
      </c>
      <c r="P3817" s="0" t="s">
        <v>224</v>
      </c>
      <c r="Q3817" s="0" t="s">
        <v>38</v>
      </c>
      <c r="R3817" s="1" t="n">
        <v>0</v>
      </c>
      <c r="S3817" s="1" t="n">
        <v>0</v>
      </c>
      <c r="T3817" s="1" t="n">
        <v>0</v>
      </c>
      <c r="U3817" s="1" t="n">
        <v>0</v>
      </c>
      <c r="V3817" s="1" t="n">
        <v>-1050</v>
      </c>
      <c r="W3817" s="1" t="n">
        <f aca="false">+SUM(R3817:V3817)</f>
        <v>-1050</v>
      </c>
      <c r="X3817" s="0" t="s">
        <v>8236</v>
      </c>
    </row>
    <row r="3818" customFormat="false" ht="12.75" hidden="false" customHeight="false" outlineLevel="1" collapsed="true">
      <c r="A3818" s="42" t="s">
        <v>8237</v>
      </c>
      <c r="L3818" s="19"/>
      <c r="M3818" s="19"/>
      <c r="O3818" s="19"/>
      <c r="R3818" s="1" t="n">
        <f aca="false">SUBTOTAL(9,R3815:R3817)</f>
        <v>0</v>
      </c>
      <c r="S3818" s="1" t="n">
        <f aca="false">SUBTOTAL(9,S3815:S3817)</f>
        <v>0</v>
      </c>
      <c r="T3818" s="1" t="n">
        <f aca="false">SUBTOTAL(9,T3815:T3817)</f>
        <v>0</v>
      </c>
      <c r="U3818" s="1" t="n">
        <f aca="false">SUBTOTAL(9,U3815:U3817)</f>
        <v>0</v>
      </c>
      <c r="V3818" s="1" t="n">
        <f aca="false">SUBTOTAL(9,V3815:V3817)</f>
        <v>-5251.12</v>
      </c>
      <c r="W3818" s="1" t="n">
        <f aca="false">SUBTOTAL(9,W3815:W3817)</f>
        <v>-5251.12</v>
      </c>
    </row>
    <row r="3819" customFormat="false" ht="12.75" hidden="true" customHeight="false" outlineLevel="2" collapsed="false">
      <c r="A3819" s="0" t="s">
        <v>8238</v>
      </c>
      <c r="B3819" s="0" t="n">
        <v>3000011736</v>
      </c>
      <c r="C3819" s="0" t="s">
        <v>8239</v>
      </c>
      <c r="F3819" s="0" t="s">
        <v>8240</v>
      </c>
      <c r="G3819" s="0" t="s">
        <v>4511</v>
      </c>
      <c r="H3819" s="0" t="s">
        <v>70</v>
      </c>
      <c r="J3819" s="0" t="n">
        <v>364</v>
      </c>
      <c r="K3819" s="0" t="n">
        <v>100083677</v>
      </c>
      <c r="L3819" s="19" t="n">
        <v>36870</v>
      </c>
      <c r="M3819" s="19" t="n">
        <v>36886</v>
      </c>
      <c r="N3819" s="0" t="s">
        <v>63</v>
      </c>
      <c r="O3819" s="19" t="n">
        <v>36865</v>
      </c>
      <c r="P3819" s="0" t="s">
        <v>64</v>
      </c>
      <c r="Q3819" s="0" t="s">
        <v>38</v>
      </c>
      <c r="R3819" s="1" t="n">
        <v>0</v>
      </c>
      <c r="S3819" s="1" t="n">
        <v>0</v>
      </c>
      <c r="T3819" s="1" t="n">
        <v>0</v>
      </c>
      <c r="U3819" s="1" t="n">
        <v>0</v>
      </c>
      <c r="V3819" s="1" t="n">
        <v>-3720</v>
      </c>
      <c r="W3819" s="1" t="n">
        <f aca="false">+SUM(R3819:V3819)</f>
        <v>-3720</v>
      </c>
      <c r="X3819" s="0" t="s">
        <v>8241</v>
      </c>
    </row>
    <row r="3820" customFormat="false" ht="12.75" hidden="true" customHeight="false" outlineLevel="2" collapsed="false">
      <c r="A3820" s="0" t="s">
        <v>8238</v>
      </c>
      <c r="B3820" s="0" t="n">
        <v>3000011736</v>
      </c>
      <c r="C3820" s="0" t="n">
        <v>19119900120</v>
      </c>
      <c r="G3820" s="0" t="s">
        <v>4511</v>
      </c>
      <c r="H3820" s="0" t="s">
        <v>70</v>
      </c>
      <c r="J3820" s="0" t="n">
        <v>364</v>
      </c>
      <c r="K3820" s="0" t="n">
        <v>100143601</v>
      </c>
      <c r="L3820" s="19" t="n">
        <v>37067</v>
      </c>
      <c r="M3820" s="19" t="n">
        <v>37067</v>
      </c>
      <c r="N3820" s="0" t="s">
        <v>63</v>
      </c>
      <c r="O3820" s="19" t="n">
        <v>37068</v>
      </c>
      <c r="P3820" s="0" t="s">
        <v>64</v>
      </c>
      <c r="Q3820" s="0" t="s">
        <v>38</v>
      </c>
      <c r="R3820" s="1" t="n">
        <v>0</v>
      </c>
      <c r="S3820" s="1" t="n">
        <v>0</v>
      </c>
      <c r="T3820" s="1" t="n">
        <v>0</v>
      </c>
      <c r="U3820" s="1" t="n">
        <v>0</v>
      </c>
      <c r="V3820" s="1" t="n">
        <v>-1627.2</v>
      </c>
      <c r="W3820" s="1" t="n">
        <f aca="false">+SUM(R3820:V3820)</f>
        <v>-1627.2</v>
      </c>
      <c r="X3820" s="0" t="s">
        <v>8242</v>
      </c>
    </row>
    <row r="3821" customFormat="false" ht="12.75" hidden="false" customHeight="false" outlineLevel="1" collapsed="true">
      <c r="A3821" s="42" t="s">
        <v>8243</v>
      </c>
      <c r="L3821" s="19"/>
      <c r="M3821" s="19"/>
      <c r="O3821" s="19"/>
      <c r="R3821" s="1" t="n">
        <f aca="false">SUBTOTAL(9,R3819:R3820)</f>
        <v>0</v>
      </c>
      <c r="S3821" s="1" t="n">
        <f aca="false">SUBTOTAL(9,S3819:S3820)</f>
        <v>0</v>
      </c>
      <c r="T3821" s="1" t="n">
        <f aca="false">SUBTOTAL(9,T3819:T3820)</f>
        <v>0</v>
      </c>
      <c r="U3821" s="1" t="n">
        <f aca="false">SUBTOTAL(9,U3819:U3820)</f>
        <v>0</v>
      </c>
      <c r="V3821" s="1" t="n">
        <f aca="false">SUBTOTAL(9,V3819:V3820)</f>
        <v>-5347.2</v>
      </c>
      <c r="W3821" s="1" t="n">
        <f aca="false">SUBTOTAL(9,W3819:W3820)</f>
        <v>-5347.2</v>
      </c>
    </row>
    <row r="3822" customFormat="false" ht="12.75" hidden="true" customHeight="false" outlineLevel="2" collapsed="false">
      <c r="A3822" s="0" t="s">
        <v>8244</v>
      </c>
      <c r="B3822" s="0" t="n">
        <v>3000013807</v>
      </c>
      <c r="E3822" s="0" t="n">
        <v>3841</v>
      </c>
      <c r="F3822" s="0" t="n">
        <v>20312900003</v>
      </c>
      <c r="H3822" s="0" t="s">
        <v>70</v>
      </c>
      <c r="J3822" s="0" t="n">
        <v>364</v>
      </c>
      <c r="K3822" s="0" t="n">
        <v>1400008857</v>
      </c>
      <c r="L3822" s="19" t="n">
        <v>37091</v>
      </c>
      <c r="M3822" s="19" t="n">
        <v>37091</v>
      </c>
      <c r="N3822" s="0" t="s">
        <v>59</v>
      </c>
      <c r="O3822" s="19" t="n">
        <v>37091</v>
      </c>
      <c r="P3822" s="0" t="s">
        <v>60</v>
      </c>
      <c r="Q3822" s="0" t="s">
        <v>38</v>
      </c>
      <c r="R3822" s="1" t="n">
        <v>0</v>
      </c>
      <c r="S3822" s="1" t="n">
        <v>0</v>
      </c>
      <c r="T3822" s="1" t="n">
        <v>0</v>
      </c>
      <c r="U3822" s="1" t="n">
        <v>-5378.1</v>
      </c>
      <c r="V3822" s="1" t="n">
        <v>0</v>
      </c>
      <c r="W3822" s="1" t="n">
        <f aca="false">+SUM(R3822:V3822)</f>
        <v>-5378.1</v>
      </c>
      <c r="X3822" s="0" t="s">
        <v>8245</v>
      </c>
    </row>
    <row r="3823" customFormat="false" ht="12.75" hidden="false" customHeight="false" outlineLevel="1" collapsed="true">
      <c r="A3823" s="42" t="s">
        <v>8246</v>
      </c>
      <c r="L3823" s="19"/>
      <c r="M3823" s="19"/>
      <c r="O3823" s="19"/>
      <c r="R3823" s="1" t="n">
        <f aca="false">SUBTOTAL(9,R3822)</f>
        <v>0</v>
      </c>
      <c r="S3823" s="1" t="n">
        <f aca="false">SUBTOTAL(9,S3822)</f>
        <v>0</v>
      </c>
      <c r="T3823" s="1" t="n">
        <f aca="false">SUBTOTAL(9,T3822)</f>
        <v>0</v>
      </c>
      <c r="U3823" s="1" t="n">
        <f aca="false">SUBTOTAL(9,U3822)</f>
        <v>-5378.1</v>
      </c>
      <c r="V3823" s="1" t="n">
        <f aca="false">SUBTOTAL(9,V3822)</f>
        <v>0</v>
      </c>
      <c r="W3823" s="1" t="n">
        <f aca="false">SUBTOTAL(9,W3822)</f>
        <v>-5378.1</v>
      </c>
    </row>
    <row r="3824" customFormat="false" ht="12.75" hidden="true" customHeight="false" outlineLevel="2" collapsed="false">
      <c r="A3824" s="0" t="s">
        <v>8247</v>
      </c>
      <c r="B3824" s="0" t="n">
        <v>3000001884</v>
      </c>
      <c r="C3824" s="0" t="s">
        <v>8248</v>
      </c>
      <c r="E3824" s="0" t="s">
        <v>8249</v>
      </c>
      <c r="F3824" s="0" t="s">
        <v>8250</v>
      </c>
      <c r="H3824" s="0" t="s">
        <v>70</v>
      </c>
      <c r="J3824" s="0" t="n">
        <v>364</v>
      </c>
      <c r="K3824" s="0" t="n">
        <v>1600000435</v>
      </c>
      <c r="L3824" s="19" t="n">
        <v>36642</v>
      </c>
      <c r="M3824" s="19" t="n">
        <v>36651</v>
      </c>
      <c r="N3824" s="0" t="s">
        <v>85</v>
      </c>
      <c r="O3824" s="19" t="n">
        <v>36707</v>
      </c>
      <c r="P3824" s="0" t="s">
        <v>150</v>
      </c>
      <c r="Q3824" s="0" t="s">
        <v>38</v>
      </c>
      <c r="R3824" s="1" t="n">
        <v>0</v>
      </c>
      <c r="S3824" s="1" t="n">
        <v>0</v>
      </c>
      <c r="T3824" s="1" t="n">
        <v>0</v>
      </c>
      <c r="U3824" s="1" t="n">
        <v>0</v>
      </c>
      <c r="V3824" s="1" t="n">
        <v>-10536.2</v>
      </c>
      <c r="W3824" s="1" t="n">
        <f aca="false">+SUM(R3824:V3824)</f>
        <v>-10536.2</v>
      </c>
      <c r="X3824" s="0" t="s">
        <v>166</v>
      </c>
    </row>
    <row r="3825" customFormat="false" ht="12.75" hidden="true" customHeight="false" outlineLevel="2" collapsed="false">
      <c r="A3825" s="0" t="s">
        <v>8247</v>
      </c>
      <c r="B3825" s="0" t="n">
        <v>3000001884</v>
      </c>
      <c r="C3825" s="0" t="s">
        <v>8251</v>
      </c>
      <c r="E3825" s="0" t="s">
        <v>8252</v>
      </c>
      <c r="F3825" s="0" t="s">
        <v>8250</v>
      </c>
      <c r="H3825" s="0" t="s">
        <v>70</v>
      </c>
      <c r="J3825" s="0" t="n">
        <v>364</v>
      </c>
      <c r="K3825" s="0" t="n">
        <v>1800001511</v>
      </c>
      <c r="L3825" s="19" t="n">
        <v>36579</v>
      </c>
      <c r="M3825" s="19" t="n">
        <v>36581</v>
      </c>
      <c r="N3825" s="0" t="s">
        <v>85</v>
      </c>
      <c r="O3825" s="19" t="n">
        <v>36707</v>
      </c>
      <c r="P3825" s="0" t="s">
        <v>37</v>
      </c>
      <c r="Q3825" s="0" t="s">
        <v>38</v>
      </c>
      <c r="R3825" s="1" t="n">
        <v>0</v>
      </c>
      <c r="S3825" s="1" t="n">
        <v>0</v>
      </c>
      <c r="T3825" s="1" t="n">
        <v>0</v>
      </c>
      <c r="U3825" s="1" t="n">
        <v>0</v>
      </c>
      <c r="V3825" s="1" t="n">
        <v>4634.5</v>
      </c>
      <c r="W3825" s="1" t="n">
        <f aca="false">+SUM(R3825:V3825)</f>
        <v>4634.5</v>
      </c>
      <c r="X3825" s="0" t="s">
        <v>902</v>
      </c>
    </row>
    <row r="3826" customFormat="false" ht="12.75" hidden="false" customHeight="false" outlineLevel="1" collapsed="true">
      <c r="A3826" s="42" t="s">
        <v>8253</v>
      </c>
      <c r="L3826" s="19"/>
      <c r="M3826" s="19"/>
      <c r="O3826" s="19"/>
      <c r="R3826" s="1" t="n">
        <f aca="false">SUBTOTAL(9,R3824:R3825)</f>
        <v>0</v>
      </c>
      <c r="S3826" s="1" t="n">
        <f aca="false">SUBTOTAL(9,S3824:S3825)</f>
        <v>0</v>
      </c>
      <c r="T3826" s="1" t="n">
        <f aca="false">SUBTOTAL(9,T3824:T3825)</f>
        <v>0</v>
      </c>
      <c r="U3826" s="1" t="n">
        <f aca="false">SUBTOTAL(9,U3824:U3825)</f>
        <v>0</v>
      </c>
      <c r="V3826" s="1" t="n">
        <f aca="false">SUBTOTAL(9,V3824:V3825)</f>
        <v>-5901.7</v>
      </c>
      <c r="W3826" s="1" t="n">
        <f aca="false">SUBTOTAL(9,W3824:W3825)</f>
        <v>-5901.7</v>
      </c>
    </row>
    <row r="3827" customFormat="false" ht="12.75" hidden="true" customHeight="false" outlineLevel="2" collapsed="false">
      <c r="A3827" s="0" t="s">
        <v>8254</v>
      </c>
      <c r="B3827" s="0" t="n">
        <v>3000006554</v>
      </c>
      <c r="C3827" s="0" t="s">
        <v>8255</v>
      </c>
      <c r="E3827" s="0" t="s">
        <v>8256</v>
      </c>
      <c r="F3827" s="0" t="s">
        <v>149</v>
      </c>
      <c r="H3827" s="0" t="s">
        <v>70</v>
      </c>
      <c r="J3827" s="0" t="n">
        <v>364</v>
      </c>
      <c r="K3827" s="0" t="n">
        <v>1600000677</v>
      </c>
      <c r="L3827" s="19" t="n">
        <v>36713</v>
      </c>
      <c r="M3827" s="19" t="n">
        <v>36800</v>
      </c>
      <c r="N3827" s="0" t="s">
        <v>85</v>
      </c>
      <c r="O3827" s="19" t="n">
        <v>36707</v>
      </c>
      <c r="P3827" s="0" t="s">
        <v>150</v>
      </c>
      <c r="Q3827" s="0" t="s">
        <v>38</v>
      </c>
      <c r="R3827" s="1" t="n">
        <v>0</v>
      </c>
      <c r="S3827" s="1" t="n">
        <v>0</v>
      </c>
      <c r="T3827" s="1" t="n">
        <v>0</v>
      </c>
      <c r="U3827" s="1" t="n">
        <v>0</v>
      </c>
      <c r="V3827" s="1" t="n">
        <v>-5603.4</v>
      </c>
      <c r="W3827" s="1" t="n">
        <f aca="false">+SUM(R3827:V3827)</f>
        <v>-5603.4</v>
      </c>
      <c r="X3827" s="0" t="s">
        <v>86</v>
      </c>
    </row>
    <row r="3828" customFormat="false" ht="12.75" hidden="true" customHeight="false" outlineLevel="2" collapsed="false">
      <c r="A3828" s="0" t="s">
        <v>8254</v>
      </c>
      <c r="B3828" s="0" t="n">
        <v>3000006554</v>
      </c>
      <c r="C3828" s="0" t="s">
        <v>8257</v>
      </c>
      <c r="E3828" s="0" t="s">
        <v>8258</v>
      </c>
      <c r="F3828" s="0" t="s">
        <v>149</v>
      </c>
      <c r="H3828" s="0" t="s">
        <v>70</v>
      </c>
      <c r="J3828" s="0" t="n">
        <v>364</v>
      </c>
      <c r="K3828" s="0" t="n">
        <v>1600000553</v>
      </c>
      <c r="L3828" s="19" t="n">
        <v>36713</v>
      </c>
      <c r="M3828" s="19" t="n">
        <v>36800</v>
      </c>
      <c r="N3828" s="0" t="s">
        <v>85</v>
      </c>
      <c r="O3828" s="19" t="n">
        <v>36707</v>
      </c>
      <c r="P3828" s="0" t="s">
        <v>150</v>
      </c>
      <c r="Q3828" s="0" t="s">
        <v>38</v>
      </c>
      <c r="R3828" s="1" t="n">
        <v>0</v>
      </c>
      <c r="S3828" s="1" t="n">
        <v>0</v>
      </c>
      <c r="T3828" s="1" t="n">
        <v>0</v>
      </c>
      <c r="U3828" s="1" t="n">
        <v>0</v>
      </c>
      <c r="V3828" s="1" t="n">
        <v>-5384.25</v>
      </c>
      <c r="W3828" s="1" t="n">
        <f aca="false">+SUM(R3828:V3828)</f>
        <v>-5384.25</v>
      </c>
      <c r="X3828" s="0" t="s">
        <v>86</v>
      </c>
    </row>
    <row r="3829" customFormat="false" ht="12.75" hidden="true" customHeight="false" outlineLevel="2" collapsed="false">
      <c r="A3829" s="0" t="s">
        <v>8254</v>
      </c>
      <c r="B3829" s="0" t="n">
        <v>3000006554</v>
      </c>
      <c r="C3829" s="0" t="s">
        <v>8259</v>
      </c>
      <c r="E3829" s="0" t="s">
        <v>8260</v>
      </c>
      <c r="F3829" s="0" t="s">
        <v>149</v>
      </c>
      <c r="H3829" s="0" t="s">
        <v>70</v>
      </c>
      <c r="J3829" s="0" t="n">
        <v>364</v>
      </c>
      <c r="K3829" s="0" t="n">
        <v>1600000610</v>
      </c>
      <c r="L3829" s="19" t="n">
        <v>36713</v>
      </c>
      <c r="M3829" s="19" t="n">
        <v>36800</v>
      </c>
      <c r="N3829" s="0" t="s">
        <v>85</v>
      </c>
      <c r="O3829" s="19" t="n">
        <v>36707</v>
      </c>
      <c r="P3829" s="0" t="s">
        <v>150</v>
      </c>
      <c r="Q3829" s="0" t="s">
        <v>38</v>
      </c>
      <c r="R3829" s="1" t="n">
        <v>0</v>
      </c>
      <c r="S3829" s="1" t="n">
        <v>0</v>
      </c>
      <c r="T3829" s="1" t="n">
        <v>0</v>
      </c>
      <c r="U3829" s="1" t="n">
        <v>0</v>
      </c>
      <c r="V3829" s="1" t="n">
        <v>-3682.4</v>
      </c>
      <c r="W3829" s="1" t="n">
        <f aca="false">+SUM(R3829:V3829)</f>
        <v>-3682.4</v>
      </c>
      <c r="X3829" s="0" t="s">
        <v>86</v>
      </c>
    </row>
    <row r="3830" customFormat="false" ht="12.75" hidden="true" customHeight="false" outlineLevel="2" collapsed="false">
      <c r="A3830" s="0" t="s">
        <v>8254</v>
      </c>
      <c r="B3830" s="0" t="n">
        <v>3000006554</v>
      </c>
      <c r="C3830" s="0" t="s">
        <v>8261</v>
      </c>
      <c r="E3830" s="0" t="s">
        <v>8262</v>
      </c>
      <c r="F3830" s="0" t="s">
        <v>8263</v>
      </c>
      <c r="H3830" s="0" t="s">
        <v>70</v>
      </c>
      <c r="J3830" s="0" t="n">
        <v>364</v>
      </c>
      <c r="K3830" s="0" t="n">
        <v>1600000127</v>
      </c>
      <c r="L3830" s="19" t="n">
        <v>36689</v>
      </c>
      <c r="M3830" s="19" t="n">
        <v>36698</v>
      </c>
      <c r="N3830" s="0" t="s">
        <v>85</v>
      </c>
      <c r="O3830" s="19" t="n">
        <v>36707</v>
      </c>
      <c r="P3830" s="0" t="s">
        <v>150</v>
      </c>
      <c r="Q3830" s="0" t="s">
        <v>38</v>
      </c>
      <c r="R3830" s="1" t="n">
        <v>0</v>
      </c>
      <c r="S3830" s="1" t="n">
        <v>0</v>
      </c>
      <c r="T3830" s="1" t="n">
        <v>0</v>
      </c>
      <c r="U3830" s="1" t="n">
        <v>0</v>
      </c>
      <c r="V3830" s="1" t="n">
        <v>-600</v>
      </c>
      <c r="W3830" s="1" t="n">
        <f aca="false">+SUM(R3830:V3830)</f>
        <v>-600</v>
      </c>
      <c r="X3830" s="0" t="s">
        <v>787</v>
      </c>
    </row>
    <row r="3831" customFormat="false" ht="12.75" hidden="true" customHeight="false" outlineLevel="2" collapsed="false">
      <c r="A3831" s="0" t="s">
        <v>8254</v>
      </c>
      <c r="B3831" s="0" t="n">
        <v>3000006554</v>
      </c>
      <c r="C3831" s="0" t="s">
        <v>8264</v>
      </c>
      <c r="E3831" s="0" t="s">
        <v>8265</v>
      </c>
      <c r="F3831" s="0" t="s">
        <v>8263</v>
      </c>
      <c r="H3831" s="0" t="s">
        <v>70</v>
      </c>
      <c r="J3831" s="0" t="n">
        <v>364</v>
      </c>
      <c r="K3831" s="0" t="n">
        <v>1800001420</v>
      </c>
      <c r="L3831" s="19" t="n">
        <v>36540</v>
      </c>
      <c r="M3831" s="19" t="n">
        <v>36550</v>
      </c>
      <c r="N3831" s="0" t="s">
        <v>85</v>
      </c>
      <c r="O3831" s="19" t="n">
        <v>36707</v>
      </c>
      <c r="P3831" s="0" t="s">
        <v>37</v>
      </c>
      <c r="Q3831" s="0" t="s">
        <v>38</v>
      </c>
      <c r="R3831" s="1" t="n">
        <v>0</v>
      </c>
      <c r="S3831" s="1" t="n">
        <v>0</v>
      </c>
      <c r="T3831" s="1" t="n">
        <v>0</v>
      </c>
      <c r="U3831" s="1" t="n">
        <v>0</v>
      </c>
      <c r="V3831" s="1" t="n">
        <v>350</v>
      </c>
      <c r="W3831" s="1" t="n">
        <f aca="false">+SUM(R3831:V3831)</f>
        <v>350</v>
      </c>
      <c r="X3831" s="0" t="s">
        <v>911</v>
      </c>
    </row>
    <row r="3832" customFormat="false" ht="12.75" hidden="true" customHeight="false" outlineLevel="2" collapsed="false">
      <c r="A3832" s="0" t="s">
        <v>8254</v>
      </c>
      <c r="B3832" s="0" t="n">
        <v>3000006554</v>
      </c>
      <c r="C3832" s="0" t="s">
        <v>8266</v>
      </c>
      <c r="E3832" s="0" t="s">
        <v>8267</v>
      </c>
      <c r="F3832" s="0" t="s">
        <v>8263</v>
      </c>
      <c r="H3832" s="0" t="s">
        <v>70</v>
      </c>
      <c r="J3832" s="0" t="n">
        <v>364</v>
      </c>
      <c r="K3832" s="0" t="n">
        <v>1800001253</v>
      </c>
      <c r="L3832" s="19" t="n">
        <v>36458</v>
      </c>
      <c r="M3832" s="19" t="n">
        <v>36458</v>
      </c>
      <c r="N3832" s="0" t="s">
        <v>85</v>
      </c>
      <c r="O3832" s="19" t="n">
        <v>36707</v>
      </c>
      <c r="P3832" s="0" t="s">
        <v>37</v>
      </c>
      <c r="Q3832" s="0" t="s">
        <v>38</v>
      </c>
      <c r="R3832" s="1" t="n">
        <v>0</v>
      </c>
      <c r="S3832" s="1" t="n">
        <v>0</v>
      </c>
      <c r="T3832" s="1" t="n">
        <v>0</v>
      </c>
      <c r="U3832" s="1" t="n">
        <v>0</v>
      </c>
      <c r="V3832" s="1" t="n">
        <v>1000</v>
      </c>
      <c r="W3832" s="1" t="n">
        <f aca="false">+SUM(R3832:V3832)</f>
        <v>1000</v>
      </c>
      <c r="X3832" s="0" t="s">
        <v>787</v>
      </c>
    </row>
    <row r="3833" customFormat="false" ht="12.75" hidden="true" customHeight="false" outlineLevel="2" collapsed="false">
      <c r="A3833" s="0" t="s">
        <v>8254</v>
      </c>
      <c r="B3833" s="0" t="n">
        <v>3000006554</v>
      </c>
      <c r="C3833" s="0" t="s">
        <v>8268</v>
      </c>
      <c r="E3833" s="0" t="s">
        <v>8269</v>
      </c>
      <c r="F3833" s="0" t="s">
        <v>8263</v>
      </c>
      <c r="H3833" s="0" t="s">
        <v>70</v>
      </c>
      <c r="J3833" s="0" t="n">
        <v>364</v>
      </c>
      <c r="K3833" s="0" t="n">
        <v>1800001270</v>
      </c>
      <c r="L3833" s="19" t="n">
        <v>36474</v>
      </c>
      <c r="M3833" s="19" t="n">
        <v>36486</v>
      </c>
      <c r="N3833" s="0" t="s">
        <v>85</v>
      </c>
      <c r="O3833" s="19" t="n">
        <v>36707</v>
      </c>
      <c r="P3833" s="0" t="s">
        <v>37</v>
      </c>
      <c r="Q3833" s="0" t="s">
        <v>38</v>
      </c>
      <c r="R3833" s="1" t="n">
        <v>0</v>
      </c>
      <c r="S3833" s="1" t="n">
        <v>0</v>
      </c>
      <c r="T3833" s="1" t="n">
        <v>0</v>
      </c>
      <c r="U3833" s="1" t="n">
        <v>0</v>
      </c>
      <c r="V3833" s="1" t="n">
        <v>8000</v>
      </c>
      <c r="W3833" s="1" t="n">
        <f aca="false">+SUM(R3833:V3833)</f>
        <v>8000</v>
      </c>
      <c r="X3833" s="0" t="s">
        <v>911</v>
      </c>
    </row>
    <row r="3834" customFormat="false" ht="12.75" hidden="false" customHeight="false" outlineLevel="1" collapsed="true">
      <c r="A3834" s="42" t="s">
        <v>8270</v>
      </c>
      <c r="L3834" s="19"/>
      <c r="M3834" s="19"/>
      <c r="O3834" s="19"/>
      <c r="R3834" s="1" t="n">
        <f aca="false">SUBTOTAL(9,R3827:R3833)</f>
        <v>0</v>
      </c>
      <c r="S3834" s="1" t="n">
        <f aca="false">SUBTOTAL(9,S3827:S3833)</f>
        <v>0</v>
      </c>
      <c r="T3834" s="1" t="n">
        <f aca="false">SUBTOTAL(9,T3827:T3833)</f>
        <v>0</v>
      </c>
      <c r="U3834" s="1" t="n">
        <f aca="false">SUBTOTAL(9,U3827:U3833)</f>
        <v>0</v>
      </c>
      <c r="V3834" s="1" t="n">
        <f aca="false">SUBTOTAL(9,V3827:V3833)</f>
        <v>-5920.05</v>
      </c>
      <c r="W3834" s="1" t="n">
        <f aca="false">SUBTOTAL(9,W3827:W3833)</f>
        <v>-5920.05</v>
      </c>
    </row>
    <row r="3835" customFormat="false" ht="12.75" hidden="true" customHeight="false" outlineLevel="2" collapsed="false">
      <c r="A3835" s="15" t="s">
        <v>8271</v>
      </c>
      <c r="B3835" s="15" t="n">
        <v>3000018602</v>
      </c>
      <c r="C3835" s="15"/>
      <c r="D3835" s="15"/>
      <c r="E3835" s="15" t="s">
        <v>8272</v>
      </c>
      <c r="F3835" s="15" t="n">
        <v>19867400122</v>
      </c>
      <c r="G3835" s="15"/>
      <c r="H3835" s="15" t="s">
        <v>138</v>
      </c>
      <c r="I3835" s="15"/>
      <c r="J3835" s="15" t="n">
        <v>364</v>
      </c>
      <c r="K3835" s="15" t="n">
        <v>1400017930</v>
      </c>
      <c r="L3835" s="16" t="n">
        <v>37082</v>
      </c>
      <c r="M3835" s="16" t="n">
        <v>37082</v>
      </c>
      <c r="N3835" s="15" t="s">
        <v>59</v>
      </c>
      <c r="O3835" s="16" t="n">
        <v>37134</v>
      </c>
      <c r="P3835" s="15" t="s">
        <v>60</v>
      </c>
      <c r="Q3835" s="15" t="s">
        <v>38</v>
      </c>
      <c r="R3835" s="17" t="n">
        <v>0</v>
      </c>
      <c r="S3835" s="17" t="n">
        <v>0</v>
      </c>
      <c r="T3835" s="17" t="n">
        <v>0</v>
      </c>
      <c r="U3835" s="17" t="n">
        <v>0</v>
      </c>
      <c r="V3835" s="17" t="n">
        <v>-6000</v>
      </c>
      <c r="W3835" s="17" t="n">
        <f aca="false">+SUM(R3835:V3835)</f>
        <v>-6000</v>
      </c>
      <c r="X3835" s="15" t="s">
        <v>8273</v>
      </c>
    </row>
    <row r="3836" customFormat="false" ht="12.75" hidden="false" customHeight="false" outlineLevel="1" collapsed="true">
      <c r="A3836" s="18" t="s">
        <v>8274</v>
      </c>
      <c r="B3836" s="15"/>
      <c r="C3836" s="15"/>
      <c r="D3836" s="15"/>
      <c r="E3836" s="15"/>
      <c r="F3836" s="15"/>
      <c r="G3836" s="15"/>
      <c r="H3836" s="15"/>
      <c r="I3836" s="15"/>
      <c r="J3836" s="15"/>
      <c r="K3836" s="15"/>
      <c r="L3836" s="16"/>
      <c r="M3836" s="16"/>
      <c r="N3836" s="15"/>
      <c r="O3836" s="16"/>
      <c r="P3836" s="15"/>
      <c r="Q3836" s="15"/>
      <c r="R3836" s="17" t="n">
        <f aca="false">SUBTOTAL(9,R3835)</f>
        <v>0</v>
      </c>
      <c r="S3836" s="17" t="n">
        <f aca="false">SUBTOTAL(9,S3835)</f>
        <v>0</v>
      </c>
      <c r="T3836" s="17" t="n">
        <f aca="false">SUBTOTAL(9,T3835)</f>
        <v>0</v>
      </c>
      <c r="U3836" s="17" t="n">
        <f aca="false">SUBTOTAL(9,U3835)</f>
        <v>0</v>
      </c>
      <c r="V3836" s="17" t="n">
        <f aca="false">SUBTOTAL(9,V3835)</f>
        <v>-6000</v>
      </c>
      <c r="W3836" s="17" t="n">
        <f aca="false">SUBTOTAL(9,W3835)</f>
        <v>-6000</v>
      </c>
      <c r="X3836" s="15"/>
    </row>
    <row r="3837" customFormat="false" ht="12.75" hidden="true" customHeight="false" outlineLevel="2" collapsed="false">
      <c r="A3837" s="0" t="s">
        <v>8275</v>
      </c>
      <c r="B3837" s="0" t="n">
        <v>3000001323</v>
      </c>
      <c r="C3837" s="0" t="s">
        <v>8276</v>
      </c>
      <c r="E3837" s="0" t="s">
        <v>8277</v>
      </c>
      <c r="F3837" s="0" t="s">
        <v>8278</v>
      </c>
      <c r="H3837" s="0" t="s">
        <v>70</v>
      </c>
      <c r="J3837" s="0" t="n">
        <v>364</v>
      </c>
      <c r="K3837" s="0" t="n">
        <v>1600000277</v>
      </c>
      <c r="L3837" s="19" t="n">
        <v>36504</v>
      </c>
      <c r="M3837" s="19" t="n">
        <v>36521</v>
      </c>
      <c r="N3837" s="0" t="s">
        <v>85</v>
      </c>
      <c r="O3837" s="19" t="n">
        <v>36707</v>
      </c>
      <c r="P3837" s="0" t="s">
        <v>150</v>
      </c>
      <c r="Q3837" s="0" t="s">
        <v>38</v>
      </c>
      <c r="R3837" s="1" t="n">
        <v>0</v>
      </c>
      <c r="S3837" s="1" t="n">
        <v>0</v>
      </c>
      <c r="T3837" s="1" t="n">
        <v>0</v>
      </c>
      <c r="U3837" s="1" t="n">
        <v>0</v>
      </c>
      <c r="V3837" s="1" t="n">
        <v>-20988.76</v>
      </c>
      <c r="W3837" s="1" t="n">
        <f aca="false">+SUM(R3837:V3837)</f>
        <v>-20988.76</v>
      </c>
      <c r="X3837" s="0" t="s">
        <v>2307</v>
      </c>
    </row>
    <row r="3838" customFormat="false" ht="12.75" hidden="true" customHeight="false" outlineLevel="2" collapsed="false">
      <c r="A3838" s="0" t="s">
        <v>8275</v>
      </c>
      <c r="B3838" s="0" t="n">
        <v>3000001323</v>
      </c>
      <c r="C3838" s="0" t="s">
        <v>8279</v>
      </c>
      <c r="E3838" s="0" t="s">
        <v>8280</v>
      </c>
      <c r="F3838" s="0" t="s">
        <v>149</v>
      </c>
      <c r="H3838" s="0" t="s">
        <v>70</v>
      </c>
      <c r="J3838" s="0" t="n">
        <v>364</v>
      </c>
      <c r="K3838" s="0" t="n">
        <v>1600000855</v>
      </c>
      <c r="L3838" s="19" t="n">
        <v>36713</v>
      </c>
      <c r="M3838" s="19" t="n">
        <v>36800</v>
      </c>
      <c r="N3838" s="0" t="s">
        <v>85</v>
      </c>
      <c r="O3838" s="19" t="n">
        <v>36707</v>
      </c>
      <c r="P3838" s="0" t="s">
        <v>150</v>
      </c>
      <c r="Q3838" s="0" t="s">
        <v>38</v>
      </c>
      <c r="R3838" s="1" t="n">
        <v>0</v>
      </c>
      <c r="S3838" s="1" t="n">
        <v>0</v>
      </c>
      <c r="T3838" s="1" t="n">
        <v>0</v>
      </c>
      <c r="U3838" s="1" t="n">
        <v>0</v>
      </c>
      <c r="V3838" s="1" t="n">
        <v>-8240.21</v>
      </c>
      <c r="W3838" s="1" t="n">
        <f aca="false">+SUM(R3838:V3838)</f>
        <v>-8240.21</v>
      </c>
      <c r="X3838" s="0" t="s">
        <v>86</v>
      </c>
    </row>
    <row r="3839" customFormat="false" ht="12.75" hidden="true" customHeight="false" outlineLevel="2" collapsed="false">
      <c r="A3839" s="0" t="s">
        <v>8275</v>
      </c>
      <c r="B3839" s="0" t="n">
        <v>3000001323</v>
      </c>
      <c r="C3839" s="0" t="s">
        <v>8281</v>
      </c>
      <c r="E3839" s="0" t="s">
        <v>8281</v>
      </c>
      <c r="F3839" s="0" t="s">
        <v>8278</v>
      </c>
      <c r="G3839" s="0" t="s">
        <v>8282</v>
      </c>
      <c r="H3839" s="0" t="s">
        <v>70</v>
      </c>
      <c r="J3839" s="0" t="n">
        <v>364</v>
      </c>
      <c r="K3839" s="0" t="n">
        <v>1600003024</v>
      </c>
      <c r="L3839" s="19" t="n">
        <v>36748</v>
      </c>
      <c r="M3839" s="19" t="n">
        <v>36763</v>
      </c>
      <c r="N3839" s="0" t="n">
        <v>199904</v>
      </c>
      <c r="O3839" s="19" t="n">
        <v>36739</v>
      </c>
      <c r="P3839" s="0" t="s">
        <v>224</v>
      </c>
      <c r="Q3839" s="0" t="s">
        <v>38</v>
      </c>
      <c r="R3839" s="1" t="n">
        <v>0</v>
      </c>
      <c r="S3839" s="1" t="n">
        <v>0</v>
      </c>
      <c r="T3839" s="1" t="n">
        <v>0</v>
      </c>
      <c r="U3839" s="1" t="n">
        <v>0</v>
      </c>
      <c r="V3839" s="1" t="n">
        <v>-2449.4</v>
      </c>
      <c r="W3839" s="1" t="n">
        <f aca="false">+SUM(R3839:V3839)</f>
        <v>-2449.4</v>
      </c>
      <c r="X3839" s="0" t="s">
        <v>8283</v>
      </c>
    </row>
    <row r="3840" customFormat="false" ht="12.75" hidden="true" customHeight="false" outlineLevel="2" collapsed="false">
      <c r="A3840" s="0" t="s">
        <v>8275</v>
      </c>
      <c r="B3840" s="0" t="n">
        <v>3000001323</v>
      </c>
      <c r="C3840" s="0" t="s">
        <v>8284</v>
      </c>
      <c r="E3840" s="0" t="s">
        <v>8285</v>
      </c>
      <c r="F3840" s="0" t="s">
        <v>149</v>
      </c>
      <c r="H3840" s="0" t="s">
        <v>70</v>
      </c>
      <c r="J3840" s="0" t="n">
        <v>364</v>
      </c>
      <c r="K3840" s="0" t="n">
        <v>1600000838</v>
      </c>
      <c r="L3840" s="19" t="n">
        <v>36713</v>
      </c>
      <c r="M3840" s="19" t="n">
        <v>36800</v>
      </c>
      <c r="N3840" s="0" t="s">
        <v>85</v>
      </c>
      <c r="O3840" s="19" t="n">
        <v>36707</v>
      </c>
      <c r="P3840" s="0" t="s">
        <v>150</v>
      </c>
      <c r="Q3840" s="0" t="s">
        <v>38</v>
      </c>
      <c r="R3840" s="1" t="n">
        <v>0</v>
      </c>
      <c r="S3840" s="1" t="n">
        <v>0</v>
      </c>
      <c r="T3840" s="1" t="n">
        <v>0</v>
      </c>
      <c r="U3840" s="1" t="n">
        <v>0</v>
      </c>
      <c r="V3840" s="1" t="n">
        <v>-172.13</v>
      </c>
      <c r="W3840" s="1" t="n">
        <f aca="false">+SUM(R3840:V3840)</f>
        <v>-172.13</v>
      </c>
      <c r="X3840" s="0" t="s">
        <v>86</v>
      </c>
    </row>
    <row r="3841" customFormat="false" ht="12.75" hidden="true" customHeight="false" outlineLevel="2" collapsed="false">
      <c r="A3841" s="0" t="s">
        <v>8275</v>
      </c>
      <c r="B3841" s="0" t="n">
        <v>3000001323</v>
      </c>
      <c r="C3841" s="0" t="s">
        <v>8286</v>
      </c>
      <c r="E3841" s="0" t="s">
        <v>8287</v>
      </c>
      <c r="F3841" s="0" t="s">
        <v>8278</v>
      </c>
      <c r="H3841" s="0" t="s">
        <v>70</v>
      </c>
      <c r="J3841" s="0" t="n">
        <v>364</v>
      </c>
      <c r="K3841" s="0" t="n">
        <v>1800001191</v>
      </c>
      <c r="L3841" s="19" t="n">
        <v>36413</v>
      </c>
      <c r="M3841" s="19" t="n">
        <v>36430</v>
      </c>
      <c r="N3841" s="0" t="n">
        <v>199906</v>
      </c>
      <c r="O3841" s="19" t="n">
        <v>36707</v>
      </c>
      <c r="P3841" s="0" t="s">
        <v>37</v>
      </c>
      <c r="Q3841" s="0" t="s">
        <v>38</v>
      </c>
      <c r="R3841" s="1" t="n">
        <v>0</v>
      </c>
      <c r="S3841" s="1" t="n">
        <v>0</v>
      </c>
      <c r="T3841" s="1" t="n">
        <v>0</v>
      </c>
      <c r="U3841" s="1" t="n">
        <v>0</v>
      </c>
      <c r="V3841" s="1" t="n">
        <v>25397.83</v>
      </c>
      <c r="W3841" s="1" t="n">
        <f aca="false">+SUM(R3841:V3841)</f>
        <v>25397.83</v>
      </c>
      <c r="X3841" s="0" t="s">
        <v>86</v>
      </c>
    </row>
    <row r="3842" customFormat="false" ht="12.75" hidden="false" customHeight="false" outlineLevel="1" collapsed="true">
      <c r="A3842" s="42" t="s">
        <v>8288</v>
      </c>
      <c r="L3842" s="19"/>
      <c r="M3842" s="19"/>
      <c r="O3842" s="19"/>
      <c r="R3842" s="1" t="n">
        <f aca="false">SUBTOTAL(9,R3837:R3841)</f>
        <v>0</v>
      </c>
      <c r="S3842" s="1" t="n">
        <f aca="false">SUBTOTAL(9,S3837:S3841)</f>
        <v>0</v>
      </c>
      <c r="T3842" s="1" t="n">
        <f aca="false">SUBTOTAL(9,T3837:T3841)</f>
        <v>0</v>
      </c>
      <c r="U3842" s="1" t="n">
        <f aca="false">SUBTOTAL(9,U3837:U3841)</f>
        <v>0</v>
      </c>
      <c r="V3842" s="1" t="n">
        <f aca="false">SUBTOTAL(9,V3837:V3841)</f>
        <v>-6452.67</v>
      </c>
      <c r="W3842" s="1" t="n">
        <f aca="false">SUBTOTAL(9,W3837:W3841)</f>
        <v>-6452.67</v>
      </c>
    </row>
    <row r="3843" customFormat="false" ht="12.75" hidden="true" customHeight="false" outlineLevel="2" collapsed="false">
      <c r="A3843" s="0" t="s">
        <v>8289</v>
      </c>
      <c r="B3843" s="0" t="n">
        <v>3000001575</v>
      </c>
      <c r="C3843" s="0" t="s">
        <v>8290</v>
      </c>
      <c r="E3843" s="0" t="s">
        <v>8291</v>
      </c>
      <c r="F3843" s="0" t="s">
        <v>149</v>
      </c>
      <c r="H3843" s="0" t="s">
        <v>70</v>
      </c>
      <c r="J3843" s="0" t="n">
        <v>364</v>
      </c>
      <c r="K3843" s="0" t="n">
        <v>1600000948</v>
      </c>
      <c r="L3843" s="19" t="n">
        <v>36713</v>
      </c>
      <c r="M3843" s="19" t="n">
        <v>36800</v>
      </c>
      <c r="N3843" s="0" t="s">
        <v>85</v>
      </c>
      <c r="O3843" s="19" t="n">
        <v>36707</v>
      </c>
      <c r="P3843" s="0" t="s">
        <v>150</v>
      </c>
      <c r="Q3843" s="0" t="s">
        <v>38</v>
      </c>
      <c r="R3843" s="1" t="n">
        <v>0</v>
      </c>
      <c r="S3843" s="1" t="n">
        <v>0</v>
      </c>
      <c r="T3843" s="1" t="n">
        <v>0</v>
      </c>
      <c r="U3843" s="1" t="n">
        <v>0</v>
      </c>
      <c r="V3843" s="1" t="n">
        <v>-7123.99</v>
      </c>
      <c r="W3843" s="1" t="n">
        <f aca="false">+SUM(R3843:V3843)</f>
        <v>-7123.99</v>
      </c>
      <c r="X3843" s="0" t="s">
        <v>86</v>
      </c>
    </row>
    <row r="3844" customFormat="false" ht="12.75" hidden="false" customHeight="false" outlineLevel="1" collapsed="true">
      <c r="A3844" s="42" t="s">
        <v>8292</v>
      </c>
      <c r="L3844" s="19"/>
      <c r="M3844" s="19"/>
      <c r="O3844" s="19"/>
      <c r="R3844" s="1" t="n">
        <f aca="false">SUBTOTAL(9,R3843)</f>
        <v>0</v>
      </c>
      <c r="S3844" s="1" t="n">
        <f aca="false">SUBTOTAL(9,S3843)</f>
        <v>0</v>
      </c>
      <c r="T3844" s="1" t="n">
        <f aca="false">SUBTOTAL(9,T3843)</f>
        <v>0</v>
      </c>
      <c r="U3844" s="1" t="n">
        <f aca="false">SUBTOTAL(9,U3843)</f>
        <v>0</v>
      </c>
      <c r="V3844" s="1" t="n">
        <f aca="false">SUBTOTAL(9,V3843)</f>
        <v>-7123.99</v>
      </c>
      <c r="W3844" s="1" t="n">
        <f aca="false">SUBTOTAL(9,W3843)</f>
        <v>-7123.99</v>
      </c>
    </row>
    <row r="3845" customFormat="false" ht="12.75" hidden="true" customHeight="false" outlineLevel="2" collapsed="false">
      <c r="A3845" s="0" t="s">
        <v>8293</v>
      </c>
      <c r="B3845" s="0" t="n">
        <v>3000001553</v>
      </c>
      <c r="C3845" s="0" t="s">
        <v>8294</v>
      </c>
      <c r="E3845" s="0" t="s">
        <v>8295</v>
      </c>
      <c r="F3845" s="0" t="s">
        <v>149</v>
      </c>
      <c r="H3845" s="0" t="s">
        <v>70</v>
      </c>
      <c r="J3845" s="0" t="n">
        <v>364</v>
      </c>
      <c r="K3845" s="0" t="n">
        <v>1600000756</v>
      </c>
      <c r="L3845" s="19" t="n">
        <v>36713</v>
      </c>
      <c r="M3845" s="19" t="n">
        <v>36800</v>
      </c>
      <c r="N3845" s="0" t="s">
        <v>85</v>
      </c>
      <c r="O3845" s="19" t="n">
        <v>36707</v>
      </c>
      <c r="P3845" s="0" t="s">
        <v>150</v>
      </c>
      <c r="Q3845" s="0" t="s">
        <v>38</v>
      </c>
      <c r="R3845" s="1" t="n">
        <v>0</v>
      </c>
      <c r="S3845" s="1" t="n">
        <v>0</v>
      </c>
      <c r="T3845" s="1" t="n">
        <v>0</v>
      </c>
      <c r="U3845" s="1" t="n">
        <v>0</v>
      </c>
      <c r="V3845" s="1" t="n">
        <v>-7253.8</v>
      </c>
      <c r="W3845" s="1" t="n">
        <f aca="false">+SUM(R3845:V3845)</f>
        <v>-7253.8</v>
      </c>
      <c r="X3845" s="0" t="s">
        <v>86</v>
      </c>
    </row>
    <row r="3846" customFormat="false" ht="12.75" hidden="false" customHeight="false" outlineLevel="1" collapsed="true">
      <c r="A3846" s="42" t="s">
        <v>8296</v>
      </c>
      <c r="L3846" s="19"/>
      <c r="M3846" s="19"/>
      <c r="O3846" s="19"/>
      <c r="R3846" s="1" t="n">
        <f aca="false">SUBTOTAL(9,R3845)</f>
        <v>0</v>
      </c>
      <c r="S3846" s="1" t="n">
        <f aca="false">SUBTOTAL(9,S3845)</f>
        <v>0</v>
      </c>
      <c r="T3846" s="1" t="n">
        <f aca="false">SUBTOTAL(9,T3845)</f>
        <v>0</v>
      </c>
      <c r="U3846" s="1" t="n">
        <f aca="false">SUBTOTAL(9,U3845)</f>
        <v>0</v>
      </c>
      <c r="V3846" s="1" t="n">
        <f aca="false">SUBTOTAL(9,V3845)</f>
        <v>-7253.8</v>
      </c>
      <c r="W3846" s="1" t="n">
        <f aca="false">SUBTOTAL(9,W3845)</f>
        <v>-7253.8</v>
      </c>
    </row>
    <row r="3847" customFormat="false" ht="12.75" hidden="true" customHeight="false" outlineLevel="2" collapsed="false">
      <c r="A3847" s="15" t="s">
        <v>8297</v>
      </c>
      <c r="B3847" s="15" t="n">
        <v>3000018769</v>
      </c>
      <c r="C3847" s="15"/>
      <c r="D3847" s="15"/>
      <c r="E3847" s="15" t="s">
        <v>8298</v>
      </c>
      <c r="F3847" s="15" t="n">
        <v>21830400011</v>
      </c>
      <c r="G3847" s="15"/>
      <c r="H3847" s="15" t="s">
        <v>138</v>
      </c>
      <c r="I3847" s="15"/>
      <c r="J3847" s="15" t="n">
        <v>364</v>
      </c>
      <c r="K3847" s="15" t="n">
        <v>1400013739</v>
      </c>
      <c r="L3847" s="16" t="n">
        <v>37120</v>
      </c>
      <c r="M3847" s="16" t="n">
        <v>37120</v>
      </c>
      <c r="N3847" s="15" t="s">
        <v>59</v>
      </c>
      <c r="O3847" s="16" t="n">
        <v>37120</v>
      </c>
      <c r="P3847" s="15" t="s">
        <v>60</v>
      </c>
      <c r="Q3847" s="15" t="s">
        <v>38</v>
      </c>
      <c r="R3847" s="17" t="n">
        <v>0</v>
      </c>
      <c r="S3847" s="17" t="n">
        <v>0</v>
      </c>
      <c r="T3847" s="17" t="n">
        <v>-7300</v>
      </c>
      <c r="U3847" s="17" t="n">
        <v>0</v>
      </c>
      <c r="V3847" s="17" t="n">
        <v>0</v>
      </c>
      <c r="W3847" s="17" t="n">
        <f aca="false">+SUM(R3847:V3847)</f>
        <v>-7300</v>
      </c>
      <c r="X3847" s="15" t="s">
        <v>8299</v>
      </c>
    </row>
    <row r="3848" customFormat="false" ht="12.75" hidden="false" customHeight="false" outlineLevel="1" collapsed="true">
      <c r="A3848" s="18" t="s">
        <v>8300</v>
      </c>
      <c r="B3848" s="15"/>
      <c r="C3848" s="15"/>
      <c r="D3848" s="15"/>
      <c r="E3848" s="15"/>
      <c r="F3848" s="15"/>
      <c r="G3848" s="15"/>
      <c r="H3848" s="15"/>
      <c r="I3848" s="15"/>
      <c r="J3848" s="15"/>
      <c r="K3848" s="15"/>
      <c r="L3848" s="16"/>
      <c r="M3848" s="16"/>
      <c r="N3848" s="15"/>
      <c r="O3848" s="16"/>
      <c r="P3848" s="15"/>
      <c r="Q3848" s="15"/>
      <c r="R3848" s="17" t="n">
        <f aca="false">SUBTOTAL(9,R3847)</f>
        <v>0</v>
      </c>
      <c r="S3848" s="17" t="n">
        <f aca="false">SUBTOTAL(9,S3847)</f>
        <v>0</v>
      </c>
      <c r="T3848" s="17" t="n">
        <f aca="false">SUBTOTAL(9,T3847)</f>
        <v>-7300</v>
      </c>
      <c r="U3848" s="17" t="n">
        <f aca="false">SUBTOTAL(9,U3847)</f>
        <v>0</v>
      </c>
      <c r="V3848" s="17" t="n">
        <f aca="false">SUBTOTAL(9,V3847)</f>
        <v>0</v>
      </c>
      <c r="W3848" s="17" t="n">
        <f aca="false">SUBTOTAL(9,W3847)</f>
        <v>-7300</v>
      </c>
      <c r="X3848" s="15"/>
    </row>
    <row r="3849" customFormat="false" ht="12.75" hidden="true" customHeight="false" outlineLevel="2" collapsed="false">
      <c r="A3849" s="0" t="s">
        <v>8301</v>
      </c>
      <c r="B3849" s="0" t="n">
        <v>3000009644</v>
      </c>
      <c r="E3849" s="0" t="s">
        <v>8302</v>
      </c>
      <c r="G3849" s="0" t="s">
        <v>1411</v>
      </c>
      <c r="H3849" s="0" t="s">
        <v>70</v>
      </c>
      <c r="J3849" s="0" t="n">
        <v>364</v>
      </c>
      <c r="K3849" s="0" t="n">
        <v>100095279</v>
      </c>
      <c r="L3849" s="19" t="n">
        <v>36880</v>
      </c>
      <c r="M3849" s="19" t="n">
        <v>36880</v>
      </c>
      <c r="N3849" s="0" t="s">
        <v>59</v>
      </c>
      <c r="O3849" s="19" t="n">
        <v>36880</v>
      </c>
      <c r="P3849" s="0" t="s">
        <v>64</v>
      </c>
      <c r="Q3849" s="0" t="s">
        <v>38</v>
      </c>
      <c r="R3849" s="1" t="n">
        <v>0</v>
      </c>
      <c r="S3849" s="1" t="n">
        <v>0</v>
      </c>
      <c r="T3849" s="1" t="n">
        <v>0</v>
      </c>
      <c r="U3849" s="1" t="n">
        <v>0</v>
      </c>
      <c r="V3849" s="1" t="n">
        <v>-4183.34</v>
      </c>
      <c r="W3849" s="1" t="n">
        <f aca="false">+SUM(R3849:V3849)</f>
        <v>-4183.34</v>
      </c>
      <c r="X3849" s="0" t="s">
        <v>8303</v>
      </c>
    </row>
    <row r="3850" customFormat="false" ht="12.75" hidden="true" customHeight="false" outlineLevel="2" collapsed="false">
      <c r="A3850" s="0" t="s">
        <v>8301</v>
      </c>
      <c r="B3850" s="0" t="n">
        <v>3000008458</v>
      </c>
      <c r="G3850" s="0" t="s">
        <v>7015</v>
      </c>
      <c r="H3850" s="0" t="s">
        <v>70</v>
      </c>
      <c r="J3850" s="0" t="n">
        <v>364</v>
      </c>
      <c r="K3850" s="0" t="n">
        <v>100040545</v>
      </c>
      <c r="L3850" s="19" t="n">
        <v>36798</v>
      </c>
      <c r="M3850" s="19" t="n">
        <v>36798</v>
      </c>
      <c r="N3850" s="0" t="s">
        <v>59</v>
      </c>
      <c r="O3850" s="19" t="n">
        <v>36798</v>
      </c>
      <c r="P3850" s="0" t="s">
        <v>64</v>
      </c>
      <c r="Q3850" s="0" t="s">
        <v>38</v>
      </c>
      <c r="R3850" s="1" t="n">
        <v>0</v>
      </c>
      <c r="S3850" s="1" t="n">
        <v>0</v>
      </c>
      <c r="T3850" s="1" t="n">
        <v>0</v>
      </c>
      <c r="U3850" s="1" t="n">
        <v>0</v>
      </c>
      <c r="V3850" s="1" t="n">
        <v>-2006.94</v>
      </c>
      <c r="W3850" s="1" t="n">
        <f aca="false">+SUM(R3850:V3850)</f>
        <v>-2006.94</v>
      </c>
    </row>
    <row r="3851" customFormat="false" ht="12.75" hidden="true" customHeight="false" outlineLevel="2" collapsed="false">
      <c r="A3851" s="0" t="s">
        <v>8301</v>
      </c>
      <c r="B3851" s="0" t="n">
        <v>3000009644</v>
      </c>
      <c r="C3851" s="0" t="s">
        <v>8304</v>
      </c>
      <c r="E3851" s="0" t="s">
        <v>8304</v>
      </c>
      <c r="F3851" s="0" t="s">
        <v>8305</v>
      </c>
      <c r="G3851" s="0" t="s">
        <v>1411</v>
      </c>
      <c r="H3851" s="0" t="s">
        <v>70</v>
      </c>
      <c r="J3851" s="0" t="n">
        <v>364</v>
      </c>
      <c r="K3851" s="0" t="n">
        <v>1600001082</v>
      </c>
      <c r="L3851" s="19" t="n">
        <v>37007</v>
      </c>
      <c r="M3851" s="19" t="n">
        <v>37018</v>
      </c>
      <c r="N3851" s="0" t="n">
        <v>200007</v>
      </c>
      <c r="O3851" s="19" t="n">
        <v>36982</v>
      </c>
      <c r="P3851" s="0" t="s">
        <v>224</v>
      </c>
      <c r="Q3851" s="0" t="s">
        <v>38</v>
      </c>
      <c r="R3851" s="1" t="n">
        <v>0</v>
      </c>
      <c r="S3851" s="1" t="n">
        <v>0</v>
      </c>
      <c r="T3851" s="1" t="n">
        <v>0</v>
      </c>
      <c r="U3851" s="1" t="n">
        <v>0</v>
      </c>
      <c r="V3851" s="1" t="n">
        <v>-1119.69</v>
      </c>
      <c r="W3851" s="1" t="n">
        <f aca="false">+SUM(R3851:V3851)</f>
        <v>-1119.69</v>
      </c>
      <c r="X3851" s="0" t="s">
        <v>8306</v>
      </c>
    </row>
    <row r="3852" customFormat="false" ht="12.75" hidden="false" customHeight="false" outlineLevel="1" collapsed="true">
      <c r="A3852" s="42" t="s">
        <v>8307</v>
      </c>
      <c r="L3852" s="19"/>
      <c r="M3852" s="19"/>
      <c r="O3852" s="19"/>
      <c r="R3852" s="1" t="n">
        <f aca="false">SUBTOTAL(9,R3849:R3851)</f>
        <v>0</v>
      </c>
      <c r="S3852" s="1" t="n">
        <f aca="false">SUBTOTAL(9,S3849:S3851)</f>
        <v>0</v>
      </c>
      <c r="T3852" s="1" t="n">
        <f aca="false">SUBTOTAL(9,T3849:T3851)</f>
        <v>0</v>
      </c>
      <c r="U3852" s="1" t="n">
        <f aca="false">SUBTOTAL(9,U3849:U3851)</f>
        <v>0</v>
      </c>
      <c r="V3852" s="1" t="n">
        <f aca="false">SUBTOTAL(9,V3849:V3851)</f>
        <v>-7309.97</v>
      </c>
      <c r="W3852" s="1" t="n">
        <f aca="false">SUBTOTAL(9,W3849:W3851)</f>
        <v>-7309.97</v>
      </c>
    </row>
    <row r="3853" customFormat="false" ht="12.75" hidden="true" customHeight="false" outlineLevel="2" collapsed="false">
      <c r="A3853" s="0" t="s">
        <v>8308</v>
      </c>
      <c r="B3853" s="0" t="n">
        <v>3000003639</v>
      </c>
      <c r="C3853" s="0" t="s">
        <v>8309</v>
      </c>
      <c r="E3853" s="0" t="s">
        <v>8310</v>
      </c>
      <c r="F3853" s="0" t="s">
        <v>149</v>
      </c>
      <c r="H3853" s="0" t="s">
        <v>70</v>
      </c>
      <c r="J3853" s="0" t="n">
        <v>364</v>
      </c>
      <c r="K3853" s="0" t="n">
        <v>1600000919</v>
      </c>
      <c r="L3853" s="19" t="n">
        <v>36713</v>
      </c>
      <c r="M3853" s="19" t="n">
        <v>36800</v>
      </c>
      <c r="N3853" s="0" t="s">
        <v>85</v>
      </c>
      <c r="O3853" s="19" t="n">
        <v>36707</v>
      </c>
      <c r="P3853" s="0" t="s">
        <v>150</v>
      </c>
      <c r="Q3853" s="0" t="s">
        <v>38</v>
      </c>
      <c r="R3853" s="1" t="n">
        <v>0</v>
      </c>
      <c r="S3853" s="1" t="n">
        <v>0</v>
      </c>
      <c r="T3853" s="1" t="n">
        <v>0</v>
      </c>
      <c r="U3853" s="1" t="n">
        <v>0</v>
      </c>
      <c r="V3853" s="1" t="n">
        <v>-5832</v>
      </c>
      <c r="W3853" s="1" t="n">
        <f aca="false">+SUM(R3853:V3853)</f>
        <v>-5832</v>
      </c>
      <c r="X3853" s="0" t="s">
        <v>86</v>
      </c>
    </row>
    <row r="3854" customFormat="false" ht="12.75" hidden="true" customHeight="false" outlineLevel="2" collapsed="false">
      <c r="A3854" s="0" t="s">
        <v>8308</v>
      </c>
      <c r="B3854" s="0" t="n">
        <v>3000003639</v>
      </c>
      <c r="C3854" s="0" t="s">
        <v>8311</v>
      </c>
      <c r="E3854" s="0" t="s">
        <v>8312</v>
      </c>
      <c r="F3854" s="0" t="s">
        <v>149</v>
      </c>
      <c r="H3854" s="0" t="s">
        <v>70</v>
      </c>
      <c r="J3854" s="0" t="n">
        <v>364</v>
      </c>
      <c r="K3854" s="0" t="n">
        <v>1600000750</v>
      </c>
      <c r="L3854" s="19" t="n">
        <v>36713</v>
      </c>
      <c r="M3854" s="19" t="n">
        <v>36800</v>
      </c>
      <c r="N3854" s="0" t="s">
        <v>85</v>
      </c>
      <c r="O3854" s="19" t="n">
        <v>36707</v>
      </c>
      <c r="P3854" s="0" t="s">
        <v>150</v>
      </c>
      <c r="Q3854" s="0" t="s">
        <v>38</v>
      </c>
      <c r="R3854" s="1" t="n">
        <v>0</v>
      </c>
      <c r="S3854" s="1" t="n">
        <v>0</v>
      </c>
      <c r="T3854" s="1" t="n">
        <v>0</v>
      </c>
      <c r="U3854" s="1" t="n">
        <v>0</v>
      </c>
      <c r="V3854" s="1" t="n">
        <v>-1805.05</v>
      </c>
      <c r="W3854" s="1" t="n">
        <f aca="false">+SUM(R3854:V3854)</f>
        <v>-1805.05</v>
      </c>
      <c r="X3854" s="0" t="s">
        <v>86</v>
      </c>
    </row>
    <row r="3855" customFormat="false" ht="12.75" hidden="false" customHeight="false" outlineLevel="1" collapsed="true">
      <c r="A3855" s="42" t="s">
        <v>8313</v>
      </c>
      <c r="L3855" s="19"/>
      <c r="M3855" s="19"/>
      <c r="O3855" s="19"/>
      <c r="R3855" s="1" t="n">
        <f aca="false">SUBTOTAL(9,R3853:R3854)</f>
        <v>0</v>
      </c>
      <c r="S3855" s="1" t="n">
        <f aca="false">SUBTOTAL(9,S3853:S3854)</f>
        <v>0</v>
      </c>
      <c r="T3855" s="1" t="n">
        <f aca="false">SUBTOTAL(9,T3853:T3854)</f>
        <v>0</v>
      </c>
      <c r="U3855" s="1" t="n">
        <f aca="false">SUBTOTAL(9,U3853:U3854)</f>
        <v>0</v>
      </c>
      <c r="V3855" s="1" t="n">
        <f aca="false">SUBTOTAL(9,V3853:V3854)</f>
        <v>-7637.05</v>
      </c>
      <c r="W3855" s="1" t="n">
        <f aca="false">SUBTOTAL(9,W3853:W3854)</f>
        <v>-7637.05</v>
      </c>
    </row>
    <row r="3856" customFormat="false" ht="12.75" hidden="true" customHeight="false" outlineLevel="2" collapsed="false">
      <c r="A3856" s="15" t="s">
        <v>8314</v>
      </c>
      <c r="B3856" s="0" t="n">
        <v>3000004045</v>
      </c>
      <c r="E3856" s="0" t="n">
        <v>144251</v>
      </c>
      <c r="F3856" s="0" t="n">
        <v>18385400035</v>
      </c>
      <c r="J3856" s="15" t="n">
        <v>553</v>
      </c>
      <c r="K3856" s="0" t="n">
        <v>1400001057</v>
      </c>
      <c r="L3856" s="19" t="n">
        <v>37053</v>
      </c>
      <c r="M3856" s="16" t="n">
        <v>37053</v>
      </c>
      <c r="N3856" s="0" t="s">
        <v>59</v>
      </c>
      <c r="O3856" s="19" t="n">
        <v>37053</v>
      </c>
      <c r="P3856" s="0" t="s">
        <v>60</v>
      </c>
      <c r="Q3856" s="0" t="s">
        <v>38</v>
      </c>
      <c r="R3856" s="17" t="n">
        <v>0</v>
      </c>
      <c r="S3856" s="17" t="n">
        <v>0</v>
      </c>
      <c r="T3856" s="17" t="n">
        <v>0</v>
      </c>
      <c r="U3856" s="17" t="n">
        <v>0</v>
      </c>
      <c r="V3856" s="17" t="n">
        <v>-7651.78</v>
      </c>
      <c r="W3856" s="17" t="n">
        <f aca="false">+SUM(R3856:V3856)</f>
        <v>-7651.78</v>
      </c>
      <c r="X3856" s="15" t="s">
        <v>8315</v>
      </c>
    </row>
    <row r="3857" customFormat="false" ht="12.75" hidden="false" customHeight="false" outlineLevel="1" collapsed="true">
      <c r="A3857" s="42" t="s">
        <v>8316</v>
      </c>
      <c r="L3857" s="19"/>
      <c r="M3857" s="19"/>
      <c r="O3857" s="19"/>
      <c r="R3857" s="1" t="n">
        <f aca="false">SUBTOTAL(9,R3856)</f>
        <v>0</v>
      </c>
      <c r="S3857" s="1" t="n">
        <f aca="false">SUBTOTAL(9,S3856)</f>
        <v>0</v>
      </c>
      <c r="T3857" s="1" t="n">
        <f aca="false">SUBTOTAL(9,T3856)</f>
        <v>0</v>
      </c>
      <c r="U3857" s="1" t="n">
        <f aca="false">SUBTOTAL(9,U3856)</f>
        <v>0</v>
      </c>
      <c r="V3857" s="1" t="n">
        <f aca="false">SUBTOTAL(9,V3856)</f>
        <v>-7651.78</v>
      </c>
      <c r="W3857" s="1" t="n">
        <f aca="false">SUBTOTAL(9,W3856)</f>
        <v>-7651.78</v>
      </c>
    </row>
    <row r="3858" customFormat="false" ht="12.75" hidden="true" customHeight="false" outlineLevel="2" collapsed="false">
      <c r="A3858" s="0" t="s">
        <v>8317</v>
      </c>
      <c r="B3858" s="0" t="n">
        <v>3000008506</v>
      </c>
      <c r="C3858" s="0" t="s">
        <v>8318</v>
      </c>
      <c r="E3858" s="0" t="s">
        <v>8319</v>
      </c>
      <c r="F3858" s="0" t="s">
        <v>8320</v>
      </c>
      <c r="H3858" s="0" t="s">
        <v>70</v>
      </c>
      <c r="J3858" s="0" t="n">
        <v>364</v>
      </c>
      <c r="K3858" s="0" t="n">
        <v>1600000430</v>
      </c>
      <c r="L3858" s="19" t="n">
        <v>36629</v>
      </c>
      <c r="M3858" s="19" t="n">
        <v>36641</v>
      </c>
      <c r="N3858" s="0" t="s">
        <v>85</v>
      </c>
      <c r="O3858" s="19" t="n">
        <v>36707</v>
      </c>
      <c r="P3858" s="0" t="s">
        <v>150</v>
      </c>
      <c r="Q3858" s="0" t="s">
        <v>38</v>
      </c>
      <c r="R3858" s="1" t="n">
        <v>0</v>
      </c>
      <c r="S3858" s="1" t="n">
        <v>0</v>
      </c>
      <c r="T3858" s="1" t="n">
        <v>0</v>
      </c>
      <c r="U3858" s="1" t="n">
        <v>0</v>
      </c>
      <c r="V3858" s="1" t="n">
        <v>-13660.68</v>
      </c>
      <c r="W3858" s="1" t="n">
        <f aca="false">+SUM(R3858:V3858)</f>
        <v>-13660.68</v>
      </c>
      <c r="X3858" s="0" t="s">
        <v>902</v>
      </c>
    </row>
    <row r="3859" customFormat="false" ht="12.75" hidden="true" customHeight="false" outlineLevel="2" collapsed="false">
      <c r="A3859" s="0" t="s">
        <v>8317</v>
      </c>
      <c r="B3859" s="0" t="n">
        <v>3000008506</v>
      </c>
      <c r="C3859" s="0" t="s">
        <v>8321</v>
      </c>
      <c r="E3859" s="0" t="s">
        <v>8322</v>
      </c>
      <c r="F3859" s="0" t="s">
        <v>149</v>
      </c>
      <c r="H3859" s="0" t="s">
        <v>70</v>
      </c>
      <c r="J3859" s="0" t="n">
        <v>364</v>
      </c>
      <c r="K3859" s="0" t="n">
        <v>1600000650</v>
      </c>
      <c r="L3859" s="19" t="n">
        <v>36713</v>
      </c>
      <c r="M3859" s="19" t="n">
        <v>36800</v>
      </c>
      <c r="N3859" s="0" t="s">
        <v>85</v>
      </c>
      <c r="O3859" s="19" t="n">
        <v>36707</v>
      </c>
      <c r="P3859" s="0" t="s">
        <v>150</v>
      </c>
      <c r="Q3859" s="0" t="s">
        <v>38</v>
      </c>
      <c r="R3859" s="1" t="n">
        <v>0</v>
      </c>
      <c r="S3859" s="1" t="n">
        <v>0</v>
      </c>
      <c r="T3859" s="1" t="n">
        <v>0</v>
      </c>
      <c r="U3859" s="1" t="n">
        <v>0</v>
      </c>
      <c r="V3859" s="1" t="n">
        <v>-3797.55</v>
      </c>
      <c r="W3859" s="1" t="n">
        <f aca="false">+SUM(R3859:V3859)</f>
        <v>-3797.55</v>
      </c>
      <c r="X3859" s="0" t="s">
        <v>86</v>
      </c>
    </row>
    <row r="3860" customFormat="false" ht="12.75" hidden="true" customHeight="false" outlineLevel="2" collapsed="false">
      <c r="A3860" s="0" t="s">
        <v>8317</v>
      </c>
      <c r="B3860" s="0" t="n">
        <v>3000008506</v>
      </c>
      <c r="C3860" s="0" t="s">
        <v>8323</v>
      </c>
      <c r="E3860" s="0" t="s">
        <v>8324</v>
      </c>
      <c r="F3860" s="0" t="s">
        <v>8320</v>
      </c>
      <c r="H3860" s="0" t="s">
        <v>70</v>
      </c>
      <c r="J3860" s="0" t="n">
        <v>364</v>
      </c>
      <c r="K3860" s="0" t="n">
        <v>1800001065</v>
      </c>
      <c r="L3860" s="19" t="n">
        <v>36704</v>
      </c>
      <c r="M3860" s="19" t="n">
        <v>36704</v>
      </c>
      <c r="N3860" s="0" t="s">
        <v>85</v>
      </c>
      <c r="O3860" s="19" t="n">
        <v>36707</v>
      </c>
      <c r="P3860" s="0" t="s">
        <v>37</v>
      </c>
      <c r="Q3860" s="0" t="s">
        <v>38</v>
      </c>
      <c r="R3860" s="1" t="n">
        <v>0</v>
      </c>
      <c r="S3860" s="1" t="n">
        <v>0</v>
      </c>
      <c r="T3860" s="1" t="n">
        <v>0</v>
      </c>
      <c r="U3860" s="1" t="n">
        <v>0</v>
      </c>
      <c r="V3860" s="1" t="n">
        <v>481.06</v>
      </c>
      <c r="W3860" s="1" t="n">
        <f aca="false">+SUM(R3860:V3860)</f>
        <v>481.06</v>
      </c>
      <c r="X3860" s="0" t="s">
        <v>772</v>
      </c>
    </row>
    <row r="3861" customFormat="false" ht="12.75" hidden="true" customHeight="false" outlineLevel="2" collapsed="false">
      <c r="A3861" s="0" t="s">
        <v>8317</v>
      </c>
      <c r="B3861" s="0" t="n">
        <v>3000008506</v>
      </c>
      <c r="C3861" s="0" t="s">
        <v>8325</v>
      </c>
      <c r="E3861" s="0" t="s">
        <v>8326</v>
      </c>
      <c r="F3861" s="0" t="s">
        <v>8320</v>
      </c>
      <c r="H3861" s="0" t="s">
        <v>70</v>
      </c>
      <c r="J3861" s="0" t="n">
        <v>364</v>
      </c>
      <c r="K3861" s="0" t="n">
        <v>1800001504</v>
      </c>
      <c r="L3861" s="19" t="n">
        <v>36570</v>
      </c>
      <c r="M3861" s="19" t="n">
        <v>36581</v>
      </c>
      <c r="N3861" s="0" t="s">
        <v>85</v>
      </c>
      <c r="O3861" s="19" t="n">
        <v>36707</v>
      </c>
      <c r="P3861" s="0" t="s">
        <v>37</v>
      </c>
      <c r="Q3861" s="0" t="s">
        <v>38</v>
      </c>
      <c r="R3861" s="1" t="n">
        <v>0</v>
      </c>
      <c r="S3861" s="1" t="n">
        <v>0</v>
      </c>
      <c r="T3861" s="1" t="n">
        <v>0</v>
      </c>
      <c r="U3861" s="1" t="n">
        <v>0</v>
      </c>
      <c r="V3861" s="1" t="n">
        <v>9214.19</v>
      </c>
      <c r="W3861" s="1" t="n">
        <f aca="false">+SUM(R3861:V3861)</f>
        <v>9214.19</v>
      </c>
      <c r="X3861" s="0" t="s">
        <v>902</v>
      </c>
    </row>
    <row r="3862" customFormat="false" ht="12.75" hidden="false" customHeight="false" outlineLevel="1" collapsed="true">
      <c r="A3862" s="42" t="s">
        <v>8327</v>
      </c>
      <c r="L3862" s="19"/>
      <c r="M3862" s="19"/>
      <c r="O3862" s="19"/>
      <c r="R3862" s="1" t="n">
        <f aca="false">SUBTOTAL(9,R3858:R3861)</f>
        <v>0</v>
      </c>
      <c r="S3862" s="1" t="n">
        <f aca="false">SUBTOTAL(9,S3858:S3861)</f>
        <v>0</v>
      </c>
      <c r="T3862" s="1" t="n">
        <f aca="false">SUBTOTAL(9,T3858:T3861)</f>
        <v>0</v>
      </c>
      <c r="U3862" s="1" t="n">
        <f aca="false">SUBTOTAL(9,U3858:U3861)</f>
        <v>0</v>
      </c>
      <c r="V3862" s="1" t="n">
        <f aca="false">SUBTOTAL(9,V3858:V3861)</f>
        <v>-7762.98</v>
      </c>
      <c r="W3862" s="1" t="n">
        <f aca="false">SUBTOTAL(9,W3858:W3861)</f>
        <v>-7762.98</v>
      </c>
    </row>
    <row r="3863" customFormat="false" ht="12.75" hidden="true" customHeight="false" outlineLevel="2" collapsed="false">
      <c r="A3863" s="0" t="s">
        <v>8328</v>
      </c>
      <c r="B3863" s="0" t="n">
        <v>3000010432</v>
      </c>
      <c r="E3863" s="0" t="n">
        <v>3390</v>
      </c>
      <c r="F3863" s="0" t="n">
        <v>9286100010</v>
      </c>
      <c r="H3863" s="0" t="s">
        <v>70</v>
      </c>
      <c r="J3863" s="0" t="n">
        <v>364</v>
      </c>
      <c r="K3863" s="0" t="n">
        <v>1400005768</v>
      </c>
      <c r="L3863" s="19" t="n">
        <v>36836</v>
      </c>
      <c r="M3863" s="19" t="n">
        <v>36836</v>
      </c>
      <c r="N3863" s="0" t="s">
        <v>59</v>
      </c>
      <c r="O3863" s="19" t="n">
        <v>36836</v>
      </c>
      <c r="P3863" s="0" t="s">
        <v>60</v>
      </c>
      <c r="Q3863" s="0" t="s">
        <v>38</v>
      </c>
      <c r="R3863" s="1" t="n">
        <v>0</v>
      </c>
      <c r="S3863" s="1" t="n">
        <v>0</v>
      </c>
      <c r="T3863" s="1" t="n">
        <v>0</v>
      </c>
      <c r="U3863" s="1" t="n">
        <v>0</v>
      </c>
      <c r="V3863" s="1" t="n">
        <v>-8039.45</v>
      </c>
      <c r="W3863" s="1" t="n">
        <f aca="false">+SUM(R3863:V3863)</f>
        <v>-8039.45</v>
      </c>
      <c r="X3863" s="0" t="s">
        <v>8329</v>
      </c>
    </row>
    <row r="3864" customFormat="false" ht="12.75" hidden="false" customHeight="false" outlineLevel="1" collapsed="true">
      <c r="A3864" s="42" t="s">
        <v>8330</v>
      </c>
      <c r="L3864" s="19"/>
      <c r="M3864" s="19"/>
      <c r="O3864" s="19"/>
      <c r="R3864" s="1" t="n">
        <f aca="false">SUBTOTAL(9,R3863)</f>
        <v>0</v>
      </c>
      <c r="S3864" s="1" t="n">
        <f aca="false">SUBTOTAL(9,S3863)</f>
        <v>0</v>
      </c>
      <c r="T3864" s="1" t="n">
        <f aca="false">SUBTOTAL(9,T3863)</f>
        <v>0</v>
      </c>
      <c r="U3864" s="1" t="n">
        <f aca="false">SUBTOTAL(9,U3863)</f>
        <v>0</v>
      </c>
      <c r="V3864" s="1" t="n">
        <f aca="false">SUBTOTAL(9,V3863)</f>
        <v>-8039.45</v>
      </c>
      <c r="W3864" s="1" t="n">
        <f aca="false">SUBTOTAL(9,W3863)</f>
        <v>-8039.45</v>
      </c>
    </row>
    <row r="3865" customFormat="false" ht="12.75" hidden="true" customHeight="false" outlineLevel="2" collapsed="false">
      <c r="A3865" s="0" t="s">
        <v>8331</v>
      </c>
      <c r="B3865" s="0" t="n">
        <v>3000001976</v>
      </c>
      <c r="G3865" s="0" t="s">
        <v>2543</v>
      </c>
      <c r="H3865" s="0" t="s">
        <v>70</v>
      </c>
      <c r="J3865" s="0" t="n">
        <v>364</v>
      </c>
      <c r="K3865" s="0" t="n">
        <v>100013275</v>
      </c>
      <c r="L3865" s="19" t="n">
        <v>36913</v>
      </c>
      <c r="M3865" s="19" t="n">
        <v>36913</v>
      </c>
      <c r="N3865" s="0" t="s">
        <v>59</v>
      </c>
      <c r="O3865" s="19" t="n">
        <v>36913</v>
      </c>
      <c r="P3865" s="0" t="s">
        <v>64</v>
      </c>
      <c r="Q3865" s="0" t="s">
        <v>38</v>
      </c>
      <c r="R3865" s="1" t="n">
        <v>0</v>
      </c>
      <c r="S3865" s="1" t="n">
        <v>0</v>
      </c>
      <c r="T3865" s="1" t="n">
        <v>0</v>
      </c>
      <c r="U3865" s="1" t="n">
        <v>0</v>
      </c>
      <c r="V3865" s="1" t="n">
        <v>-8043.75</v>
      </c>
      <c r="W3865" s="1" t="n">
        <f aca="false">+SUM(R3865:V3865)</f>
        <v>-8043.75</v>
      </c>
    </row>
    <row r="3866" customFormat="false" ht="12.75" hidden="false" customHeight="false" outlineLevel="1" collapsed="true">
      <c r="A3866" s="42" t="s">
        <v>8332</v>
      </c>
      <c r="L3866" s="19"/>
      <c r="M3866" s="19"/>
      <c r="O3866" s="19"/>
      <c r="R3866" s="1" t="n">
        <f aca="false">SUBTOTAL(9,R3865)</f>
        <v>0</v>
      </c>
      <c r="S3866" s="1" t="n">
        <f aca="false">SUBTOTAL(9,S3865)</f>
        <v>0</v>
      </c>
      <c r="T3866" s="1" t="n">
        <f aca="false">SUBTOTAL(9,T3865)</f>
        <v>0</v>
      </c>
      <c r="U3866" s="1" t="n">
        <f aca="false">SUBTOTAL(9,U3865)</f>
        <v>0</v>
      </c>
      <c r="V3866" s="1" t="n">
        <f aca="false">SUBTOTAL(9,V3865)</f>
        <v>-8043.75</v>
      </c>
      <c r="W3866" s="1" t="n">
        <f aca="false">SUBTOTAL(9,W3865)</f>
        <v>-8043.75</v>
      </c>
    </row>
    <row r="3867" customFormat="false" ht="12.75" hidden="true" customHeight="false" outlineLevel="2" collapsed="false">
      <c r="A3867" s="0" t="s">
        <v>8333</v>
      </c>
      <c r="B3867" s="0" t="n">
        <v>3000011297</v>
      </c>
      <c r="C3867" s="0" t="s">
        <v>8334</v>
      </c>
      <c r="F3867" s="0" t="s">
        <v>8335</v>
      </c>
      <c r="G3867" s="0" t="s">
        <v>416</v>
      </c>
      <c r="H3867" s="0" t="s">
        <v>70</v>
      </c>
      <c r="J3867" s="0" t="n">
        <v>364</v>
      </c>
      <c r="K3867" s="0" t="n">
        <v>100142813</v>
      </c>
      <c r="L3867" s="19" t="n">
        <v>37042</v>
      </c>
      <c r="M3867" s="19" t="n">
        <v>37042</v>
      </c>
      <c r="N3867" s="0" t="s">
        <v>63</v>
      </c>
      <c r="O3867" s="19" t="n">
        <v>37081</v>
      </c>
      <c r="P3867" s="0" t="s">
        <v>64</v>
      </c>
      <c r="Q3867" s="0" t="s">
        <v>38</v>
      </c>
      <c r="R3867" s="1" t="n">
        <v>0</v>
      </c>
      <c r="S3867" s="1" t="n">
        <v>0</v>
      </c>
      <c r="T3867" s="1" t="n">
        <v>0</v>
      </c>
      <c r="U3867" s="1" t="n">
        <v>0</v>
      </c>
      <c r="V3867" s="1" t="n">
        <v>-7119.52</v>
      </c>
      <c r="W3867" s="1" t="n">
        <f aca="false">+SUM(R3867:V3867)</f>
        <v>-7119.52</v>
      </c>
      <c r="X3867" s="0" t="s">
        <v>8336</v>
      </c>
    </row>
    <row r="3868" customFormat="false" ht="12.75" hidden="true" customHeight="false" outlineLevel="2" collapsed="false">
      <c r="A3868" s="0" t="s">
        <v>8333</v>
      </c>
      <c r="B3868" s="0" t="n">
        <v>3000011297</v>
      </c>
      <c r="C3868" s="0" t="s">
        <v>8337</v>
      </c>
      <c r="E3868" s="0" t="s">
        <v>8337</v>
      </c>
      <c r="F3868" s="0" t="s">
        <v>8335</v>
      </c>
      <c r="G3868" s="0" t="s">
        <v>416</v>
      </c>
      <c r="H3868" s="0" t="s">
        <v>70</v>
      </c>
      <c r="J3868" s="0" t="n">
        <v>364</v>
      </c>
      <c r="K3868" s="0" t="n">
        <v>1600001164</v>
      </c>
      <c r="L3868" s="19" t="n">
        <v>37008</v>
      </c>
      <c r="M3868" s="19" t="n">
        <v>37008</v>
      </c>
      <c r="N3868" s="0" t="n">
        <v>200011</v>
      </c>
      <c r="O3868" s="19" t="n">
        <v>36982</v>
      </c>
      <c r="P3868" s="0" t="s">
        <v>224</v>
      </c>
      <c r="Q3868" s="0" t="s">
        <v>38</v>
      </c>
      <c r="R3868" s="1" t="n">
        <v>0</v>
      </c>
      <c r="S3868" s="1" t="n">
        <v>0</v>
      </c>
      <c r="T3868" s="1" t="n">
        <v>0</v>
      </c>
      <c r="U3868" s="1" t="n">
        <v>0</v>
      </c>
      <c r="V3868" s="1" t="n">
        <v>-979.56</v>
      </c>
      <c r="W3868" s="1" t="n">
        <f aca="false">+SUM(R3868:V3868)</f>
        <v>-979.56</v>
      </c>
      <c r="X3868" s="0" t="s">
        <v>8338</v>
      </c>
    </row>
    <row r="3869" customFormat="false" ht="12.75" hidden="false" customHeight="false" outlineLevel="1" collapsed="true">
      <c r="A3869" s="42" t="s">
        <v>8339</v>
      </c>
      <c r="L3869" s="19"/>
      <c r="M3869" s="19"/>
      <c r="O3869" s="19"/>
      <c r="R3869" s="1" t="n">
        <f aca="false">SUBTOTAL(9,R3867:R3868)</f>
        <v>0</v>
      </c>
      <c r="S3869" s="1" t="n">
        <f aca="false">SUBTOTAL(9,S3867:S3868)</f>
        <v>0</v>
      </c>
      <c r="T3869" s="1" t="n">
        <f aca="false">SUBTOTAL(9,T3867:T3868)</f>
        <v>0</v>
      </c>
      <c r="U3869" s="1" t="n">
        <f aca="false">SUBTOTAL(9,U3867:U3868)</f>
        <v>0</v>
      </c>
      <c r="V3869" s="1" t="n">
        <f aca="false">SUBTOTAL(9,V3867:V3868)</f>
        <v>-8099.08</v>
      </c>
      <c r="W3869" s="1" t="n">
        <f aca="false">SUBTOTAL(9,W3867:W3868)</f>
        <v>-8099.08</v>
      </c>
    </row>
    <row r="3870" customFormat="false" ht="12.75" hidden="true" customHeight="false" outlineLevel="2" collapsed="false">
      <c r="A3870" s="0" t="s">
        <v>8340</v>
      </c>
      <c r="B3870" s="0" t="n">
        <v>3000006329</v>
      </c>
      <c r="C3870" s="0" t="s">
        <v>8341</v>
      </c>
      <c r="E3870" s="0" t="s">
        <v>8342</v>
      </c>
      <c r="F3870" s="0" t="s">
        <v>149</v>
      </c>
      <c r="H3870" s="0" t="s">
        <v>70</v>
      </c>
      <c r="J3870" s="0" t="n">
        <v>364</v>
      </c>
      <c r="K3870" s="0" t="n">
        <v>1600000903</v>
      </c>
      <c r="L3870" s="19" t="n">
        <v>36713</v>
      </c>
      <c r="M3870" s="19" t="n">
        <v>36800</v>
      </c>
      <c r="N3870" s="0" t="s">
        <v>85</v>
      </c>
      <c r="O3870" s="19" t="n">
        <v>36707</v>
      </c>
      <c r="P3870" s="0" t="s">
        <v>150</v>
      </c>
      <c r="Q3870" s="0" t="s">
        <v>38</v>
      </c>
      <c r="R3870" s="1" t="n">
        <v>0</v>
      </c>
      <c r="S3870" s="1" t="n">
        <v>0</v>
      </c>
      <c r="T3870" s="1" t="n">
        <v>0</v>
      </c>
      <c r="U3870" s="1" t="n">
        <v>0</v>
      </c>
      <c r="V3870" s="1" t="n">
        <v>-7825.2</v>
      </c>
      <c r="W3870" s="1" t="n">
        <f aca="false">+SUM(R3870:V3870)</f>
        <v>-7825.2</v>
      </c>
      <c r="X3870" s="0" t="s">
        <v>86</v>
      </c>
    </row>
    <row r="3871" customFormat="false" ht="12.75" hidden="true" customHeight="false" outlineLevel="2" collapsed="false">
      <c r="A3871" s="0" t="s">
        <v>8340</v>
      </c>
      <c r="B3871" s="0" t="n">
        <v>3000006329</v>
      </c>
      <c r="C3871" s="0" t="s">
        <v>8343</v>
      </c>
      <c r="E3871" s="0" t="s">
        <v>8344</v>
      </c>
      <c r="F3871" s="0" t="s">
        <v>8345</v>
      </c>
      <c r="H3871" s="0" t="s">
        <v>70</v>
      </c>
      <c r="J3871" s="0" t="n">
        <v>364</v>
      </c>
      <c r="K3871" s="0" t="n">
        <v>1600000257</v>
      </c>
      <c r="L3871" s="19" t="n">
        <v>36478</v>
      </c>
      <c r="M3871" s="19" t="n">
        <v>36488</v>
      </c>
      <c r="N3871" s="0" t="s">
        <v>85</v>
      </c>
      <c r="O3871" s="19" t="n">
        <v>36707</v>
      </c>
      <c r="P3871" s="0" t="s">
        <v>150</v>
      </c>
      <c r="Q3871" s="0" t="s">
        <v>38</v>
      </c>
      <c r="R3871" s="1" t="n">
        <v>0</v>
      </c>
      <c r="S3871" s="1" t="n">
        <v>0</v>
      </c>
      <c r="T3871" s="1" t="n">
        <v>0</v>
      </c>
      <c r="U3871" s="1" t="n">
        <v>0</v>
      </c>
      <c r="V3871" s="1" t="n">
        <v>-280.44</v>
      </c>
      <c r="W3871" s="1" t="n">
        <f aca="false">+SUM(R3871:V3871)</f>
        <v>-280.44</v>
      </c>
      <c r="X3871" s="0" t="s">
        <v>787</v>
      </c>
    </row>
    <row r="3872" customFormat="false" ht="12.75" hidden="false" customHeight="false" outlineLevel="1" collapsed="true">
      <c r="A3872" s="42" t="s">
        <v>8346</v>
      </c>
      <c r="L3872" s="19"/>
      <c r="M3872" s="19"/>
      <c r="O3872" s="19"/>
      <c r="R3872" s="1" t="n">
        <f aca="false">SUBTOTAL(9,R3870:R3871)</f>
        <v>0</v>
      </c>
      <c r="S3872" s="1" t="n">
        <f aca="false">SUBTOTAL(9,S3870:S3871)</f>
        <v>0</v>
      </c>
      <c r="T3872" s="1" t="n">
        <f aca="false">SUBTOTAL(9,T3870:T3871)</f>
        <v>0</v>
      </c>
      <c r="U3872" s="1" t="n">
        <f aca="false">SUBTOTAL(9,U3870:U3871)</f>
        <v>0</v>
      </c>
      <c r="V3872" s="1" t="n">
        <f aca="false">SUBTOTAL(9,V3870:V3871)</f>
        <v>-8105.64</v>
      </c>
      <c r="W3872" s="1" t="n">
        <f aca="false">SUBTOTAL(9,W3870:W3871)</f>
        <v>-8105.64</v>
      </c>
    </row>
    <row r="3873" customFormat="false" ht="12.75" hidden="true" customHeight="false" outlineLevel="2" collapsed="false">
      <c r="A3873" s="15" t="s">
        <v>8347</v>
      </c>
      <c r="B3873" s="0" t="n">
        <v>3000011423</v>
      </c>
      <c r="C3873" s="0" t="n">
        <v>24842200008</v>
      </c>
      <c r="E3873" s="0" t="s">
        <v>8348</v>
      </c>
      <c r="F3873" s="0" t="n">
        <v>24842200008</v>
      </c>
      <c r="J3873" s="15" t="n">
        <v>553</v>
      </c>
      <c r="K3873" s="0" t="n">
        <v>1400003669</v>
      </c>
      <c r="L3873" s="19" t="n">
        <v>37175</v>
      </c>
      <c r="M3873" s="16" t="n">
        <v>37175</v>
      </c>
      <c r="N3873" s="0" t="s">
        <v>59</v>
      </c>
      <c r="O3873" s="19" t="n">
        <v>37175</v>
      </c>
      <c r="P3873" s="0" t="s">
        <v>60</v>
      </c>
      <c r="Q3873" s="0" t="s">
        <v>38</v>
      </c>
      <c r="R3873" s="17" t="n">
        <v>0</v>
      </c>
      <c r="S3873" s="17" t="n">
        <v>-8256.71</v>
      </c>
      <c r="T3873" s="17" t="n">
        <v>0</v>
      </c>
      <c r="U3873" s="17" t="n">
        <v>0</v>
      </c>
      <c r="V3873" s="17" t="n">
        <v>0</v>
      </c>
      <c r="W3873" s="17" t="n">
        <f aca="false">+SUM(R3873:V3873)</f>
        <v>-8256.71</v>
      </c>
      <c r="X3873" s="15" t="s">
        <v>8349</v>
      </c>
    </row>
    <row r="3874" customFormat="false" ht="12.75" hidden="false" customHeight="false" outlineLevel="1" collapsed="true">
      <c r="A3874" s="42" t="s">
        <v>8350</v>
      </c>
      <c r="L3874" s="19"/>
      <c r="M3874" s="19"/>
      <c r="O3874" s="19"/>
      <c r="R3874" s="1" t="n">
        <f aca="false">SUBTOTAL(9,R3873)</f>
        <v>0</v>
      </c>
      <c r="S3874" s="1" t="n">
        <f aca="false">SUBTOTAL(9,S3873)</f>
        <v>-8256.71</v>
      </c>
      <c r="T3874" s="1" t="n">
        <f aca="false">SUBTOTAL(9,T3873)</f>
        <v>0</v>
      </c>
      <c r="U3874" s="1" t="n">
        <f aca="false">SUBTOTAL(9,U3873)</f>
        <v>0</v>
      </c>
      <c r="V3874" s="1" t="n">
        <f aca="false">SUBTOTAL(9,V3873)</f>
        <v>0</v>
      </c>
      <c r="W3874" s="1" t="n">
        <f aca="false">SUBTOTAL(9,W3873)</f>
        <v>-8256.71</v>
      </c>
    </row>
    <row r="3875" customFormat="false" ht="12.75" hidden="true" customHeight="false" outlineLevel="2" collapsed="false">
      <c r="A3875" s="15" t="s">
        <v>8351</v>
      </c>
      <c r="B3875" s="0" t="n">
        <v>3000010668</v>
      </c>
      <c r="C3875" s="0" t="s">
        <v>8352</v>
      </c>
      <c r="F3875" s="0" t="s">
        <v>8353</v>
      </c>
      <c r="G3875" s="0" t="s">
        <v>1371</v>
      </c>
      <c r="H3875" s="0" t="s">
        <v>58</v>
      </c>
      <c r="I3875" s="0" t="s">
        <v>1372</v>
      </c>
      <c r="J3875" s="15" t="n">
        <v>553</v>
      </c>
      <c r="K3875" s="0" t="n">
        <v>100032953</v>
      </c>
      <c r="L3875" s="19" t="n">
        <v>37174</v>
      </c>
      <c r="M3875" s="16" t="n">
        <v>37186</v>
      </c>
      <c r="N3875" s="0" t="s">
        <v>63</v>
      </c>
      <c r="O3875" s="19" t="n">
        <v>37188</v>
      </c>
      <c r="P3875" s="0" t="s">
        <v>64</v>
      </c>
      <c r="Q3875" s="0" t="s">
        <v>38</v>
      </c>
      <c r="R3875" s="17" t="n">
        <v>0.01</v>
      </c>
      <c r="S3875" s="17" t="n">
        <v>0</v>
      </c>
      <c r="T3875" s="17" t="n">
        <v>0</v>
      </c>
      <c r="U3875" s="17" t="n">
        <v>0</v>
      </c>
      <c r="V3875" s="17" t="n">
        <v>0</v>
      </c>
      <c r="W3875" s="17" t="n">
        <f aca="false">+SUM(R3875:V3875)</f>
        <v>0.01</v>
      </c>
      <c r="X3875" s="15" t="s">
        <v>8354</v>
      </c>
    </row>
    <row r="3876" customFormat="false" ht="12.75" hidden="true" customHeight="false" outlineLevel="2" collapsed="false">
      <c r="A3876" s="15" t="s">
        <v>8351</v>
      </c>
      <c r="B3876" s="0" t="n">
        <v>3000010668</v>
      </c>
      <c r="C3876" s="0" t="s">
        <v>845</v>
      </c>
      <c r="F3876" s="0" t="s">
        <v>8353</v>
      </c>
      <c r="G3876" s="0" t="s">
        <v>1371</v>
      </c>
      <c r="H3876" s="0" t="s">
        <v>58</v>
      </c>
      <c r="J3876" s="15" t="n">
        <v>553</v>
      </c>
      <c r="K3876" s="0" t="n">
        <v>100013381</v>
      </c>
      <c r="L3876" s="19" t="n">
        <v>37161</v>
      </c>
      <c r="M3876" s="16" t="n">
        <v>37181</v>
      </c>
      <c r="N3876" s="0" t="s">
        <v>63</v>
      </c>
      <c r="O3876" s="19" t="n">
        <v>37162</v>
      </c>
      <c r="P3876" s="0" t="s">
        <v>64</v>
      </c>
      <c r="Q3876" s="0" t="s">
        <v>38</v>
      </c>
      <c r="R3876" s="17" t="n">
        <v>50.11</v>
      </c>
      <c r="S3876" s="17" t="n">
        <v>0</v>
      </c>
      <c r="T3876" s="17" t="n">
        <v>0</v>
      </c>
      <c r="U3876" s="17" t="n">
        <v>0</v>
      </c>
      <c r="V3876" s="17" t="n">
        <v>0</v>
      </c>
      <c r="W3876" s="17" t="n">
        <f aca="false">+SUM(R3876:V3876)</f>
        <v>50.11</v>
      </c>
      <c r="X3876" s="15" t="s">
        <v>8355</v>
      </c>
    </row>
    <row r="3877" customFormat="false" ht="12.75" hidden="true" customHeight="false" outlineLevel="2" collapsed="false">
      <c r="A3877" s="15" t="s">
        <v>8351</v>
      </c>
      <c r="B3877" s="0" t="n">
        <v>3000010668</v>
      </c>
      <c r="C3877" s="0" t="n">
        <v>25612800016</v>
      </c>
      <c r="E3877" s="0" t="s">
        <v>8356</v>
      </c>
      <c r="F3877" s="0" t="n">
        <v>25612800016</v>
      </c>
      <c r="J3877" s="15" t="n">
        <v>553</v>
      </c>
      <c r="K3877" s="0" t="n">
        <v>1400006329</v>
      </c>
      <c r="L3877" s="19" t="n">
        <v>37189</v>
      </c>
      <c r="M3877" s="16" t="n">
        <v>37189</v>
      </c>
      <c r="N3877" s="0" t="s">
        <v>59</v>
      </c>
      <c r="O3877" s="19" t="n">
        <v>37189</v>
      </c>
      <c r="P3877" s="0" t="s">
        <v>60</v>
      </c>
      <c r="Q3877" s="0" t="s">
        <v>38</v>
      </c>
      <c r="R3877" s="17" t="n">
        <v>-8359.98</v>
      </c>
      <c r="S3877" s="17" t="n">
        <v>0</v>
      </c>
      <c r="T3877" s="17" t="n">
        <v>0</v>
      </c>
      <c r="U3877" s="17" t="n">
        <v>0</v>
      </c>
      <c r="V3877" s="17" t="n">
        <v>0</v>
      </c>
      <c r="W3877" s="17" t="n">
        <f aca="false">+SUM(R3877:V3877)</f>
        <v>-8359.98</v>
      </c>
      <c r="X3877" s="15" t="s">
        <v>8357</v>
      </c>
    </row>
    <row r="3878" customFormat="false" ht="12.75" hidden="false" customHeight="false" outlineLevel="1" collapsed="true">
      <c r="A3878" s="42" t="s">
        <v>8358</v>
      </c>
      <c r="L3878" s="19"/>
      <c r="M3878" s="19"/>
      <c r="O3878" s="19"/>
      <c r="R3878" s="1" t="n">
        <f aca="false">SUBTOTAL(9,R3875:R3877)</f>
        <v>-8309.86</v>
      </c>
      <c r="S3878" s="1" t="n">
        <f aca="false">SUBTOTAL(9,S3875:S3877)</f>
        <v>0</v>
      </c>
      <c r="T3878" s="1" t="n">
        <f aca="false">SUBTOTAL(9,T3875:T3877)</f>
        <v>0</v>
      </c>
      <c r="U3878" s="1" t="n">
        <f aca="false">SUBTOTAL(9,U3875:U3877)</f>
        <v>0</v>
      </c>
      <c r="V3878" s="1" t="n">
        <f aca="false">SUBTOTAL(9,V3875:V3877)</f>
        <v>0</v>
      </c>
      <c r="W3878" s="1" t="n">
        <f aca="false">SUBTOTAL(9,W3875:W3877)</f>
        <v>-8309.86</v>
      </c>
    </row>
    <row r="3879" customFormat="false" ht="12.75" hidden="true" customHeight="false" outlineLevel="2" collapsed="false">
      <c r="A3879" s="15" t="s">
        <v>8359</v>
      </c>
      <c r="B3879" s="0" t="n">
        <v>3000001624</v>
      </c>
      <c r="E3879" s="0" t="n">
        <v>43763</v>
      </c>
      <c r="F3879" s="0" t="n">
        <v>18800300040</v>
      </c>
      <c r="J3879" s="15" t="n">
        <v>553</v>
      </c>
      <c r="K3879" s="0" t="n">
        <v>1400001059</v>
      </c>
      <c r="L3879" s="19" t="n">
        <v>37060</v>
      </c>
      <c r="M3879" s="16" t="n">
        <v>37060</v>
      </c>
      <c r="N3879" s="0" t="s">
        <v>59</v>
      </c>
      <c r="O3879" s="19" t="n">
        <v>37060</v>
      </c>
      <c r="P3879" s="0" t="s">
        <v>60</v>
      </c>
      <c r="Q3879" s="0" t="s">
        <v>38</v>
      </c>
      <c r="R3879" s="17" t="n">
        <v>0</v>
      </c>
      <c r="S3879" s="17" t="n">
        <v>0</v>
      </c>
      <c r="T3879" s="17" t="n">
        <v>0</v>
      </c>
      <c r="U3879" s="17" t="n">
        <v>0</v>
      </c>
      <c r="V3879" s="17" t="n">
        <v>-12788.48</v>
      </c>
      <c r="W3879" s="17" t="n">
        <f aca="false">+SUM(R3879:V3879)</f>
        <v>-12788.48</v>
      </c>
      <c r="X3879" s="15" t="s">
        <v>8360</v>
      </c>
    </row>
    <row r="3880" customFormat="false" ht="12.75" hidden="true" customHeight="false" outlineLevel="2" collapsed="false">
      <c r="A3880" s="15" t="s">
        <v>8359</v>
      </c>
      <c r="B3880" s="0" t="n">
        <v>3000001624</v>
      </c>
      <c r="J3880" s="15" t="n">
        <v>553</v>
      </c>
      <c r="K3880" s="0" t="n">
        <v>100016067</v>
      </c>
      <c r="L3880" s="19" t="n">
        <v>37106</v>
      </c>
      <c r="M3880" s="16" t="n">
        <v>37106</v>
      </c>
      <c r="N3880" s="0" t="s">
        <v>63</v>
      </c>
      <c r="O3880" s="19" t="n">
        <v>37164</v>
      </c>
      <c r="P3880" s="0" t="s">
        <v>64</v>
      </c>
      <c r="Q3880" s="0" t="s">
        <v>38</v>
      </c>
      <c r="R3880" s="17" t="n">
        <v>0</v>
      </c>
      <c r="S3880" s="17" t="n">
        <v>0</v>
      </c>
      <c r="T3880" s="17" t="n">
        <v>0</v>
      </c>
      <c r="U3880" s="17" t="n">
        <v>-394.62</v>
      </c>
      <c r="V3880" s="17" t="n">
        <v>0</v>
      </c>
      <c r="W3880" s="17" t="n">
        <f aca="false">+SUM(R3880:V3880)</f>
        <v>-394.62</v>
      </c>
      <c r="X3880" s="15" t="s">
        <v>8361</v>
      </c>
    </row>
    <row r="3881" customFormat="false" ht="12.75" hidden="true" customHeight="false" outlineLevel="2" collapsed="false">
      <c r="A3881" s="15" t="s">
        <v>8359</v>
      </c>
      <c r="B3881" s="0" t="n">
        <v>3000001624</v>
      </c>
      <c r="C3881" s="0" t="s">
        <v>8362</v>
      </c>
      <c r="F3881" s="0" t="s">
        <v>8363</v>
      </c>
      <c r="J3881" s="15" t="n">
        <v>553</v>
      </c>
      <c r="K3881" s="0" t="n">
        <v>100016067</v>
      </c>
      <c r="L3881" s="19" t="n">
        <v>37119</v>
      </c>
      <c r="M3881" s="16" t="n">
        <v>37138</v>
      </c>
      <c r="N3881" s="0" t="s">
        <v>63</v>
      </c>
      <c r="O3881" s="19" t="n">
        <v>37164</v>
      </c>
      <c r="P3881" s="0" t="s">
        <v>64</v>
      </c>
      <c r="Q3881" s="0" t="s">
        <v>38</v>
      </c>
      <c r="R3881" s="17" t="n">
        <v>0</v>
      </c>
      <c r="S3881" s="17" t="n">
        <v>0</v>
      </c>
      <c r="T3881" s="17" t="n">
        <v>4804</v>
      </c>
      <c r="U3881" s="17" t="n">
        <v>0</v>
      </c>
      <c r="V3881" s="17" t="n">
        <v>0</v>
      </c>
      <c r="W3881" s="17" t="n">
        <f aca="false">+SUM(R3881:V3881)</f>
        <v>4804</v>
      </c>
      <c r="X3881" s="15" t="s">
        <v>8361</v>
      </c>
    </row>
    <row r="3882" customFormat="false" ht="12.75" hidden="false" customHeight="false" outlineLevel="1" collapsed="true">
      <c r="A3882" s="42" t="s">
        <v>8364</v>
      </c>
      <c r="L3882" s="19"/>
      <c r="M3882" s="19"/>
      <c r="O3882" s="19"/>
      <c r="R3882" s="1" t="n">
        <f aca="false">SUBTOTAL(9,R3879:R3881)</f>
        <v>0</v>
      </c>
      <c r="S3882" s="1" t="n">
        <f aca="false">SUBTOTAL(9,S3879:S3881)</f>
        <v>0</v>
      </c>
      <c r="T3882" s="1" t="n">
        <f aca="false">SUBTOTAL(9,T3879:T3881)</f>
        <v>4804</v>
      </c>
      <c r="U3882" s="1" t="n">
        <f aca="false">SUBTOTAL(9,U3879:U3881)</f>
        <v>-394.62</v>
      </c>
      <c r="V3882" s="1" t="n">
        <f aca="false">SUBTOTAL(9,V3879:V3881)</f>
        <v>-12788.48</v>
      </c>
      <c r="W3882" s="1" t="n">
        <f aca="false">SUBTOTAL(9,W3879:W3881)</f>
        <v>-8379.1</v>
      </c>
    </row>
    <row r="3883" customFormat="false" ht="12.75" hidden="true" customHeight="false" outlineLevel="2" collapsed="false">
      <c r="A3883" s="0" t="s">
        <v>8365</v>
      </c>
      <c r="B3883" s="0" t="n">
        <v>3000001706</v>
      </c>
      <c r="C3883" s="0" t="s">
        <v>8366</v>
      </c>
      <c r="E3883" s="0" t="s">
        <v>8367</v>
      </c>
      <c r="F3883" s="0" t="s">
        <v>7778</v>
      </c>
      <c r="H3883" s="0" t="s">
        <v>70</v>
      </c>
      <c r="J3883" s="0" t="n">
        <v>364</v>
      </c>
      <c r="K3883" s="0" t="n">
        <v>1600000843</v>
      </c>
      <c r="L3883" s="19" t="n">
        <v>36713</v>
      </c>
      <c r="M3883" s="19" t="n">
        <v>36800</v>
      </c>
      <c r="N3883" s="0" t="s">
        <v>85</v>
      </c>
      <c r="O3883" s="19" t="n">
        <v>36707</v>
      </c>
      <c r="P3883" s="0" t="s">
        <v>150</v>
      </c>
      <c r="Q3883" s="0" t="s">
        <v>38</v>
      </c>
      <c r="R3883" s="1" t="n">
        <v>0</v>
      </c>
      <c r="S3883" s="1" t="n">
        <v>0</v>
      </c>
      <c r="T3883" s="1" t="n">
        <v>0</v>
      </c>
      <c r="U3883" s="1" t="n">
        <v>0</v>
      </c>
      <c r="V3883" s="1" t="n">
        <v>-8628.11</v>
      </c>
      <c r="W3883" s="1" t="n">
        <f aca="false">+SUM(R3883:V3883)</f>
        <v>-8628.11</v>
      </c>
      <c r="X3883" s="0" t="s">
        <v>86</v>
      </c>
    </row>
    <row r="3884" customFormat="false" ht="12.75" hidden="false" customHeight="false" outlineLevel="1" collapsed="true">
      <c r="A3884" s="42" t="s">
        <v>8368</v>
      </c>
      <c r="L3884" s="19"/>
      <c r="M3884" s="19"/>
      <c r="O3884" s="19"/>
      <c r="R3884" s="1" t="n">
        <f aca="false">SUBTOTAL(9,R3883)</f>
        <v>0</v>
      </c>
      <c r="S3884" s="1" t="n">
        <f aca="false">SUBTOTAL(9,S3883)</f>
        <v>0</v>
      </c>
      <c r="T3884" s="1" t="n">
        <f aca="false">SUBTOTAL(9,T3883)</f>
        <v>0</v>
      </c>
      <c r="U3884" s="1" t="n">
        <f aca="false">SUBTOTAL(9,U3883)</f>
        <v>0</v>
      </c>
      <c r="V3884" s="1" t="n">
        <f aca="false">SUBTOTAL(9,V3883)</f>
        <v>-8628.11</v>
      </c>
      <c r="W3884" s="1" t="n">
        <f aca="false">SUBTOTAL(9,W3883)</f>
        <v>-8628.11</v>
      </c>
    </row>
    <row r="3885" customFormat="false" ht="12.75" hidden="true" customHeight="false" outlineLevel="2" collapsed="false">
      <c r="A3885" s="0" t="s">
        <v>8369</v>
      </c>
      <c r="B3885" s="0" t="n">
        <v>3000003392</v>
      </c>
      <c r="C3885" s="0" t="s">
        <v>8370</v>
      </c>
      <c r="E3885" s="0" t="s">
        <v>8371</v>
      </c>
      <c r="F3885" s="0" t="s">
        <v>8372</v>
      </c>
      <c r="H3885" s="0" t="s">
        <v>70</v>
      </c>
      <c r="J3885" s="0" t="n">
        <v>364</v>
      </c>
      <c r="K3885" s="0" t="n">
        <v>1600000370</v>
      </c>
      <c r="L3885" s="19" t="n">
        <v>36615</v>
      </c>
      <c r="M3885" s="19" t="n">
        <v>36616</v>
      </c>
      <c r="N3885" s="0" t="n">
        <v>199904</v>
      </c>
      <c r="O3885" s="19" t="n">
        <v>36707</v>
      </c>
      <c r="P3885" s="0" t="s">
        <v>150</v>
      </c>
      <c r="Q3885" s="0" t="s">
        <v>38</v>
      </c>
      <c r="R3885" s="1" t="n">
        <v>0</v>
      </c>
      <c r="S3885" s="1" t="n">
        <v>0</v>
      </c>
      <c r="T3885" s="1" t="n">
        <v>0</v>
      </c>
      <c r="U3885" s="1" t="n">
        <v>0</v>
      </c>
      <c r="V3885" s="1" t="n">
        <v>-12561.5</v>
      </c>
      <c r="W3885" s="1" t="n">
        <f aca="false">+SUM(R3885:V3885)</f>
        <v>-12561.5</v>
      </c>
      <c r="X3885" s="0" t="s">
        <v>86</v>
      </c>
    </row>
    <row r="3886" customFormat="false" ht="12.75" hidden="true" customHeight="false" outlineLevel="2" collapsed="false">
      <c r="A3886" s="0" t="s">
        <v>8369</v>
      </c>
      <c r="B3886" s="0" t="n">
        <v>3000000136</v>
      </c>
      <c r="C3886" s="0" t="s">
        <v>8373</v>
      </c>
      <c r="E3886" s="0" t="s">
        <v>8374</v>
      </c>
      <c r="F3886" s="0" t="s">
        <v>149</v>
      </c>
      <c r="H3886" s="0" t="s">
        <v>70</v>
      </c>
      <c r="J3886" s="0" t="n">
        <v>364</v>
      </c>
      <c r="K3886" s="0" t="n">
        <v>1600000653</v>
      </c>
      <c r="L3886" s="19" t="n">
        <v>36713</v>
      </c>
      <c r="M3886" s="19" t="n">
        <v>36800</v>
      </c>
      <c r="N3886" s="0" t="s">
        <v>85</v>
      </c>
      <c r="O3886" s="19" t="n">
        <v>36707</v>
      </c>
      <c r="P3886" s="0" t="s">
        <v>150</v>
      </c>
      <c r="Q3886" s="0" t="s">
        <v>38</v>
      </c>
      <c r="R3886" s="1" t="n">
        <v>0</v>
      </c>
      <c r="S3886" s="1" t="n">
        <v>0</v>
      </c>
      <c r="T3886" s="1" t="n">
        <v>0</v>
      </c>
      <c r="U3886" s="1" t="n">
        <v>0</v>
      </c>
      <c r="V3886" s="1" t="n">
        <v>-2320</v>
      </c>
      <c r="W3886" s="1" t="n">
        <f aca="false">+SUM(R3886:V3886)</f>
        <v>-2320</v>
      </c>
      <c r="X3886" s="0" t="s">
        <v>86</v>
      </c>
    </row>
    <row r="3887" customFormat="false" ht="12.75" hidden="true" customHeight="false" outlineLevel="2" collapsed="false">
      <c r="A3887" s="0" t="s">
        <v>8369</v>
      </c>
      <c r="B3887" s="0" t="n">
        <v>3000000136</v>
      </c>
      <c r="C3887" s="0" t="s">
        <v>8375</v>
      </c>
      <c r="E3887" s="0" t="s">
        <v>8376</v>
      </c>
      <c r="F3887" s="0" t="s">
        <v>149</v>
      </c>
      <c r="H3887" s="0" t="s">
        <v>70</v>
      </c>
      <c r="J3887" s="0" t="n">
        <v>364</v>
      </c>
      <c r="K3887" s="0" t="n">
        <v>1600000481</v>
      </c>
      <c r="L3887" s="19" t="n">
        <v>36713</v>
      </c>
      <c r="M3887" s="19" t="n">
        <v>36800</v>
      </c>
      <c r="N3887" s="0" t="s">
        <v>85</v>
      </c>
      <c r="O3887" s="19" t="n">
        <v>36707</v>
      </c>
      <c r="P3887" s="0" t="s">
        <v>150</v>
      </c>
      <c r="Q3887" s="0" t="s">
        <v>38</v>
      </c>
      <c r="R3887" s="1" t="n">
        <v>0</v>
      </c>
      <c r="S3887" s="1" t="n">
        <v>0</v>
      </c>
      <c r="T3887" s="1" t="n">
        <v>0</v>
      </c>
      <c r="U3887" s="1" t="n">
        <v>0</v>
      </c>
      <c r="V3887" s="1" t="n">
        <v>-114.21</v>
      </c>
      <c r="W3887" s="1" t="n">
        <f aca="false">+SUM(R3887:V3887)</f>
        <v>-114.21</v>
      </c>
      <c r="X3887" s="0" t="s">
        <v>86</v>
      </c>
    </row>
    <row r="3888" customFormat="false" ht="12.75" hidden="true" customHeight="false" outlineLevel="2" collapsed="false">
      <c r="A3888" s="0" t="s">
        <v>8369</v>
      </c>
      <c r="B3888" s="0" t="n">
        <v>3000007078</v>
      </c>
      <c r="C3888" s="0" t="s">
        <v>8377</v>
      </c>
      <c r="E3888" s="0" t="s">
        <v>8378</v>
      </c>
      <c r="F3888" s="0" t="s">
        <v>8379</v>
      </c>
      <c r="H3888" s="0" t="s">
        <v>70</v>
      </c>
      <c r="J3888" s="0" t="n">
        <v>364</v>
      </c>
      <c r="K3888" s="0" t="n">
        <v>1800001759</v>
      </c>
      <c r="L3888" s="19" t="n">
        <v>36626</v>
      </c>
      <c r="M3888" s="19" t="n">
        <v>36641</v>
      </c>
      <c r="N3888" s="0" t="s">
        <v>85</v>
      </c>
      <c r="O3888" s="19" t="n">
        <v>36707</v>
      </c>
      <c r="P3888" s="0" t="s">
        <v>37</v>
      </c>
      <c r="Q3888" s="0" t="s">
        <v>38</v>
      </c>
      <c r="R3888" s="1" t="n">
        <v>0</v>
      </c>
      <c r="S3888" s="1" t="n">
        <v>0</v>
      </c>
      <c r="T3888" s="1" t="n">
        <v>0</v>
      </c>
      <c r="U3888" s="1" t="n">
        <v>0</v>
      </c>
      <c r="V3888" s="1" t="n">
        <v>6221</v>
      </c>
      <c r="W3888" s="1" t="n">
        <f aca="false">+SUM(R3888:V3888)</f>
        <v>6221</v>
      </c>
      <c r="X3888" s="0" t="s">
        <v>166</v>
      </c>
    </row>
    <row r="3889" customFormat="false" ht="12.75" hidden="true" customHeight="false" outlineLevel="2" collapsed="false">
      <c r="A3889" s="0" t="s">
        <v>8369</v>
      </c>
      <c r="B3889" s="0" t="n">
        <v>3000013515</v>
      </c>
      <c r="C3889" s="0" t="s">
        <v>8380</v>
      </c>
      <c r="E3889" s="0" t="s">
        <v>8380</v>
      </c>
      <c r="F3889" s="0" t="s">
        <v>5540</v>
      </c>
      <c r="G3889" s="0" t="s">
        <v>144</v>
      </c>
      <c r="H3889" s="0" t="s">
        <v>70</v>
      </c>
      <c r="J3889" s="0" t="n">
        <v>364</v>
      </c>
      <c r="K3889" s="0" t="n">
        <v>1800014225</v>
      </c>
      <c r="L3889" s="19" t="n">
        <v>37172</v>
      </c>
      <c r="M3889" s="19" t="n">
        <v>37189</v>
      </c>
      <c r="N3889" s="0" t="n">
        <v>200109</v>
      </c>
      <c r="O3889" s="19" t="n">
        <v>37165</v>
      </c>
      <c r="P3889" s="0" t="s">
        <v>89</v>
      </c>
      <c r="Q3889" s="0" t="s">
        <v>38</v>
      </c>
      <c r="R3889" s="1" t="n">
        <v>32343.21</v>
      </c>
      <c r="S3889" s="1" t="n">
        <v>0</v>
      </c>
      <c r="T3889" s="1" t="n">
        <v>0</v>
      </c>
      <c r="U3889" s="1" t="n">
        <v>0</v>
      </c>
      <c r="V3889" s="1" t="n">
        <v>0</v>
      </c>
      <c r="W3889" s="1" t="n">
        <f aca="false">+SUM(R3889:V3889)</f>
        <v>32343.21</v>
      </c>
      <c r="X3889" s="0" t="s">
        <v>8381</v>
      </c>
    </row>
    <row r="3890" customFormat="false" ht="12.75" hidden="true" customHeight="false" outlineLevel="2" collapsed="false">
      <c r="A3890" s="0" t="s">
        <v>8369</v>
      </c>
      <c r="B3890" s="0" t="n">
        <v>3000013515</v>
      </c>
      <c r="E3890" s="0" t="s">
        <v>8382</v>
      </c>
      <c r="F3890" s="0" t="n">
        <v>25693700002</v>
      </c>
      <c r="J3890" s="0" t="n">
        <v>364</v>
      </c>
      <c r="K3890" s="0" t="n">
        <v>1400024729</v>
      </c>
      <c r="L3890" s="19" t="n">
        <v>37190</v>
      </c>
      <c r="M3890" s="19" t="n">
        <v>37190</v>
      </c>
      <c r="N3890" s="0" t="s">
        <v>59</v>
      </c>
      <c r="O3890" s="19" t="n">
        <v>37190</v>
      </c>
      <c r="P3890" s="0" t="s">
        <v>60</v>
      </c>
      <c r="Q3890" s="0" t="s">
        <v>38</v>
      </c>
      <c r="R3890" s="1" t="n">
        <v>-32343.21</v>
      </c>
      <c r="S3890" s="1" t="n">
        <v>0</v>
      </c>
      <c r="T3890" s="1" t="n">
        <v>0</v>
      </c>
      <c r="U3890" s="1" t="n">
        <v>0</v>
      </c>
      <c r="V3890" s="1" t="n">
        <v>0</v>
      </c>
      <c r="W3890" s="1" t="n">
        <f aca="false">+SUM(R3890:V3890)</f>
        <v>-32343.21</v>
      </c>
      <c r="X3890" s="0" t="s">
        <v>8383</v>
      </c>
    </row>
    <row r="3891" customFormat="false" ht="12.75" hidden="false" customHeight="false" outlineLevel="1" collapsed="true">
      <c r="A3891" s="42" t="s">
        <v>8384</v>
      </c>
      <c r="L3891" s="19"/>
      <c r="M3891" s="19"/>
      <c r="O3891" s="19"/>
      <c r="R3891" s="1" t="n">
        <f aca="false">SUBTOTAL(9,R3885:R3890)</f>
        <v>0</v>
      </c>
      <c r="S3891" s="1" t="n">
        <f aca="false">SUBTOTAL(9,S3885:S3890)</f>
        <v>0</v>
      </c>
      <c r="T3891" s="1" t="n">
        <f aca="false">SUBTOTAL(9,T3885:T3890)</f>
        <v>0</v>
      </c>
      <c r="U3891" s="1" t="n">
        <f aca="false">SUBTOTAL(9,U3885:U3890)</f>
        <v>0</v>
      </c>
      <c r="V3891" s="1" t="n">
        <f aca="false">SUBTOTAL(9,V3885:V3890)</f>
        <v>-8774.71</v>
      </c>
      <c r="W3891" s="1" t="n">
        <f aca="false">SUBTOTAL(9,W3885:W3890)</f>
        <v>-8774.71</v>
      </c>
    </row>
    <row r="3892" customFormat="false" ht="12.75" hidden="true" customHeight="false" outlineLevel="2" collapsed="false">
      <c r="A3892" s="0" t="s">
        <v>8385</v>
      </c>
      <c r="B3892" s="0" t="n">
        <v>3000005250</v>
      </c>
      <c r="C3892" s="0" t="s">
        <v>8386</v>
      </c>
      <c r="E3892" s="0" t="s">
        <v>8386</v>
      </c>
      <c r="F3892" s="0" t="s">
        <v>7056</v>
      </c>
      <c r="H3892" s="0" t="s">
        <v>70</v>
      </c>
      <c r="J3892" s="0" t="n">
        <v>364</v>
      </c>
      <c r="K3892" s="0" t="n">
        <v>1600000571</v>
      </c>
      <c r="L3892" s="19" t="n">
        <v>36948</v>
      </c>
      <c r="M3892" s="19" t="n">
        <v>36958</v>
      </c>
      <c r="N3892" s="0" t="n">
        <v>199902</v>
      </c>
      <c r="O3892" s="19" t="n">
        <v>36923</v>
      </c>
      <c r="P3892" s="0" t="s">
        <v>224</v>
      </c>
      <c r="Q3892" s="0" t="s">
        <v>38</v>
      </c>
      <c r="R3892" s="1" t="n">
        <v>0</v>
      </c>
      <c r="S3892" s="1" t="n">
        <v>0</v>
      </c>
      <c r="T3892" s="1" t="n">
        <v>0</v>
      </c>
      <c r="U3892" s="1" t="n">
        <v>0</v>
      </c>
      <c r="V3892" s="1" t="n">
        <v>-8804.79</v>
      </c>
      <c r="W3892" s="1" t="n">
        <f aca="false">+SUM(R3892:V3892)</f>
        <v>-8804.79</v>
      </c>
      <c r="X3892" s="0" t="s">
        <v>8387</v>
      </c>
    </row>
    <row r="3893" customFormat="false" ht="12.75" hidden="false" customHeight="false" outlineLevel="1" collapsed="true">
      <c r="A3893" s="42" t="s">
        <v>8388</v>
      </c>
      <c r="L3893" s="19"/>
      <c r="M3893" s="19"/>
      <c r="O3893" s="19"/>
      <c r="R3893" s="1" t="n">
        <f aca="false">SUBTOTAL(9,R3892)</f>
        <v>0</v>
      </c>
      <c r="S3893" s="1" t="n">
        <f aca="false">SUBTOTAL(9,S3892)</f>
        <v>0</v>
      </c>
      <c r="T3893" s="1" t="n">
        <f aca="false">SUBTOTAL(9,T3892)</f>
        <v>0</v>
      </c>
      <c r="U3893" s="1" t="n">
        <f aca="false">SUBTOTAL(9,U3892)</f>
        <v>0</v>
      </c>
      <c r="V3893" s="1" t="n">
        <f aca="false">SUBTOTAL(9,V3892)</f>
        <v>-8804.79</v>
      </c>
      <c r="W3893" s="1" t="n">
        <f aca="false">SUBTOTAL(9,W3892)</f>
        <v>-8804.79</v>
      </c>
    </row>
    <row r="3894" customFormat="false" ht="12.75" hidden="true" customHeight="false" outlineLevel="2" collapsed="false">
      <c r="A3894" s="0" t="s">
        <v>8389</v>
      </c>
      <c r="B3894" s="0" t="n">
        <v>3000009143</v>
      </c>
      <c r="C3894" s="0" t="s">
        <v>8390</v>
      </c>
      <c r="E3894" s="0" t="s">
        <v>8390</v>
      </c>
      <c r="F3894" s="0" t="s">
        <v>5582</v>
      </c>
      <c r="G3894" s="0" t="s">
        <v>656</v>
      </c>
      <c r="H3894" s="0" t="s">
        <v>70</v>
      </c>
      <c r="J3894" s="0" t="n">
        <v>364</v>
      </c>
      <c r="K3894" s="0" t="n">
        <v>1600004451</v>
      </c>
      <c r="L3894" s="19" t="n">
        <v>36860</v>
      </c>
      <c r="M3894" s="19" t="n">
        <v>36871</v>
      </c>
      <c r="N3894" s="0" t="n">
        <v>200002</v>
      </c>
      <c r="O3894" s="19" t="n">
        <v>36831</v>
      </c>
      <c r="P3894" s="0" t="s">
        <v>224</v>
      </c>
      <c r="Q3894" s="0" t="s">
        <v>38</v>
      </c>
      <c r="R3894" s="1" t="n">
        <v>0</v>
      </c>
      <c r="S3894" s="1" t="n">
        <v>0</v>
      </c>
      <c r="T3894" s="1" t="n">
        <v>0</v>
      </c>
      <c r="U3894" s="1" t="n">
        <v>0</v>
      </c>
      <c r="V3894" s="1" t="n">
        <v>-5952.98</v>
      </c>
      <c r="W3894" s="1" t="n">
        <f aca="false">+SUM(R3894:V3894)</f>
        <v>-5952.98</v>
      </c>
      <c r="X3894" s="0" t="s">
        <v>8391</v>
      </c>
    </row>
    <row r="3895" customFormat="false" ht="12.75" hidden="true" customHeight="false" outlineLevel="2" collapsed="false">
      <c r="A3895" s="0" t="s">
        <v>8389</v>
      </c>
      <c r="B3895" s="0" t="n">
        <v>3000009143</v>
      </c>
      <c r="C3895" s="0" t="s">
        <v>8392</v>
      </c>
      <c r="E3895" s="0" t="s">
        <v>8392</v>
      </c>
      <c r="F3895" s="0" t="s">
        <v>5582</v>
      </c>
      <c r="G3895" s="0" t="s">
        <v>656</v>
      </c>
      <c r="H3895" s="0" t="s">
        <v>70</v>
      </c>
      <c r="J3895" s="0" t="n">
        <v>364</v>
      </c>
      <c r="K3895" s="0" t="n">
        <v>1600004450</v>
      </c>
      <c r="L3895" s="19" t="n">
        <v>36860</v>
      </c>
      <c r="M3895" s="19" t="n">
        <v>36871</v>
      </c>
      <c r="N3895" s="0" t="n">
        <v>200001</v>
      </c>
      <c r="O3895" s="19" t="n">
        <v>36831</v>
      </c>
      <c r="P3895" s="0" t="s">
        <v>224</v>
      </c>
      <c r="Q3895" s="0" t="s">
        <v>38</v>
      </c>
      <c r="R3895" s="1" t="n">
        <v>0</v>
      </c>
      <c r="S3895" s="1" t="n">
        <v>0</v>
      </c>
      <c r="T3895" s="1" t="n">
        <v>0</v>
      </c>
      <c r="U3895" s="1" t="n">
        <v>0</v>
      </c>
      <c r="V3895" s="1" t="n">
        <v>-3294.28</v>
      </c>
      <c r="W3895" s="1" t="n">
        <f aca="false">+SUM(R3895:V3895)</f>
        <v>-3294.28</v>
      </c>
      <c r="X3895" s="0" t="s">
        <v>8393</v>
      </c>
    </row>
    <row r="3896" customFormat="false" ht="12.75" hidden="false" customHeight="false" outlineLevel="1" collapsed="true">
      <c r="A3896" s="42" t="s">
        <v>8394</v>
      </c>
      <c r="L3896" s="19"/>
      <c r="M3896" s="19"/>
      <c r="O3896" s="19"/>
      <c r="R3896" s="1" t="n">
        <f aca="false">SUBTOTAL(9,R3894:R3895)</f>
        <v>0</v>
      </c>
      <c r="S3896" s="1" t="n">
        <f aca="false">SUBTOTAL(9,S3894:S3895)</f>
        <v>0</v>
      </c>
      <c r="T3896" s="1" t="n">
        <f aca="false">SUBTOTAL(9,T3894:T3895)</f>
        <v>0</v>
      </c>
      <c r="U3896" s="1" t="n">
        <f aca="false">SUBTOTAL(9,U3894:U3895)</f>
        <v>0</v>
      </c>
      <c r="V3896" s="1" t="n">
        <f aca="false">SUBTOTAL(9,V3894:V3895)</f>
        <v>-9247.26</v>
      </c>
      <c r="W3896" s="1" t="n">
        <f aca="false">SUBTOTAL(9,W3894:W3895)</f>
        <v>-9247.26</v>
      </c>
    </row>
    <row r="3897" customFormat="false" ht="12.75" hidden="true" customHeight="false" outlineLevel="2" collapsed="false">
      <c r="A3897" s="0" t="s">
        <v>8395</v>
      </c>
      <c r="B3897" s="0" t="n">
        <v>3000005244</v>
      </c>
      <c r="C3897" s="0" t="s">
        <v>8396</v>
      </c>
      <c r="E3897" s="0" t="s">
        <v>8397</v>
      </c>
      <c r="F3897" s="0" t="s">
        <v>8398</v>
      </c>
      <c r="H3897" s="0" t="s">
        <v>70</v>
      </c>
      <c r="J3897" s="0" t="n">
        <v>364</v>
      </c>
      <c r="K3897" s="0" t="n">
        <v>1600000206</v>
      </c>
      <c r="L3897" s="19" t="n">
        <v>36398</v>
      </c>
      <c r="M3897" s="19" t="n">
        <v>36398</v>
      </c>
      <c r="N3897" s="0" t="s">
        <v>85</v>
      </c>
      <c r="O3897" s="19" t="n">
        <v>36707</v>
      </c>
      <c r="P3897" s="0" t="s">
        <v>150</v>
      </c>
      <c r="Q3897" s="0" t="s">
        <v>38</v>
      </c>
      <c r="R3897" s="1" t="n">
        <v>0</v>
      </c>
      <c r="S3897" s="1" t="n">
        <v>0</v>
      </c>
      <c r="T3897" s="1" t="n">
        <v>0</v>
      </c>
      <c r="U3897" s="1" t="n">
        <v>0</v>
      </c>
      <c r="V3897" s="1" t="n">
        <v>-8794.5</v>
      </c>
      <c r="W3897" s="1" t="n">
        <f aca="false">+SUM(R3897:V3897)</f>
        <v>-8794.5</v>
      </c>
      <c r="X3897" s="0" t="s">
        <v>2338</v>
      </c>
    </row>
    <row r="3898" customFormat="false" ht="12.75" hidden="true" customHeight="false" outlineLevel="2" collapsed="false">
      <c r="A3898" s="0" t="s">
        <v>8395</v>
      </c>
      <c r="B3898" s="0" t="n">
        <v>3000005244</v>
      </c>
      <c r="C3898" s="0" t="s">
        <v>8399</v>
      </c>
      <c r="E3898" s="0" t="s">
        <v>8400</v>
      </c>
      <c r="F3898" s="0" t="s">
        <v>149</v>
      </c>
      <c r="H3898" s="0" t="s">
        <v>70</v>
      </c>
      <c r="J3898" s="0" t="n">
        <v>364</v>
      </c>
      <c r="K3898" s="0" t="n">
        <v>1600000452</v>
      </c>
      <c r="L3898" s="19" t="n">
        <v>36713</v>
      </c>
      <c r="M3898" s="19" t="n">
        <v>36800</v>
      </c>
      <c r="N3898" s="0" t="s">
        <v>85</v>
      </c>
      <c r="O3898" s="19" t="n">
        <v>36707</v>
      </c>
      <c r="P3898" s="0" t="s">
        <v>150</v>
      </c>
      <c r="Q3898" s="0" t="s">
        <v>38</v>
      </c>
      <c r="R3898" s="1" t="n">
        <v>0</v>
      </c>
      <c r="S3898" s="1" t="n">
        <v>0</v>
      </c>
      <c r="T3898" s="1" t="n">
        <v>0</v>
      </c>
      <c r="U3898" s="1" t="n">
        <v>0</v>
      </c>
      <c r="V3898" s="1" t="n">
        <v>-552.3</v>
      </c>
      <c r="W3898" s="1" t="n">
        <f aca="false">+SUM(R3898:V3898)</f>
        <v>-552.3</v>
      </c>
      <c r="X3898" s="0" t="s">
        <v>86</v>
      </c>
    </row>
    <row r="3899" customFormat="false" ht="12.75" hidden="false" customHeight="false" outlineLevel="1" collapsed="true">
      <c r="A3899" s="42" t="s">
        <v>8401</v>
      </c>
      <c r="L3899" s="19"/>
      <c r="M3899" s="19"/>
      <c r="O3899" s="19"/>
      <c r="R3899" s="1" t="n">
        <f aca="false">SUBTOTAL(9,R3897:R3898)</f>
        <v>0</v>
      </c>
      <c r="S3899" s="1" t="n">
        <f aca="false">SUBTOTAL(9,S3897:S3898)</f>
        <v>0</v>
      </c>
      <c r="T3899" s="1" t="n">
        <f aca="false">SUBTOTAL(9,T3897:T3898)</f>
        <v>0</v>
      </c>
      <c r="U3899" s="1" t="n">
        <f aca="false">SUBTOTAL(9,U3897:U3898)</f>
        <v>0</v>
      </c>
      <c r="V3899" s="1" t="n">
        <f aca="false">SUBTOTAL(9,V3897:V3898)</f>
        <v>-9346.8</v>
      </c>
      <c r="W3899" s="1" t="n">
        <f aca="false">SUBTOTAL(9,W3897:W3898)</f>
        <v>-9346.8</v>
      </c>
    </row>
    <row r="3900" customFormat="false" ht="12.75" hidden="true" customHeight="false" outlineLevel="2" collapsed="false">
      <c r="A3900" s="0" t="s">
        <v>8402</v>
      </c>
      <c r="B3900" s="0" t="n">
        <v>3000020710</v>
      </c>
      <c r="E3900" s="0" t="s">
        <v>8403</v>
      </c>
      <c r="F3900" s="0" t="n">
        <v>24176400014</v>
      </c>
      <c r="H3900" s="0" t="s">
        <v>70</v>
      </c>
      <c r="J3900" s="0" t="n">
        <v>364</v>
      </c>
      <c r="K3900" s="0" t="n">
        <v>1400014857</v>
      </c>
      <c r="L3900" s="19" t="n">
        <v>37165</v>
      </c>
      <c r="M3900" s="19" t="n">
        <v>37165</v>
      </c>
      <c r="N3900" s="0" t="s">
        <v>59</v>
      </c>
      <c r="O3900" s="19" t="n">
        <v>37165</v>
      </c>
      <c r="P3900" s="0" t="s">
        <v>60</v>
      </c>
      <c r="Q3900" s="0" t="s">
        <v>38</v>
      </c>
      <c r="R3900" s="1" t="n">
        <v>0</v>
      </c>
      <c r="S3900" s="1" t="n">
        <v>-10000</v>
      </c>
      <c r="T3900" s="1" t="n">
        <v>0</v>
      </c>
      <c r="U3900" s="1" t="n">
        <v>0</v>
      </c>
      <c r="V3900" s="1" t="n">
        <v>0</v>
      </c>
      <c r="W3900" s="1" t="n">
        <f aca="false">+SUM(R3900:V3900)</f>
        <v>-10000</v>
      </c>
      <c r="X3900" s="0" t="s">
        <v>8404</v>
      </c>
    </row>
    <row r="3901" customFormat="false" ht="12.75" hidden="false" customHeight="false" outlineLevel="1" collapsed="true">
      <c r="A3901" s="42" t="s">
        <v>8405</v>
      </c>
      <c r="L3901" s="19"/>
      <c r="M3901" s="19"/>
      <c r="O3901" s="19"/>
      <c r="R3901" s="1" t="n">
        <f aca="false">SUBTOTAL(9,R3900)</f>
        <v>0</v>
      </c>
      <c r="S3901" s="1" t="n">
        <f aca="false">SUBTOTAL(9,S3900)</f>
        <v>-10000</v>
      </c>
      <c r="T3901" s="1" t="n">
        <f aca="false">SUBTOTAL(9,T3900)</f>
        <v>0</v>
      </c>
      <c r="U3901" s="1" t="n">
        <f aca="false">SUBTOTAL(9,U3900)</f>
        <v>0</v>
      </c>
      <c r="V3901" s="1" t="n">
        <f aca="false">SUBTOTAL(9,V3900)</f>
        <v>0</v>
      </c>
      <c r="W3901" s="1" t="n">
        <f aca="false">SUBTOTAL(9,W3900)</f>
        <v>-10000</v>
      </c>
    </row>
    <row r="3902" customFormat="false" ht="12.75" hidden="true" customHeight="false" outlineLevel="2" collapsed="false">
      <c r="A3902" s="0" t="s">
        <v>8406</v>
      </c>
      <c r="B3902" s="0" t="n">
        <v>3000016068</v>
      </c>
      <c r="C3902" s="0" t="s">
        <v>8407</v>
      </c>
      <c r="F3902" s="0" t="s">
        <v>8408</v>
      </c>
      <c r="G3902" s="0" t="s">
        <v>416</v>
      </c>
      <c r="H3902" s="0" t="s">
        <v>70</v>
      </c>
      <c r="J3902" s="0" t="n">
        <v>364</v>
      </c>
      <c r="K3902" s="0" t="n">
        <v>100168111</v>
      </c>
      <c r="L3902" s="19" t="n">
        <v>37091</v>
      </c>
      <c r="M3902" s="19" t="n">
        <v>37097</v>
      </c>
      <c r="N3902" s="0" t="s">
        <v>63</v>
      </c>
      <c r="O3902" s="19" t="n">
        <v>37097</v>
      </c>
      <c r="P3902" s="0" t="s">
        <v>64</v>
      </c>
      <c r="Q3902" s="0" t="s">
        <v>38</v>
      </c>
      <c r="R3902" s="1" t="n">
        <v>0</v>
      </c>
      <c r="S3902" s="1" t="n">
        <v>0</v>
      </c>
      <c r="T3902" s="1" t="n">
        <v>0</v>
      </c>
      <c r="U3902" s="1" t="n">
        <v>-5080.87</v>
      </c>
      <c r="V3902" s="1" t="n">
        <v>0</v>
      </c>
      <c r="W3902" s="1" t="n">
        <f aca="false">+SUM(R3902:V3902)</f>
        <v>-5080.87</v>
      </c>
      <c r="X3902" s="0" t="s">
        <v>8409</v>
      </c>
    </row>
    <row r="3903" customFormat="false" ht="12.75" hidden="true" customHeight="false" outlineLevel="2" collapsed="false">
      <c r="A3903" s="0" t="s">
        <v>8406</v>
      </c>
      <c r="B3903" s="0" t="n">
        <v>3000016068</v>
      </c>
      <c r="C3903" s="0" t="s">
        <v>8410</v>
      </c>
      <c r="E3903" s="0" t="s">
        <v>8410</v>
      </c>
      <c r="F3903" s="0" t="s">
        <v>8408</v>
      </c>
      <c r="G3903" s="0" t="s">
        <v>416</v>
      </c>
      <c r="H3903" s="0" t="s">
        <v>70</v>
      </c>
      <c r="J3903" s="0" t="n">
        <v>364</v>
      </c>
      <c r="K3903" s="0" t="n">
        <v>1600004965</v>
      </c>
      <c r="L3903" s="19" t="n">
        <v>37103</v>
      </c>
      <c r="M3903" s="19" t="n">
        <v>37134</v>
      </c>
      <c r="N3903" s="0" t="n">
        <v>200106</v>
      </c>
      <c r="O3903" s="19" t="n">
        <v>37073</v>
      </c>
      <c r="P3903" s="0" t="s">
        <v>224</v>
      </c>
      <c r="Q3903" s="0" t="s">
        <v>38</v>
      </c>
      <c r="R3903" s="1" t="n">
        <v>0</v>
      </c>
      <c r="S3903" s="1" t="n">
        <v>0</v>
      </c>
      <c r="T3903" s="1" t="n">
        <v>-3113.7</v>
      </c>
      <c r="U3903" s="1" t="n">
        <v>0</v>
      </c>
      <c r="V3903" s="1" t="n">
        <v>0</v>
      </c>
      <c r="W3903" s="1" t="n">
        <f aca="false">+SUM(R3903:V3903)</f>
        <v>-3113.7</v>
      </c>
      <c r="X3903" s="0" t="s">
        <v>8411</v>
      </c>
    </row>
    <row r="3904" customFormat="false" ht="12.75" hidden="true" customHeight="false" outlineLevel="2" collapsed="false">
      <c r="A3904" s="0" t="s">
        <v>8406</v>
      </c>
      <c r="B3904" s="0" t="n">
        <v>3000016068</v>
      </c>
      <c r="C3904" s="0" t="s">
        <v>8412</v>
      </c>
      <c r="E3904" s="0" t="s">
        <v>8412</v>
      </c>
      <c r="F3904" s="0" t="s">
        <v>8413</v>
      </c>
      <c r="G3904" s="0" t="s">
        <v>416</v>
      </c>
      <c r="H3904" s="0" t="s">
        <v>70</v>
      </c>
      <c r="J3904" s="0" t="n">
        <v>364</v>
      </c>
      <c r="K3904" s="0" t="n">
        <v>1600004966</v>
      </c>
      <c r="L3904" s="19" t="n">
        <v>37103</v>
      </c>
      <c r="M3904" s="19" t="n">
        <v>37134</v>
      </c>
      <c r="N3904" s="0" t="n">
        <v>200106</v>
      </c>
      <c r="O3904" s="19" t="n">
        <v>37073</v>
      </c>
      <c r="P3904" s="0" t="s">
        <v>224</v>
      </c>
      <c r="Q3904" s="0" t="s">
        <v>38</v>
      </c>
      <c r="R3904" s="1" t="n">
        <v>0</v>
      </c>
      <c r="S3904" s="1" t="n">
        <v>0</v>
      </c>
      <c r="T3904" s="1" t="n">
        <v>-1920</v>
      </c>
      <c r="U3904" s="1" t="n">
        <v>0</v>
      </c>
      <c r="V3904" s="1" t="n">
        <v>0</v>
      </c>
      <c r="W3904" s="1" t="n">
        <f aca="false">+SUM(R3904:V3904)</f>
        <v>-1920</v>
      </c>
      <c r="X3904" s="0" t="s">
        <v>8414</v>
      </c>
    </row>
    <row r="3905" customFormat="false" ht="12.75" hidden="false" customHeight="false" outlineLevel="1" collapsed="true">
      <c r="A3905" s="42" t="s">
        <v>8415</v>
      </c>
      <c r="L3905" s="19"/>
      <c r="M3905" s="19"/>
      <c r="O3905" s="19"/>
      <c r="R3905" s="1" t="n">
        <f aca="false">SUBTOTAL(9,R3902:R3904)</f>
        <v>0</v>
      </c>
      <c r="S3905" s="1" t="n">
        <f aca="false">SUBTOTAL(9,S3902:S3904)</f>
        <v>0</v>
      </c>
      <c r="T3905" s="1" t="n">
        <f aca="false">SUBTOTAL(9,T3902:T3904)</f>
        <v>-5033.7</v>
      </c>
      <c r="U3905" s="1" t="n">
        <f aca="false">SUBTOTAL(9,U3902:U3904)</f>
        <v>-5080.87</v>
      </c>
      <c r="V3905" s="1" t="n">
        <f aca="false">SUBTOTAL(9,V3902:V3904)</f>
        <v>0</v>
      </c>
      <c r="W3905" s="1" t="n">
        <f aca="false">SUBTOTAL(9,W3902:W3904)</f>
        <v>-10114.57</v>
      </c>
    </row>
    <row r="3906" customFormat="false" ht="12.75" hidden="true" customHeight="false" outlineLevel="2" collapsed="false">
      <c r="A3906" s="0" t="s">
        <v>8416</v>
      </c>
      <c r="B3906" s="0" t="n">
        <v>3000010800</v>
      </c>
      <c r="C3906" s="0" t="s">
        <v>8417</v>
      </c>
      <c r="E3906" s="0" t="s">
        <v>8417</v>
      </c>
      <c r="F3906" s="0" t="s">
        <v>8418</v>
      </c>
      <c r="G3906" s="0" t="s">
        <v>883</v>
      </c>
      <c r="H3906" s="0" t="s">
        <v>70</v>
      </c>
      <c r="J3906" s="0" t="n">
        <v>364</v>
      </c>
      <c r="K3906" s="0" t="n">
        <v>1600003370</v>
      </c>
      <c r="L3906" s="19" t="n">
        <v>37160</v>
      </c>
      <c r="M3906" s="19" t="n">
        <v>37160</v>
      </c>
      <c r="N3906" s="0" t="n">
        <v>200106</v>
      </c>
      <c r="O3906" s="19" t="n">
        <v>37135</v>
      </c>
      <c r="P3906" s="0" t="s">
        <v>224</v>
      </c>
      <c r="Q3906" s="0" t="s">
        <v>38</v>
      </c>
      <c r="R3906" s="1" t="n">
        <v>0</v>
      </c>
      <c r="S3906" s="1" t="n">
        <v>-11322.5</v>
      </c>
      <c r="T3906" s="1" t="n">
        <v>0</v>
      </c>
      <c r="U3906" s="1" t="n">
        <v>0</v>
      </c>
      <c r="V3906" s="1" t="n">
        <v>0</v>
      </c>
      <c r="W3906" s="1" t="n">
        <f aca="false">+SUM(R3906:V3906)</f>
        <v>-11322.5</v>
      </c>
      <c r="X3906" s="0" t="s">
        <v>8419</v>
      </c>
    </row>
    <row r="3907" customFormat="false" ht="12.75" hidden="true" customHeight="false" outlineLevel="2" collapsed="false">
      <c r="A3907" s="0" t="s">
        <v>8416</v>
      </c>
      <c r="B3907" s="0" t="n">
        <v>3000010800</v>
      </c>
      <c r="C3907" s="0" t="s">
        <v>8420</v>
      </c>
      <c r="E3907" s="0" t="s">
        <v>8420</v>
      </c>
      <c r="F3907" s="0" t="s">
        <v>8421</v>
      </c>
      <c r="G3907" s="0" t="s">
        <v>883</v>
      </c>
      <c r="H3907" s="0" t="s">
        <v>70</v>
      </c>
      <c r="J3907" s="0" t="n">
        <v>364</v>
      </c>
      <c r="K3907" s="0" t="n">
        <v>1800010991</v>
      </c>
      <c r="L3907" s="19" t="n">
        <v>37120</v>
      </c>
      <c r="M3907" s="19" t="n">
        <v>37130</v>
      </c>
      <c r="N3907" s="0" t="n">
        <v>200102</v>
      </c>
      <c r="O3907" s="19" t="n">
        <v>37104</v>
      </c>
      <c r="P3907" s="0" t="s">
        <v>89</v>
      </c>
      <c r="Q3907" s="0" t="s">
        <v>38</v>
      </c>
      <c r="R3907" s="1" t="n">
        <v>0</v>
      </c>
      <c r="S3907" s="1" t="n">
        <v>0</v>
      </c>
      <c r="T3907" s="1" t="n">
        <v>390.06</v>
      </c>
      <c r="U3907" s="1" t="n">
        <v>0</v>
      </c>
      <c r="V3907" s="1" t="n">
        <v>0</v>
      </c>
      <c r="W3907" s="1" t="n">
        <f aca="false">+SUM(R3907:V3907)</f>
        <v>390.06</v>
      </c>
      <c r="X3907" s="0" t="s">
        <v>8422</v>
      </c>
    </row>
    <row r="3908" customFormat="false" ht="12.75" hidden="false" customHeight="false" outlineLevel="1" collapsed="true">
      <c r="A3908" s="42" t="s">
        <v>8423</v>
      </c>
      <c r="L3908" s="19"/>
      <c r="M3908" s="19"/>
      <c r="O3908" s="19"/>
      <c r="R3908" s="1" t="n">
        <f aca="false">SUBTOTAL(9,R3906:R3907)</f>
        <v>0</v>
      </c>
      <c r="S3908" s="1" t="n">
        <f aca="false">SUBTOTAL(9,S3906:S3907)</f>
        <v>-11322.5</v>
      </c>
      <c r="T3908" s="1" t="n">
        <f aca="false">SUBTOTAL(9,T3906:T3907)</f>
        <v>390.06</v>
      </c>
      <c r="U3908" s="1" t="n">
        <f aca="false">SUBTOTAL(9,U3906:U3907)</f>
        <v>0</v>
      </c>
      <c r="V3908" s="1" t="n">
        <f aca="false">SUBTOTAL(9,V3906:V3907)</f>
        <v>0</v>
      </c>
      <c r="W3908" s="1" t="n">
        <f aca="false">SUBTOTAL(9,W3906:W3907)</f>
        <v>-10932.44</v>
      </c>
    </row>
    <row r="3909" customFormat="false" ht="12.75" hidden="true" customHeight="false" outlineLevel="2" collapsed="false">
      <c r="A3909" s="0" t="s">
        <v>8424</v>
      </c>
      <c r="B3909" s="0" t="n">
        <v>3000005022</v>
      </c>
      <c r="C3909" s="0" t="s">
        <v>8425</v>
      </c>
      <c r="E3909" s="0" t="s">
        <v>8426</v>
      </c>
      <c r="F3909" s="0" t="s">
        <v>149</v>
      </c>
      <c r="H3909" s="0" t="s">
        <v>70</v>
      </c>
      <c r="J3909" s="0" t="n">
        <v>364</v>
      </c>
      <c r="K3909" s="0" t="n">
        <v>1600000861</v>
      </c>
      <c r="L3909" s="19" t="n">
        <v>36713</v>
      </c>
      <c r="M3909" s="19" t="n">
        <v>36800</v>
      </c>
      <c r="N3909" s="0" t="s">
        <v>85</v>
      </c>
      <c r="O3909" s="19" t="n">
        <v>36707</v>
      </c>
      <c r="P3909" s="0" t="s">
        <v>150</v>
      </c>
      <c r="Q3909" s="0" t="s">
        <v>38</v>
      </c>
      <c r="R3909" s="1" t="n">
        <v>0</v>
      </c>
      <c r="S3909" s="1" t="n">
        <v>0</v>
      </c>
      <c r="T3909" s="1" t="n">
        <v>0</v>
      </c>
      <c r="U3909" s="1" t="n">
        <v>0</v>
      </c>
      <c r="V3909" s="1" t="n">
        <v>-6526.32</v>
      </c>
      <c r="W3909" s="1" t="n">
        <f aca="false">+SUM(R3909:V3909)</f>
        <v>-6526.32</v>
      </c>
      <c r="X3909" s="0" t="s">
        <v>86</v>
      </c>
    </row>
    <row r="3910" customFormat="false" ht="12.75" hidden="true" customHeight="false" outlineLevel="2" collapsed="false">
      <c r="A3910" s="0" t="s">
        <v>8424</v>
      </c>
      <c r="B3910" s="0" t="n">
        <v>3000005022</v>
      </c>
      <c r="C3910" s="0" t="s">
        <v>8427</v>
      </c>
      <c r="E3910" s="0" t="s">
        <v>8427</v>
      </c>
      <c r="F3910" s="0" t="s">
        <v>149</v>
      </c>
      <c r="H3910" s="0" t="s">
        <v>70</v>
      </c>
      <c r="J3910" s="0" t="n">
        <v>364</v>
      </c>
      <c r="K3910" s="0" t="n">
        <v>1600000933</v>
      </c>
      <c r="L3910" s="19" t="n">
        <v>36713</v>
      </c>
      <c r="M3910" s="19" t="n">
        <v>36800</v>
      </c>
      <c r="N3910" s="0" t="s">
        <v>85</v>
      </c>
      <c r="O3910" s="19" t="n">
        <v>36707</v>
      </c>
      <c r="P3910" s="0" t="s">
        <v>150</v>
      </c>
      <c r="Q3910" s="0" t="s">
        <v>38</v>
      </c>
      <c r="R3910" s="1" t="n">
        <v>0</v>
      </c>
      <c r="S3910" s="1" t="n">
        <v>0</v>
      </c>
      <c r="T3910" s="1" t="n">
        <v>0</v>
      </c>
      <c r="U3910" s="1" t="n">
        <v>0</v>
      </c>
      <c r="V3910" s="1" t="n">
        <v>-4903.48</v>
      </c>
      <c r="W3910" s="1" t="n">
        <f aca="false">+SUM(R3910:V3910)</f>
        <v>-4903.48</v>
      </c>
      <c r="X3910" s="0" t="s">
        <v>86</v>
      </c>
    </row>
    <row r="3911" customFormat="false" ht="12.75" hidden="false" customHeight="false" outlineLevel="1" collapsed="true">
      <c r="A3911" s="42" t="s">
        <v>8428</v>
      </c>
      <c r="L3911" s="19"/>
      <c r="M3911" s="19"/>
      <c r="O3911" s="19"/>
      <c r="R3911" s="1" t="n">
        <f aca="false">SUBTOTAL(9,R3909:R3910)</f>
        <v>0</v>
      </c>
      <c r="S3911" s="1" t="n">
        <f aca="false">SUBTOTAL(9,S3909:S3910)</f>
        <v>0</v>
      </c>
      <c r="T3911" s="1" t="n">
        <f aca="false">SUBTOTAL(9,T3909:T3910)</f>
        <v>0</v>
      </c>
      <c r="U3911" s="1" t="n">
        <f aca="false">SUBTOTAL(9,U3909:U3910)</f>
        <v>0</v>
      </c>
      <c r="V3911" s="1" t="n">
        <f aca="false">SUBTOTAL(9,V3909:V3910)</f>
        <v>-11429.8</v>
      </c>
      <c r="W3911" s="1" t="n">
        <f aca="false">SUBTOTAL(9,W3909:W3910)</f>
        <v>-11429.8</v>
      </c>
    </row>
    <row r="3912" customFormat="false" ht="12.75" hidden="true" customHeight="false" outlineLevel="2" collapsed="false">
      <c r="A3912" s="0" t="s">
        <v>8429</v>
      </c>
      <c r="B3912" s="0" t="n">
        <v>3000006002</v>
      </c>
      <c r="C3912" s="0" t="s">
        <v>8430</v>
      </c>
      <c r="E3912" s="0" t="s">
        <v>8431</v>
      </c>
      <c r="F3912" s="0" t="s">
        <v>149</v>
      </c>
      <c r="H3912" s="0" t="s">
        <v>70</v>
      </c>
      <c r="J3912" s="0" t="n">
        <v>364</v>
      </c>
      <c r="K3912" s="0" t="n">
        <v>1600000600</v>
      </c>
      <c r="L3912" s="19" t="n">
        <v>36713</v>
      </c>
      <c r="M3912" s="19" t="n">
        <v>36800</v>
      </c>
      <c r="N3912" s="0" t="s">
        <v>85</v>
      </c>
      <c r="O3912" s="19" t="n">
        <v>36707</v>
      </c>
      <c r="P3912" s="0" t="s">
        <v>150</v>
      </c>
      <c r="Q3912" s="0" t="s">
        <v>38</v>
      </c>
      <c r="R3912" s="1" t="n">
        <v>0</v>
      </c>
      <c r="S3912" s="1" t="n">
        <v>0</v>
      </c>
      <c r="T3912" s="1" t="n">
        <v>0</v>
      </c>
      <c r="U3912" s="1" t="n">
        <v>0</v>
      </c>
      <c r="V3912" s="1" t="n">
        <v>-114693.58</v>
      </c>
      <c r="W3912" s="1" t="n">
        <f aca="false">+SUM(R3912:V3912)</f>
        <v>-114693.58</v>
      </c>
      <c r="X3912" s="0" t="s">
        <v>86</v>
      </c>
    </row>
    <row r="3913" customFormat="false" ht="12.75" hidden="true" customHeight="false" outlineLevel="2" collapsed="false">
      <c r="A3913" s="0" t="s">
        <v>8429</v>
      </c>
      <c r="B3913" s="0" t="n">
        <v>3000006002</v>
      </c>
      <c r="C3913" s="0" t="s">
        <v>8432</v>
      </c>
      <c r="E3913" s="0" t="s">
        <v>8433</v>
      </c>
      <c r="F3913" s="0" t="s">
        <v>149</v>
      </c>
      <c r="H3913" s="0" t="s">
        <v>70</v>
      </c>
      <c r="J3913" s="0" t="n">
        <v>364</v>
      </c>
      <c r="K3913" s="0" t="n">
        <v>1600000540</v>
      </c>
      <c r="L3913" s="19" t="n">
        <v>36713</v>
      </c>
      <c r="M3913" s="19" t="n">
        <v>36800</v>
      </c>
      <c r="N3913" s="0" t="s">
        <v>85</v>
      </c>
      <c r="O3913" s="19" t="n">
        <v>36707</v>
      </c>
      <c r="P3913" s="0" t="s">
        <v>150</v>
      </c>
      <c r="Q3913" s="0" t="s">
        <v>38</v>
      </c>
      <c r="R3913" s="1" t="n">
        <v>0</v>
      </c>
      <c r="S3913" s="1" t="n">
        <v>0</v>
      </c>
      <c r="T3913" s="1" t="n">
        <v>0</v>
      </c>
      <c r="U3913" s="1" t="n">
        <v>0</v>
      </c>
      <c r="V3913" s="1" t="n">
        <v>-13363.5</v>
      </c>
      <c r="W3913" s="1" t="n">
        <f aca="false">+SUM(R3913:V3913)</f>
        <v>-13363.5</v>
      </c>
      <c r="X3913" s="0" t="s">
        <v>86</v>
      </c>
    </row>
    <row r="3914" customFormat="false" ht="12.75" hidden="true" customHeight="false" outlineLevel="2" collapsed="false">
      <c r="A3914" s="0" t="s">
        <v>8429</v>
      </c>
      <c r="B3914" s="0" t="n">
        <v>3000006002</v>
      </c>
      <c r="C3914" s="0" t="s">
        <v>8434</v>
      </c>
      <c r="E3914" s="0" t="s">
        <v>8435</v>
      </c>
      <c r="F3914" s="0" t="s">
        <v>149</v>
      </c>
      <c r="H3914" s="0" t="s">
        <v>70</v>
      </c>
      <c r="J3914" s="0" t="n">
        <v>364</v>
      </c>
      <c r="K3914" s="0" t="n">
        <v>1600000493</v>
      </c>
      <c r="L3914" s="19" t="n">
        <v>36713</v>
      </c>
      <c r="M3914" s="19" t="n">
        <v>36800</v>
      </c>
      <c r="N3914" s="0" t="s">
        <v>85</v>
      </c>
      <c r="O3914" s="19" t="n">
        <v>36707</v>
      </c>
      <c r="P3914" s="0" t="s">
        <v>150</v>
      </c>
      <c r="Q3914" s="0" t="s">
        <v>38</v>
      </c>
      <c r="R3914" s="1" t="n">
        <v>0</v>
      </c>
      <c r="S3914" s="1" t="n">
        <v>0</v>
      </c>
      <c r="T3914" s="1" t="n">
        <v>0</v>
      </c>
      <c r="U3914" s="1" t="n">
        <v>0</v>
      </c>
      <c r="V3914" s="1" t="n">
        <v>-1353.08</v>
      </c>
      <c r="W3914" s="1" t="n">
        <f aca="false">+SUM(R3914:V3914)</f>
        <v>-1353.08</v>
      </c>
      <c r="X3914" s="0" t="s">
        <v>86</v>
      </c>
    </row>
    <row r="3915" customFormat="false" ht="12.75" hidden="true" customHeight="false" outlineLevel="2" collapsed="false">
      <c r="A3915" s="0" t="s">
        <v>8429</v>
      </c>
      <c r="B3915" s="0" t="n">
        <v>3000006002</v>
      </c>
      <c r="C3915" s="0" t="s">
        <v>8436</v>
      </c>
      <c r="E3915" s="0" t="s">
        <v>8436</v>
      </c>
      <c r="F3915" s="0" t="s">
        <v>8437</v>
      </c>
      <c r="G3915" s="0" t="s">
        <v>656</v>
      </c>
      <c r="H3915" s="0" t="s">
        <v>70</v>
      </c>
      <c r="J3915" s="0" t="n">
        <v>364</v>
      </c>
      <c r="K3915" s="0" t="n">
        <v>1800006020</v>
      </c>
      <c r="L3915" s="19" t="n">
        <v>37103</v>
      </c>
      <c r="M3915" s="19" t="n">
        <v>37113</v>
      </c>
      <c r="N3915" s="0" t="n">
        <v>200102</v>
      </c>
      <c r="O3915" s="19" t="n">
        <v>37073</v>
      </c>
      <c r="P3915" s="0" t="s">
        <v>89</v>
      </c>
      <c r="Q3915" s="0" t="s">
        <v>38</v>
      </c>
      <c r="R3915" s="1" t="n">
        <v>0</v>
      </c>
      <c r="S3915" s="1" t="n">
        <v>0</v>
      </c>
      <c r="T3915" s="1" t="n">
        <v>0</v>
      </c>
      <c r="U3915" s="1" t="n">
        <v>20.36</v>
      </c>
      <c r="V3915" s="1" t="n">
        <v>0</v>
      </c>
      <c r="W3915" s="1" t="n">
        <f aca="false">+SUM(R3915:V3915)</f>
        <v>20.36</v>
      </c>
      <c r="X3915" s="0" t="s">
        <v>8438</v>
      </c>
    </row>
    <row r="3916" customFormat="false" ht="12.75" hidden="true" customHeight="false" outlineLevel="2" collapsed="false">
      <c r="A3916" s="0" t="s">
        <v>8429</v>
      </c>
      <c r="B3916" s="0" t="n">
        <v>3000006002</v>
      </c>
      <c r="C3916" s="0" t="s">
        <v>8439</v>
      </c>
      <c r="E3916" s="0" t="s">
        <v>8439</v>
      </c>
      <c r="F3916" s="0" t="s">
        <v>8437</v>
      </c>
      <c r="G3916" s="0" t="s">
        <v>656</v>
      </c>
      <c r="H3916" s="0" t="s">
        <v>70</v>
      </c>
      <c r="J3916" s="0" t="n">
        <v>364</v>
      </c>
      <c r="K3916" s="0" t="n">
        <v>1800004007</v>
      </c>
      <c r="L3916" s="19" t="n">
        <v>37007</v>
      </c>
      <c r="M3916" s="19" t="n">
        <v>37018</v>
      </c>
      <c r="N3916" s="0" t="n">
        <v>200101</v>
      </c>
      <c r="O3916" s="19" t="n">
        <v>36982</v>
      </c>
      <c r="P3916" s="0" t="s">
        <v>89</v>
      </c>
      <c r="Q3916" s="0" t="s">
        <v>38</v>
      </c>
      <c r="R3916" s="1" t="n">
        <v>0</v>
      </c>
      <c r="S3916" s="1" t="n">
        <v>0</v>
      </c>
      <c r="T3916" s="1" t="n">
        <v>0</v>
      </c>
      <c r="U3916" s="1" t="n">
        <v>0</v>
      </c>
      <c r="V3916" s="1" t="n">
        <v>50.83</v>
      </c>
      <c r="W3916" s="1" t="n">
        <f aca="false">+SUM(R3916:V3916)</f>
        <v>50.83</v>
      </c>
      <c r="X3916" s="0" t="s">
        <v>8440</v>
      </c>
    </row>
    <row r="3917" customFormat="false" ht="12.75" hidden="true" customHeight="false" outlineLevel="2" collapsed="false">
      <c r="A3917" s="0" t="s">
        <v>8429</v>
      </c>
      <c r="B3917" s="0" t="n">
        <v>3000006002</v>
      </c>
      <c r="C3917" s="0" t="s">
        <v>8441</v>
      </c>
      <c r="F3917" s="0" t="s">
        <v>8442</v>
      </c>
      <c r="G3917" s="0" t="s">
        <v>656</v>
      </c>
      <c r="H3917" s="0" t="s">
        <v>70</v>
      </c>
      <c r="J3917" s="0" t="n">
        <v>364</v>
      </c>
      <c r="K3917" s="0" t="n">
        <v>100087812</v>
      </c>
      <c r="L3917" s="19" t="n">
        <v>36991</v>
      </c>
      <c r="M3917" s="19" t="n">
        <v>37006</v>
      </c>
      <c r="N3917" s="0" t="s">
        <v>63</v>
      </c>
      <c r="O3917" s="19" t="n">
        <v>37008</v>
      </c>
      <c r="P3917" s="0" t="s">
        <v>64</v>
      </c>
      <c r="Q3917" s="0" t="s">
        <v>38</v>
      </c>
      <c r="R3917" s="1" t="n">
        <v>0</v>
      </c>
      <c r="S3917" s="1" t="n">
        <v>0</v>
      </c>
      <c r="T3917" s="1" t="n">
        <v>0</v>
      </c>
      <c r="U3917" s="1" t="n">
        <v>0</v>
      </c>
      <c r="V3917" s="1" t="n">
        <v>1872.5</v>
      </c>
      <c r="W3917" s="1" t="n">
        <f aca="false">+SUM(R3917:V3917)</f>
        <v>1872.5</v>
      </c>
      <c r="X3917" s="0" t="s">
        <v>92</v>
      </c>
    </row>
    <row r="3918" customFormat="false" ht="12.75" hidden="true" customHeight="false" outlineLevel="2" collapsed="false">
      <c r="A3918" s="0" t="s">
        <v>8429</v>
      </c>
      <c r="B3918" s="0" t="n">
        <v>3000006002</v>
      </c>
      <c r="C3918" s="0" t="s">
        <v>8443</v>
      </c>
      <c r="E3918" s="0" t="s">
        <v>8443</v>
      </c>
      <c r="F3918" s="0" t="s">
        <v>8437</v>
      </c>
      <c r="G3918" s="0" t="s">
        <v>656</v>
      </c>
      <c r="H3918" s="0" t="s">
        <v>70</v>
      </c>
      <c r="J3918" s="0" t="n">
        <v>364</v>
      </c>
      <c r="K3918" s="0" t="n">
        <v>1800011185</v>
      </c>
      <c r="L3918" s="19" t="n">
        <v>37131</v>
      </c>
      <c r="M3918" s="19" t="n">
        <v>37141</v>
      </c>
      <c r="N3918" s="0" t="n">
        <v>200012</v>
      </c>
      <c r="O3918" s="19" t="n">
        <v>37104</v>
      </c>
      <c r="P3918" s="0" t="s">
        <v>89</v>
      </c>
      <c r="Q3918" s="0" t="s">
        <v>38</v>
      </c>
      <c r="R3918" s="1" t="n">
        <v>0</v>
      </c>
      <c r="S3918" s="1" t="n">
        <v>0</v>
      </c>
      <c r="T3918" s="1" t="n">
        <v>5417.4</v>
      </c>
      <c r="U3918" s="1" t="n">
        <v>0</v>
      </c>
      <c r="V3918" s="1" t="n">
        <v>0</v>
      </c>
      <c r="W3918" s="1" t="n">
        <f aca="false">+SUM(R3918:V3918)</f>
        <v>5417.4</v>
      </c>
      <c r="X3918" s="0" t="s">
        <v>8444</v>
      </c>
    </row>
    <row r="3919" customFormat="false" ht="12.75" hidden="true" customHeight="false" outlineLevel="2" collapsed="false">
      <c r="A3919" s="0" t="s">
        <v>8429</v>
      </c>
      <c r="B3919" s="0" t="n">
        <v>3000006002</v>
      </c>
      <c r="C3919" s="0" t="s">
        <v>8445</v>
      </c>
      <c r="F3919" s="0" t="s">
        <v>8446</v>
      </c>
      <c r="G3919" s="0" t="s">
        <v>656</v>
      </c>
      <c r="H3919" s="0" t="s">
        <v>70</v>
      </c>
      <c r="J3919" s="0" t="n">
        <v>364</v>
      </c>
      <c r="K3919" s="0" t="n">
        <v>100036880</v>
      </c>
      <c r="L3919" s="19" t="n">
        <v>36932</v>
      </c>
      <c r="M3919" s="19" t="n">
        <v>36948</v>
      </c>
      <c r="N3919" s="0" t="s">
        <v>63</v>
      </c>
      <c r="O3919" s="19" t="n">
        <v>36950</v>
      </c>
      <c r="P3919" s="0" t="s">
        <v>64</v>
      </c>
      <c r="Q3919" s="0" t="s">
        <v>38</v>
      </c>
      <c r="R3919" s="1" t="n">
        <v>0</v>
      </c>
      <c r="S3919" s="1" t="n">
        <v>0</v>
      </c>
      <c r="T3919" s="1" t="n">
        <v>0</v>
      </c>
      <c r="U3919" s="1" t="n">
        <v>0</v>
      </c>
      <c r="V3919" s="1" t="n">
        <v>10536.54</v>
      </c>
      <c r="W3919" s="1" t="n">
        <f aca="false">+SUM(R3919:V3919)</f>
        <v>10536.54</v>
      </c>
      <c r="X3919" s="0" t="s">
        <v>6130</v>
      </c>
    </row>
    <row r="3920" customFormat="false" ht="12.75" hidden="true" customHeight="false" outlineLevel="2" collapsed="false">
      <c r="A3920" s="0" t="s">
        <v>8429</v>
      </c>
      <c r="B3920" s="0" t="n">
        <v>3000006002</v>
      </c>
      <c r="C3920" s="0" t="s">
        <v>8447</v>
      </c>
      <c r="F3920" s="0" t="s">
        <v>8448</v>
      </c>
      <c r="G3920" s="0" t="s">
        <v>656</v>
      </c>
      <c r="H3920" s="0" t="s">
        <v>70</v>
      </c>
      <c r="J3920" s="0" t="n">
        <v>364</v>
      </c>
      <c r="K3920" s="0" t="n">
        <v>100061063</v>
      </c>
      <c r="L3920" s="19" t="n">
        <v>36960</v>
      </c>
      <c r="M3920" s="19" t="n">
        <v>36976</v>
      </c>
      <c r="N3920" s="0" t="s">
        <v>63</v>
      </c>
      <c r="O3920" s="19" t="n">
        <v>36972</v>
      </c>
      <c r="P3920" s="0" t="s">
        <v>64</v>
      </c>
      <c r="Q3920" s="0" t="s">
        <v>38</v>
      </c>
      <c r="R3920" s="1" t="n">
        <v>0</v>
      </c>
      <c r="S3920" s="1" t="n">
        <v>0</v>
      </c>
      <c r="T3920" s="1" t="n">
        <v>0</v>
      </c>
      <c r="U3920" s="1" t="n">
        <v>0</v>
      </c>
      <c r="V3920" s="1" t="n">
        <v>21346.5</v>
      </c>
      <c r="W3920" s="1" t="n">
        <f aca="false">+SUM(R3920:V3920)</f>
        <v>21346.5</v>
      </c>
      <c r="X3920" s="0" t="s">
        <v>541</v>
      </c>
    </row>
    <row r="3921" customFormat="false" ht="12.75" hidden="true" customHeight="false" outlineLevel="2" collapsed="false">
      <c r="A3921" s="0" t="s">
        <v>8429</v>
      </c>
      <c r="B3921" s="0" t="n">
        <v>3000006002</v>
      </c>
      <c r="C3921" s="0" t="s">
        <v>8449</v>
      </c>
      <c r="F3921" s="0" t="s">
        <v>8448</v>
      </c>
      <c r="G3921" s="0" t="s">
        <v>656</v>
      </c>
      <c r="H3921" s="0" t="s">
        <v>70</v>
      </c>
      <c r="J3921" s="0" t="n">
        <v>364</v>
      </c>
      <c r="K3921" s="0" t="n">
        <v>100047956</v>
      </c>
      <c r="L3921" s="19" t="n">
        <v>36932</v>
      </c>
      <c r="M3921" s="19" t="n">
        <v>36948</v>
      </c>
      <c r="N3921" s="0" t="s">
        <v>63</v>
      </c>
      <c r="O3921" s="19" t="n">
        <v>36952</v>
      </c>
      <c r="P3921" s="0" t="s">
        <v>64</v>
      </c>
      <c r="Q3921" s="0" t="s">
        <v>38</v>
      </c>
      <c r="R3921" s="1" t="n">
        <v>0</v>
      </c>
      <c r="S3921" s="1" t="n">
        <v>0</v>
      </c>
      <c r="T3921" s="1" t="n">
        <v>0</v>
      </c>
      <c r="U3921" s="1" t="n">
        <v>0</v>
      </c>
      <c r="V3921" s="1" t="n">
        <v>23633.63</v>
      </c>
      <c r="W3921" s="1" t="n">
        <f aca="false">+SUM(R3921:V3921)</f>
        <v>23633.63</v>
      </c>
      <c r="X3921" s="0" t="s">
        <v>8450</v>
      </c>
    </row>
    <row r="3922" customFormat="false" ht="12.75" hidden="true" customHeight="false" outlineLevel="2" collapsed="false">
      <c r="A3922" s="0" t="s">
        <v>8429</v>
      </c>
      <c r="B3922" s="0" t="n">
        <v>3000006002</v>
      </c>
      <c r="C3922" s="0" t="s">
        <v>8451</v>
      </c>
      <c r="F3922" s="0" t="s">
        <v>8437</v>
      </c>
      <c r="G3922" s="0" t="s">
        <v>656</v>
      </c>
      <c r="H3922" s="0" t="s">
        <v>70</v>
      </c>
      <c r="J3922" s="0" t="n">
        <v>364</v>
      </c>
      <c r="K3922" s="0" t="n">
        <v>100063872</v>
      </c>
      <c r="L3922" s="19" t="n">
        <v>36957</v>
      </c>
      <c r="M3922" s="19" t="n">
        <v>36976</v>
      </c>
      <c r="N3922" s="0" t="s">
        <v>63</v>
      </c>
      <c r="O3922" s="19" t="n">
        <v>36984</v>
      </c>
      <c r="P3922" s="0" t="s">
        <v>64</v>
      </c>
      <c r="Q3922" s="0" t="s">
        <v>38</v>
      </c>
      <c r="R3922" s="1" t="n">
        <v>0</v>
      </c>
      <c r="S3922" s="1" t="n">
        <v>0</v>
      </c>
      <c r="T3922" s="1" t="n">
        <v>0</v>
      </c>
      <c r="U3922" s="1" t="n">
        <v>0</v>
      </c>
      <c r="V3922" s="1" t="n">
        <v>54891.53</v>
      </c>
      <c r="W3922" s="1" t="n">
        <f aca="false">+SUM(R3922:V3922)</f>
        <v>54891.53</v>
      </c>
      <c r="X3922" s="0" t="s">
        <v>92</v>
      </c>
    </row>
    <row r="3923" customFormat="false" ht="12.75" hidden="false" customHeight="false" outlineLevel="1" collapsed="true">
      <c r="A3923" s="42" t="s">
        <v>8452</v>
      </c>
      <c r="L3923" s="19"/>
      <c r="M3923" s="19"/>
      <c r="O3923" s="19"/>
      <c r="R3923" s="1" t="n">
        <f aca="false">SUBTOTAL(9,R3912:R3922)</f>
        <v>0</v>
      </c>
      <c r="S3923" s="1" t="n">
        <f aca="false">SUBTOTAL(9,S3912:S3922)</f>
        <v>0</v>
      </c>
      <c r="T3923" s="1" t="n">
        <f aca="false">SUBTOTAL(9,T3912:T3922)</f>
        <v>5417.4</v>
      </c>
      <c r="U3923" s="1" t="n">
        <f aca="false">SUBTOTAL(9,U3912:U3922)</f>
        <v>20.36</v>
      </c>
      <c r="V3923" s="1" t="n">
        <f aca="false">SUBTOTAL(9,V3912:V3922)</f>
        <v>-17078.63</v>
      </c>
      <c r="W3923" s="1" t="n">
        <f aca="false">SUBTOTAL(9,W3912:W3922)</f>
        <v>-11640.87</v>
      </c>
    </row>
    <row r="3924" customFormat="false" ht="12.75" hidden="true" customHeight="false" outlineLevel="2" collapsed="false">
      <c r="A3924" s="0" t="s">
        <v>8453</v>
      </c>
      <c r="B3924" s="0" t="n">
        <v>3000001054</v>
      </c>
      <c r="C3924" s="0" t="s">
        <v>8454</v>
      </c>
      <c r="E3924" s="0" t="s">
        <v>8455</v>
      </c>
      <c r="F3924" s="0" t="s">
        <v>149</v>
      </c>
      <c r="H3924" s="0" t="s">
        <v>70</v>
      </c>
      <c r="J3924" s="0" t="n">
        <v>364</v>
      </c>
      <c r="K3924" s="0" t="n">
        <v>1600000612</v>
      </c>
      <c r="L3924" s="19" t="n">
        <v>36713</v>
      </c>
      <c r="M3924" s="19" t="n">
        <v>36800</v>
      </c>
      <c r="N3924" s="0" t="s">
        <v>85</v>
      </c>
      <c r="O3924" s="19" t="n">
        <v>36707</v>
      </c>
      <c r="P3924" s="0" t="s">
        <v>150</v>
      </c>
      <c r="Q3924" s="0" t="s">
        <v>38</v>
      </c>
      <c r="R3924" s="1" t="n">
        <v>0</v>
      </c>
      <c r="S3924" s="1" t="n">
        <v>0</v>
      </c>
      <c r="T3924" s="1" t="n">
        <v>0</v>
      </c>
      <c r="U3924" s="1" t="n">
        <v>0</v>
      </c>
      <c r="V3924" s="1" t="n">
        <v>-15104.05</v>
      </c>
      <c r="W3924" s="1" t="n">
        <f aca="false">+SUM(R3924:V3924)</f>
        <v>-15104.05</v>
      </c>
      <c r="X3924" s="0" t="s">
        <v>86</v>
      </c>
    </row>
    <row r="3925" customFormat="false" ht="12.75" hidden="true" customHeight="false" outlineLevel="2" collapsed="false">
      <c r="A3925" s="0" t="s">
        <v>8453</v>
      </c>
      <c r="B3925" s="0" t="n">
        <v>3000001054</v>
      </c>
      <c r="C3925" s="0" t="s">
        <v>8456</v>
      </c>
      <c r="E3925" s="0" t="s">
        <v>8457</v>
      </c>
      <c r="F3925" s="0" t="s">
        <v>149</v>
      </c>
      <c r="H3925" s="0" t="s">
        <v>70</v>
      </c>
      <c r="J3925" s="0" t="n">
        <v>364</v>
      </c>
      <c r="K3925" s="0" t="n">
        <v>1600000551</v>
      </c>
      <c r="L3925" s="19" t="n">
        <v>36713</v>
      </c>
      <c r="M3925" s="19" t="n">
        <v>36800</v>
      </c>
      <c r="N3925" s="0" t="s">
        <v>85</v>
      </c>
      <c r="O3925" s="19" t="n">
        <v>36707</v>
      </c>
      <c r="P3925" s="0" t="s">
        <v>150</v>
      </c>
      <c r="Q3925" s="0" t="s">
        <v>38</v>
      </c>
      <c r="R3925" s="1" t="n">
        <v>0</v>
      </c>
      <c r="S3925" s="1" t="n">
        <v>0</v>
      </c>
      <c r="T3925" s="1" t="n">
        <v>0</v>
      </c>
      <c r="U3925" s="1" t="n">
        <v>0</v>
      </c>
      <c r="V3925" s="1" t="n">
        <v>-6402.73</v>
      </c>
      <c r="W3925" s="1" t="n">
        <f aca="false">+SUM(R3925:V3925)</f>
        <v>-6402.73</v>
      </c>
      <c r="X3925" s="0" t="s">
        <v>86</v>
      </c>
    </row>
    <row r="3926" customFormat="false" ht="12.75" hidden="true" customHeight="false" outlineLevel="2" collapsed="false">
      <c r="A3926" s="0" t="s">
        <v>8453</v>
      </c>
      <c r="B3926" s="0" t="n">
        <v>3000001054</v>
      </c>
      <c r="C3926" s="0" t="s">
        <v>8458</v>
      </c>
      <c r="E3926" s="0" t="s">
        <v>8459</v>
      </c>
      <c r="F3926" s="0" t="s">
        <v>149</v>
      </c>
      <c r="H3926" s="0" t="s">
        <v>70</v>
      </c>
      <c r="J3926" s="0" t="n">
        <v>364</v>
      </c>
      <c r="K3926" s="0" t="n">
        <v>1600000441</v>
      </c>
      <c r="L3926" s="19" t="n">
        <v>36713</v>
      </c>
      <c r="M3926" s="19" t="n">
        <v>36800</v>
      </c>
      <c r="N3926" s="0" t="s">
        <v>85</v>
      </c>
      <c r="O3926" s="19" t="n">
        <v>36707</v>
      </c>
      <c r="P3926" s="0" t="s">
        <v>150</v>
      </c>
      <c r="Q3926" s="0" t="s">
        <v>38</v>
      </c>
      <c r="R3926" s="1" t="n">
        <v>0</v>
      </c>
      <c r="S3926" s="1" t="n">
        <v>0</v>
      </c>
      <c r="T3926" s="1" t="n">
        <v>0</v>
      </c>
      <c r="U3926" s="1" t="n">
        <v>0</v>
      </c>
      <c r="V3926" s="1" t="n">
        <v>-410</v>
      </c>
      <c r="W3926" s="1" t="n">
        <f aca="false">+SUM(R3926:V3926)</f>
        <v>-410</v>
      </c>
      <c r="X3926" s="0" t="s">
        <v>86</v>
      </c>
    </row>
    <row r="3927" customFormat="false" ht="12.75" hidden="true" customHeight="false" outlineLevel="2" collapsed="false">
      <c r="A3927" s="0" t="s">
        <v>8453</v>
      </c>
      <c r="B3927" s="0" t="n">
        <v>3000001054</v>
      </c>
      <c r="C3927" s="0" t="s">
        <v>8460</v>
      </c>
      <c r="E3927" s="0" t="s">
        <v>8461</v>
      </c>
      <c r="F3927" s="0" t="s">
        <v>8462</v>
      </c>
      <c r="H3927" s="0" t="s">
        <v>70</v>
      </c>
      <c r="J3927" s="0" t="n">
        <v>364</v>
      </c>
      <c r="K3927" s="0" t="n">
        <v>1800001636</v>
      </c>
      <c r="L3927" s="19" t="n">
        <v>36615</v>
      </c>
      <c r="M3927" s="19" t="n">
        <v>36615</v>
      </c>
      <c r="N3927" s="0" t="s">
        <v>85</v>
      </c>
      <c r="O3927" s="19" t="n">
        <v>36707</v>
      </c>
      <c r="P3927" s="0" t="s">
        <v>37</v>
      </c>
      <c r="Q3927" s="0" t="s">
        <v>38</v>
      </c>
      <c r="R3927" s="1" t="n">
        <v>0</v>
      </c>
      <c r="S3927" s="1" t="n">
        <v>0</v>
      </c>
      <c r="T3927" s="1" t="n">
        <v>0</v>
      </c>
      <c r="U3927" s="1" t="n">
        <v>0</v>
      </c>
      <c r="V3927" s="1" t="n">
        <v>9774.29</v>
      </c>
      <c r="W3927" s="1" t="n">
        <f aca="false">+SUM(R3927:V3927)</f>
        <v>9774.29</v>
      </c>
      <c r="X3927" s="0" t="s">
        <v>902</v>
      </c>
    </row>
    <row r="3928" customFormat="false" ht="12.75" hidden="false" customHeight="false" outlineLevel="1" collapsed="true">
      <c r="A3928" s="42" t="s">
        <v>8463</v>
      </c>
      <c r="L3928" s="19"/>
      <c r="M3928" s="19"/>
      <c r="O3928" s="19"/>
      <c r="R3928" s="1" t="n">
        <f aca="false">SUBTOTAL(9,R3924:R3927)</f>
        <v>0</v>
      </c>
      <c r="S3928" s="1" t="n">
        <f aca="false">SUBTOTAL(9,S3924:S3927)</f>
        <v>0</v>
      </c>
      <c r="T3928" s="1" t="n">
        <f aca="false">SUBTOTAL(9,T3924:T3927)</f>
        <v>0</v>
      </c>
      <c r="U3928" s="1" t="n">
        <f aca="false">SUBTOTAL(9,U3924:U3927)</f>
        <v>0</v>
      </c>
      <c r="V3928" s="1" t="n">
        <f aca="false">SUBTOTAL(9,V3924:V3927)</f>
        <v>-12142.49</v>
      </c>
      <c r="W3928" s="1" t="n">
        <f aca="false">SUBTOTAL(9,W3924:W3927)</f>
        <v>-12142.49</v>
      </c>
    </row>
    <row r="3929" customFormat="false" ht="12.75" hidden="true" customHeight="false" outlineLevel="2" collapsed="false">
      <c r="A3929" s="0" t="s">
        <v>8464</v>
      </c>
      <c r="B3929" s="0" t="n">
        <v>3000002815</v>
      </c>
      <c r="C3929" s="0" t="s">
        <v>8465</v>
      </c>
      <c r="E3929" s="0" t="s">
        <v>8466</v>
      </c>
      <c r="F3929" s="0" t="s">
        <v>8467</v>
      </c>
      <c r="H3929" s="0" t="s">
        <v>70</v>
      </c>
      <c r="J3929" s="0" t="n">
        <v>364</v>
      </c>
      <c r="K3929" s="0" t="n">
        <v>1600000263</v>
      </c>
      <c r="L3929" s="19" t="n">
        <v>36494</v>
      </c>
      <c r="M3929" s="19" t="n">
        <v>36494</v>
      </c>
      <c r="N3929" s="0" t="s">
        <v>85</v>
      </c>
      <c r="O3929" s="19" t="n">
        <v>36707</v>
      </c>
      <c r="P3929" s="0" t="s">
        <v>150</v>
      </c>
      <c r="Q3929" s="0" t="s">
        <v>38</v>
      </c>
      <c r="R3929" s="1" t="n">
        <v>0</v>
      </c>
      <c r="S3929" s="1" t="n">
        <v>0</v>
      </c>
      <c r="T3929" s="1" t="n">
        <v>0</v>
      </c>
      <c r="U3929" s="1" t="n">
        <v>0</v>
      </c>
      <c r="V3929" s="1" t="n">
        <v>-12780.68</v>
      </c>
      <c r="W3929" s="1" t="n">
        <f aca="false">+SUM(R3929:V3929)</f>
        <v>-12780.68</v>
      </c>
      <c r="X3929" s="0" t="s">
        <v>911</v>
      </c>
    </row>
    <row r="3930" customFormat="false" ht="12.75" hidden="false" customHeight="false" outlineLevel="1" collapsed="true">
      <c r="A3930" s="42" t="s">
        <v>8468</v>
      </c>
      <c r="L3930" s="19"/>
      <c r="M3930" s="19"/>
      <c r="O3930" s="19"/>
      <c r="R3930" s="1" t="n">
        <f aca="false">SUBTOTAL(9,R3929)</f>
        <v>0</v>
      </c>
      <c r="S3930" s="1" t="n">
        <f aca="false">SUBTOTAL(9,S3929)</f>
        <v>0</v>
      </c>
      <c r="T3930" s="1" t="n">
        <f aca="false">SUBTOTAL(9,T3929)</f>
        <v>0</v>
      </c>
      <c r="U3930" s="1" t="n">
        <f aca="false">SUBTOTAL(9,U3929)</f>
        <v>0</v>
      </c>
      <c r="V3930" s="1" t="n">
        <f aca="false">SUBTOTAL(9,V3929)</f>
        <v>-12780.68</v>
      </c>
      <c r="W3930" s="1" t="n">
        <f aca="false">SUBTOTAL(9,W3929)</f>
        <v>-12780.68</v>
      </c>
    </row>
    <row r="3931" customFormat="false" ht="12.75" hidden="true" customHeight="false" outlineLevel="2" collapsed="false">
      <c r="A3931" s="0" t="s">
        <v>8469</v>
      </c>
      <c r="B3931" s="0" t="n">
        <v>3000000034</v>
      </c>
      <c r="C3931" s="0" t="s">
        <v>8470</v>
      </c>
      <c r="E3931" s="0" t="s">
        <v>8471</v>
      </c>
      <c r="F3931" s="0" t="s">
        <v>149</v>
      </c>
      <c r="H3931" s="0" t="s">
        <v>70</v>
      </c>
      <c r="J3931" s="0" t="n">
        <v>364</v>
      </c>
      <c r="K3931" s="0" t="n">
        <v>1600000451</v>
      </c>
      <c r="L3931" s="19" t="n">
        <v>36713</v>
      </c>
      <c r="M3931" s="19" t="n">
        <v>36800</v>
      </c>
      <c r="N3931" s="0" t="s">
        <v>85</v>
      </c>
      <c r="O3931" s="19" t="n">
        <v>36707</v>
      </c>
      <c r="P3931" s="0" t="s">
        <v>150</v>
      </c>
      <c r="Q3931" s="0" t="s">
        <v>38</v>
      </c>
      <c r="R3931" s="1" t="n">
        <v>0</v>
      </c>
      <c r="S3931" s="1" t="n">
        <v>0</v>
      </c>
      <c r="T3931" s="1" t="n">
        <v>0</v>
      </c>
      <c r="U3931" s="1" t="n">
        <v>0</v>
      </c>
      <c r="V3931" s="1" t="n">
        <v>-12850</v>
      </c>
      <c r="W3931" s="1" t="n">
        <f aca="false">+SUM(R3931:V3931)</f>
        <v>-12850</v>
      </c>
      <c r="X3931" s="0" t="s">
        <v>86</v>
      </c>
    </row>
    <row r="3932" customFormat="false" ht="12.75" hidden="false" customHeight="false" outlineLevel="1" collapsed="true">
      <c r="A3932" s="42" t="s">
        <v>8472</v>
      </c>
      <c r="L3932" s="19"/>
      <c r="M3932" s="19"/>
      <c r="O3932" s="19"/>
      <c r="R3932" s="1" t="n">
        <f aca="false">SUBTOTAL(9,R3931)</f>
        <v>0</v>
      </c>
      <c r="S3932" s="1" t="n">
        <f aca="false">SUBTOTAL(9,S3931)</f>
        <v>0</v>
      </c>
      <c r="T3932" s="1" t="n">
        <f aca="false">SUBTOTAL(9,T3931)</f>
        <v>0</v>
      </c>
      <c r="U3932" s="1" t="n">
        <f aca="false">SUBTOTAL(9,U3931)</f>
        <v>0</v>
      </c>
      <c r="V3932" s="1" t="n">
        <f aca="false">SUBTOTAL(9,V3931)</f>
        <v>-12850</v>
      </c>
      <c r="W3932" s="1" t="n">
        <f aca="false">SUBTOTAL(9,W3931)</f>
        <v>-12850</v>
      </c>
    </row>
    <row r="3933" customFormat="false" ht="12.75" hidden="true" customHeight="false" outlineLevel="2" collapsed="false">
      <c r="A3933" s="0" t="s">
        <v>8473</v>
      </c>
      <c r="B3933" s="0" t="n">
        <v>3000006500</v>
      </c>
      <c r="C3933" s="0" t="s">
        <v>8474</v>
      </c>
      <c r="E3933" s="0" t="s">
        <v>8475</v>
      </c>
      <c r="F3933" s="0" t="s">
        <v>8476</v>
      </c>
      <c r="H3933" s="0" t="s">
        <v>70</v>
      </c>
      <c r="J3933" s="0" t="n">
        <v>364</v>
      </c>
      <c r="K3933" s="0" t="n">
        <v>1600000208</v>
      </c>
      <c r="L3933" s="19" t="n">
        <v>36418</v>
      </c>
      <c r="M3933" s="19" t="n">
        <v>36430</v>
      </c>
      <c r="N3933" s="0" t="s">
        <v>85</v>
      </c>
      <c r="O3933" s="19" t="n">
        <v>36707</v>
      </c>
      <c r="P3933" s="0" t="s">
        <v>150</v>
      </c>
      <c r="Q3933" s="0" t="s">
        <v>38</v>
      </c>
      <c r="R3933" s="1" t="n">
        <v>0</v>
      </c>
      <c r="S3933" s="1" t="n">
        <v>0</v>
      </c>
      <c r="T3933" s="1" t="n">
        <v>0</v>
      </c>
      <c r="U3933" s="1" t="n">
        <v>0</v>
      </c>
      <c r="V3933" s="1" t="n">
        <v>-17545.66</v>
      </c>
      <c r="W3933" s="1" t="n">
        <f aca="false">+SUM(R3933:V3933)</f>
        <v>-17545.66</v>
      </c>
      <c r="X3933" s="0" t="s">
        <v>2307</v>
      </c>
    </row>
    <row r="3934" customFormat="false" ht="12.75" hidden="true" customHeight="false" outlineLevel="2" collapsed="false">
      <c r="A3934" s="0" t="s">
        <v>8473</v>
      </c>
      <c r="B3934" s="0" t="n">
        <v>3000006500</v>
      </c>
      <c r="C3934" s="0" t="s">
        <v>8477</v>
      </c>
      <c r="E3934" s="0" t="s">
        <v>8478</v>
      </c>
      <c r="F3934" s="0" t="s">
        <v>8476</v>
      </c>
      <c r="H3934" s="0" t="s">
        <v>70</v>
      </c>
      <c r="J3934" s="0" t="n">
        <v>364</v>
      </c>
      <c r="K3934" s="0" t="n">
        <v>1800001641</v>
      </c>
      <c r="L3934" s="19" t="n">
        <v>36615</v>
      </c>
      <c r="M3934" s="19" t="n">
        <v>36615</v>
      </c>
      <c r="N3934" s="0" t="s">
        <v>85</v>
      </c>
      <c r="O3934" s="19" t="n">
        <v>36707</v>
      </c>
      <c r="P3934" s="0" t="s">
        <v>37</v>
      </c>
      <c r="Q3934" s="0" t="s">
        <v>38</v>
      </c>
      <c r="R3934" s="1" t="n">
        <v>0</v>
      </c>
      <c r="S3934" s="1" t="n">
        <v>0</v>
      </c>
      <c r="T3934" s="1" t="n">
        <v>0</v>
      </c>
      <c r="U3934" s="1" t="n">
        <v>0</v>
      </c>
      <c r="V3934" s="1" t="n">
        <v>4455</v>
      </c>
      <c r="W3934" s="1" t="n">
        <f aca="false">+SUM(R3934:V3934)</f>
        <v>4455</v>
      </c>
      <c r="X3934" s="0" t="s">
        <v>844</v>
      </c>
    </row>
    <row r="3935" customFormat="false" ht="12.75" hidden="false" customHeight="false" outlineLevel="1" collapsed="true">
      <c r="A3935" s="42" t="s">
        <v>8479</v>
      </c>
      <c r="L3935" s="19"/>
      <c r="M3935" s="19"/>
      <c r="O3935" s="19"/>
      <c r="R3935" s="1" t="n">
        <f aca="false">SUBTOTAL(9,R3933:R3934)</f>
        <v>0</v>
      </c>
      <c r="S3935" s="1" t="n">
        <f aca="false">SUBTOTAL(9,S3933:S3934)</f>
        <v>0</v>
      </c>
      <c r="T3935" s="1" t="n">
        <f aca="false">SUBTOTAL(9,T3933:T3934)</f>
        <v>0</v>
      </c>
      <c r="U3935" s="1" t="n">
        <f aca="false">SUBTOTAL(9,U3933:U3934)</f>
        <v>0</v>
      </c>
      <c r="V3935" s="1" t="n">
        <f aca="false">SUBTOTAL(9,V3933:V3934)</f>
        <v>-13090.66</v>
      </c>
      <c r="W3935" s="1" t="n">
        <f aca="false">SUBTOTAL(9,W3933:W3934)</f>
        <v>-13090.66</v>
      </c>
    </row>
    <row r="3936" customFormat="false" ht="12.75" hidden="true" customHeight="false" outlineLevel="2" collapsed="false">
      <c r="A3936" s="0" t="s">
        <v>8480</v>
      </c>
      <c r="B3936" s="0" t="n">
        <v>3000005453</v>
      </c>
      <c r="C3936" s="0" t="s">
        <v>8481</v>
      </c>
      <c r="E3936" s="0" t="s">
        <v>8481</v>
      </c>
      <c r="F3936" s="0" t="s">
        <v>8482</v>
      </c>
      <c r="G3936" s="0" t="s">
        <v>416</v>
      </c>
      <c r="H3936" s="0" t="s">
        <v>70</v>
      </c>
      <c r="J3936" s="0" t="n">
        <v>364</v>
      </c>
      <c r="K3936" s="0" t="n">
        <v>1600003095</v>
      </c>
      <c r="L3936" s="19" t="n">
        <v>36748</v>
      </c>
      <c r="M3936" s="19" t="n">
        <v>36763</v>
      </c>
      <c r="N3936" s="0" t="n">
        <v>200002</v>
      </c>
      <c r="O3936" s="19" t="n">
        <v>36739</v>
      </c>
      <c r="P3936" s="0" t="s">
        <v>224</v>
      </c>
      <c r="Q3936" s="0" t="s">
        <v>38</v>
      </c>
      <c r="R3936" s="1" t="n">
        <v>0</v>
      </c>
      <c r="S3936" s="1" t="n">
        <v>0</v>
      </c>
      <c r="T3936" s="1" t="n">
        <v>0</v>
      </c>
      <c r="U3936" s="1" t="n">
        <v>0</v>
      </c>
      <c r="V3936" s="1" t="n">
        <v>-37233</v>
      </c>
      <c r="W3936" s="1" t="n">
        <f aca="false">+SUM(R3936:V3936)</f>
        <v>-37233</v>
      </c>
      <c r="X3936" s="0" t="s">
        <v>8483</v>
      </c>
    </row>
    <row r="3937" customFormat="false" ht="12.75" hidden="true" customHeight="false" outlineLevel="2" collapsed="false">
      <c r="A3937" s="0" t="s">
        <v>8480</v>
      </c>
      <c r="B3937" s="0" t="n">
        <v>3000005453</v>
      </c>
      <c r="C3937" s="0" t="s">
        <v>8484</v>
      </c>
      <c r="F3937" s="0" t="s">
        <v>8482</v>
      </c>
      <c r="G3937" s="0" t="s">
        <v>416</v>
      </c>
      <c r="H3937" s="0" t="s">
        <v>70</v>
      </c>
      <c r="J3937" s="0" t="n">
        <v>364</v>
      </c>
      <c r="K3937" s="0" t="n">
        <v>100065219</v>
      </c>
      <c r="L3937" s="19" t="n">
        <v>36840</v>
      </c>
      <c r="M3937" s="19" t="n">
        <v>36838</v>
      </c>
      <c r="N3937" s="0" t="s">
        <v>63</v>
      </c>
      <c r="O3937" s="19" t="n">
        <v>36838</v>
      </c>
      <c r="P3937" s="0" t="s">
        <v>64</v>
      </c>
      <c r="Q3937" s="0" t="s">
        <v>38</v>
      </c>
      <c r="R3937" s="1" t="n">
        <v>0</v>
      </c>
      <c r="S3937" s="1" t="n">
        <v>0</v>
      </c>
      <c r="T3937" s="1" t="n">
        <v>0</v>
      </c>
      <c r="U3937" s="1" t="n">
        <v>0</v>
      </c>
      <c r="V3937" s="1" t="n">
        <v>-27948.25</v>
      </c>
      <c r="W3937" s="1" t="n">
        <f aca="false">+SUM(R3937:V3937)</f>
        <v>-27948.25</v>
      </c>
      <c r="X3937" s="0" t="s">
        <v>8485</v>
      </c>
    </row>
    <row r="3938" customFormat="false" ht="12.75" hidden="true" customHeight="false" outlineLevel="2" collapsed="false">
      <c r="A3938" s="0" t="s">
        <v>8480</v>
      </c>
      <c r="B3938" s="0" t="n">
        <v>3000005453</v>
      </c>
      <c r="C3938" s="0" t="s">
        <v>8486</v>
      </c>
      <c r="E3938" s="0" t="s">
        <v>8486</v>
      </c>
      <c r="F3938" s="0" t="s">
        <v>8482</v>
      </c>
      <c r="G3938" s="0" t="s">
        <v>416</v>
      </c>
      <c r="H3938" s="0" t="s">
        <v>70</v>
      </c>
      <c r="J3938" s="0" t="n">
        <v>364</v>
      </c>
      <c r="K3938" s="0" t="n">
        <v>1600003516</v>
      </c>
      <c r="L3938" s="19" t="n">
        <v>36768</v>
      </c>
      <c r="M3938" s="19" t="n">
        <v>36768</v>
      </c>
      <c r="N3938" s="0" t="n">
        <v>200002</v>
      </c>
      <c r="O3938" s="19" t="n">
        <v>36739</v>
      </c>
      <c r="P3938" s="0" t="s">
        <v>224</v>
      </c>
      <c r="Q3938" s="0" t="s">
        <v>38</v>
      </c>
      <c r="R3938" s="1" t="n">
        <v>0</v>
      </c>
      <c r="S3938" s="1" t="n">
        <v>0</v>
      </c>
      <c r="T3938" s="1" t="n">
        <v>0</v>
      </c>
      <c r="U3938" s="1" t="n">
        <v>0</v>
      </c>
      <c r="V3938" s="1" t="n">
        <v>-4418.64</v>
      </c>
      <c r="W3938" s="1" t="n">
        <f aca="false">+SUM(R3938:V3938)</f>
        <v>-4418.64</v>
      </c>
      <c r="X3938" s="0" t="s">
        <v>8487</v>
      </c>
    </row>
    <row r="3939" customFormat="false" ht="12.75" hidden="true" customHeight="false" outlineLevel="2" collapsed="false">
      <c r="A3939" s="0" t="s">
        <v>8480</v>
      </c>
      <c r="B3939" s="0" t="n">
        <v>3000005453</v>
      </c>
      <c r="C3939" s="0" t="s">
        <v>8488</v>
      </c>
      <c r="E3939" s="0" t="s">
        <v>8488</v>
      </c>
      <c r="F3939" s="0" t="s">
        <v>8482</v>
      </c>
      <c r="G3939" s="0" t="s">
        <v>416</v>
      </c>
      <c r="H3939" s="0" t="s">
        <v>70</v>
      </c>
      <c r="J3939" s="0" t="n">
        <v>364</v>
      </c>
      <c r="K3939" s="0" t="n">
        <v>1600003811</v>
      </c>
      <c r="L3939" s="19" t="n">
        <v>36797</v>
      </c>
      <c r="M3939" s="19" t="n">
        <v>36797</v>
      </c>
      <c r="N3939" s="0" t="n">
        <v>200002</v>
      </c>
      <c r="O3939" s="19" t="n">
        <v>36770</v>
      </c>
      <c r="P3939" s="0" t="s">
        <v>224</v>
      </c>
      <c r="Q3939" s="0" t="s">
        <v>38</v>
      </c>
      <c r="R3939" s="1" t="n">
        <v>0</v>
      </c>
      <c r="S3939" s="1" t="n">
        <v>0</v>
      </c>
      <c r="T3939" s="1" t="n">
        <v>0</v>
      </c>
      <c r="U3939" s="1" t="n">
        <v>0</v>
      </c>
      <c r="V3939" s="1" t="n">
        <v>-1296</v>
      </c>
      <c r="W3939" s="1" t="n">
        <f aca="false">+SUM(R3939:V3939)</f>
        <v>-1296</v>
      </c>
      <c r="X3939" s="0" t="s">
        <v>8489</v>
      </c>
    </row>
    <row r="3940" customFormat="false" ht="12.75" hidden="true" customHeight="false" outlineLevel="2" collapsed="false">
      <c r="A3940" s="0" t="s">
        <v>8480</v>
      </c>
      <c r="B3940" s="0" t="n">
        <v>3000005453</v>
      </c>
      <c r="C3940" s="0" t="s">
        <v>8490</v>
      </c>
      <c r="E3940" s="0" t="s">
        <v>8491</v>
      </c>
      <c r="F3940" s="0" t="s">
        <v>149</v>
      </c>
      <c r="H3940" s="0" t="s">
        <v>70</v>
      </c>
      <c r="J3940" s="0" t="n">
        <v>364</v>
      </c>
      <c r="K3940" s="0" t="n">
        <v>1600000500</v>
      </c>
      <c r="L3940" s="19" t="n">
        <v>36713</v>
      </c>
      <c r="M3940" s="19" t="n">
        <v>36800</v>
      </c>
      <c r="N3940" s="0" t="s">
        <v>85</v>
      </c>
      <c r="O3940" s="19" t="n">
        <v>36707</v>
      </c>
      <c r="P3940" s="0" t="s">
        <v>150</v>
      </c>
      <c r="Q3940" s="0" t="s">
        <v>38</v>
      </c>
      <c r="R3940" s="1" t="n">
        <v>0</v>
      </c>
      <c r="S3940" s="1" t="n">
        <v>0</v>
      </c>
      <c r="T3940" s="1" t="n">
        <v>0</v>
      </c>
      <c r="U3940" s="1" t="n">
        <v>0</v>
      </c>
      <c r="V3940" s="1" t="n">
        <v>-448.33</v>
      </c>
      <c r="W3940" s="1" t="n">
        <f aca="false">+SUM(R3940:V3940)</f>
        <v>-448.33</v>
      </c>
      <c r="X3940" s="0" t="s">
        <v>86</v>
      </c>
    </row>
    <row r="3941" customFormat="false" ht="12.75" hidden="true" customHeight="false" outlineLevel="2" collapsed="false">
      <c r="A3941" s="0" t="s">
        <v>8480</v>
      </c>
      <c r="B3941" s="0" t="n">
        <v>3000005453</v>
      </c>
      <c r="C3941" s="0" t="s">
        <v>8492</v>
      </c>
      <c r="E3941" s="0" t="s">
        <v>8493</v>
      </c>
      <c r="F3941" s="0" t="s">
        <v>8482</v>
      </c>
      <c r="H3941" s="0" t="s">
        <v>70</v>
      </c>
      <c r="J3941" s="0" t="n">
        <v>364</v>
      </c>
      <c r="K3941" s="0" t="n">
        <v>1800001483</v>
      </c>
      <c r="L3941" s="19" t="n">
        <v>36566</v>
      </c>
      <c r="M3941" s="19" t="n">
        <v>36581</v>
      </c>
      <c r="N3941" s="0" t="s">
        <v>85</v>
      </c>
      <c r="O3941" s="19" t="n">
        <v>36707</v>
      </c>
      <c r="P3941" s="0" t="s">
        <v>37</v>
      </c>
      <c r="Q3941" s="0" t="s">
        <v>38</v>
      </c>
      <c r="R3941" s="1" t="n">
        <v>0</v>
      </c>
      <c r="S3941" s="1" t="n">
        <v>0</v>
      </c>
      <c r="T3941" s="1" t="n">
        <v>0</v>
      </c>
      <c r="U3941" s="1" t="n">
        <v>0</v>
      </c>
      <c r="V3941" s="1" t="n">
        <v>13312.22</v>
      </c>
      <c r="W3941" s="1" t="n">
        <f aca="false">+SUM(R3941:V3941)</f>
        <v>13312.22</v>
      </c>
      <c r="X3941" s="0" t="s">
        <v>902</v>
      </c>
    </row>
    <row r="3942" customFormat="false" ht="12.75" hidden="true" customHeight="false" outlineLevel="2" collapsed="false">
      <c r="A3942" s="0" t="s">
        <v>8480</v>
      </c>
      <c r="B3942" s="0" t="n">
        <v>3000005453</v>
      </c>
      <c r="C3942" s="0" t="s">
        <v>8494</v>
      </c>
      <c r="E3942" s="0" t="s">
        <v>8495</v>
      </c>
      <c r="F3942" s="0" t="s">
        <v>8482</v>
      </c>
      <c r="H3942" s="0" t="s">
        <v>70</v>
      </c>
      <c r="J3942" s="0" t="n">
        <v>364</v>
      </c>
      <c r="K3942" s="0" t="n">
        <v>1800001620</v>
      </c>
      <c r="L3942" s="19" t="n">
        <v>36613</v>
      </c>
      <c r="M3942" s="19" t="n">
        <v>36613</v>
      </c>
      <c r="N3942" s="0" t="s">
        <v>85</v>
      </c>
      <c r="O3942" s="19" t="n">
        <v>36707</v>
      </c>
      <c r="P3942" s="0" t="s">
        <v>37</v>
      </c>
      <c r="Q3942" s="0" t="s">
        <v>38</v>
      </c>
      <c r="R3942" s="1" t="n">
        <v>0</v>
      </c>
      <c r="S3942" s="1" t="n">
        <v>0</v>
      </c>
      <c r="T3942" s="1" t="n">
        <v>0</v>
      </c>
      <c r="U3942" s="1" t="n">
        <v>0</v>
      </c>
      <c r="V3942" s="1" t="n">
        <v>44598.07</v>
      </c>
      <c r="W3942" s="1" t="n">
        <f aca="false">+SUM(R3942:V3942)</f>
        <v>44598.07</v>
      </c>
      <c r="X3942" s="0" t="s">
        <v>772</v>
      </c>
    </row>
    <row r="3943" customFormat="false" ht="12.75" hidden="false" customHeight="false" outlineLevel="1" collapsed="true">
      <c r="A3943" s="42" t="s">
        <v>8496</v>
      </c>
      <c r="L3943" s="19"/>
      <c r="M3943" s="19"/>
      <c r="O3943" s="19"/>
      <c r="R3943" s="1" t="n">
        <f aca="false">SUBTOTAL(9,R3936:R3942)</f>
        <v>0</v>
      </c>
      <c r="S3943" s="1" t="n">
        <f aca="false">SUBTOTAL(9,S3936:S3942)</f>
        <v>0</v>
      </c>
      <c r="T3943" s="1" t="n">
        <f aca="false">SUBTOTAL(9,T3936:T3942)</f>
        <v>0</v>
      </c>
      <c r="U3943" s="1" t="n">
        <f aca="false">SUBTOTAL(9,U3936:U3942)</f>
        <v>0</v>
      </c>
      <c r="V3943" s="1" t="n">
        <f aca="false">SUBTOTAL(9,V3936:V3942)</f>
        <v>-13433.93</v>
      </c>
      <c r="W3943" s="1" t="n">
        <f aca="false">SUBTOTAL(9,W3936:W3942)</f>
        <v>-13433.93</v>
      </c>
    </row>
    <row r="3944" customFormat="false" ht="12.75" hidden="true" customHeight="false" outlineLevel="2" collapsed="false">
      <c r="A3944" s="15" t="s">
        <v>8497</v>
      </c>
      <c r="B3944" s="0" t="n">
        <v>3000003530</v>
      </c>
      <c r="C3944" s="0" t="s">
        <v>8498</v>
      </c>
      <c r="F3944" s="0" t="s">
        <v>8499</v>
      </c>
      <c r="I3944" s="0" t="s">
        <v>117</v>
      </c>
      <c r="J3944" s="15" t="n">
        <v>553</v>
      </c>
      <c r="K3944" s="0" t="n">
        <v>100016176</v>
      </c>
      <c r="L3944" s="19" t="n">
        <v>37190</v>
      </c>
      <c r="M3944" s="16" t="n">
        <v>37200</v>
      </c>
      <c r="N3944" s="0" t="s">
        <v>63</v>
      </c>
      <c r="O3944" s="19" t="n">
        <v>37190</v>
      </c>
      <c r="P3944" s="0" t="s">
        <v>64</v>
      </c>
      <c r="Q3944" s="0" t="s">
        <v>38</v>
      </c>
      <c r="R3944" s="17" t="n">
        <v>-14805</v>
      </c>
      <c r="S3944" s="17" t="n">
        <v>0</v>
      </c>
      <c r="T3944" s="17" t="n">
        <v>0</v>
      </c>
      <c r="U3944" s="17" t="n">
        <v>0</v>
      </c>
      <c r="V3944" s="17" t="n">
        <v>0</v>
      </c>
      <c r="W3944" s="17" t="n">
        <f aca="false">+SUM(R3944:V3944)</f>
        <v>-14805</v>
      </c>
      <c r="X3944" s="15" t="s">
        <v>8500</v>
      </c>
    </row>
    <row r="3945" customFormat="false" ht="12.75" hidden="false" customHeight="false" outlineLevel="1" collapsed="true">
      <c r="A3945" s="42" t="s">
        <v>8501</v>
      </c>
      <c r="L3945" s="19"/>
      <c r="M3945" s="19"/>
      <c r="O3945" s="19"/>
      <c r="R3945" s="1" t="n">
        <f aca="false">SUBTOTAL(9,R3944)</f>
        <v>-14805</v>
      </c>
      <c r="S3945" s="1" t="n">
        <f aca="false">SUBTOTAL(9,S3944)</f>
        <v>0</v>
      </c>
      <c r="T3945" s="1" t="n">
        <f aca="false">SUBTOTAL(9,T3944)</f>
        <v>0</v>
      </c>
      <c r="U3945" s="1" t="n">
        <f aca="false">SUBTOTAL(9,U3944)</f>
        <v>0</v>
      </c>
      <c r="V3945" s="1" t="n">
        <f aca="false">SUBTOTAL(9,V3944)</f>
        <v>0</v>
      </c>
      <c r="W3945" s="1" t="n">
        <f aca="false">SUBTOTAL(9,W3944)</f>
        <v>-14805</v>
      </c>
    </row>
    <row r="3946" customFormat="false" ht="12.75" hidden="true" customHeight="false" outlineLevel="2" collapsed="false">
      <c r="A3946" s="0" t="s">
        <v>8502</v>
      </c>
      <c r="B3946" s="0" t="n">
        <v>3000002095</v>
      </c>
      <c r="C3946" s="0" t="s">
        <v>8503</v>
      </c>
      <c r="E3946" s="0" t="s">
        <v>8504</v>
      </c>
      <c r="F3946" s="0" t="s">
        <v>149</v>
      </c>
      <c r="H3946" s="0" t="s">
        <v>70</v>
      </c>
      <c r="J3946" s="0" t="n">
        <v>364</v>
      </c>
      <c r="K3946" s="0" t="n">
        <v>1600000669</v>
      </c>
      <c r="L3946" s="19" t="n">
        <v>36713</v>
      </c>
      <c r="M3946" s="19" t="n">
        <v>36800</v>
      </c>
      <c r="N3946" s="0" t="s">
        <v>85</v>
      </c>
      <c r="O3946" s="19" t="n">
        <v>36707</v>
      </c>
      <c r="P3946" s="0" t="s">
        <v>150</v>
      </c>
      <c r="Q3946" s="0" t="s">
        <v>38</v>
      </c>
      <c r="R3946" s="1" t="n">
        <v>0</v>
      </c>
      <c r="S3946" s="1" t="n">
        <v>0</v>
      </c>
      <c r="T3946" s="1" t="n">
        <v>0</v>
      </c>
      <c r="U3946" s="1" t="n">
        <v>0</v>
      </c>
      <c r="V3946" s="1" t="n">
        <v>-15354.11</v>
      </c>
      <c r="W3946" s="1" t="n">
        <f aca="false">+SUM(R3946:V3946)</f>
        <v>-15354.11</v>
      </c>
      <c r="X3946" s="0" t="s">
        <v>86</v>
      </c>
    </row>
    <row r="3947" customFormat="false" ht="12.75" hidden="true" customHeight="false" outlineLevel="2" collapsed="false">
      <c r="A3947" s="0" t="s">
        <v>8502</v>
      </c>
      <c r="B3947" s="0" t="n">
        <v>3000002095</v>
      </c>
      <c r="E3947" s="0" t="n">
        <v>633941</v>
      </c>
      <c r="F3947" s="0" t="n">
        <v>21671300001</v>
      </c>
      <c r="H3947" s="0" t="s">
        <v>70</v>
      </c>
      <c r="J3947" s="0" t="n">
        <v>364</v>
      </c>
      <c r="K3947" s="0" t="n">
        <v>1400020532</v>
      </c>
      <c r="L3947" s="19" t="n">
        <v>37118</v>
      </c>
      <c r="M3947" s="19" t="n">
        <v>37118</v>
      </c>
      <c r="N3947" s="0" t="s">
        <v>59</v>
      </c>
      <c r="O3947" s="19" t="n">
        <v>37135</v>
      </c>
      <c r="P3947" s="0" t="s">
        <v>60</v>
      </c>
      <c r="Q3947" s="0" t="s">
        <v>38</v>
      </c>
      <c r="R3947" s="1" t="n">
        <v>0</v>
      </c>
      <c r="S3947" s="1" t="n">
        <v>0</v>
      </c>
      <c r="T3947" s="1" t="n">
        <v>-172.56</v>
      </c>
      <c r="U3947" s="1" t="n">
        <v>0</v>
      </c>
      <c r="V3947" s="1" t="n">
        <v>0</v>
      </c>
      <c r="W3947" s="1" t="n">
        <f aca="false">+SUM(R3947:V3947)</f>
        <v>-172.56</v>
      </c>
    </row>
    <row r="3948" customFormat="false" ht="12.75" hidden="true" customHeight="false" outlineLevel="2" collapsed="false">
      <c r="A3948" s="0" t="s">
        <v>8502</v>
      </c>
      <c r="B3948" s="0" t="n">
        <v>3000002095</v>
      </c>
      <c r="C3948" s="0" t="s">
        <v>8505</v>
      </c>
      <c r="F3948" s="0" t="s">
        <v>8506</v>
      </c>
      <c r="G3948" s="0" t="s">
        <v>144</v>
      </c>
      <c r="H3948" s="0" t="s">
        <v>70</v>
      </c>
      <c r="J3948" s="0" t="n">
        <v>364</v>
      </c>
      <c r="K3948" s="0" t="n">
        <v>100114117</v>
      </c>
      <c r="L3948" s="19" t="n">
        <v>37019</v>
      </c>
      <c r="M3948" s="19" t="n">
        <v>37036</v>
      </c>
      <c r="N3948" s="0" t="s">
        <v>63</v>
      </c>
      <c r="O3948" s="19" t="n">
        <v>37042</v>
      </c>
      <c r="P3948" s="0" t="s">
        <v>64</v>
      </c>
      <c r="Q3948" s="0" t="s">
        <v>38</v>
      </c>
      <c r="R3948" s="1" t="n">
        <v>0</v>
      </c>
      <c r="S3948" s="1" t="n">
        <v>0</v>
      </c>
      <c r="T3948" s="1" t="n">
        <v>0</v>
      </c>
      <c r="U3948" s="1" t="n">
        <v>0</v>
      </c>
      <c r="V3948" s="1" t="n">
        <v>51.23</v>
      </c>
      <c r="W3948" s="1" t="n">
        <f aca="false">+SUM(R3948:V3948)</f>
        <v>51.23</v>
      </c>
      <c r="X3948" s="0" t="s">
        <v>8507</v>
      </c>
    </row>
    <row r="3949" customFormat="false" ht="12.75" hidden="true" customHeight="false" outlineLevel="2" collapsed="false">
      <c r="A3949" s="0" t="s">
        <v>8502</v>
      </c>
      <c r="B3949" s="0" t="n">
        <v>3000002095</v>
      </c>
      <c r="C3949" s="0" t="s">
        <v>8508</v>
      </c>
      <c r="F3949" s="0" t="s">
        <v>8506</v>
      </c>
      <c r="G3949" s="0" t="s">
        <v>144</v>
      </c>
      <c r="H3949" s="0" t="s">
        <v>70</v>
      </c>
      <c r="J3949" s="0" t="n">
        <v>364</v>
      </c>
      <c r="K3949" s="0" t="n">
        <v>100238910</v>
      </c>
      <c r="L3949" s="19" t="n">
        <v>37141</v>
      </c>
      <c r="M3949" s="19" t="n">
        <v>37159</v>
      </c>
      <c r="N3949" s="0" t="s">
        <v>63</v>
      </c>
      <c r="O3949" s="19" t="n">
        <v>37164</v>
      </c>
      <c r="P3949" s="0" t="s">
        <v>64</v>
      </c>
      <c r="Q3949" s="0" t="s">
        <v>38</v>
      </c>
      <c r="R3949" s="1" t="n">
        <v>0</v>
      </c>
      <c r="S3949" s="1" t="n">
        <v>559.35</v>
      </c>
      <c r="T3949" s="1" t="n">
        <v>0</v>
      </c>
      <c r="U3949" s="1" t="n">
        <v>0</v>
      </c>
      <c r="V3949" s="1" t="n">
        <v>0</v>
      </c>
      <c r="W3949" s="1" t="n">
        <f aca="false">+SUM(R3949:V3949)</f>
        <v>559.35</v>
      </c>
      <c r="X3949" s="0" t="s">
        <v>1946</v>
      </c>
    </row>
    <row r="3950" customFormat="false" ht="12.75" hidden="false" customHeight="false" outlineLevel="1" collapsed="true">
      <c r="A3950" s="42" t="s">
        <v>8509</v>
      </c>
      <c r="L3950" s="19"/>
      <c r="M3950" s="19"/>
      <c r="O3950" s="19"/>
      <c r="R3950" s="1" t="n">
        <f aca="false">SUBTOTAL(9,R3946:R3949)</f>
        <v>0</v>
      </c>
      <c r="S3950" s="1" t="n">
        <f aca="false">SUBTOTAL(9,S3946:S3949)</f>
        <v>559.35</v>
      </c>
      <c r="T3950" s="1" t="n">
        <f aca="false">SUBTOTAL(9,T3946:T3949)</f>
        <v>-172.56</v>
      </c>
      <c r="U3950" s="1" t="n">
        <f aca="false">SUBTOTAL(9,U3946:U3949)</f>
        <v>0</v>
      </c>
      <c r="V3950" s="1" t="n">
        <f aca="false">SUBTOTAL(9,V3946:V3949)</f>
        <v>-15302.88</v>
      </c>
      <c r="W3950" s="1" t="n">
        <f aca="false">SUBTOTAL(9,W3946:W3949)</f>
        <v>-14916.09</v>
      </c>
    </row>
    <row r="3951" customFormat="false" ht="12.75" hidden="true" customHeight="false" outlineLevel="2" collapsed="false">
      <c r="A3951" s="15" t="s">
        <v>8510</v>
      </c>
      <c r="B3951" s="0" t="n">
        <v>3000002238</v>
      </c>
      <c r="C3951" s="0" t="n">
        <v>15468400003</v>
      </c>
      <c r="E3951" s="0" t="s">
        <v>8511</v>
      </c>
      <c r="F3951" s="0" t="n">
        <v>15468400003</v>
      </c>
      <c r="J3951" s="15" t="n">
        <v>553</v>
      </c>
      <c r="K3951" s="0" t="n">
        <v>1400000548</v>
      </c>
      <c r="L3951" s="19" t="n">
        <v>36990</v>
      </c>
      <c r="M3951" s="16" t="n">
        <v>36990</v>
      </c>
      <c r="N3951" s="0" t="s">
        <v>59</v>
      </c>
      <c r="O3951" s="19" t="n">
        <v>36990</v>
      </c>
      <c r="P3951" s="0" t="s">
        <v>60</v>
      </c>
      <c r="Q3951" s="0" t="s">
        <v>38</v>
      </c>
      <c r="R3951" s="17" t="n">
        <v>0</v>
      </c>
      <c r="S3951" s="17" t="n">
        <v>0</v>
      </c>
      <c r="T3951" s="17" t="n">
        <v>0</v>
      </c>
      <c r="U3951" s="17" t="n">
        <v>0</v>
      </c>
      <c r="V3951" s="17" t="n">
        <v>-15000</v>
      </c>
      <c r="W3951" s="17" t="n">
        <f aca="false">+SUM(R3951:V3951)</f>
        <v>-15000</v>
      </c>
      <c r="X3951" s="15" t="s">
        <v>8512</v>
      </c>
    </row>
    <row r="3952" customFormat="false" ht="12.75" hidden="false" customHeight="false" outlineLevel="1" collapsed="true">
      <c r="A3952" s="42" t="s">
        <v>8513</v>
      </c>
      <c r="L3952" s="19"/>
      <c r="M3952" s="19"/>
      <c r="O3952" s="19"/>
      <c r="R3952" s="1" t="n">
        <f aca="false">SUBTOTAL(9,R3951)</f>
        <v>0</v>
      </c>
      <c r="S3952" s="1" t="n">
        <f aca="false">SUBTOTAL(9,S3951)</f>
        <v>0</v>
      </c>
      <c r="T3952" s="1" t="n">
        <f aca="false">SUBTOTAL(9,T3951)</f>
        <v>0</v>
      </c>
      <c r="U3952" s="1" t="n">
        <f aca="false">SUBTOTAL(9,U3951)</f>
        <v>0</v>
      </c>
      <c r="V3952" s="1" t="n">
        <f aca="false">SUBTOTAL(9,V3951)</f>
        <v>-15000</v>
      </c>
      <c r="W3952" s="1" t="n">
        <f aca="false">SUBTOTAL(9,W3951)</f>
        <v>-15000</v>
      </c>
    </row>
    <row r="3953" customFormat="false" ht="12.75" hidden="true" customHeight="false" outlineLevel="2" collapsed="false">
      <c r="A3953" s="0" t="s">
        <v>8514</v>
      </c>
      <c r="B3953" s="0" t="n">
        <v>3000010852</v>
      </c>
      <c r="C3953" s="0" t="s">
        <v>8515</v>
      </c>
      <c r="E3953" s="0" t="s">
        <v>8515</v>
      </c>
      <c r="F3953" s="0" t="s">
        <v>8516</v>
      </c>
      <c r="G3953" s="0" t="s">
        <v>1465</v>
      </c>
      <c r="H3953" s="0" t="s">
        <v>70</v>
      </c>
      <c r="J3953" s="0" t="n">
        <v>364</v>
      </c>
      <c r="K3953" s="0" t="n">
        <v>1600001493</v>
      </c>
      <c r="L3953" s="19" t="n">
        <v>37042</v>
      </c>
      <c r="M3953" s="19" t="n">
        <v>37050</v>
      </c>
      <c r="N3953" s="0" t="n">
        <v>200008</v>
      </c>
      <c r="O3953" s="19" t="n">
        <v>37012</v>
      </c>
      <c r="P3953" s="0" t="s">
        <v>224</v>
      </c>
      <c r="Q3953" s="0" t="s">
        <v>38</v>
      </c>
      <c r="R3953" s="1" t="n">
        <v>0</v>
      </c>
      <c r="S3953" s="1" t="n">
        <v>0</v>
      </c>
      <c r="T3953" s="1" t="n">
        <v>0</v>
      </c>
      <c r="U3953" s="1" t="n">
        <v>0</v>
      </c>
      <c r="V3953" s="1" t="n">
        <v>-14140.02</v>
      </c>
      <c r="W3953" s="1" t="n">
        <f aca="false">+SUM(R3953:V3953)</f>
        <v>-14140.02</v>
      </c>
      <c r="X3953" s="0" t="s">
        <v>8517</v>
      </c>
    </row>
    <row r="3954" customFormat="false" ht="12.75" hidden="true" customHeight="false" outlineLevel="2" collapsed="false">
      <c r="A3954" s="0" t="s">
        <v>8514</v>
      </c>
      <c r="B3954" s="0" t="n">
        <v>3000010852</v>
      </c>
      <c r="C3954" s="0" t="s">
        <v>8518</v>
      </c>
      <c r="E3954" s="0" t="s">
        <v>8518</v>
      </c>
      <c r="F3954" s="0" t="s">
        <v>8516</v>
      </c>
      <c r="G3954" s="0" t="s">
        <v>1465</v>
      </c>
      <c r="H3954" s="0" t="s">
        <v>70</v>
      </c>
      <c r="J3954" s="0" t="n">
        <v>364</v>
      </c>
      <c r="K3954" s="0" t="n">
        <v>1600001112</v>
      </c>
      <c r="L3954" s="19" t="n">
        <v>37007</v>
      </c>
      <c r="M3954" s="19" t="n">
        <v>37007</v>
      </c>
      <c r="N3954" s="0" t="n">
        <v>200101</v>
      </c>
      <c r="O3954" s="19" t="n">
        <v>36982</v>
      </c>
      <c r="P3954" s="0" t="s">
        <v>224</v>
      </c>
      <c r="Q3954" s="0" t="s">
        <v>38</v>
      </c>
      <c r="R3954" s="1" t="n">
        <v>0</v>
      </c>
      <c r="S3954" s="1" t="n">
        <v>0</v>
      </c>
      <c r="T3954" s="1" t="n">
        <v>0</v>
      </c>
      <c r="U3954" s="1" t="n">
        <v>0</v>
      </c>
      <c r="V3954" s="1" t="n">
        <v>-1292.2</v>
      </c>
      <c r="W3954" s="1" t="n">
        <f aca="false">+SUM(R3954:V3954)</f>
        <v>-1292.2</v>
      </c>
      <c r="X3954" s="0" t="s">
        <v>8519</v>
      </c>
    </row>
    <row r="3955" customFormat="false" ht="12.75" hidden="true" customHeight="false" outlineLevel="2" collapsed="false">
      <c r="A3955" s="0" t="s">
        <v>8514</v>
      </c>
      <c r="B3955" s="0" t="n">
        <v>3000010852</v>
      </c>
      <c r="C3955" s="0" t="s">
        <v>8520</v>
      </c>
      <c r="E3955" s="0" t="s">
        <v>8520</v>
      </c>
      <c r="F3955" s="0" t="s">
        <v>8516</v>
      </c>
      <c r="G3955" s="0" t="s">
        <v>1465</v>
      </c>
      <c r="H3955" s="0" t="s">
        <v>70</v>
      </c>
      <c r="J3955" s="0" t="n">
        <v>364</v>
      </c>
      <c r="K3955" s="0" t="n">
        <v>1800005004</v>
      </c>
      <c r="L3955" s="19" t="n">
        <v>37042</v>
      </c>
      <c r="M3955" s="19" t="n">
        <v>37050</v>
      </c>
      <c r="N3955" s="0" t="n">
        <v>200010</v>
      </c>
      <c r="O3955" s="19" t="n">
        <v>37012</v>
      </c>
      <c r="P3955" s="0" t="s">
        <v>89</v>
      </c>
      <c r="Q3955" s="0" t="s">
        <v>38</v>
      </c>
      <c r="R3955" s="1" t="n">
        <v>0</v>
      </c>
      <c r="S3955" s="1" t="n">
        <v>0</v>
      </c>
      <c r="T3955" s="1" t="n">
        <v>0</v>
      </c>
      <c r="U3955" s="1" t="n">
        <v>0</v>
      </c>
      <c r="V3955" s="1" t="n">
        <v>137.67</v>
      </c>
      <c r="W3955" s="1" t="n">
        <f aca="false">+SUM(R3955:V3955)</f>
        <v>137.67</v>
      </c>
      <c r="X3955" s="0" t="s">
        <v>8521</v>
      </c>
    </row>
    <row r="3956" customFormat="false" ht="12.75" hidden="false" customHeight="false" outlineLevel="1" collapsed="true">
      <c r="A3956" s="42" t="s">
        <v>8522</v>
      </c>
      <c r="L3956" s="19"/>
      <c r="M3956" s="19"/>
      <c r="O3956" s="19"/>
      <c r="R3956" s="1" t="n">
        <f aca="false">SUBTOTAL(9,R3953:R3955)</f>
        <v>0</v>
      </c>
      <c r="S3956" s="1" t="n">
        <f aca="false">SUBTOTAL(9,S3953:S3955)</f>
        <v>0</v>
      </c>
      <c r="T3956" s="1" t="n">
        <f aca="false">SUBTOTAL(9,T3953:T3955)</f>
        <v>0</v>
      </c>
      <c r="U3956" s="1" t="n">
        <f aca="false">SUBTOTAL(9,U3953:U3955)</f>
        <v>0</v>
      </c>
      <c r="V3956" s="1" t="n">
        <f aca="false">SUBTOTAL(9,V3953:V3955)</f>
        <v>-15294.55</v>
      </c>
      <c r="W3956" s="1" t="n">
        <f aca="false">SUBTOTAL(9,W3953:W3955)</f>
        <v>-15294.55</v>
      </c>
    </row>
    <row r="3957" customFormat="false" ht="12.75" hidden="true" customHeight="false" outlineLevel="2" collapsed="false">
      <c r="A3957" s="0" t="s">
        <v>8523</v>
      </c>
      <c r="B3957" s="0" t="n">
        <v>3000006014</v>
      </c>
      <c r="C3957" s="0" t="s">
        <v>8524</v>
      </c>
      <c r="E3957" s="0" t="s">
        <v>8525</v>
      </c>
      <c r="F3957" s="0" t="s">
        <v>8526</v>
      </c>
      <c r="H3957" s="0" t="s">
        <v>70</v>
      </c>
      <c r="J3957" s="0" t="n">
        <v>364</v>
      </c>
      <c r="K3957" s="0" t="n">
        <v>1600000199</v>
      </c>
      <c r="L3957" s="19" t="n">
        <v>36353</v>
      </c>
      <c r="M3957" s="19" t="n">
        <v>36367</v>
      </c>
      <c r="N3957" s="0" t="s">
        <v>85</v>
      </c>
      <c r="O3957" s="19" t="n">
        <v>36707</v>
      </c>
      <c r="P3957" s="0" t="s">
        <v>150</v>
      </c>
      <c r="Q3957" s="0" t="s">
        <v>38</v>
      </c>
      <c r="R3957" s="1" t="n">
        <v>0</v>
      </c>
      <c r="S3957" s="1" t="n">
        <v>0</v>
      </c>
      <c r="T3957" s="1" t="n">
        <v>0</v>
      </c>
      <c r="U3957" s="1" t="n">
        <v>0</v>
      </c>
      <c r="V3957" s="1" t="n">
        <v>-13146.28</v>
      </c>
      <c r="W3957" s="1" t="n">
        <f aca="false">+SUM(R3957:V3957)</f>
        <v>-13146.28</v>
      </c>
      <c r="X3957" s="0" t="s">
        <v>1694</v>
      </c>
    </row>
    <row r="3958" customFormat="false" ht="12.75" hidden="true" customHeight="false" outlineLevel="2" collapsed="false">
      <c r="A3958" s="0" t="s">
        <v>8523</v>
      </c>
      <c r="B3958" s="0" t="n">
        <v>3000006014</v>
      </c>
      <c r="C3958" s="0" t="s">
        <v>8527</v>
      </c>
      <c r="E3958" s="0" t="s">
        <v>8528</v>
      </c>
      <c r="F3958" s="0" t="s">
        <v>8526</v>
      </c>
      <c r="H3958" s="0" t="s">
        <v>70</v>
      </c>
      <c r="J3958" s="0" t="n">
        <v>364</v>
      </c>
      <c r="K3958" s="0" t="n">
        <v>1600000275</v>
      </c>
      <c r="L3958" s="19" t="n">
        <v>36504</v>
      </c>
      <c r="M3958" s="19" t="n">
        <v>36521</v>
      </c>
      <c r="N3958" s="0" t="s">
        <v>85</v>
      </c>
      <c r="O3958" s="19" t="n">
        <v>36707</v>
      </c>
      <c r="P3958" s="0" t="s">
        <v>150</v>
      </c>
      <c r="Q3958" s="0" t="s">
        <v>38</v>
      </c>
      <c r="R3958" s="1" t="n">
        <v>0</v>
      </c>
      <c r="S3958" s="1" t="n">
        <v>0</v>
      </c>
      <c r="T3958" s="1" t="n">
        <v>0</v>
      </c>
      <c r="U3958" s="1" t="n">
        <v>0</v>
      </c>
      <c r="V3958" s="1" t="n">
        <v>-2009.62</v>
      </c>
      <c r="W3958" s="1" t="n">
        <f aca="false">+SUM(R3958:V3958)</f>
        <v>-2009.62</v>
      </c>
      <c r="X3958" s="0" t="s">
        <v>1694</v>
      </c>
    </row>
    <row r="3959" customFormat="false" ht="12.75" hidden="true" customHeight="false" outlineLevel="2" collapsed="false">
      <c r="A3959" s="0" t="s">
        <v>8523</v>
      </c>
      <c r="B3959" s="0" t="n">
        <v>3000006014</v>
      </c>
      <c r="C3959" s="0" t="s">
        <v>8529</v>
      </c>
      <c r="E3959" s="0" t="s">
        <v>8529</v>
      </c>
      <c r="F3959" s="0" t="s">
        <v>8530</v>
      </c>
      <c r="G3959" s="0" t="s">
        <v>1288</v>
      </c>
      <c r="H3959" s="0" t="s">
        <v>70</v>
      </c>
      <c r="J3959" s="0" t="n">
        <v>364</v>
      </c>
      <c r="K3959" s="0" t="n">
        <v>1600004557</v>
      </c>
      <c r="L3959" s="19" t="n">
        <v>36878</v>
      </c>
      <c r="M3959" s="19" t="n">
        <v>36899</v>
      </c>
      <c r="N3959" s="0" t="n">
        <v>200011</v>
      </c>
      <c r="O3959" s="19" t="n">
        <v>36861</v>
      </c>
      <c r="P3959" s="0" t="s">
        <v>224</v>
      </c>
      <c r="Q3959" s="0" t="s">
        <v>38</v>
      </c>
      <c r="R3959" s="1" t="n">
        <v>0</v>
      </c>
      <c r="S3959" s="1" t="n">
        <v>0</v>
      </c>
      <c r="T3959" s="1" t="n">
        <v>0</v>
      </c>
      <c r="U3959" s="1" t="n">
        <v>0</v>
      </c>
      <c r="V3959" s="1" t="n">
        <v>-151.64</v>
      </c>
      <c r="W3959" s="1" t="n">
        <f aca="false">+SUM(R3959:V3959)</f>
        <v>-151.64</v>
      </c>
      <c r="X3959" s="0" t="s">
        <v>8531</v>
      </c>
    </row>
    <row r="3960" customFormat="false" ht="12.75" hidden="false" customHeight="false" outlineLevel="1" collapsed="true">
      <c r="A3960" s="42" t="s">
        <v>8532</v>
      </c>
      <c r="L3960" s="19"/>
      <c r="M3960" s="19"/>
      <c r="O3960" s="19"/>
      <c r="R3960" s="1" t="n">
        <f aca="false">SUBTOTAL(9,R3957:R3959)</f>
        <v>0</v>
      </c>
      <c r="S3960" s="1" t="n">
        <f aca="false">SUBTOTAL(9,S3957:S3959)</f>
        <v>0</v>
      </c>
      <c r="T3960" s="1" t="n">
        <f aca="false">SUBTOTAL(9,T3957:T3959)</f>
        <v>0</v>
      </c>
      <c r="U3960" s="1" t="n">
        <f aca="false">SUBTOTAL(9,U3957:U3959)</f>
        <v>0</v>
      </c>
      <c r="V3960" s="1" t="n">
        <f aca="false">SUBTOTAL(9,V3957:V3959)</f>
        <v>-15307.54</v>
      </c>
      <c r="W3960" s="1" t="n">
        <f aca="false">SUBTOTAL(9,W3957:W3959)</f>
        <v>-15307.54</v>
      </c>
    </row>
    <row r="3961" customFormat="false" ht="12.75" hidden="true" customHeight="false" outlineLevel="2" collapsed="false">
      <c r="A3961" s="0" t="s">
        <v>8533</v>
      </c>
      <c r="B3961" s="0" t="n">
        <v>3000013752</v>
      </c>
      <c r="C3961" s="0" t="n">
        <v>19866500004</v>
      </c>
      <c r="E3961" s="0" t="s">
        <v>8534</v>
      </c>
      <c r="F3961" s="0" t="n">
        <v>19866500004</v>
      </c>
      <c r="H3961" s="0" t="s">
        <v>70</v>
      </c>
      <c r="J3961" s="0" t="n">
        <v>364</v>
      </c>
      <c r="K3961" s="0" t="n">
        <v>1400009649</v>
      </c>
      <c r="L3961" s="19" t="n">
        <v>37082</v>
      </c>
      <c r="M3961" s="19" t="n">
        <v>37082</v>
      </c>
      <c r="N3961" s="0" t="s">
        <v>59</v>
      </c>
      <c r="O3961" s="19" t="n">
        <v>37082</v>
      </c>
      <c r="P3961" s="0" t="s">
        <v>60</v>
      </c>
      <c r="Q3961" s="0" t="s">
        <v>38</v>
      </c>
      <c r="R3961" s="1" t="n">
        <v>0</v>
      </c>
      <c r="S3961" s="1" t="n">
        <v>0</v>
      </c>
      <c r="T3961" s="1" t="n">
        <v>0</v>
      </c>
      <c r="U3961" s="1" t="n">
        <v>0</v>
      </c>
      <c r="V3961" s="1" t="n">
        <v>-12776.2</v>
      </c>
      <c r="W3961" s="1" t="n">
        <f aca="false">+SUM(R3961:V3961)</f>
        <v>-12776.2</v>
      </c>
      <c r="X3961" s="0" t="s">
        <v>8535</v>
      </c>
    </row>
    <row r="3962" customFormat="false" ht="12.75" hidden="true" customHeight="false" outlineLevel="2" collapsed="false">
      <c r="A3962" s="0" t="s">
        <v>8533</v>
      </c>
      <c r="B3962" s="0" t="n">
        <v>3000013752</v>
      </c>
      <c r="C3962" s="0" t="n">
        <v>22241300046</v>
      </c>
      <c r="G3962" s="0" t="s">
        <v>1288</v>
      </c>
      <c r="H3962" s="0" t="s">
        <v>70</v>
      </c>
      <c r="J3962" s="0" t="n">
        <v>364</v>
      </c>
      <c r="K3962" s="0" t="n">
        <v>100209653</v>
      </c>
      <c r="L3962" s="19" t="n">
        <v>37127</v>
      </c>
      <c r="M3962" s="19" t="n">
        <v>37127</v>
      </c>
      <c r="N3962" s="0" t="s">
        <v>63</v>
      </c>
      <c r="O3962" s="19" t="n">
        <v>37131</v>
      </c>
      <c r="P3962" s="0" t="s">
        <v>64</v>
      </c>
      <c r="Q3962" s="0" t="s">
        <v>38</v>
      </c>
      <c r="R3962" s="1" t="n">
        <v>0</v>
      </c>
      <c r="S3962" s="1" t="n">
        <v>0</v>
      </c>
      <c r="T3962" s="1" t="n">
        <v>-8998.67</v>
      </c>
      <c r="U3962" s="1" t="n">
        <v>0</v>
      </c>
      <c r="V3962" s="1" t="n">
        <v>0</v>
      </c>
      <c r="W3962" s="1" t="n">
        <f aca="false">+SUM(R3962:V3962)</f>
        <v>-8998.67</v>
      </c>
      <c r="X3962" s="0" t="s">
        <v>4185</v>
      </c>
    </row>
    <row r="3963" customFormat="false" ht="12.75" hidden="true" customHeight="false" outlineLevel="2" collapsed="false">
      <c r="A3963" s="15" t="s">
        <v>8533</v>
      </c>
      <c r="B3963" s="0" t="n">
        <v>3000008973</v>
      </c>
      <c r="C3963" s="0" t="s">
        <v>8536</v>
      </c>
      <c r="E3963" s="0" t="s">
        <v>8536</v>
      </c>
      <c r="F3963" s="0" t="s">
        <v>8537</v>
      </c>
      <c r="G3963" s="0" t="s">
        <v>1197</v>
      </c>
      <c r="H3963" s="0" t="s">
        <v>58</v>
      </c>
      <c r="J3963" s="15" t="n">
        <v>553</v>
      </c>
      <c r="K3963" s="0" t="n">
        <v>1800010423</v>
      </c>
      <c r="L3963" s="19" t="n">
        <v>37175</v>
      </c>
      <c r="M3963" s="16" t="n">
        <v>37189</v>
      </c>
      <c r="N3963" s="0" t="n">
        <v>200010</v>
      </c>
      <c r="O3963" s="19" t="n">
        <v>37165</v>
      </c>
      <c r="P3963" s="0" t="s">
        <v>89</v>
      </c>
      <c r="Q3963" s="0" t="s">
        <v>38</v>
      </c>
      <c r="R3963" s="17" t="n">
        <v>6180</v>
      </c>
      <c r="S3963" s="17" t="n">
        <v>0</v>
      </c>
      <c r="T3963" s="17" t="n">
        <v>0</v>
      </c>
      <c r="U3963" s="17" t="n">
        <v>0</v>
      </c>
      <c r="V3963" s="17" t="n">
        <v>0</v>
      </c>
      <c r="W3963" s="17" t="n">
        <f aca="false">+SUM(R3963:V3963)</f>
        <v>6180</v>
      </c>
      <c r="X3963" s="15" t="s">
        <v>8538</v>
      </c>
    </row>
    <row r="3964" customFormat="false" ht="12.75" hidden="false" customHeight="false" outlineLevel="1" collapsed="true">
      <c r="A3964" s="42" t="s">
        <v>8539</v>
      </c>
      <c r="L3964" s="19"/>
      <c r="M3964" s="19"/>
      <c r="O3964" s="19"/>
      <c r="R3964" s="1" t="n">
        <f aca="false">SUBTOTAL(9,R3961:R3963)</f>
        <v>6180</v>
      </c>
      <c r="S3964" s="1" t="n">
        <f aca="false">SUBTOTAL(9,S3961:S3963)</f>
        <v>0</v>
      </c>
      <c r="T3964" s="1" t="n">
        <f aca="false">SUBTOTAL(9,T3961:T3963)</f>
        <v>-8998.67</v>
      </c>
      <c r="U3964" s="1" t="n">
        <f aca="false">SUBTOTAL(9,U3961:U3963)</f>
        <v>0</v>
      </c>
      <c r="V3964" s="1" t="n">
        <f aca="false">SUBTOTAL(9,V3961:V3963)</f>
        <v>-12776.2</v>
      </c>
      <c r="W3964" s="1" t="n">
        <f aca="false">SUBTOTAL(9,W3961:W3963)</f>
        <v>-15594.87</v>
      </c>
    </row>
    <row r="3965" customFormat="false" ht="12.75" hidden="true" customHeight="false" outlineLevel="2" collapsed="false">
      <c r="A3965" s="0" t="s">
        <v>8540</v>
      </c>
      <c r="B3965" s="0" t="n">
        <v>3000001578</v>
      </c>
      <c r="G3965" s="0" t="s">
        <v>883</v>
      </c>
      <c r="H3965" s="0" t="s">
        <v>70</v>
      </c>
      <c r="J3965" s="0" t="n">
        <v>364</v>
      </c>
      <c r="K3965" s="0" t="n">
        <v>100014283</v>
      </c>
      <c r="L3965" s="19" t="n">
        <v>36917</v>
      </c>
      <c r="M3965" s="19" t="n">
        <v>36917</v>
      </c>
      <c r="N3965" s="0" t="s">
        <v>63</v>
      </c>
      <c r="O3965" s="19" t="n">
        <v>36920</v>
      </c>
      <c r="P3965" s="0" t="s">
        <v>64</v>
      </c>
      <c r="Q3965" s="0" t="s">
        <v>38</v>
      </c>
      <c r="R3965" s="1" t="n">
        <v>0</v>
      </c>
      <c r="S3965" s="1" t="n">
        <v>0</v>
      </c>
      <c r="T3965" s="1" t="n">
        <v>0</v>
      </c>
      <c r="U3965" s="1" t="n">
        <v>0</v>
      </c>
      <c r="V3965" s="1" t="n">
        <v>-33250.02</v>
      </c>
      <c r="W3965" s="1" t="n">
        <f aca="false">+SUM(R3965:V3965)</f>
        <v>-33250.02</v>
      </c>
      <c r="X3965" s="0" t="s">
        <v>8541</v>
      </c>
    </row>
    <row r="3966" customFormat="false" ht="12.75" hidden="true" customHeight="false" outlineLevel="2" collapsed="false">
      <c r="A3966" s="0" t="s">
        <v>8540</v>
      </c>
      <c r="B3966" s="0" t="n">
        <v>3000001578</v>
      </c>
      <c r="C3966" s="0" t="s">
        <v>8542</v>
      </c>
      <c r="E3966" s="0" t="s">
        <v>8542</v>
      </c>
      <c r="F3966" s="0" t="s">
        <v>4736</v>
      </c>
      <c r="G3966" s="0" t="s">
        <v>656</v>
      </c>
      <c r="H3966" s="0" t="s">
        <v>70</v>
      </c>
      <c r="J3966" s="0" t="n">
        <v>364</v>
      </c>
      <c r="K3966" s="0" t="n">
        <v>1600001124</v>
      </c>
      <c r="L3966" s="19" t="n">
        <v>37007</v>
      </c>
      <c r="M3966" s="19" t="n">
        <v>37007</v>
      </c>
      <c r="N3966" s="0" t="n">
        <v>200012</v>
      </c>
      <c r="O3966" s="19" t="n">
        <v>36982</v>
      </c>
      <c r="P3966" s="0" t="s">
        <v>224</v>
      </c>
      <c r="Q3966" s="0" t="s">
        <v>38</v>
      </c>
      <c r="R3966" s="1" t="n">
        <v>0</v>
      </c>
      <c r="S3966" s="1" t="n">
        <v>0</v>
      </c>
      <c r="T3966" s="1" t="n">
        <v>0</v>
      </c>
      <c r="U3966" s="1" t="n">
        <v>0</v>
      </c>
      <c r="V3966" s="1" t="n">
        <v>-10506</v>
      </c>
      <c r="W3966" s="1" t="n">
        <f aca="false">+SUM(R3966:V3966)</f>
        <v>-10506</v>
      </c>
      <c r="X3966" s="0" t="s">
        <v>8543</v>
      </c>
    </row>
    <row r="3967" customFormat="false" ht="12.75" hidden="true" customHeight="false" outlineLevel="2" collapsed="false">
      <c r="A3967" s="0" t="s">
        <v>8540</v>
      </c>
      <c r="B3967" s="0" t="n">
        <v>3000001578</v>
      </c>
      <c r="C3967" s="0" t="s">
        <v>8544</v>
      </c>
      <c r="E3967" s="0" t="s">
        <v>8544</v>
      </c>
      <c r="F3967" s="0" t="s">
        <v>4736</v>
      </c>
      <c r="G3967" s="0" t="s">
        <v>656</v>
      </c>
      <c r="H3967" s="0" t="s">
        <v>70</v>
      </c>
      <c r="J3967" s="0" t="n">
        <v>364</v>
      </c>
      <c r="K3967" s="0" t="n">
        <v>1600001125</v>
      </c>
      <c r="L3967" s="19" t="n">
        <v>37007</v>
      </c>
      <c r="M3967" s="19" t="n">
        <v>37007</v>
      </c>
      <c r="N3967" s="0" t="n">
        <v>200005</v>
      </c>
      <c r="O3967" s="19" t="n">
        <v>36982</v>
      </c>
      <c r="P3967" s="0" t="s">
        <v>224</v>
      </c>
      <c r="Q3967" s="0" t="s">
        <v>38</v>
      </c>
      <c r="R3967" s="1" t="n">
        <v>0</v>
      </c>
      <c r="S3967" s="1" t="n">
        <v>0</v>
      </c>
      <c r="T3967" s="1" t="n">
        <v>0</v>
      </c>
      <c r="U3967" s="1" t="n">
        <v>0</v>
      </c>
      <c r="V3967" s="1" t="n">
        <v>-5522.96</v>
      </c>
      <c r="W3967" s="1" t="n">
        <f aca="false">+SUM(R3967:V3967)</f>
        <v>-5522.96</v>
      </c>
      <c r="X3967" s="0" t="s">
        <v>8545</v>
      </c>
    </row>
    <row r="3968" customFormat="false" ht="12.75" hidden="true" customHeight="false" outlineLevel="2" collapsed="false">
      <c r="A3968" s="0" t="s">
        <v>8540</v>
      </c>
      <c r="B3968" s="0" t="n">
        <v>3000001578</v>
      </c>
      <c r="C3968" s="0" t="s">
        <v>8546</v>
      </c>
      <c r="F3968" s="0" t="s">
        <v>4736</v>
      </c>
      <c r="G3968" s="0" t="s">
        <v>656</v>
      </c>
      <c r="H3968" s="0" t="s">
        <v>70</v>
      </c>
      <c r="J3968" s="0" t="n">
        <v>364</v>
      </c>
      <c r="K3968" s="0" t="n">
        <v>100072746</v>
      </c>
      <c r="L3968" s="19" t="n">
        <v>36840</v>
      </c>
      <c r="M3968" s="19" t="n">
        <v>36857</v>
      </c>
      <c r="N3968" s="0" t="s">
        <v>63</v>
      </c>
      <c r="O3968" s="19" t="n">
        <v>36858</v>
      </c>
      <c r="P3968" s="0" t="s">
        <v>64</v>
      </c>
      <c r="Q3968" s="0" t="s">
        <v>38</v>
      </c>
      <c r="R3968" s="1" t="n">
        <v>0</v>
      </c>
      <c r="S3968" s="1" t="n">
        <v>0</v>
      </c>
      <c r="T3968" s="1" t="n">
        <v>0</v>
      </c>
      <c r="U3968" s="1" t="n">
        <v>0</v>
      </c>
      <c r="V3968" s="1" t="n">
        <v>429</v>
      </c>
      <c r="W3968" s="1" t="n">
        <f aca="false">+SUM(R3968:V3968)</f>
        <v>429</v>
      </c>
      <c r="X3968" s="0" t="s">
        <v>8547</v>
      </c>
    </row>
    <row r="3969" customFormat="false" ht="12.75" hidden="true" customHeight="false" outlineLevel="2" collapsed="false">
      <c r="A3969" s="0" t="s">
        <v>8540</v>
      </c>
      <c r="B3969" s="0" t="n">
        <v>3000001578</v>
      </c>
      <c r="C3969" s="0" t="s">
        <v>8548</v>
      </c>
      <c r="F3969" s="0" t="s">
        <v>4736</v>
      </c>
      <c r="G3969" s="0" t="s">
        <v>656</v>
      </c>
      <c r="H3969" s="0" t="s">
        <v>70</v>
      </c>
      <c r="J3969" s="0" t="n">
        <v>364</v>
      </c>
      <c r="K3969" s="0" t="n">
        <v>100056329</v>
      </c>
      <c r="L3969" s="19" t="n">
        <v>36779</v>
      </c>
      <c r="M3969" s="19" t="n">
        <v>36794</v>
      </c>
      <c r="N3969" s="0" t="s">
        <v>63</v>
      </c>
      <c r="O3969" s="19" t="n">
        <v>36826</v>
      </c>
      <c r="P3969" s="0" t="s">
        <v>64</v>
      </c>
      <c r="Q3969" s="0" t="s">
        <v>38</v>
      </c>
      <c r="R3969" s="1" t="n">
        <v>0</v>
      </c>
      <c r="S3969" s="1" t="n">
        <v>0</v>
      </c>
      <c r="T3969" s="1" t="n">
        <v>0</v>
      </c>
      <c r="U3969" s="1" t="n">
        <v>0</v>
      </c>
      <c r="V3969" s="1" t="n">
        <v>873.78</v>
      </c>
      <c r="W3969" s="1" t="n">
        <f aca="false">+SUM(R3969:V3969)</f>
        <v>873.78</v>
      </c>
      <c r="X3969" s="0" t="s">
        <v>8549</v>
      </c>
    </row>
    <row r="3970" customFormat="false" ht="12.75" hidden="true" customHeight="false" outlineLevel="2" collapsed="false">
      <c r="A3970" s="0" t="s">
        <v>8540</v>
      </c>
      <c r="B3970" s="0" t="n">
        <v>3000001578</v>
      </c>
      <c r="C3970" s="0" t="s">
        <v>8550</v>
      </c>
      <c r="F3970" s="0" t="s">
        <v>4736</v>
      </c>
      <c r="G3970" s="0" t="s">
        <v>656</v>
      </c>
      <c r="H3970" s="0" t="s">
        <v>70</v>
      </c>
      <c r="J3970" s="0" t="n">
        <v>364</v>
      </c>
      <c r="K3970" s="0" t="n">
        <v>100056329</v>
      </c>
      <c r="L3970" s="19" t="n">
        <v>36809</v>
      </c>
      <c r="M3970" s="19" t="n">
        <v>36824</v>
      </c>
      <c r="N3970" s="0" t="s">
        <v>63</v>
      </c>
      <c r="O3970" s="19" t="n">
        <v>36826</v>
      </c>
      <c r="P3970" s="0" t="s">
        <v>64</v>
      </c>
      <c r="Q3970" s="0" t="s">
        <v>38</v>
      </c>
      <c r="R3970" s="1" t="n">
        <v>0</v>
      </c>
      <c r="S3970" s="1" t="n">
        <v>0</v>
      </c>
      <c r="T3970" s="1" t="n">
        <v>0</v>
      </c>
      <c r="U3970" s="1" t="n">
        <v>0</v>
      </c>
      <c r="V3970" s="1" t="n">
        <v>1176.33</v>
      </c>
      <c r="W3970" s="1" t="n">
        <f aca="false">+SUM(R3970:V3970)</f>
        <v>1176.33</v>
      </c>
      <c r="X3970" s="0" t="s">
        <v>8549</v>
      </c>
    </row>
    <row r="3971" customFormat="false" ht="12.75" hidden="true" customHeight="false" outlineLevel="2" collapsed="false">
      <c r="A3971" s="0" t="s">
        <v>8540</v>
      </c>
      <c r="B3971" s="0" t="n">
        <v>3000001578</v>
      </c>
      <c r="C3971" s="0" t="s">
        <v>8551</v>
      </c>
      <c r="E3971" s="0" t="s">
        <v>8551</v>
      </c>
      <c r="F3971" s="0" t="s">
        <v>4736</v>
      </c>
      <c r="G3971" s="0" t="s">
        <v>656</v>
      </c>
      <c r="H3971" s="0" t="s">
        <v>70</v>
      </c>
      <c r="J3971" s="0" t="n">
        <v>364</v>
      </c>
      <c r="K3971" s="0" t="n">
        <v>1800004008</v>
      </c>
      <c r="L3971" s="19" t="n">
        <v>37007</v>
      </c>
      <c r="M3971" s="19" t="n">
        <v>37007</v>
      </c>
      <c r="N3971" s="0" t="n">
        <v>200101</v>
      </c>
      <c r="O3971" s="19" t="n">
        <v>36982</v>
      </c>
      <c r="P3971" s="0" t="s">
        <v>89</v>
      </c>
      <c r="Q3971" s="0" t="s">
        <v>38</v>
      </c>
      <c r="R3971" s="1" t="n">
        <v>0</v>
      </c>
      <c r="S3971" s="1" t="n">
        <v>0</v>
      </c>
      <c r="T3971" s="1" t="n">
        <v>0</v>
      </c>
      <c r="U3971" s="1" t="n">
        <v>0</v>
      </c>
      <c r="V3971" s="1" t="n">
        <v>2796.8</v>
      </c>
      <c r="W3971" s="1" t="n">
        <f aca="false">+SUM(R3971:V3971)</f>
        <v>2796.8</v>
      </c>
      <c r="X3971" s="0" t="s">
        <v>8552</v>
      </c>
    </row>
    <row r="3972" customFormat="false" ht="12.75" hidden="true" customHeight="false" outlineLevel="2" collapsed="false">
      <c r="A3972" s="0" t="s">
        <v>8540</v>
      </c>
      <c r="B3972" s="0" t="n">
        <v>3000001578</v>
      </c>
      <c r="C3972" s="0" t="s">
        <v>8553</v>
      </c>
      <c r="E3972" s="0" t="s">
        <v>8553</v>
      </c>
      <c r="F3972" s="0" t="s">
        <v>4736</v>
      </c>
      <c r="G3972" s="0" t="s">
        <v>656</v>
      </c>
      <c r="H3972" s="0" t="s">
        <v>70</v>
      </c>
      <c r="J3972" s="0" t="n">
        <v>364</v>
      </c>
      <c r="K3972" s="0" t="n">
        <v>1800001747</v>
      </c>
      <c r="L3972" s="19" t="n">
        <v>36932</v>
      </c>
      <c r="M3972" s="19" t="n">
        <v>36948</v>
      </c>
      <c r="N3972" s="0" t="n">
        <v>200101</v>
      </c>
      <c r="O3972" s="19" t="n">
        <v>36923</v>
      </c>
      <c r="P3972" s="0" t="s">
        <v>89</v>
      </c>
      <c r="Q3972" s="0" t="s">
        <v>38</v>
      </c>
      <c r="R3972" s="1" t="n">
        <v>0</v>
      </c>
      <c r="S3972" s="1" t="n">
        <v>0</v>
      </c>
      <c r="T3972" s="1" t="n">
        <v>0</v>
      </c>
      <c r="U3972" s="1" t="n">
        <v>0</v>
      </c>
      <c r="V3972" s="1" t="n">
        <v>13708</v>
      </c>
      <c r="W3972" s="1" t="n">
        <f aca="false">+SUM(R3972:V3972)</f>
        <v>13708</v>
      </c>
      <c r="X3972" s="0" t="s">
        <v>8554</v>
      </c>
    </row>
    <row r="3973" customFormat="false" ht="12.75" hidden="true" customHeight="false" outlineLevel="2" collapsed="false">
      <c r="A3973" s="0" t="s">
        <v>8540</v>
      </c>
      <c r="B3973" s="0" t="n">
        <v>3000001578</v>
      </c>
      <c r="C3973" s="0" t="s">
        <v>8555</v>
      </c>
      <c r="E3973" s="0" t="s">
        <v>8556</v>
      </c>
      <c r="F3973" s="0" t="s">
        <v>4736</v>
      </c>
      <c r="H3973" s="0" t="s">
        <v>70</v>
      </c>
      <c r="J3973" s="0" t="n">
        <v>364</v>
      </c>
      <c r="K3973" s="0" t="n">
        <v>1800000939</v>
      </c>
      <c r="L3973" s="19" t="n">
        <v>36687</v>
      </c>
      <c r="M3973" s="19" t="n">
        <v>36703</v>
      </c>
      <c r="N3973" s="0" t="s">
        <v>85</v>
      </c>
      <c r="O3973" s="19" t="n">
        <v>36707</v>
      </c>
      <c r="P3973" s="0" t="s">
        <v>37</v>
      </c>
      <c r="Q3973" s="0" t="s">
        <v>38</v>
      </c>
      <c r="R3973" s="1" t="n">
        <v>0</v>
      </c>
      <c r="S3973" s="1" t="n">
        <v>0</v>
      </c>
      <c r="T3973" s="1" t="n">
        <v>0</v>
      </c>
      <c r="U3973" s="1" t="n">
        <v>0</v>
      </c>
      <c r="V3973" s="1" t="n">
        <v>14580.42</v>
      </c>
      <c r="W3973" s="1" t="n">
        <f aca="false">+SUM(R3973:V3973)</f>
        <v>14580.42</v>
      </c>
      <c r="X3973" s="0" t="s">
        <v>159</v>
      </c>
    </row>
    <row r="3974" customFormat="false" ht="12.75" hidden="false" customHeight="false" outlineLevel="1" collapsed="true">
      <c r="A3974" s="42" t="s">
        <v>8557</v>
      </c>
      <c r="L3974" s="19"/>
      <c r="M3974" s="19"/>
      <c r="O3974" s="19"/>
      <c r="R3974" s="1" t="n">
        <f aca="false">SUBTOTAL(9,R3965:R3973)</f>
        <v>0</v>
      </c>
      <c r="S3974" s="1" t="n">
        <f aca="false">SUBTOTAL(9,S3965:S3973)</f>
        <v>0</v>
      </c>
      <c r="T3974" s="1" t="n">
        <f aca="false">SUBTOTAL(9,T3965:T3973)</f>
        <v>0</v>
      </c>
      <c r="U3974" s="1" t="n">
        <f aca="false">SUBTOTAL(9,U3965:U3973)</f>
        <v>0</v>
      </c>
      <c r="V3974" s="1" t="n">
        <f aca="false">SUBTOTAL(9,V3965:V3973)</f>
        <v>-15714.65</v>
      </c>
      <c r="W3974" s="1" t="n">
        <f aca="false">SUBTOTAL(9,W3965:W3973)</f>
        <v>-15714.65</v>
      </c>
    </row>
    <row r="3975" customFormat="false" ht="12.75" hidden="true" customHeight="false" outlineLevel="2" collapsed="false">
      <c r="A3975" s="0" t="s">
        <v>8558</v>
      </c>
      <c r="B3975" s="0" t="n">
        <v>3000002747</v>
      </c>
      <c r="G3975" s="0" t="s">
        <v>757</v>
      </c>
      <c r="H3975" s="0" t="s">
        <v>70</v>
      </c>
      <c r="J3975" s="0" t="n">
        <v>364</v>
      </c>
      <c r="K3975" s="0" t="n">
        <v>100040441</v>
      </c>
      <c r="L3975" s="19" t="n">
        <v>36798</v>
      </c>
      <c r="M3975" s="19" t="n">
        <v>36798</v>
      </c>
      <c r="N3975" s="0" t="s">
        <v>63</v>
      </c>
      <c r="O3975" s="19" t="n">
        <v>36799</v>
      </c>
      <c r="P3975" s="0" t="s">
        <v>64</v>
      </c>
      <c r="Q3975" s="0" t="s">
        <v>38</v>
      </c>
      <c r="R3975" s="1" t="n">
        <v>0</v>
      </c>
      <c r="S3975" s="1" t="n">
        <v>0</v>
      </c>
      <c r="T3975" s="1" t="n">
        <v>0</v>
      </c>
      <c r="U3975" s="1" t="n">
        <v>0</v>
      </c>
      <c r="V3975" s="1" t="n">
        <v>-71598.46</v>
      </c>
      <c r="W3975" s="1" t="n">
        <f aca="false">+SUM(R3975:V3975)</f>
        <v>-71598.46</v>
      </c>
      <c r="X3975" s="0" t="s">
        <v>8559</v>
      </c>
    </row>
    <row r="3976" customFormat="false" ht="12.75" hidden="true" customHeight="false" outlineLevel="2" collapsed="false">
      <c r="A3976" s="0" t="s">
        <v>8558</v>
      </c>
      <c r="B3976" s="0" t="n">
        <v>3000002747</v>
      </c>
      <c r="G3976" s="0" t="s">
        <v>757</v>
      </c>
      <c r="H3976" s="0" t="s">
        <v>70</v>
      </c>
      <c r="J3976" s="0" t="n">
        <v>364</v>
      </c>
      <c r="K3976" s="0" t="n">
        <v>100073307</v>
      </c>
      <c r="L3976" s="19" t="n">
        <v>36858</v>
      </c>
      <c r="M3976" s="19" t="n">
        <v>36858</v>
      </c>
      <c r="N3976" s="0" t="s">
        <v>63</v>
      </c>
      <c r="O3976" s="19" t="n">
        <v>36831</v>
      </c>
      <c r="P3976" s="0" t="s">
        <v>64</v>
      </c>
      <c r="Q3976" s="0" t="s">
        <v>38</v>
      </c>
      <c r="R3976" s="1" t="n">
        <v>0</v>
      </c>
      <c r="S3976" s="1" t="n">
        <v>0</v>
      </c>
      <c r="T3976" s="1" t="n">
        <v>0</v>
      </c>
      <c r="U3976" s="1" t="n">
        <v>0</v>
      </c>
      <c r="V3976" s="1" t="n">
        <v>-65484.79</v>
      </c>
      <c r="W3976" s="1" t="n">
        <f aca="false">+SUM(R3976:V3976)</f>
        <v>-65484.79</v>
      </c>
      <c r="X3976" s="0" t="s">
        <v>8560</v>
      </c>
    </row>
    <row r="3977" customFormat="false" ht="12.75" hidden="true" customHeight="false" outlineLevel="2" collapsed="false">
      <c r="A3977" s="0" t="s">
        <v>8558</v>
      </c>
      <c r="B3977" s="0" t="n">
        <v>3000002747</v>
      </c>
      <c r="C3977" s="0" t="s">
        <v>8561</v>
      </c>
      <c r="E3977" s="0" t="s">
        <v>8562</v>
      </c>
      <c r="F3977" s="0" t="s">
        <v>149</v>
      </c>
      <c r="H3977" s="0" t="s">
        <v>70</v>
      </c>
      <c r="J3977" s="0" t="n">
        <v>364</v>
      </c>
      <c r="K3977" s="0" t="n">
        <v>1600000565</v>
      </c>
      <c r="L3977" s="19" t="n">
        <v>36713</v>
      </c>
      <c r="M3977" s="19" t="n">
        <v>36800</v>
      </c>
      <c r="N3977" s="0" t="s">
        <v>85</v>
      </c>
      <c r="O3977" s="19" t="n">
        <v>36707</v>
      </c>
      <c r="P3977" s="0" t="s">
        <v>150</v>
      </c>
      <c r="Q3977" s="0" t="s">
        <v>38</v>
      </c>
      <c r="R3977" s="1" t="n">
        <v>0</v>
      </c>
      <c r="S3977" s="1" t="n">
        <v>0</v>
      </c>
      <c r="T3977" s="1" t="n">
        <v>0</v>
      </c>
      <c r="U3977" s="1" t="n">
        <v>0</v>
      </c>
      <c r="V3977" s="1" t="n">
        <v>-28947.84</v>
      </c>
      <c r="W3977" s="1" t="n">
        <f aca="false">+SUM(R3977:V3977)</f>
        <v>-28947.84</v>
      </c>
      <c r="X3977" s="0" t="s">
        <v>86</v>
      </c>
    </row>
    <row r="3978" customFormat="false" ht="12.75" hidden="true" customHeight="false" outlineLevel="2" collapsed="false">
      <c r="A3978" s="0" t="s">
        <v>8558</v>
      </c>
      <c r="B3978" s="0" t="n">
        <v>3000002747</v>
      </c>
      <c r="G3978" s="0" t="s">
        <v>757</v>
      </c>
      <c r="H3978" s="0" t="s">
        <v>70</v>
      </c>
      <c r="J3978" s="0" t="n">
        <v>364</v>
      </c>
      <c r="K3978" s="0" t="n">
        <v>100030420</v>
      </c>
      <c r="L3978" s="19" t="n">
        <v>36775</v>
      </c>
      <c r="M3978" s="19" t="n">
        <v>36775</v>
      </c>
      <c r="N3978" s="0" t="s">
        <v>63</v>
      </c>
      <c r="O3978" s="19" t="n">
        <v>36776</v>
      </c>
      <c r="P3978" s="0" t="s">
        <v>64</v>
      </c>
      <c r="Q3978" s="0" t="s">
        <v>38</v>
      </c>
      <c r="R3978" s="1" t="n">
        <v>0</v>
      </c>
      <c r="S3978" s="1" t="n">
        <v>0</v>
      </c>
      <c r="T3978" s="1" t="n">
        <v>0</v>
      </c>
      <c r="U3978" s="1" t="n">
        <v>0</v>
      </c>
      <c r="V3978" s="1" t="n">
        <v>-19952.24</v>
      </c>
      <c r="W3978" s="1" t="n">
        <f aca="false">+SUM(R3978:V3978)</f>
        <v>-19952.24</v>
      </c>
      <c r="X3978" s="0" t="s">
        <v>8563</v>
      </c>
    </row>
    <row r="3979" customFormat="false" ht="12.75" hidden="true" customHeight="false" outlineLevel="2" collapsed="false">
      <c r="A3979" s="0" t="s">
        <v>8558</v>
      </c>
      <c r="B3979" s="0" t="n">
        <v>3000002747</v>
      </c>
      <c r="C3979" s="0" t="s">
        <v>8564</v>
      </c>
      <c r="E3979" s="0" t="s">
        <v>8565</v>
      </c>
      <c r="F3979" s="0" t="s">
        <v>149</v>
      </c>
      <c r="H3979" s="0" t="s">
        <v>70</v>
      </c>
      <c r="J3979" s="0" t="n">
        <v>364</v>
      </c>
      <c r="K3979" s="0" t="n">
        <v>1600000642</v>
      </c>
      <c r="L3979" s="19" t="n">
        <v>36713</v>
      </c>
      <c r="M3979" s="19" t="n">
        <v>36800</v>
      </c>
      <c r="N3979" s="0" t="s">
        <v>85</v>
      </c>
      <c r="O3979" s="19" t="n">
        <v>36707</v>
      </c>
      <c r="P3979" s="0" t="s">
        <v>150</v>
      </c>
      <c r="Q3979" s="0" t="s">
        <v>38</v>
      </c>
      <c r="R3979" s="1" t="n">
        <v>0</v>
      </c>
      <c r="S3979" s="1" t="n">
        <v>0</v>
      </c>
      <c r="T3979" s="1" t="n">
        <v>0</v>
      </c>
      <c r="U3979" s="1" t="n">
        <v>0</v>
      </c>
      <c r="V3979" s="1" t="n">
        <v>-16797.61</v>
      </c>
      <c r="W3979" s="1" t="n">
        <f aca="false">+SUM(R3979:V3979)</f>
        <v>-16797.61</v>
      </c>
      <c r="X3979" s="0" t="s">
        <v>86</v>
      </c>
    </row>
    <row r="3980" customFormat="false" ht="12.75" hidden="true" customHeight="false" outlineLevel="2" collapsed="false">
      <c r="A3980" s="0" t="s">
        <v>8558</v>
      </c>
      <c r="B3980" s="0" t="n">
        <v>3000002747</v>
      </c>
      <c r="C3980" s="0" t="s">
        <v>8566</v>
      </c>
      <c r="E3980" s="0" t="s">
        <v>8567</v>
      </c>
      <c r="F3980" s="0" t="s">
        <v>149</v>
      </c>
      <c r="H3980" s="0" t="s">
        <v>70</v>
      </c>
      <c r="J3980" s="0" t="n">
        <v>364</v>
      </c>
      <c r="K3980" s="0" t="n">
        <v>1600000817</v>
      </c>
      <c r="L3980" s="19" t="n">
        <v>36713</v>
      </c>
      <c r="M3980" s="19" t="n">
        <v>36800</v>
      </c>
      <c r="N3980" s="0" t="s">
        <v>85</v>
      </c>
      <c r="O3980" s="19" t="n">
        <v>36707</v>
      </c>
      <c r="P3980" s="0" t="s">
        <v>150</v>
      </c>
      <c r="Q3980" s="0" t="s">
        <v>38</v>
      </c>
      <c r="R3980" s="1" t="n">
        <v>0</v>
      </c>
      <c r="S3980" s="1" t="n">
        <v>0</v>
      </c>
      <c r="T3980" s="1" t="n">
        <v>0</v>
      </c>
      <c r="U3980" s="1" t="n">
        <v>0</v>
      </c>
      <c r="V3980" s="1" t="n">
        <v>-12500.28</v>
      </c>
      <c r="W3980" s="1" t="n">
        <f aca="false">+SUM(R3980:V3980)</f>
        <v>-12500.28</v>
      </c>
      <c r="X3980" s="0" t="s">
        <v>86</v>
      </c>
    </row>
    <row r="3981" customFormat="false" ht="12.75" hidden="true" customHeight="false" outlineLevel="2" collapsed="false">
      <c r="A3981" s="0" t="s">
        <v>8558</v>
      </c>
      <c r="B3981" s="0" t="n">
        <v>3000002747</v>
      </c>
      <c r="G3981" s="0" t="s">
        <v>757</v>
      </c>
      <c r="H3981" s="0" t="s">
        <v>70</v>
      </c>
      <c r="J3981" s="0" t="n">
        <v>364</v>
      </c>
      <c r="K3981" s="0" t="n">
        <v>100030421</v>
      </c>
      <c r="L3981" s="19" t="n">
        <v>36775</v>
      </c>
      <c r="M3981" s="19" t="n">
        <v>36775</v>
      </c>
      <c r="N3981" s="0" t="s">
        <v>63</v>
      </c>
      <c r="O3981" s="19" t="n">
        <v>36776</v>
      </c>
      <c r="P3981" s="0" t="s">
        <v>64</v>
      </c>
      <c r="Q3981" s="0" t="s">
        <v>38</v>
      </c>
      <c r="R3981" s="1" t="n">
        <v>0</v>
      </c>
      <c r="S3981" s="1" t="n">
        <v>0</v>
      </c>
      <c r="T3981" s="1" t="n">
        <v>0</v>
      </c>
      <c r="U3981" s="1" t="n">
        <v>0</v>
      </c>
      <c r="V3981" s="1" t="n">
        <v>-11547.24</v>
      </c>
      <c r="W3981" s="1" t="n">
        <f aca="false">+SUM(R3981:V3981)</f>
        <v>-11547.24</v>
      </c>
      <c r="X3981" s="0" t="s">
        <v>8568</v>
      </c>
    </row>
    <row r="3982" customFormat="false" ht="12.75" hidden="true" customHeight="false" outlineLevel="2" collapsed="false">
      <c r="A3982" s="0" t="s">
        <v>8558</v>
      </c>
      <c r="B3982" s="0" t="n">
        <v>3000002747</v>
      </c>
      <c r="C3982" s="0" t="s">
        <v>8569</v>
      </c>
      <c r="E3982" s="0" t="s">
        <v>8570</v>
      </c>
      <c r="F3982" s="0" t="s">
        <v>149</v>
      </c>
      <c r="H3982" s="0" t="s">
        <v>70</v>
      </c>
      <c r="J3982" s="0" t="n">
        <v>364</v>
      </c>
      <c r="K3982" s="0" t="n">
        <v>1600000722</v>
      </c>
      <c r="L3982" s="19" t="n">
        <v>36713</v>
      </c>
      <c r="M3982" s="19" t="n">
        <v>36800</v>
      </c>
      <c r="N3982" s="0" t="s">
        <v>85</v>
      </c>
      <c r="O3982" s="19" t="n">
        <v>36707</v>
      </c>
      <c r="P3982" s="0" t="s">
        <v>150</v>
      </c>
      <c r="Q3982" s="0" t="s">
        <v>38</v>
      </c>
      <c r="R3982" s="1" t="n">
        <v>0</v>
      </c>
      <c r="S3982" s="1" t="n">
        <v>0</v>
      </c>
      <c r="T3982" s="1" t="n">
        <v>0</v>
      </c>
      <c r="U3982" s="1" t="n">
        <v>0</v>
      </c>
      <c r="V3982" s="1" t="n">
        <v>-10015.69</v>
      </c>
      <c r="W3982" s="1" t="n">
        <f aca="false">+SUM(R3982:V3982)</f>
        <v>-10015.69</v>
      </c>
      <c r="X3982" s="0" t="s">
        <v>86</v>
      </c>
    </row>
    <row r="3983" customFormat="false" ht="12.75" hidden="true" customHeight="false" outlineLevel="2" collapsed="false">
      <c r="A3983" s="0" t="s">
        <v>8558</v>
      </c>
      <c r="B3983" s="0" t="n">
        <v>3000002747</v>
      </c>
      <c r="C3983" s="0" t="s">
        <v>8571</v>
      </c>
      <c r="E3983" s="0" t="s">
        <v>8572</v>
      </c>
      <c r="F3983" s="0" t="s">
        <v>8573</v>
      </c>
      <c r="H3983" s="0" t="s">
        <v>70</v>
      </c>
      <c r="J3983" s="0" t="n">
        <v>364</v>
      </c>
      <c r="K3983" s="0" t="n">
        <v>1800000782</v>
      </c>
      <c r="L3983" s="19" t="n">
        <v>36662</v>
      </c>
      <c r="M3983" s="19" t="n">
        <v>36689</v>
      </c>
      <c r="N3983" s="0" t="s">
        <v>85</v>
      </c>
      <c r="O3983" s="19" t="n">
        <v>36707</v>
      </c>
      <c r="P3983" s="0" t="s">
        <v>37</v>
      </c>
      <c r="Q3983" s="0" t="s">
        <v>38</v>
      </c>
      <c r="R3983" s="1" t="n">
        <v>0</v>
      </c>
      <c r="S3983" s="1" t="n">
        <v>0</v>
      </c>
      <c r="T3983" s="1" t="n">
        <v>0</v>
      </c>
      <c r="U3983" s="1" t="n">
        <v>0</v>
      </c>
      <c r="V3983" s="1" t="n">
        <v>3111.81</v>
      </c>
      <c r="W3983" s="1" t="n">
        <f aca="false">+SUM(R3983:V3983)</f>
        <v>3111.81</v>
      </c>
      <c r="X3983" s="0" t="s">
        <v>166</v>
      </c>
    </row>
    <row r="3984" customFormat="false" ht="12.75" hidden="true" customHeight="false" outlineLevel="2" collapsed="false">
      <c r="A3984" s="0" t="s">
        <v>8558</v>
      </c>
      <c r="B3984" s="0" t="n">
        <v>3000002747</v>
      </c>
      <c r="C3984" s="0" t="s">
        <v>8574</v>
      </c>
      <c r="E3984" s="0" t="s">
        <v>8574</v>
      </c>
      <c r="F3984" s="0" t="s">
        <v>8573</v>
      </c>
      <c r="G3984" s="0" t="s">
        <v>6568</v>
      </c>
      <c r="H3984" s="0" t="s">
        <v>70</v>
      </c>
      <c r="J3984" s="0" t="n">
        <v>364</v>
      </c>
      <c r="K3984" s="0" t="n">
        <v>1800008953</v>
      </c>
      <c r="L3984" s="19" t="n">
        <v>36768</v>
      </c>
      <c r="M3984" s="19" t="n">
        <v>36738</v>
      </c>
      <c r="N3984" s="0" t="n">
        <v>200005</v>
      </c>
      <c r="O3984" s="19" t="n">
        <v>36739</v>
      </c>
      <c r="P3984" s="0" t="s">
        <v>89</v>
      </c>
      <c r="Q3984" s="0" t="s">
        <v>38</v>
      </c>
      <c r="R3984" s="1" t="n">
        <v>0</v>
      </c>
      <c r="S3984" s="1" t="n">
        <v>0</v>
      </c>
      <c r="T3984" s="1" t="n">
        <v>0</v>
      </c>
      <c r="U3984" s="1" t="n">
        <v>0</v>
      </c>
      <c r="V3984" s="1" t="n">
        <v>6448.22</v>
      </c>
      <c r="W3984" s="1" t="n">
        <f aca="false">+SUM(R3984:V3984)</f>
        <v>6448.22</v>
      </c>
      <c r="X3984" s="0" t="s">
        <v>8575</v>
      </c>
    </row>
    <row r="3985" customFormat="false" ht="12.75" hidden="true" customHeight="false" outlineLevel="2" collapsed="false">
      <c r="A3985" s="0" t="s">
        <v>8558</v>
      </c>
      <c r="B3985" s="0" t="n">
        <v>3000002747</v>
      </c>
      <c r="C3985" s="0" t="s">
        <v>8576</v>
      </c>
      <c r="E3985" s="0" t="s">
        <v>8576</v>
      </c>
      <c r="F3985" s="0" t="s">
        <v>8573</v>
      </c>
      <c r="G3985" s="0" t="s">
        <v>757</v>
      </c>
      <c r="H3985" s="0" t="s">
        <v>70</v>
      </c>
      <c r="J3985" s="0" t="n">
        <v>364</v>
      </c>
      <c r="K3985" s="0" t="n">
        <v>1800011695</v>
      </c>
      <c r="L3985" s="19" t="n">
        <v>36860</v>
      </c>
      <c r="M3985" s="19" t="n">
        <v>36886</v>
      </c>
      <c r="N3985" s="0" t="n">
        <v>200006</v>
      </c>
      <c r="O3985" s="19" t="n">
        <v>36831</v>
      </c>
      <c r="P3985" s="0" t="s">
        <v>89</v>
      </c>
      <c r="Q3985" s="0" t="s">
        <v>38</v>
      </c>
      <c r="R3985" s="1" t="n">
        <v>0</v>
      </c>
      <c r="S3985" s="1" t="n">
        <v>0</v>
      </c>
      <c r="T3985" s="1" t="n">
        <v>0</v>
      </c>
      <c r="U3985" s="1" t="n">
        <v>0</v>
      </c>
      <c r="V3985" s="1" t="n">
        <v>7023.21</v>
      </c>
      <c r="W3985" s="1" t="n">
        <f aca="false">+SUM(R3985:V3985)</f>
        <v>7023.21</v>
      </c>
      <c r="X3985" s="0" t="s">
        <v>8577</v>
      </c>
    </row>
    <row r="3986" customFormat="false" ht="12.75" hidden="true" customHeight="false" outlineLevel="2" collapsed="false">
      <c r="A3986" s="0" t="s">
        <v>8558</v>
      </c>
      <c r="B3986" s="0" t="n">
        <v>3000002747</v>
      </c>
      <c r="C3986" s="0" t="s">
        <v>8578</v>
      </c>
      <c r="E3986" s="0" t="s">
        <v>8578</v>
      </c>
      <c r="F3986" s="0" t="s">
        <v>8573</v>
      </c>
      <c r="G3986" s="0" t="s">
        <v>757</v>
      </c>
      <c r="H3986" s="0" t="s">
        <v>70</v>
      </c>
      <c r="J3986" s="0" t="n">
        <v>364</v>
      </c>
      <c r="K3986" s="0" t="n">
        <v>1800011683</v>
      </c>
      <c r="L3986" s="19" t="n">
        <v>36860</v>
      </c>
      <c r="M3986" s="19" t="n">
        <v>36886</v>
      </c>
      <c r="N3986" s="0" t="n">
        <v>200004</v>
      </c>
      <c r="O3986" s="19" t="n">
        <v>36831</v>
      </c>
      <c r="P3986" s="0" t="s">
        <v>89</v>
      </c>
      <c r="Q3986" s="0" t="s">
        <v>38</v>
      </c>
      <c r="R3986" s="1" t="n">
        <v>0</v>
      </c>
      <c r="S3986" s="1" t="n">
        <v>0</v>
      </c>
      <c r="T3986" s="1" t="n">
        <v>0</v>
      </c>
      <c r="U3986" s="1" t="n">
        <v>0</v>
      </c>
      <c r="V3986" s="1" t="n">
        <v>7766.19</v>
      </c>
      <c r="W3986" s="1" t="n">
        <f aca="false">+SUM(R3986:V3986)</f>
        <v>7766.19</v>
      </c>
      <c r="X3986" s="0" t="s">
        <v>8579</v>
      </c>
    </row>
    <row r="3987" customFormat="false" ht="12.75" hidden="true" customHeight="false" outlineLevel="2" collapsed="false">
      <c r="A3987" s="0" t="s">
        <v>8558</v>
      </c>
      <c r="B3987" s="0" t="n">
        <v>3000002747</v>
      </c>
      <c r="C3987" s="0" t="s">
        <v>8580</v>
      </c>
      <c r="E3987" s="0" t="s">
        <v>8580</v>
      </c>
      <c r="F3987" s="0" t="s">
        <v>8573</v>
      </c>
      <c r="G3987" s="0" t="s">
        <v>757</v>
      </c>
      <c r="H3987" s="0" t="s">
        <v>70</v>
      </c>
      <c r="J3987" s="0" t="n">
        <v>364</v>
      </c>
      <c r="K3987" s="0" t="n">
        <v>1800011692</v>
      </c>
      <c r="L3987" s="19" t="n">
        <v>36860</v>
      </c>
      <c r="M3987" s="19" t="n">
        <v>36886</v>
      </c>
      <c r="N3987" s="0" t="n">
        <v>200007</v>
      </c>
      <c r="O3987" s="19" t="n">
        <v>36831</v>
      </c>
      <c r="P3987" s="0" t="s">
        <v>89</v>
      </c>
      <c r="Q3987" s="0" t="s">
        <v>38</v>
      </c>
      <c r="R3987" s="1" t="n">
        <v>0</v>
      </c>
      <c r="S3987" s="1" t="n">
        <v>0</v>
      </c>
      <c r="T3987" s="1" t="n">
        <v>0</v>
      </c>
      <c r="U3987" s="1" t="n">
        <v>0</v>
      </c>
      <c r="V3987" s="1" t="n">
        <v>8877.68</v>
      </c>
      <c r="W3987" s="1" t="n">
        <f aca="false">+SUM(R3987:V3987)</f>
        <v>8877.68</v>
      </c>
      <c r="X3987" s="0" t="s">
        <v>8581</v>
      </c>
    </row>
    <row r="3988" customFormat="false" ht="12.75" hidden="true" customHeight="false" outlineLevel="2" collapsed="false">
      <c r="A3988" s="0" t="s">
        <v>8558</v>
      </c>
      <c r="B3988" s="0" t="n">
        <v>3000002747</v>
      </c>
      <c r="C3988" s="0" t="s">
        <v>8582</v>
      </c>
      <c r="E3988" s="0" t="s">
        <v>8582</v>
      </c>
      <c r="F3988" s="0" t="s">
        <v>8573</v>
      </c>
      <c r="G3988" s="0" t="s">
        <v>757</v>
      </c>
      <c r="H3988" s="0" t="s">
        <v>70</v>
      </c>
      <c r="J3988" s="0" t="n">
        <v>364</v>
      </c>
      <c r="K3988" s="0" t="n">
        <v>1800011689</v>
      </c>
      <c r="L3988" s="19" t="n">
        <v>36860</v>
      </c>
      <c r="M3988" s="19" t="n">
        <v>36886</v>
      </c>
      <c r="N3988" s="0" t="n">
        <v>199910</v>
      </c>
      <c r="O3988" s="19" t="n">
        <v>36831</v>
      </c>
      <c r="P3988" s="0" t="s">
        <v>89</v>
      </c>
      <c r="Q3988" s="0" t="s">
        <v>38</v>
      </c>
      <c r="R3988" s="1" t="n">
        <v>0</v>
      </c>
      <c r="S3988" s="1" t="n">
        <v>0</v>
      </c>
      <c r="T3988" s="1" t="n">
        <v>0</v>
      </c>
      <c r="U3988" s="1" t="n">
        <v>0</v>
      </c>
      <c r="V3988" s="1" t="n">
        <v>9267.83</v>
      </c>
      <c r="W3988" s="1" t="n">
        <f aca="false">+SUM(R3988:V3988)</f>
        <v>9267.83</v>
      </c>
      <c r="X3988" s="0" t="s">
        <v>8583</v>
      </c>
    </row>
    <row r="3989" customFormat="false" ht="12.75" hidden="true" customHeight="false" outlineLevel="2" collapsed="false">
      <c r="A3989" s="0" t="s">
        <v>8558</v>
      </c>
      <c r="B3989" s="0" t="n">
        <v>3000002747</v>
      </c>
      <c r="C3989" s="0" t="s">
        <v>8584</v>
      </c>
      <c r="E3989" s="0" t="s">
        <v>8584</v>
      </c>
      <c r="F3989" s="0" t="s">
        <v>8573</v>
      </c>
      <c r="G3989" s="0" t="s">
        <v>757</v>
      </c>
      <c r="H3989" s="0" t="s">
        <v>70</v>
      </c>
      <c r="J3989" s="0" t="n">
        <v>364</v>
      </c>
      <c r="K3989" s="0" t="n">
        <v>1800011687</v>
      </c>
      <c r="L3989" s="19" t="n">
        <v>36860</v>
      </c>
      <c r="M3989" s="19" t="n">
        <v>36886</v>
      </c>
      <c r="N3989" s="0" t="n">
        <v>199911</v>
      </c>
      <c r="O3989" s="19" t="n">
        <v>36831</v>
      </c>
      <c r="P3989" s="0" t="s">
        <v>89</v>
      </c>
      <c r="Q3989" s="0" t="s">
        <v>38</v>
      </c>
      <c r="R3989" s="1" t="n">
        <v>0</v>
      </c>
      <c r="S3989" s="1" t="n">
        <v>0</v>
      </c>
      <c r="T3989" s="1" t="n">
        <v>0</v>
      </c>
      <c r="U3989" s="1" t="n">
        <v>0</v>
      </c>
      <c r="V3989" s="1" t="n">
        <v>10368.97</v>
      </c>
      <c r="W3989" s="1" t="n">
        <f aca="false">+SUM(R3989:V3989)</f>
        <v>10368.97</v>
      </c>
      <c r="X3989" s="0" t="s">
        <v>8585</v>
      </c>
    </row>
    <row r="3990" customFormat="false" ht="12.75" hidden="true" customHeight="false" outlineLevel="2" collapsed="false">
      <c r="A3990" s="0" t="s">
        <v>8558</v>
      </c>
      <c r="B3990" s="0" t="n">
        <v>3000002747</v>
      </c>
      <c r="C3990" s="0" t="s">
        <v>8586</v>
      </c>
      <c r="E3990" s="0" t="s">
        <v>8586</v>
      </c>
      <c r="F3990" s="0" t="s">
        <v>8573</v>
      </c>
      <c r="G3990" s="0" t="s">
        <v>757</v>
      </c>
      <c r="H3990" s="0" t="s">
        <v>70</v>
      </c>
      <c r="J3990" s="0" t="n">
        <v>364</v>
      </c>
      <c r="K3990" s="0" t="n">
        <v>1800011698</v>
      </c>
      <c r="L3990" s="19" t="n">
        <v>36860</v>
      </c>
      <c r="M3990" s="19" t="n">
        <v>36886</v>
      </c>
      <c r="N3990" s="0" t="n">
        <v>199909</v>
      </c>
      <c r="O3990" s="19" t="n">
        <v>36831</v>
      </c>
      <c r="P3990" s="0" t="s">
        <v>89</v>
      </c>
      <c r="Q3990" s="0" t="s">
        <v>38</v>
      </c>
      <c r="R3990" s="1" t="n">
        <v>0</v>
      </c>
      <c r="S3990" s="1" t="n">
        <v>0</v>
      </c>
      <c r="T3990" s="1" t="n">
        <v>0</v>
      </c>
      <c r="U3990" s="1" t="n">
        <v>0</v>
      </c>
      <c r="V3990" s="1" t="n">
        <v>12564.19</v>
      </c>
      <c r="W3990" s="1" t="n">
        <f aca="false">+SUM(R3990:V3990)</f>
        <v>12564.19</v>
      </c>
      <c r="X3990" s="0" t="s">
        <v>8587</v>
      </c>
    </row>
    <row r="3991" customFormat="false" ht="12.75" hidden="true" customHeight="false" outlineLevel="2" collapsed="false">
      <c r="A3991" s="0" t="s">
        <v>8558</v>
      </c>
      <c r="B3991" s="0" t="n">
        <v>3000002747</v>
      </c>
      <c r="C3991" s="0" t="s">
        <v>8588</v>
      </c>
      <c r="E3991" s="0" t="s">
        <v>8588</v>
      </c>
      <c r="F3991" s="0" t="s">
        <v>8573</v>
      </c>
      <c r="G3991" s="0" t="s">
        <v>757</v>
      </c>
      <c r="H3991" s="0" t="s">
        <v>70</v>
      </c>
      <c r="J3991" s="0" t="n">
        <v>364</v>
      </c>
      <c r="K3991" s="0" t="n">
        <v>1800001090</v>
      </c>
      <c r="L3991" s="19" t="n">
        <v>36922</v>
      </c>
      <c r="M3991" s="19" t="n">
        <v>36948</v>
      </c>
      <c r="N3991" s="0" t="n">
        <v>200009</v>
      </c>
      <c r="O3991" s="19" t="n">
        <v>36892</v>
      </c>
      <c r="P3991" s="0" t="s">
        <v>89</v>
      </c>
      <c r="Q3991" s="0" t="s">
        <v>38</v>
      </c>
      <c r="R3991" s="1" t="n">
        <v>0</v>
      </c>
      <c r="S3991" s="1" t="n">
        <v>0</v>
      </c>
      <c r="T3991" s="1" t="n">
        <v>0</v>
      </c>
      <c r="U3991" s="1" t="n">
        <v>0</v>
      </c>
      <c r="V3991" s="1" t="n">
        <v>12757.84</v>
      </c>
      <c r="W3991" s="1" t="n">
        <f aca="false">+SUM(R3991:V3991)</f>
        <v>12757.84</v>
      </c>
      <c r="X3991" s="0" t="s">
        <v>8589</v>
      </c>
    </row>
    <row r="3992" customFormat="false" ht="12.75" hidden="true" customHeight="false" outlineLevel="2" collapsed="false">
      <c r="A3992" s="0" t="s">
        <v>8558</v>
      </c>
      <c r="B3992" s="0" t="n">
        <v>3000002747</v>
      </c>
      <c r="C3992" s="0" t="s">
        <v>8590</v>
      </c>
      <c r="E3992" s="0" t="s">
        <v>8590</v>
      </c>
      <c r="F3992" s="0" t="s">
        <v>8573</v>
      </c>
      <c r="G3992" s="0" t="s">
        <v>757</v>
      </c>
      <c r="H3992" s="0" t="s">
        <v>70</v>
      </c>
      <c r="J3992" s="0" t="n">
        <v>364</v>
      </c>
      <c r="K3992" s="0" t="n">
        <v>1800011688</v>
      </c>
      <c r="L3992" s="19" t="n">
        <v>36860</v>
      </c>
      <c r="M3992" s="19" t="n">
        <v>36886</v>
      </c>
      <c r="N3992" s="0" t="n">
        <v>200002</v>
      </c>
      <c r="O3992" s="19" t="n">
        <v>36831</v>
      </c>
      <c r="P3992" s="0" t="s">
        <v>89</v>
      </c>
      <c r="Q3992" s="0" t="s">
        <v>38</v>
      </c>
      <c r="R3992" s="1" t="n">
        <v>0</v>
      </c>
      <c r="S3992" s="1" t="n">
        <v>0</v>
      </c>
      <c r="T3992" s="1" t="n">
        <v>0</v>
      </c>
      <c r="U3992" s="1" t="n">
        <v>0</v>
      </c>
      <c r="V3992" s="1" t="n">
        <v>13403.93</v>
      </c>
      <c r="W3992" s="1" t="n">
        <f aca="false">+SUM(R3992:V3992)</f>
        <v>13403.93</v>
      </c>
      <c r="X3992" s="0" t="s">
        <v>8591</v>
      </c>
    </row>
    <row r="3993" customFormat="false" ht="12.75" hidden="true" customHeight="false" outlineLevel="2" collapsed="false">
      <c r="A3993" s="0" t="s">
        <v>8558</v>
      </c>
      <c r="B3993" s="0" t="n">
        <v>3000002747</v>
      </c>
      <c r="C3993" s="0" t="s">
        <v>8592</v>
      </c>
      <c r="E3993" s="0" t="s">
        <v>8592</v>
      </c>
      <c r="F3993" s="0" t="s">
        <v>8573</v>
      </c>
      <c r="G3993" s="0" t="s">
        <v>757</v>
      </c>
      <c r="H3993" s="0" t="s">
        <v>70</v>
      </c>
      <c r="J3993" s="0" t="n">
        <v>364</v>
      </c>
      <c r="K3993" s="0" t="n">
        <v>1800001074</v>
      </c>
      <c r="L3993" s="19" t="n">
        <v>36922</v>
      </c>
      <c r="M3993" s="19" t="n">
        <v>36948</v>
      </c>
      <c r="N3993" s="0" t="n">
        <v>200008</v>
      </c>
      <c r="O3993" s="19" t="n">
        <v>36892</v>
      </c>
      <c r="P3993" s="0" t="s">
        <v>89</v>
      </c>
      <c r="Q3993" s="0" t="s">
        <v>38</v>
      </c>
      <c r="R3993" s="1" t="n">
        <v>0</v>
      </c>
      <c r="S3993" s="1" t="n">
        <v>0</v>
      </c>
      <c r="T3993" s="1" t="n">
        <v>0</v>
      </c>
      <c r="U3993" s="1" t="n">
        <v>0</v>
      </c>
      <c r="V3993" s="1" t="n">
        <v>14541.46</v>
      </c>
      <c r="W3993" s="1" t="n">
        <f aca="false">+SUM(R3993:V3993)</f>
        <v>14541.46</v>
      </c>
      <c r="X3993" s="0" t="s">
        <v>8593</v>
      </c>
    </row>
    <row r="3994" customFormat="false" ht="12.75" hidden="true" customHeight="false" outlineLevel="2" collapsed="false">
      <c r="A3994" s="0" t="s">
        <v>8558</v>
      </c>
      <c r="B3994" s="0" t="n">
        <v>3000002747</v>
      </c>
      <c r="C3994" s="0" t="s">
        <v>8594</v>
      </c>
      <c r="E3994" s="0" t="s">
        <v>8594</v>
      </c>
      <c r="F3994" s="0" t="s">
        <v>8573</v>
      </c>
      <c r="G3994" s="0" t="s">
        <v>757</v>
      </c>
      <c r="H3994" s="0" t="s">
        <v>70</v>
      </c>
      <c r="J3994" s="0" t="n">
        <v>364</v>
      </c>
      <c r="K3994" s="0" t="n">
        <v>1800011696</v>
      </c>
      <c r="L3994" s="19" t="n">
        <v>36860</v>
      </c>
      <c r="M3994" s="19" t="n">
        <v>36886</v>
      </c>
      <c r="N3994" s="0" t="n">
        <v>200001</v>
      </c>
      <c r="O3994" s="19" t="n">
        <v>36831</v>
      </c>
      <c r="P3994" s="0" t="s">
        <v>89</v>
      </c>
      <c r="Q3994" s="0" t="s">
        <v>38</v>
      </c>
      <c r="R3994" s="1" t="n">
        <v>0</v>
      </c>
      <c r="S3994" s="1" t="n">
        <v>0</v>
      </c>
      <c r="T3994" s="1" t="n">
        <v>0</v>
      </c>
      <c r="U3994" s="1" t="n">
        <v>0</v>
      </c>
      <c r="V3994" s="1" t="n">
        <v>18074.84</v>
      </c>
      <c r="W3994" s="1" t="n">
        <f aca="false">+SUM(R3994:V3994)</f>
        <v>18074.84</v>
      </c>
      <c r="X3994" s="0" t="s">
        <v>8595</v>
      </c>
    </row>
    <row r="3995" customFormat="false" ht="12.75" hidden="true" customHeight="false" outlineLevel="2" collapsed="false">
      <c r="A3995" s="0" t="s">
        <v>8558</v>
      </c>
      <c r="B3995" s="0" t="n">
        <v>3000002747</v>
      </c>
      <c r="C3995" s="0" t="s">
        <v>8596</v>
      </c>
      <c r="E3995" s="0" t="s">
        <v>8596</v>
      </c>
      <c r="F3995" s="0" t="s">
        <v>8573</v>
      </c>
      <c r="G3995" s="0" t="s">
        <v>757</v>
      </c>
      <c r="H3995" s="0" t="s">
        <v>70</v>
      </c>
      <c r="J3995" s="0" t="n">
        <v>364</v>
      </c>
      <c r="K3995" s="0" t="n">
        <v>1800011697</v>
      </c>
      <c r="L3995" s="19" t="n">
        <v>36860</v>
      </c>
      <c r="M3995" s="19" t="n">
        <v>36886</v>
      </c>
      <c r="N3995" s="0" t="n">
        <v>199912</v>
      </c>
      <c r="O3995" s="19" t="n">
        <v>36831</v>
      </c>
      <c r="P3995" s="0" t="s">
        <v>89</v>
      </c>
      <c r="Q3995" s="0" t="s">
        <v>38</v>
      </c>
      <c r="R3995" s="1" t="n">
        <v>0</v>
      </c>
      <c r="S3995" s="1" t="n">
        <v>0</v>
      </c>
      <c r="T3995" s="1" t="n">
        <v>0</v>
      </c>
      <c r="U3995" s="1" t="n">
        <v>0</v>
      </c>
      <c r="V3995" s="1" t="n">
        <v>19652.12</v>
      </c>
      <c r="W3995" s="1" t="n">
        <f aca="false">+SUM(R3995:V3995)</f>
        <v>19652.12</v>
      </c>
      <c r="X3995" s="0" t="s">
        <v>8597</v>
      </c>
    </row>
    <row r="3996" customFormat="false" ht="12.75" hidden="true" customHeight="false" outlineLevel="2" collapsed="false">
      <c r="A3996" s="0" t="s">
        <v>8558</v>
      </c>
      <c r="B3996" s="0" t="n">
        <v>3000002747</v>
      </c>
      <c r="C3996" s="0" t="s">
        <v>8598</v>
      </c>
      <c r="F3996" s="0" t="s">
        <v>8573</v>
      </c>
      <c r="G3996" s="0" t="s">
        <v>757</v>
      </c>
      <c r="H3996" s="0" t="s">
        <v>70</v>
      </c>
      <c r="J3996" s="0" t="n">
        <v>364</v>
      </c>
      <c r="K3996" s="0" t="n">
        <v>100056985</v>
      </c>
      <c r="L3996" s="19" t="n">
        <v>36810</v>
      </c>
      <c r="M3996" s="19" t="n">
        <v>36830</v>
      </c>
      <c r="N3996" s="0" t="s">
        <v>63</v>
      </c>
      <c r="O3996" s="19" t="n">
        <v>36830</v>
      </c>
      <c r="P3996" s="0" t="s">
        <v>64</v>
      </c>
      <c r="Q3996" s="0" t="s">
        <v>38</v>
      </c>
      <c r="R3996" s="1" t="n">
        <v>0</v>
      </c>
      <c r="S3996" s="1" t="n">
        <v>0</v>
      </c>
      <c r="T3996" s="1" t="n">
        <v>0</v>
      </c>
      <c r="U3996" s="1" t="n">
        <v>0</v>
      </c>
      <c r="V3996" s="1" t="n">
        <v>20210.36</v>
      </c>
      <c r="W3996" s="1" t="n">
        <f aca="false">+SUM(R3996:V3996)</f>
        <v>20210.36</v>
      </c>
      <c r="X3996" s="0" t="s">
        <v>8599</v>
      </c>
    </row>
    <row r="3997" customFormat="false" ht="12.75" hidden="true" customHeight="false" outlineLevel="2" collapsed="false">
      <c r="A3997" s="0" t="s">
        <v>8558</v>
      </c>
      <c r="B3997" s="0" t="n">
        <v>3000002747</v>
      </c>
      <c r="C3997" s="0" t="s">
        <v>8600</v>
      </c>
      <c r="E3997" s="0" t="s">
        <v>8600</v>
      </c>
      <c r="F3997" s="0" t="s">
        <v>8573</v>
      </c>
      <c r="G3997" s="0" t="s">
        <v>757</v>
      </c>
      <c r="H3997" s="0" t="s">
        <v>70</v>
      </c>
      <c r="J3997" s="0" t="n">
        <v>364</v>
      </c>
      <c r="K3997" s="0" t="n">
        <v>1800011686</v>
      </c>
      <c r="L3997" s="19" t="n">
        <v>36860</v>
      </c>
      <c r="M3997" s="19" t="n">
        <v>36886</v>
      </c>
      <c r="N3997" s="0" t="n">
        <v>200010</v>
      </c>
      <c r="O3997" s="19" t="n">
        <v>36831</v>
      </c>
      <c r="P3997" s="0" t="s">
        <v>89</v>
      </c>
      <c r="Q3997" s="0" t="s">
        <v>38</v>
      </c>
      <c r="R3997" s="1" t="n">
        <v>0</v>
      </c>
      <c r="S3997" s="1" t="n">
        <v>0</v>
      </c>
      <c r="T3997" s="1" t="n">
        <v>0</v>
      </c>
      <c r="U3997" s="1" t="n">
        <v>0</v>
      </c>
      <c r="V3997" s="1" t="n">
        <v>56814.37</v>
      </c>
      <c r="W3997" s="1" t="n">
        <f aca="false">+SUM(R3997:V3997)</f>
        <v>56814.37</v>
      </c>
      <c r="X3997" s="0" t="s">
        <v>8601</v>
      </c>
    </row>
    <row r="3998" customFormat="false" ht="12.75" hidden="false" customHeight="false" outlineLevel="1" collapsed="true">
      <c r="A3998" s="42" t="s">
        <v>8602</v>
      </c>
      <c r="L3998" s="19"/>
      <c r="M3998" s="19"/>
      <c r="O3998" s="19"/>
      <c r="R3998" s="1" t="n">
        <f aca="false">SUBTOTAL(9,R3975:R3997)</f>
        <v>0</v>
      </c>
      <c r="S3998" s="1" t="n">
        <f aca="false">SUBTOTAL(9,S3975:S3997)</f>
        <v>0</v>
      </c>
      <c r="T3998" s="1" t="n">
        <f aca="false">SUBTOTAL(9,T3975:T3997)</f>
        <v>0</v>
      </c>
      <c r="U3998" s="1" t="n">
        <f aca="false">SUBTOTAL(9,U3975:U3997)</f>
        <v>0</v>
      </c>
      <c r="V3998" s="1" t="n">
        <f aca="false">SUBTOTAL(9,V3975:V3997)</f>
        <v>-15961.13</v>
      </c>
      <c r="W3998" s="1" t="n">
        <f aca="false">SUBTOTAL(9,W3975:W3997)</f>
        <v>-15961.13</v>
      </c>
    </row>
    <row r="3999" customFormat="false" ht="12.75" hidden="true" customHeight="false" outlineLevel="2" collapsed="false">
      <c r="A3999" s="0" t="s">
        <v>8603</v>
      </c>
      <c r="B3999" s="0" t="n">
        <v>3000006296</v>
      </c>
      <c r="C3999" s="0" t="s">
        <v>8604</v>
      </c>
      <c r="E3999" s="0" t="s">
        <v>8605</v>
      </c>
      <c r="F3999" s="0" t="s">
        <v>149</v>
      </c>
      <c r="H3999" s="0" t="s">
        <v>70</v>
      </c>
      <c r="J3999" s="0" t="n">
        <v>364</v>
      </c>
      <c r="K3999" s="0" t="n">
        <v>1600000648</v>
      </c>
      <c r="L3999" s="19" t="n">
        <v>36713</v>
      </c>
      <c r="M3999" s="19" t="n">
        <v>36800</v>
      </c>
      <c r="N3999" s="0" t="s">
        <v>85</v>
      </c>
      <c r="O3999" s="19" t="n">
        <v>36707</v>
      </c>
      <c r="P3999" s="0" t="s">
        <v>150</v>
      </c>
      <c r="Q3999" s="0" t="s">
        <v>38</v>
      </c>
      <c r="R3999" s="1" t="n">
        <v>0</v>
      </c>
      <c r="S3999" s="1" t="n">
        <v>0</v>
      </c>
      <c r="T3999" s="1" t="n">
        <v>0</v>
      </c>
      <c r="U3999" s="1" t="n">
        <v>0</v>
      </c>
      <c r="V3999" s="1" t="n">
        <v>-26650</v>
      </c>
      <c r="W3999" s="1" t="n">
        <f aca="false">+SUM(R3999:V3999)</f>
        <v>-26650</v>
      </c>
      <c r="X3999" s="0" t="s">
        <v>86</v>
      </c>
    </row>
    <row r="4000" customFormat="false" ht="12.75" hidden="true" customHeight="false" outlineLevel="2" collapsed="false">
      <c r="A4000" s="0" t="s">
        <v>8603</v>
      </c>
      <c r="B4000" s="0" t="n">
        <v>3000006296</v>
      </c>
      <c r="C4000" s="0" t="s">
        <v>8606</v>
      </c>
      <c r="E4000" s="0" t="s">
        <v>8607</v>
      </c>
      <c r="F4000" s="0" t="s">
        <v>8608</v>
      </c>
      <c r="H4000" s="0" t="s">
        <v>70</v>
      </c>
      <c r="J4000" s="0" t="n">
        <v>364</v>
      </c>
      <c r="K4000" s="0" t="n">
        <v>1800001659</v>
      </c>
      <c r="L4000" s="19" t="n">
        <v>36616</v>
      </c>
      <c r="M4000" s="19" t="n">
        <v>36616</v>
      </c>
      <c r="N4000" s="0" t="s">
        <v>85</v>
      </c>
      <c r="O4000" s="19" t="n">
        <v>36707</v>
      </c>
      <c r="P4000" s="0" t="s">
        <v>37</v>
      </c>
      <c r="Q4000" s="0" t="s">
        <v>38</v>
      </c>
      <c r="R4000" s="1" t="n">
        <v>0</v>
      </c>
      <c r="S4000" s="1" t="n">
        <v>0</v>
      </c>
      <c r="T4000" s="1" t="n">
        <v>0</v>
      </c>
      <c r="U4000" s="1" t="n">
        <v>0</v>
      </c>
      <c r="V4000" s="1" t="n">
        <v>4800</v>
      </c>
      <c r="W4000" s="1" t="n">
        <f aca="false">+SUM(R4000:V4000)</f>
        <v>4800</v>
      </c>
      <c r="X4000" s="0" t="s">
        <v>1397</v>
      </c>
    </row>
    <row r="4001" customFormat="false" ht="12.75" hidden="true" customHeight="false" outlineLevel="2" collapsed="false">
      <c r="A4001" s="0" t="s">
        <v>8603</v>
      </c>
      <c r="B4001" s="0" t="n">
        <v>3000006296</v>
      </c>
      <c r="C4001" s="0" t="s">
        <v>8609</v>
      </c>
      <c r="F4001" s="0" t="s">
        <v>8610</v>
      </c>
      <c r="G4001" s="0" t="s">
        <v>656</v>
      </c>
      <c r="H4001" s="0" t="s">
        <v>70</v>
      </c>
      <c r="J4001" s="0" t="n">
        <v>364</v>
      </c>
      <c r="K4001" s="0" t="n">
        <v>100144658</v>
      </c>
      <c r="L4001" s="19" t="n">
        <v>36902</v>
      </c>
      <c r="M4001" s="19" t="n">
        <v>36671</v>
      </c>
      <c r="N4001" s="0" t="s">
        <v>63</v>
      </c>
      <c r="O4001" s="19" t="n">
        <v>37075</v>
      </c>
      <c r="P4001" s="0" t="s">
        <v>64</v>
      </c>
      <c r="Q4001" s="0" t="s">
        <v>38</v>
      </c>
      <c r="R4001" s="1" t="n">
        <v>0</v>
      </c>
      <c r="S4001" s="1" t="n">
        <v>0</v>
      </c>
      <c r="T4001" s="1" t="n">
        <v>0</v>
      </c>
      <c r="U4001" s="1" t="n">
        <v>0</v>
      </c>
      <c r="V4001" s="1" t="n">
        <v>5497.76</v>
      </c>
      <c r="W4001" s="1" t="n">
        <f aca="false">+SUM(R4001:V4001)</f>
        <v>5497.76</v>
      </c>
      <c r="X4001" s="0" t="s">
        <v>541</v>
      </c>
    </row>
    <row r="4002" customFormat="false" ht="12.75" hidden="false" customHeight="false" outlineLevel="1" collapsed="true">
      <c r="A4002" s="42" t="s">
        <v>8611</v>
      </c>
      <c r="L4002" s="19"/>
      <c r="M4002" s="19"/>
      <c r="O4002" s="19"/>
      <c r="R4002" s="1" t="n">
        <f aca="false">SUBTOTAL(9,R3999:R4001)</f>
        <v>0</v>
      </c>
      <c r="S4002" s="1" t="n">
        <f aca="false">SUBTOTAL(9,S3999:S4001)</f>
        <v>0</v>
      </c>
      <c r="T4002" s="1" t="n">
        <f aca="false">SUBTOTAL(9,T3999:T4001)</f>
        <v>0</v>
      </c>
      <c r="U4002" s="1" t="n">
        <f aca="false">SUBTOTAL(9,U3999:U4001)</f>
        <v>0</v>
      </c>
      <c r="V4002" s="1" t="n">
        <f aca="false">SUBTOTAL(9,V3999:V4001)</f>
        <v>-16352.24</v>
      </c>
      <c r="W4002" s="1" t="n">
        <f aca="false">SUBTOTAL(9,W3999:W4001)</f>
        <v>-16352.24</v>
      </c>
    </row>
    <row r="4003" customFormat="false" ht="12.75" hidden="true" customHeight="false" outlineLevel="2" collapsed="false">
      <c r="A4003" s="15" t="s">
        <v>8612</v>
      </c>
      <c r="B4003" s="15" t="n">
        <v>3000002625</v>
      </c>
      <c r="C4003" s="15" t="s">
        <v>8613</v>
      </c>
      <c r="D4003" s="15"/>
      <c r="E4003" s="15" t="s">
        <v>8613</v>
      </c>
      <c r="F4003" s="15" t="s">
        <v>8614</v>
      </c>
      <c r="G4003" s="15" t="s">
        <v>137</v>
      </c>
      <c r="H4003" s="15" t="s">
        <v>138</v>
      </c>
      <c r="I4003" s="15"/>
      <c r="J4003" s="15" t="n">
        <v>364</v>
      </c>
      <c r="K4003" s="15" t="n">
        <v>1800006338</v>
      </c>
      <c r="L4003" s="16" t="n">
        <v>36606</v>
      </c>
      <c r="M4003" s="16" t="n">
        <v>36606</v>
      </c>
      <c r="N4003" s="15" t="s">
        <v>85</v>
      </c>
      <c r="O4003" s="16" t="n">
        <v>36707</v>
      </c>
      <c r="P4003" s="15" t="s">
        <v>37</v>
      </c>
      <c r="Q4003" s="15" t="s">
        <v>38</v>
      </c>
      <c r="R4003" s="17" t="n">
        <v>0</v>
      </c>
      <c r="S4003" s="17" t="n">
        <v>0</v>
      </c>
      <c r="T4003" s="17" t="n">
        <v>0</v>
      </c>
      <c r="U4003" s="17" t="n">
        <v>0</v>
      </c>
      <c r="V4003" s="17" t="n">
        <v>-16740</v>
      </c>
      <c r="W4003" s="17" t="n">
        <f aca="false">+SUM(R4003:V4003)</f>
        <v>-16740</v>
      </c>
      <c r="X4003" s="15" t="s">
        <v>8615</v>
      </c>
    </row>
    <row r="4004" customFormat="false" ht="12.75" hidden="false" customHeight="false" outlineLevel="1" collapsed="true">
      <c r="A4004" s="18" t="s">
        <v>8616</v>
      </c>
      <c r="B4004" s="15"/>
      <c r="C4004" s="15"/>
      <c r="D4004" s="15"/>
      <c r="E4004" s="15"/>
      <c r="F4004" s="15"/>
      <c r="G4004" s="15"/>
      <c r="H4004" s="15"/>
      <c r="I4004" s="15"/>
      <c r="J4004" s="15"/>
      <c r="K4004" s="15"/>
      <c r="L4004" s="16"/>
      <c r="M4004" s="16"/>
      <c r="N4004" s="15"/>
      <c r="O4004" s="16"/>
      <c r="P4004" s="15"/>
      <c r="Q4004" s="15"/>
      <c r="R4004" s="17" t="n">
        <f aca="false">SUBTOTAL(9,R4003)</f>
        <v>0</v>
      </c>
      <c r="S4004" s="17" t="n">
        <f aca="false">SUBTOTAL(9,S4003)</f>
        <v>0</v>
      </c>
      <c r="T4004" s="17" t="n">
        <f aca="false">SUBTOTAL(9,T4003)</f>
        <v>0</v>
      </c>
      <c r="U4004" s="17" t="n">
        <f aca="false">SUBTOTAL(9,U4003)</f>
        <v>0</v>
      </c>
      <c r="V4004" s="17" t="n">
        <f aca="false">SUBTOTAL(9,V4003)</f>
        <v>-16740</v>
      </c>
      <c r="W4004" s="17" t="n">
        <f aca="false">SUBTOTAL(9,W4003)</f>
        <v>-16740</v>
      </c>
      <c r="X4004" s="15"/>
    </row>
    <row r="4005" customFormat="false" ht="12.75" hidden="true" customHeight="false" outlineLevel="2" collapsed="false">
      <c r="A4005" s="0" t="s">
        <v>8617</v>
      </c>
      <c r="B4005" s="0" t="n">
        <v>3000003346</v>
      </c>
      <c r="C4005" s="0" t="s">
        <v>8618</v>
      </c>
      <c r="E4005" s="0" t="s">
        <v>8618</v>
      </c>
      <c r="F4005" s="0" t="s">
        <v>8619</v>
      </c>
      <c r="G4005" s="0" t="s">
        <v>416</v>
      </c>
      <c r="H4005" s="0" t="s">
        <v>70</v>
      </c>
      <c r="J4005" s="0" t="n">
        <v>364</v>
      </c>
      <c r="K4005" s="0" t="n">
        <v>1600003097</v>
      </c>
      <c r="L4005" s="19" t="n">
        <v>36748</v>
      </c>
      <c r="M4005" s="19" t="n">
        <v>36763</v>
      </c>
      <c r="N4005" s="0" t="n">
        <v>200002</v>
      </c>
      <c r="O4005" s="19" t="n">
        <v>36739</v>
      </c>
      <c r="P4005" s="0" t="s">
        <v>224</v>
      </c>
      <c r="Q4005" s="0" t="s">
        <v>38</v>
      </c>
      <c r="R4005" s="1" t="n">
        <v>0</v>
      </c>
      <c r="S4005" s="1" t="n">
        <v>0</v>
      </c>
      <c r="T4005" s="1" t="n">
        <v>0</v>
      </c>
      <c r="U4005" s="1" t="n">
        <v>0</v>
      </c>
      <c r="V4005" s="1" t="n">
        <v>-17360</v>
      </c>
      <c r="W4005" s="1" t="n">
        <f aca="false">+SUM(R4005:V4005)</f>
        <v>-17360</v>
      </c>
      <c r="X4005" s="0" t="s">
        <v>8620</v>
      </c>
    </row>
    <row r="4006" customFormat="false" ht="12.75" hidden="false" customHeight="false" outlineLevel="1" collapsed="true">
      <c r="A4006" s="42" t="s">
        <v>8621</v>
      </c>
      <c r="L4006" s="19"/>
      <c r="M4006" s="19"/>
      <c r="O4006" s="19"/>
      <c r="R4006" s="1" t="n">
        <f aca="false">SUBTOTAL(9,R4005)</f>
        <v>0</v>
      </c>
      <c r="S4006" s="1" t="n">
        <f aca="false">SUBTOTAL(9,S4005)</f>
        <v>0</v>
      </c>
      <c r="T4006" s="1" t="n">
        <f aca="false">SUBTOTAL(9,T4005)</f>
        <v>0</v>
      </c>
      <c r="U4006" s="1" t="n">
        <f aca="false">SUBTOTAL(9,U4005)</f>
        <v>0</v>
      </c>
      <c r="V4006" s="1" t="n">
        <f aca="false">SUBTOTAL(9,V4005)</f>
        <v>-17360</v>
      </c>
      <c r="W4006" s="1" t="n">
        <f aca="false">SUBTOTAL(9,W4005)</f>
        <v>-17360</v>
      </c>
    </row>
    <row r="4007" customFormat="false" ht="12.75" hidden="true" customHeight="false" outlineLevel="2" collapsed="false">
      <c r="A4007" s="0" t="s">
        <v>8622</v>
      </c>
      <c r="B4007" s="0" t="n">
        <v>3000003842</v>
      </c>
      <c r="E4007" s="0" t="n">
        <v>1496</v>
      </c>
      <c r="F4007" s="0" t="n">
        <v>8510600007</v>
      </c>
      <c r="H4007" s="0" t="s">
        <v>70</v>
      </c>
      <c r="J4007" s="0" t="n">
        <v>364</v>
      </c>
      <c r="K4007" s="0" t="n">
        <v>1400004688</v>
      </c>
      <c r="L4007" s="19" t="n">
        <v>36812</v>
      </c>
      <c r="M4007" s="19" t="n">
        <v>36812</v>
      </c>
      <c r="N4007" s="0" t="s">
        <v>59</v>
      </c>
      <c r="O4007" s="19" t="n">
        <v>36812</v>
      </c>
      <c r="P4007" s="0" t="s">
        <v>60</v>
      </c>
      <c r="Q4007" s="0" t="s">
        <v>38</v>
      </c>
      <c r="R4007" s="1" t="n">
        <v>0</v>
      </c>
      <c r="S4007" s="1" t="n">
        <v>0</v>
      </c>
      <c r="T4007" s="1" t="n">
        <v>0</v>
      </c>
      <c r="U4007" s="1" t="n">
        <v>0</v>
      </c>
      <c r="V4007" s="1" t="n">
        <v>-24466.75</v>
      </c>
      <c r="W4007" s="1" t="n">
        <f aca="false">+SUM(R4007:V4007)</f>
        <v>-24466.75</v>
      </c>
      <c r="X4007" s="0" t="s">
        <v>8623</v>
      </c>
    </row>
    <row r="4008" customFormat="false" ht="12.75" hidden="true" customHeight="false" outlineLevel="2" collapsed="false">
      <c r="A4008" s="0" t="s">
        <v>8622</v>
      </c>
      <c r="B4008" s="0" t="n">
        <v>3000003842</v>
      </c>
      <c r="C4008" s="0" t="s">
        <v>8624</v>
      </c>
      <c r="F4008" s="0" t="s">
        <v>8625</v>
      </c>
      <c r="G4008" s="0" t="s">
        <v>1109</v>
      </c>
      <c r="H4008" s="0" t="s">
        <v>70</v>
      </c>
      <c r="J4008" s="0" t="n">
        <v>364</v>
      </c>
      <c r="K4008" s="0" t="n">
        <v>100057139</v>
      </c>
      <c r="L4008" s="19" t="n">
        <v>36805</v>
      </c>
      <c r="M4008" s="19" t="n">
        <v>36824</v>
      </c>
      <c r="N4008" s="0" t="s">
        <v>63</v>
      </c>
      <c r="O4008" s="19" t="n">
        <v>36829</v>
      </c>
      <c r="P4008" s="0" t="s">
        <v>64</v>
      </c>
      <c r="Q4008" s="0" t="s">
        <v>38</v>
      </c>
      <c r="R4008" s="1" t="n">
        <v>0</v>
      </c>
      <c r="S4008" s="1" t="n">
        <v>0</v>
      </c>
      <c r="T4008" s="1" t="n">
        <v>0</v>
      </c>
      <c r="U4008" s="1" t="n">
        <v>0</v>
      </c>
      <c r="V4008" s="1" t="n">
        <v>360</v>
      </c>
      <c r="W4008" s="1" t="n">
        <f aca="false">+SUM(R4008:V4008)</f>
        <v>360</v>
      </c>
      <c r="X4008" s="0" t="s">
        <v>8626</v>
      </c>
    </row>
    <row r="4009" customFormat="false" ht="12.75" hidden="true" customHeight="false" outlineLevel="2" collapsed="false">
      <c r="A4009" s="0" t="s">
        <v>8622</v>
      </c>
      <c r="B4009" s="0" t="n">
        <v>3000003842</v>
      </c>
      <c r="C4009" s="0" t="s">
        <v>3705</v>
      </c>
      <c r="F4009" s="0" t="s">
        <v>8625</v>
      </c>
      <c r="G4009" s="0" t="s">
        <v>883</v>
      </c>
      <c r="H4009" s="0" t="s">
        <v>70</v>
      </c>
      <c r="J4009" s="0" t="n">
        <v>364</v>
      </c>
      <c r="K4009" s="0" t="n">
        <v>100040437</v>
      </c>
      <c r="L4009" s="19" t="n">
        <v>36776</v>
      </c>
      <c r="M4009" s="19" t="n">
        <v>36794</v>
      </c>
      <c r="N4009" s="0" t="s">
        <v>63</v>
      </c>
      <c r="O4009" s="19" t="n">
        <v>36799</v>
      </c>
      <c r="P4009" s="0" t="s">
        <v>64</v>
      </c>
      <c r="Q4009" s="0" t="s">
        <v>38</v>
      </c>
      <c r="R4009" s="1" t="n">
        <v>0</v>
      </c>
      <c r="S4009" s="1" t="n">
        <v>0</v>
      </c>
      <c r="T4009" s="1" t="n">
        <v>0</v>
      </c>
      <c r="U4009" s="1" t="n">
        <v>0</v>
      </c>
      <c r="V4009" s="1" t="n">
        <v>6603.97</v>
      </c>
      <c r="W4009" s="1" t="n">
        <f aca="false">+SUM(R4009:V4009)</f>
        <v>6603.97</v>
      </c>
      <c r="X4009" s="0" t="s">
        <v>8627</v>
      </c>
    </row>
    <row r="4010" customFormat="false" ht="12.75" hidden="false" customHeight="false" outlineLevel="1" collapsed="true">
      <c r="A4010" s="42" t="s">
        <v>8628</v>
      </c>
      <c r="L4010" s="19"/>
      <c r="M4010" s="19"/>
      <c r="O4010" s="19"/>
      <c r="R4010" s="1" t="n">
        <f aca="false">SUBTOTAL(9,R4007:R4009)</f>
        <v>0</v>
      </c>
      <c r="S4010" s="1" t="n">
        <f aca="false">SUBTOTAL(9,S4007:S4009)</f>
        <v>0</v>
      </c>
      <c r="T4010" s="1" t="n">
        <f aca="false">SUBTOTAL(9,T4007:T4009)</f>
        <v>0</v>
      </c>
      <c r="U4010" s="1" t="n">
        <f aca="false">SUBTOTAL(9,U4007:U4009)</f>
        <v>0</v>
      </c>
      <c r="V4010" s="1" t="n">
        <f aca="false">SUBTOTAL(9,V4007:V4009)</f>
        <v>-17502.78</v>
      </c>
      <c r="W4010" s="1" t="n">
        <f aca="false">SUBTOTAL(9,W4007:W4009)</f>
        <v>-17502.78</v>
      </c>
    </row>
    <row r="4011" customFormat="false" ht="12.75" hidden="true" customHeight="false" outlineLevel="2" collapsed="false">
      <c r="A4011" s="0" t="s">
        <v>8629</v>
      </c>
      <c r="B4011" s="0" t="n">
        <v>3000009269</v>
      </c>
      <c r="C4011" s="0" t="s">
        <v>8630</v>
      </c>
      <c r="E4011" s="0" t="s">
        <v>8631</v>
      </c>
      <c r="F4011" s="0" t="s">
        <v>149</v>
      </c>
      <c r="H4011" s="0" t="s">
        <v>70</v>
      </c>
      <c r="J4011" s="0" t="n">
        <v>364</v>
      </c>
      <c r="K4011" s="0" t="n">
        <v>1600000631</v>
      </c>
      <c r="L4011" s="19" t="n">
        <v>36713</v>
      </c>
      <c r="M4011" s="19" t="n">
        <v>36800</v>
      </c>
      <c r="N4011" s="0" t="s">
        <v>85</v>
      </c>
      <c r="O4011" s="19" t="n">
        <v>36707</v>
      </c>
      <c r="P4011" s="0" t="s">
        <v>150</v>
      </c>
      <c r="Q4011" s="0" t="s">
        <v>38</v>
      </c>
      <c r="R4011" s="1" t="n">
        <v>0</v>
      </c>
      <c r="S4011" s="1" t="n">
        <v>0</v>
      </c>
      <c r="T4011" s="1" t="n">
        <v>0</v>
      </c>
      <c r="U4011" s="1" t="n">
        <v>0</v>
      </c>
      <c r="V4011" s="1" t="n">
        <v>-17818.8</v>
      </c>
      <c r="W4011" s="1" t="n">
        <f aca="false">+SUM(R4011:V4011)</f>
        <v>-17818.8</v>
      </c>
      <c r="X4011" s="0" t="s">
        <v>86</v>
      </c>
    </row>
    <row r="4012" customFormat="false" ht="12.75" hidden="false" customHeight="false" outlineLevel="1" collapsed="true">
      <c r="A4012" s="42" t="s">
        <v>8632</v>
      </c>
      <c r="L4012" s="19"/>
      <c r="M4012" s="19"/>
      <c r="O4012" s="19"/>
      <c r="R4012" s="1" t="n">
        <f aca="false">SUBTOTAL(9,R4011)</f>
        <v>0</v>
      </c>
      <c r="S4012" s="1" t="n">
        <f aca="false">SUBTOTAL(9,S4011)</f>
        <v>0</v>
      </c>
      <c r="T4012" s="1" t="n">
        <f aca="false">SUBTOTAL(9,T4011)</f>
        <v>0</v>
      </c>
      <c r="U4012" s="1" t="n">
        <f aca="false">SUBTOTAL(9,U4011)</f>
        <v>0</v>
      </c>
      <c r="V4012" s="1" t="n">
        <f aca="false">SUBTOTAL(9,V4011)</f>
        <v>-17818.8</v>
      </c>
      <c r="W4012" s="1" t="n">
        <f aca="false">SUBTOTAL(9,W4011)</f>
        <v>-17818.8</v>
      </c>
    </row>
    <row r="4013" customFormat="false" ht="12.75" hidden="true" customHeight="false" outlineLevel="2" collapsed="false">
      <c r="A4013" s="0" t="s">
        <v>8633</v>
      </c>
      <c r="B4013" s="0" t="n">
        <v>3000002764</v>
      </c>
      <c r="C4013" s="0" t="s">
        <v>8634</v>
      </c>
      <c r="E4013" s="0" t="s">
        <v>8635</v>
      </c>
      <c r="F4013" s="0" t="s">
        <v>149</v>
      </c>
      <c r="H4013" s="0" t="s">
        <v>70</v>
      </c>
      <c r="J4013" s="0" t="n">
        <v>364</v>
      </c>
      <c r="K4013" s="0" t="n">
        <v>1600000726</v>
      </c>
      <c r="L4013" s="19" t="n">
        <v>36713</v>
      </c>
      <c r="M4013" s="19" t="n">
        <v>36800</v>
      </c>
      <c r="N4013" s="0" t="s">
        <v>85</v>
      </c>
      <c r="O4013" s="19" t="n">
        <v>36707</v>
      </c>
      <c r="P4013" s="0" t="s">
        <v>150</v>
      </c>
      <c r="Q4013" s="0" t="s">
        <v>38</v>
      </c>
      <c r="R4013" s="1" t="n">
        <v>0</v>
      </c>
      <c r="S4013" s="1" t="n">
        <v>0</v>
      </c>
      <c r="T4013" s="1" t="n">
        <v>0</v>
      </c>
      <c r="U4013" s="1" t="n">
        <v>0</v>
      </c>
      <c r="V4013" s="1" t="n">
        <v>-18400</v>
      </c>
      <c r="W4013" s="1" t="n">
        <f aca="false">+SUM(R4013:V4013)</f>
        <v>-18400</v>
      </c>
      <c r="X4013" s="0" t="s">
        <v>86</v>
      </c>
    </row>
    <row r="4014" customFormat="false" ht="12.75" hidden="false" customHeight="false" outlineLevel="1" collapsed="true">
      <c r="A4014" s="42" t="s">
        <v>8636</v>
      </c>
      <c r="L4014" s="19"/>
      <c r="M4014" s="19"/>
      <c r="O4014" s="19"/>
      <c r="R4014" s="1" t="n">
        <f aca="false">SUBTOTAL(9,R4013)</f>
        <v>0</v>
      </c>
      <c r="S4014" s="1" t="n">
        <f aca="false">SUBTOTAL(9,S4013)</f>
        <v>0</v>
      </c>
      <c r="T4014" s="1" t="n">
        <f aca="false">SUBTOTAL(9,T4013)</f>
        <v>0</v>
      </c>
      <c r="U4014" s="1" t="n">
        <f aca="false">SUBTOTAL(9,U4013)</f>
        <v>0</v>
      </c>
      <c r="V4014" s="1" t="n">
        <f aca="false">SUBTOTAL(9,V4013)</f>
        <v>-18400</v>
      </c>
      <c r="W4014" s="1" t="n">
        <f aca="false">SUBTOTAL(9,W4013)</f>
        <v>-18400</v>
      </c>
    </row>
    <row r="4015" customFormat="false" ht="12.75" hidden="true" customHeight="false" outlineLevel="2" collapsed="false">
      <c r="A4015" s="0" t="s">
        <v>8637</v>
      </c>
      <c r="B4015" s="0" t="n">
        <v>3000000596</v>
      </c>
      <c r="C4015" s="0" t="s">
        <v>8638</v>
      </c>
      <c r="E4015" s="0" t="s">
        <v>8638</v>
      </c>
      <c r="F4015" s="0" t="s">
        <v>8639</v>
      </c>
      <c r="G4015" s="0" t="s">
        <v>1288</v>
      </c>
      <c r="H4015" s="0" t="s">
        <v>70</v>
      </c>
      <c r="J4015" s="0" t="n">
        <v>364</v>
      </c>
      <c r="K4015" s="0" t="n">
        <v>1600003271</v>
      </c>
      <c r="L4015" s="19" t="n">
        <v>37133</v>
      </c>
      <c r="M4015" s="19" t="n">
        <v>37133</v>
      </c>
      <c r="N4015" s="0" t="n">
        <v>200106</v>
      </c>
      <c r="O4015" s="19" t="n">
        <v>37104</v>
      </c>
      <c r="P4015" s="0" t="s">
        <v>224</v>
      </c>
      <c r="Q4015" s="0" t="s">
        <v>38</v>
      </c>
      <c r="R4015" s="1" t="n">
        <v>0</v>
      </c>
      <c r="S4015" s="1" t="n">
        <v>0</v>
      </c>
      <c r="T4015" s="1" t="n">
        <v>-12455.32</v>
      </c>
      <c r="U4015" s="1" t="n">
        <v>0</v>
      </c>
      <c r="V4015" s="1" t="n">
        <v>0</v>
      </c>
      <c r="W4015" s="1" t="n">
        <f aca="false">+SUM(R4015:V4015)</f>
        <v>-12455.32</v>
      </c>
      <c r="X4015" s="0" t="s">
        <v>8640</v>
      </c>
    </row>
    <row r="4016" customFormat="false" ht="12.75" hidden="true" customHeight="false" outlineLevel="2" collapsed="false">
      <c r="A4016" s="0" t="s">
        <v>8637</v>
      </c>
      <c r="B4016" s="0" t="n">
        <v>3000000596</v>
      </c>
      <c r="C4016" s="0" t="s">
        <v>8641</v>
      </c>
      <c r="E4016" s="0" t="s">
        <v>8641</v>
      </c>
      <c r="F4016" s="0" t="s">
        <v>8639</v>
      </c>
      <c r="G4016" s="0" t="s">
        <v>1288</v>
      </c>
      <c r="H4016" s="0" t="s">
        <v>70</v>
      </c>
      <c r="J4016" s="0" t="n">
        <v>364</v>
      </c>
      <c r="K4016" s="0" t="n">
        <v>1600007474</v>
      </c>
      <c r="L4016" s="19" t="n">
        <v>37162</v>
      </c>
      <c r="M4016" s="19" t="n">
        <v>37162</v>
      </c>
      <c r="N4016" s="0" t="n">
        <v>200107</v>
      </c>
      <c r="O4016" s="19" t="n">
        <v>37135</v>
      </c>
      <c r="P4016" s="0" t="s">
        <v>224</v>
      </c>
      <c r="Q4016" s="0" t="s">
        <v>38</v>
      </c>
      <c r="R4016" s="1" t="n">
        <v>0</v>
      </c>
      <c r="S4016" s="1" t="n">
        <v>-6254.85</v>
      </c>
      <c r="T4016" s="1" t="n">
        <v>0</v>
      </c>
      <c r="U4016" s="1" t="n">
        <v>0</v>
      </c>
      <c r="V4016" s="1" t="n">
        <v>0</v>
      </c>
      <c r="W4016" s="1" t="n">
        <f aca="false">+SUM(R4016:V4016)</f>
        <v>-6254.85</v>
      </c>
      <c r="X4016" s="0" t="s">
        <v>8642</v>
      </c>
    </row>
    <row r="4017" customFormat="false" ht="12.75" hidden="true" customHeight="false" outlineLevel="2" collapsed="false">
      <c r="A4017" s="0" t="s">
        <v>8637</v>
      </c>
      <c r="B4017" s="0" t="n">
        <v>3000000596</v>
      </c>
      <c r="G4017" s="0" t="s">
        <v>1288</v>
      </c>
      <c r="H4017" s="0" t="s">
        <v>70</v>
      </c>
      <c r="J4017" s="0" t="n">
        <v>364</v>
      </c>
      <c r="K4017" s="0" t="n">
        <v>100141848</v>
      </c>
      <c r="L4017" s="19" t="n">
        <v>37159</v>
      </c>
      <c r="M4017" s="19" t="n">
        <v>37159</v>
      </c>
      <c r="N4017" s="0" t="s">
        <v>63</v>
      </c>
      <c r="O4017" s="19" t="n">
        <v>37160</v>
      </c>
      <c r="P4017" s="0" t="s">
        <v>64</v>
      </c>
      <c r="Q4017" s="0" t="s">
        <v>38</v>
      </c>
      <c r="R4017" s="1" t="n">
        <v>0</v>
      </c>
      <c r="S4017" s="1" t="n">
        <v>-20</v>
      </c>
      <c r="T4017" s="1" t="n">
        <v>0</v>
      </c>
      <c r="U4017" s="1" t="n">
        <v>0</v>
      </c>
      <c r="V4017" s="1" t="n">
        <v>0</v>
      </c>
      <c r="W4017" s="1" t="n">
        <f aca="false">+SUM(R4017:V4017)</f>
        <v>-20</v>
      </c>
      <c r="X4017" s="0" t="s">
        <v>8643</v>
      </c>
    </row>
    <row r="4018" customFormat="false" ht="12.75" hidden="false" customHeight="false" outlineLevel="1" collapsed="true">
      <c r="A4018" s="42" t="s">
        <v>8644</v>
      </c>
      <c r="L4018" s="19"/>
      <c r="M4018" s="19"/>
      <c r="O4018" s="19"/>
      <c r="R4018" s="1" t="n">
        <f aca="false">SUBTOTAL(9,R4015:R4017)</f>
        <v>0</v>
      </c>
      <c r="S4018" s="1" t="n">
        <f aca="false">SUBTOTAL(9,S4015:S4017)</f>
        <v>-6274.85</v>
      </c>
      <c r="T4018" s="1" t="n">
        <f aca="false">SUBTOTAL(9,T4015:T4017)</f>
        <v>-12455.32</v>
      </c>
      <c r="U4018" s="1" t="n">
        <f aca="false">SUBTOTAL(9,U4015:U4017)</f>
        <v>0</v>
      </c>
      <c r="V4018" s="1" t="n">
        <f aca="false">SUBTOTAL(9,V4015:V4017)</f>
        <v>0</v>
      </c>
      <c r="W4018" s="1" t="n">
        <f aca="false">SUBTOTAL(9,W4015:W4017)</f>
        <v>-18730.17</v>
      </c>
    </row>
    <row r="4019" customFormat="false" ht="12.75" hidden="true" customHeight="false" outlineLevel="2" collapsed="false">
      <c r="A4019" s="0" t="s">
        <v>8645</v>
      </c>
      <c r="B4019" s="0" t="n">
        <v>3000001666</v>
      </c>
      <c r="C4019" s="0" t="s">
        <v>8646</v>
      </c>
      <c r="E4019" s="0" t="s">
        <v>8646</v>
      </c>
      <c r="F4019" s="0" t="s">
        <v>8647</v>
      </c>
      <c r="G4019" s="0" t="s">
        <v>757</v>
      </c>
      <c r="H4019" s="0" t="s">
        <v>70</v>
      </c>
      <c r="J4019" s="0" t="n">
        <v>364</v>
      </c>
      <c r="K4019" s="0" t="n">
        <v>1600002558</v>
      </c>
      <c r="L4019" s="19" t="n">
        <v>37070</v>
      </c>
      <c r="M4019" s="19" t="n">
        <v>37070</v>
      </c>
      <c r="N4019" s="0" t="n">
        <v>200012</v>
      </c>
      <c r="O4019" s="19" t="n">
        <v>37043</v>
      </c>
      <c r="P4019" s="0" t="s">
        <v>224</v>
      </c>
      <c r="Q4019" s="0" t="s">
        <v>38</v>
      </c>
      <c r="R4019" s="1" t="n">
        <v>0</v>
      </c>
      <c r="S4019" s="1" t="n">
        <v>0</v>
      </c>
      <c r="T4019" s="1" t="n">
        <v>0</v>
      </c>
      <c r="U4019" s="1" t="n">
        <v>0</v>
      </c>
      <c r="V4019" s="1" t="n">
        <v>-19413.51</v>
      </c>
      <c r="W4019" s="1" t="n">
        <f aca="false">+SUM(R4019:V4019)</f>
        <v>-19413.51</v>
      </c>
      <c r="X4019" s="0" t="s">
        <v>8648</v>
      </c>
    </row>
    <row r="4020" customFormat="false" ht="12.75" hidden="false" customHeight="false" outlineLevel="1" collapsed="true">
      <c r="A4020" s="42" t="s">
        <v>8649</v>
      </c>
      <c r="L4020" s="19"/>
      <c r="M4020" s="19"/>
      <c r="O4020" s="19"/>
      <c r="R4020" s="1" t="n">
        <f aca="false">SUBTOTAL(9,R4019)</f>
        <v>0</v>
      </c>
      <c r="S4020" s="1" t="n">
        <f aca="false">SUBTOTAL(9,S4019)</f>
        <v>0</v>
      </c>
      <c r="T4020" s="1" t="n">
        <f aca="false">SUBTOTAL(9,T4019)</f>
        <v>0</v>
      </c>
      <c r="U4020" s="1" t="n">
        <f aca="false">SUBTOTAL(9,U4019)</f>
        <v>0</v>
      </c>
      <c r="V4020" s="1" t="n">
        <f aca="false">SUBTOTAL(9,V4019)</f>
        <v>-19413.51</v>
      </c>
      <c r="W4020" s="1" t="n">
        <f aca="false">SUBTOTAL(9,W4019)</f>
        <v>-19413.51</v>
      </c>
    </row>
    <row r="4021" customFormat="false" ht="12.75" hidden="true" customHeight="false" outlineLevel="2" collapsed="false">
      <c r="A4021" s="0" t="s">
        <v>8650</v>
      </c>
      <c r="B4021" s="0" t="n">
        <v>3000002182</v>
      </c>
      <c r="G4021" s="0" t="s">
        <v>1968</v>
      </c>
      <c r="H4021" s="0" t="s">
        <v>70</v>
      </c>
      <c r="J4021" s="0" t="n">
        <v>364</v>
      </c>
      <c r="K4021" s="0" t="n">
        <v>100037145</v>
      </c>
      <c r="L4021" s="19" t="n">
        <v>36950</v>
      </c>
      <c r="M4021" s="19" t="n">
        <v>36950</v>
      </c>
      <c r="N4021" s="0" t="s">
        <v>59</v>
      </c>
      <c r="O4021" s="19" t="n">
        <v>36950</v>
      </c>
      <c r="P4021" s="0" t="s">
        <v>64</v>
      </c>
      <c r="Q4021" s="0" t="s">
        <v>38</v>
      </c>
      <c r="R4021" s="1" t="n">
        <v>0</v>
      </c>
      <c r="S4021" s="1" t="n">
        <v>0</v>
      </c>
      <c r="T4021" s="1" t="n">
        <v>0</v>
      </c>
      <c r="U4021" s="1" t="n">
        <v>0</v>
      </c>
      <c r="V4021" s="1" t="n">
        <v>-238334.4</v>
      </c>
      <c r="W4021" s="1" t="n">
        <f aca="false">+SUM(R4021:V4021)</f>
        <v>-238334.4</v>
      </c>
      <c r="X4021" s="0" t="s">
        <v>8651</v>
      </c>
    </row>
    <row r="4022" customFormat="false" ht="12.75" hidden="true" customHeight="false" outlineLevel="2" collapsed="false">
      <c r="A4022" s="0" t="s">
        <v>8650</v>
      </c>
      <c r="B4022" s="0" t="n">
        <v>3000002182</v>
      </c>
      <c r="C4022" s="0" t="s">
        <v>8652</v>
      </c>
      <c r="G4022" s="0" t="s">
        <v>1968</v>
      </c>
      <c r="H4022" s="0" t="s">
        <v>70</v>
      </c>
      <c r="J4022" s="0" t="n">
        <v>364</v>
      </c>
      <c r="K4022" s="0" t="n">
        <v>100014677</v>
      </c>
      <c r="L4022" s="19" t="n">
        <v>36922</v>
      </c>
      <c r="M4022" s="19" t="n">
        <v>36922</v>
      </c>
      <c r="N4022" s="0" t="s">
        <v>59</v>
      </c>
      <c r="O4022" s="19" t="n">
        <v>36922</v>
      </c>
      <c r="P4022" s="0" t="s">
        <v>64</v>
      </c>
      <c r="Q4022" s="0" t="s">
        <v>38</v>
      </c>
      <c r="R4022" s="1" t="n">
        <v>0</v>
      </c>
      <c r="S4022" s="1" t="n">
        <v>0</v>
      </c>
      <c r="T4022" s="1" t="n">
        <v>0</v>
      </c>
      <c r="U4022" s="1" t="n">
        <v>0</v>
      </c>
      <c r="V4022" s="1" t="n">
        <v>-109441.6</v>
      </c>
      <c r="W4022" s="1" t="n">
        <f aca="false">+SUM(R4022:V4022)</f>
        <v>-109441.6</v>
      </c>
      <c r="X4022" s="0" t="s">
        <v>8653</v>
      </c>
    </row>
    <row r="4023" customFormat="false" ht="12.75" hidden="true" customHeight="false" outlineLevel="2" collapsed="false">
      <c r="A4023" s="0" t="s">
        <v>8650</v>
      </c>
      <c r="B4023" s="0" t="n">
        <v>3000002182</v>
      </c>
      <c r="G4023" s="0" t="s">
        <v>1968</v>
      </c>
      <c r="H4023" s="0" t="s">
        <v>70</v>
      </c>
      <c r="J4023" s="0" t="n">
        <v>364</v>
      </c>
      <c r="K4023" s="0" t="n">
        <v>100036828</v>
      </c>
      <c r="L4023" s="19" t="n">
        <v>36950</v>
      </c>
      <c r="M4023" s="19" t="n">
        <v>36950</v>
      </c>
      <c r="N4023" s="0" t="s">
        <v>59</v>
      </c>
      <c r="O4023" s="19" t="n">
        <v>36950</v>
      </c>
      <c r="P4023" s="0" t="s">
        <v>64</v>
      </c>
      <c r="Q4023" s="0" t="s">
        <v>38</v>
      </c>
      <c r="R4023" s="1" t="n">
        <v>0</v>
      </c>
      <c r="S4023" s="1" t="n">
        <v>0</v>
      </c>
      <c r="T4023" s="1" t="n">
        <v>0</v>
      </c>
      <c r="U4023" s="1" t="n">
        <v>0</v>
      </c>
      <c r="V4023" s="1" t="n">
        <v>-13554.75</v>
      </c>
      <c r="W4023" s="1" t="n">
        <f aca="false">+SUM(R4023:V4023)</f>
        <v>-13554.75</v>
      </c>
      <c r="X4023" s="0" t="s">
        <v>8654</v>
      </c>
    </row>
    <row r="4024" customFormat="false" ht="12.75" hidden="true" customHeight="false" outlineLevel="2" collapsed="false">
      <c r="A4024" s="0" t="s">
        <v>8650</v>
      </c>
      <c r="B4024" s="0" t="n">
        <v>3000002182</v>
      </c>
      <c r="G4024" s="0" t="s">
        <v>1968</v>
      </c>
      <c r="H4024" s="0" t="s">
        <v>70</v>
      </c>
      <c r="J4024" s="0" t="n">
        <v>364</v>
      </c>
      <c r="K4024" s="0" t="n">
        <v>100036828</v>
      </c>
      <c r="L4024" s="19" t="n">
        <v>36950</v>
      </c>
      <c r="M4024" s="19" t="n">
        <v>36950</v>
      </c>
      <c r="N4024" s="0" t="s">
        <v>59</v>
      </c>
      <c r="O4024" s="19" t="n">
        <v>36950</v>
      </c>
      <c r="P4024" s="0" t="s">
        <v>64</v>
      </c>
      <c r="Q4024" s="0" t="s">
        <v>38</v>
      </c>
      <c r="R4024" s="1" t="n">
        <v>0</v>
      </c>
      <c r="S4024" s="1" t="n">
        <v>0</v>
      </c>
      <c r="T4024" s="1" t="n">
        <v>0</v>
      </c>
      <c r="U4024" s="1" t="n">
        <v>0</v>
      </c>
      <c r="V4024" s="1" t="n">
        <v>-9345.11</v>
      </c>
      <c r="W4024" s="1" t="n">
        <f aca="false">+SUM(R4024:V4024)</f>
        <v>-9345.11</v>
      </c>
      <c r="X4024" s="0" t="s">
        <v>8655</v>
      </c>
    </row>
    <row r="4025" customFormat="false" ht="12.75" hidden="true" customHeight="false" outlineLevel="2" collapsed="false">
      <c r="A4025" s="0" t="s">
        <v>8650</v>
      </c>
      <c r="B4025" s="0" t="n">
        <v>3000002182</v>
      </c>
      <c r="G4025" s="0" t="s">
        <v>1968</v>
      </c>
      <c r="H4025" s="0" t="s">
        <v>70</v>
      </c>
      <c r="J4025" s="0" t="n">
        <v>364</v>
      </c>
      <c r="K4025" s="0" t="n">
        <v>100210410</v>
      </c>
      <c r="L4025" s="19" t="n">
        <v>37131</v>
      </c>
      <c r="M4025" s="19" t="n">
        <v>36519</v>
      </c>
      <c r="N4025" s="0" t="s">
        <v>59</v>
      </c>
      <c r="O4025" s="19" t="n">
        <v>37131</v>
      </c>
      <c r="P4025" s="0" t="s">
        <v>64</v>
      </c>
      <c r="Q4025" s="0" t="s">
        <v>38</v>
      </c>
      <c r="R4025" s="1" t="n">
        <v>0</v>
      </c>
      <c r="S4025" s="1" t="n">
        <v>0</v>
      </c>
      <c r="T4025" s="1" t="n">
        <v>0</v>
      </c>
      <c r="U4025" s="1" t="n">
        <v>0</v>
      </c>
      <c r="V4025" s="1" t="n">
        <v>300</v>
      </c>
      <c r="W4025" s="1" t="n">
        <f aca="false">+SUM(R4025:V4025)</f>
        <v>300</v>
      </c>
      <c r="X4025" s="0" t="s">
        <v>8656</v>
      </c>
    </row>
    <row r="4026" customFormat="false" ht="12.75" hidden="true" customHeight="false" outlineLevel="2" collapsed="false">
      <c r="A4026" s="0" t="s">
        <v>8650</v>
      </c>
      <c r="B4026" s="0" t="n">
        <v>3000002182</v>
      </c>
      <c r="C4026" s="0" t="s">
        <v>8657</v>
      </c>
      <c r="F4026" s="0" t="s">
        <v>8658</v>
      </c>
      <c r="G4026" s="0" t="s">
        <v>1968</v>
      </c>
      <c r="H4026" s="0" t="s">
        <v>70</v>
      </c>
      <c r="J4026" s="0" t="n">
        <v>364</v>
      </c>
      <c r="K4026" s="0" t="n">
        <v>100013892</v>
      </c>
      <c r="L4026" s="19" t="n">
        <v>36900</v>
      </c>
      <c r="M4026" s="19" t="n">
        <v>36916</v>
      </c>
      <c r="N4026" s="0" t="s">
        <v>63</v>
      </c>
      <c r="O4026" s="19" t="n">
        <v>36917</v>
      </c>
      <c r="P4026" s="0" t="s">
        <v>64</v>
      </c>
      <c r="Q4026" s="0" t="s">
        <v>38</v>
      </c>
      <c r="R4026" s="1" t="n">
        <v>0</v>
      </c>
      <c r="S4026" s="1" t="n">
        <v>0</v>
      </c>
      <c r="T4026" s="1" t="n">
        <v>0</v>
      </c>
      <c r="U4026" s="1" t="n">
        <v>0</v>
      </c>
      <c r="V4026" s="1" t="n">
        <v>500.06</v>
      </c>
      <c r="W4026" s="1" t="n">
        <f aca="false">+SUM(R4026:V4026)</f>
        <v>500.06</v>
      </c>
      <c r="X4026" s="0" t="s">
        <v>8659</v>
      </c>
    </row>
    <row r="4027" customFormat="false" ht="12.75" hidden="true" customHeight="false" outlineLevel="2" collapsed="false">
      <c r="A4027" s="0" t="s">
        <v>8650</v>
      </c>
      <c r="B4027" s="0" t="n">
        <v>3000002182</v>
      </c>
      <c r="G4027" s="0" t="s">
        <v>1968</v>
      </c>
      <c r="H4027" s="0" t="s">
        <v>70</v>
      </c>
      <c r="J4027" s="0" t="n">
        <v>364</v>
      </c>
      <c r="K4027" s="0" t="n">
        <v>100210410</v>
      </c>
      <c r="L4027" s="19" t="n">
        <v>37131</v>
      </c>
      <c r="M4027" s="19" t="n">
        <v>36519</v>
      </c>
      <c r="N4027" s="0" t="s">
        <v>59</v>
      </c>
      <c r="O4027" s="19" t="n">
        <v>37131</v>
      </c>
      <c r="P4027" s="0" t="s">
        <v>64</v>
      </c>
      <c r="Q4027" s="0" t="s">
        <v>38</v>
      </c>
      <c r="R4027" s="1" t="n">
        <v>0</v>
      </c>
      <c r="S4027" s="1" t="n">
        <v>0</v>
      </c>
      <c r="T4027" s="1" t="n">
        <v>0</v>
      </c>
      <c r="U4027" s="1" t="n">
        <v>0</v>
      </c>
      <c r="V4027" s="1" t="n">
        <v>590</v>
      </c>
      <c r="W4027" s="1" t="n">
        <f aca="false">+SUM(R4027:V4027)</f>
        <v>590</v>
      </c>
      <c r="X4027" s="0" t="s">
        <v>8660</v>
      </c>
    </row>
    <row r="4028" customFormat="false" ht="12.75" hidden="true" customHeight="false" outlineLevel="2" collapsed="false">
      <c r="A4028" s="0" t="s">
        <v>8650</v>
      </c>
      <c r="B4028" s="0" t="n">
        <v>3000002182</v>
      </c>
      <c r="C4028" s="0" t="s">
        <v>8661</v>
      </c>
      <c r="F4028" s="0" t="s">
        <v>8662</v>
      </c>
      <c r="G4028" s="0" t="s">
        <v>1968</v>
      </c>
      <c r="H4028" s="0" t="s">
        <v>70</v>
      </c>
      <c r="J4028" s="0" t="n">
        <v>364</v>
      </c>
      <c r="K4028" s="0" t="n">
        <v>100099311</v>
      </c>
      <c r="L4028" s="19" t="n">
        <v>36987</v>
      </c>
      <c r="M4028" s="19" t="n">
        <v>37006</v>
      </c>
      <c r="N4028" s="0" t="s">
        <v>63</v>
      </c>
      <c r="O4028" s="19" t="n">
        <v>37011</v>
      </c>
      <c r="P4028" s="0" t="s">
        <v>64</v>
      </c>
      <c r="Q4028" s="0" t="s">
        <v>38</v>
      </c>
      <c r="R4028" s="1" t="n">
        <v>0</v>
      </c>
      <c r="S4028" s="1" t="n">
        <v>0</v>
      </c>
      <c r="T4028" s="1" t="n">
        <v>0</v>
      </c>
      <c r="U4028" s="1" t="n">
        <v>0</v>
      </c>
      <c r="V4028" s="1" t="n">
        <v>768.68</v>
      </c>
      <c r="W4028" s="1" t="n">
        <f aca="false">+SUM(R4028:V4028)</f>
        <v>768.68</v>
      </c>
      <c r="X4028" s="0" t="s">
        <v>8663</v>
      </c>
    </row>
    <row r="4029" customFormat="false" ht="12.75" hidden="true" customHeight="false" outlineLevel="2" collapsed="false">
      <c r="A4029" s="0" t="s">
        <v>8650</v>
      </c>
      <c r="B4029" s="0" t="n">
        <v>3000002182</v>
      </c>
      <c r="C4029" s="0" t="s">
        <v>8664</v>
      </c>
      <c r="F4029" s="0" t="s">
        <v>8665</v>
      </c>
      <c r="G4029" s="0" t="s">
        <v>1968</v>
      </c>
      <c r="H4029" s="0" t="s">
        <v>70</v>
      </c>
      <c r="J4029" s="0" t="n">
        <v>364</v>
      </c>
      <c r="K4029" s="0" t="n">
        <v>100002373</v>
      </c>
      <c r="L4029" s="19" t="n">
        <v>37127</v>
      </c>
      <c r="M4029" s="19" t="n">
        <v>36882</v>
      </c>
      <c r="N4029" s="0" t="s">
        <v>63</v>
      </c>
      <c r="O4029" s="19" t="n">
        <v>36894</v>
      </c>
      <c r="P4029" s="0" t="s">
        <v>64</v>
      </c>
      <c r="Q4029" s="0" t="s">
        <v>38</v>
      </c>
      <c r="R4029" s="1" t="n">
        <v>0</v>
      </c>
      <c r="S4029" s="1" t="n">
        <v>0</v>
      </c>
      <c r="T4029" s="1" t="n">
        <v>0</v>
      </c>
      <c r="U4029" s="1" t="n">
        <v>0</v>
      </c>
      <c r="V4029" s="1" t="n">
        <v>16386.19</v>
      </c>
      <c r="W4029" s="1" t="n">
        <f aca="false">+SUM(R4029:V4029)</f>
        <v>16386.19</v>
      </c>
      <c r="X4029" s="0" t="s">
        <v>8666</v>
      </c>
    </row>
    <row r="4030" customFormat="false" ht="12.75" hidden="true" customHeight="false" outlineLevel="2" collapsed="false">
      <c r="A4030" s="0" t="s">
        <v>8650</v>
      </c>
      <c r="B4030" s="0" t="n">
        <v>3000002182</v>
      </c>
      <c r="C4030" s="0" t="s">
        <v>8667</v>
      </c>
      <c r="F4030" s="0" t="s">
        <v>8662</v>
      </c>
      <c r="G4030" s="0" t="s">
        <v>1968</v>
      </c>
      <c r="H4030" s="0" t="s">
        <v>70</v>
      </c>
      <c r="J4030" s="0" t="n">
        <v>364</v>
      </c>
      <c r="K4030" s="0" t="n">
        <v>100086432</v>
      </c>
      <c r="L4030" s="19" t="n">
        <v>36958</v>
      </c>
      <c r="M4030" s="19" t="n">
        <v>36976</v>
      </c>
      <c r="N4030" s="0" t="s">
        <v>63</v>
      </c>
      <c r="O4030" s="19" t="n">
        <v>36999</v>
      </c>
      <c r="P4030" s="0" t="s">
        <v>64</v>
      </c>
      <c r="Q4030" s="0" t="s">
        <v>38</v>
      </c>
      <c r="R4030" s="1" t="n">
        <v>0</v>
      </c>
      <c r="S4030" s="1" t="n">
        <v>0</v>
      </c>
      <c r="T4030" s="1" t="n">
        <v>0</v>
      </c>
      <c r="U4030" s="1" t="n">
        <v>0</v>
      </c>
      <c r="V4030" s="1" t="n">
        <v>17139.17</v>
      </c>
      <c r="W4030" s="1" t="n">
        <f aca="false">+SUM(R4030:V4030)</f>
        <v>17139.17</v>
      </c>
      <c r="X4030" s="0" t="s">
        <v>8668</v>
      </c>
    </row>
    <row r="4031" customFormat="false" ht="12.75" hidden="true" customHeight="false" outlineLevel="2" collapsed="false">
      <c r="A4031" s="0" t="s">
        <v>8650</v>
      </c>
      <c r="B4031" s="0" t="n">
        <v>3000002182</v>
      </c>
      <c r="G4031" s="0" t="s">
        <v>1968</v>
      </c>
      <c r="H4031" s="0" t="s">
        <v>70</v>
      </c>
      <c r="J4031" s="0" t="n">
        <v>364</v>
      </c>
      <c r="K4031" s="0" t="n">
        <v>100037145</v>
      </c>
      <c r="L4031" s="19" t="n">
        <v>36950</v>
      </c>
      <c r="M4031" s="19" t="n">
        <v>36950</v>
      </c>
      <c r="N4031" s="0" t="s">
        <v>59</v>
      </c>
      <c r="O4031" s="19" t="n">
        <v>36950</v>
      </c>
      <c r="P4031" s="0" t="s">
        <v>64</v>
      </c>
      <c r="Q4031" s="0" t="s">
        <v>38</v>
      </c>
      <c r="R4031" s="1" t="n">
        <v>0</v>
      </c>
      <c r="S4031" s="1" t="n">
        <v>0</v>
      </c>
      <c r="T4031" s="1" t="n">
        <v>0</v>
      </c>
      <c r="U4031" s="1" t="n">
        <v>0</v>
      </c>
      <c r="V4031" s="1" t="n">
        <v>117302.69</v>
      </c>
      <c r="W4031" s="1" t="n">
        <f aca="false">+SUM(R4031:V4031)</f>
        <v>117302.69</v>
      </c>
      <c r="X4031" s="0" t="s">
        <v>8669</v>
      </c>
    </row>
    <row r="4032" customFormat="false" ht="12.75" hidden="true" customHeight="false" outlineLevel="2" collapsed="false">
      <c r="A4032" s="0" t="s">
        <v>8650</v>
      </c>
      <c r="B4032" s="0" t="n">
        <v>3000002182</v>
      </c>
      <c r="C4032" s="0" t="s">
        <v>8652</v>
      </c>
      <c r="G4032" s="0" t="s">
        <v>1968</v>
      </c>
      <c r="H4032" s="0" t="s">
        <v>70</v>
      </c>
      <c r="J4032" s="0" t="n">
        <v>364</v>
      </c>
      <c r="K4032" s="0" t="n">
        <v>100014677</v>
      </c>
      <c r="L4032" s="19" t="n">
        <v>36922</v>
      </c>
      <c r="M4032" s="19" t="n">
        <v>36922</v>
      </c>
      <c r="N4032" s="0" t="s">
        <v>59</v>
      </c>
      <c r="O4032" s="19" t="n">
        <v>36922</v>
      </c>
      <c r="P4032" s="0" t="s">
        <v>64</v>
      </c>
      <c r="Q4032" s="0" t="s">
        <v>38</v>
      </c>
      <c r="R4032" s="1" t="n">
        <v>0</v>
      </c>
      <c r="S4032" s="1" t="n">
        <v>0</v>
      </c>
      <c r="T4032" s="1" t="n">
        <v>0</v>
      </c>
      <c r="U4032" s="1" t="n">
        <v>0</v>
      </c>
      <c r="V4032" s="1" t="n">
        <v>198026.6</v>
      </c>
      <c r="W4032" s="1" t="n">
        <f aca="false">+SUM(R4032:V4032)</f>
        <v>198026.6</v>
      </c>
      <c r="X4032" s="0" t="s">
        <v>8670</v>
      </c>
    </row>
    <row r="4033" customFormat="false" ht="12.75" hidden="false" customHeight="false" outlineLevel="1" collapsed="true">
      <c r="A4033" s="42" t="s">
        <v>8671</v>
      </c>
      <c r="L4033" s="19"/>
      <c r="M4033" s="19"/>
      <c r="O4033" s="19"/>
      <c r="R4033" s="1" t="n">
        <f aca="false">SUBTOTAL(9,R4021:R4032)</f>
        <v>0</v>
      </c>
      <c r="S4033" s="1" t="n">
        <f aca="false">SUBTOTAL(9,S4021:S4032)</f>
        <v>0</v>
      </c>
      <c r="T4033" s="1" t="n">
        <f aca="false">SUBTOTAL(9,T4021:T4032)</f>
        <v>0</v>
      </c>
      <c r="U4033" s="1" t="n">
        <f aca="false">SUBTOTAL(9,U4021:U4032)</f>
        <v>0</v>
      </c>
      <c r="V4033" s="1" t="n">
        <f aca="false">SUBTOTAL(9,V4021:V4032)</f>
        <v>-19662.47</v>
      </c>
      <c r="W4033" s="1" t="n">
        <f aca="false">SUBTOTAL(9,W4021:W4032)</f>
        <v>-19662.47</v>
      </c>
    </row>
    <row r="4034" customFormat="false" ht="12.75" hidden="true" customHeight="false" outlineLevel="2" collapsed="false">
      <c r="A4034" s="15" t="s">
        <v>8672</v>
      </c>
      <c r="B4034" s="0" t="n">
        <v>3000004083</v>
      </c>
      <c r="C4034" s="0" t="s">
        <v>8673</v>
      </c>
      <c r="E4034" s="0" t="s">
        <v>8673</v>
      </c>
      <c r="F4034" s="0" t="s">
        <v>8674</v>
      </c>
      <c r="G4034" s="0" t="s">
        <v>875</v>
      </c>
      <c r="H4034" s="0" t="s">
        <v>58</v>
      </c>
      <c r="J4034" s="15" t="n">
        <v>553</v>
      </c>
      <c r="K4034" s="0" t="n">
        <v>1600000236</v>
      </c>
      <c r="L4034" s="19" t="n">
        <v>37117</v>
      </c>
      <c r="M4034" s="16" t="n">
        <v>36865</v>
      </c>
      <c r="N4034" s="0" t="n">
        <v>200010</v>
      </c>
      <c r="O4034" s="19" t="n">
        <v>37104</v>
      </c>
      <c r="P4034" s="0" t="s">
        <v>224</v>
      </c>
      <c r="Q4034" s="0" t="s">
        <v>38</v>
      </c>
      <c r="R4034" s="17" t="n">
        <v>0</v>
      </c>
      <c r="S4034" s="17" t="n">
        <v>0</v>
      </c>
      <c r="T4034" s="17" t="n">
        <v>0</v>
      </c>
      <c r="U4034" s="17" t="n">
        <v>0</v>
      </c>
      <c r="V4034" s="17" t="n">
        <v>-3600</v>
      </c>
      <c r="W4034" s="17" t="n">
        <f aca="false">+SUM(R4034:V4034)</f>
        <v>-3600</v>
      </c>
      <c r="X4034" s="15" t="s">
        <v>8675</v>
      </c>
    </row>
    <row r="4035" customFormat="false" ht="12.75" hidden="true" customHeight="false" outlineLevel="2" collapsed="false">
      <c r="A4035" s="15" t="s">
        <v>8672</v>
      </c>
      <c r="B4035" s="0" t="n">
        <v>3000004083</v>
      </c>
      <c r="C4035" s="0" t="s">
        <v>8676</v>
      </c>
      <c r="E4035" s="0" t="s">
        <v>8676</v>
      </c>
      <c r="F4035" s="0" t="s">
        <v>8674</v>
      </c>
      <c r="G4035" s="0" t="s">
        <v>875</v>
      </c>
      <c r="H4035" s="0" t="s">
        <v>58</v>
      </c>
      <c r="J4035" s="15" t="n">
        <v>553</v>
      </c>
      <c r="K4035" s="0" t="n">
        <v>1600000235</v>
      </c>
      <c r="L4035" s="19" t="n">
        <v>37117</v>
      </c>
      <c r="M4035" s="16" t="n">
        <v>36780</v>
      </c>
      <c r="N4035" s="0" t="n">
        <v>200007</v>
      </c>
      <c r="O4035" s="19" t="n">
        <v>37104</v>
      </c>
      <c r="P4035" s="0" t="s">
        <v>224</v>
      </c>
      <c r="Q4035" s="0" t="s">
        <v>38</v>
      </c>
      <c r="R4035" s="17" t="n">
        <v>0</v>
      </c>
      <c r="S4035" s="17" t="n">
        <v>0</v>
      </c>
      <c r="T4035" s="17" t="n">
        <v>0</v>
      </c>
      <c r="U4035" s="17" t="n">
        <v>0</v>
      </c>
      <c r="V4035" s="17" t="n">
        <v>-2628</v>
      </c>
      <c r="W4035" s="17" t="n">
        <f aca="false">+SUM(R4035:V4035)</f>
        <v>-2628</v>
      </c>
      <c r="X4035" s="15" t="s">
        <v>8677</v>
      </c>
    </row>
    <row r="4036" customFormat="false" ht="12.75" hidden="true" customHeight="false" outlineLevel="2" collapsed="false">
      <c r="A4036" s="15" t="s">
        <v>8672</v>
      </c>
      <c r="B4036" s="0" t="n">
        <v>3000004083</v>
      </c>
      <c r="C4036" s="0" t="s">
        <v>8678</v>
      </c>
      <c r="E4036" s="0" t="s">
        <v>8678</v>
      </c>
      <c r="F4036" s="0" t="s">
        <v>8674</v>
      </c>
      <c r="G4036" s="0" t="s">
        <v>875</v>
      </c>
      <c r="H4036" s="0" t="s">
        <v>58</v>
      </c>
      <c r="J4036" s="15" t="n">
        <v>553</v>
      </c>
      <c r="K4036" s="0" t="n">
        <v>1600000036</v>
      </c>
      <c r="L4036" s="19" t="n">
        <v>36984</v>
      </c>
      <c r="M4036" s="16" t="n">
        <v>36889</v>
      </c>
      <c r="N4036" s="0" t="n">
        <v>200007</v>
      </c>
      <c r="O4036" s="19" t="n">
        <v>36951</v>
      </c>
      <c r="P4036" s="0" t="s">
        <v>224</v>
      </c>
      <c r="Q4036" s="0" t="s">
        <v>38</v>
      </c>
      <c r="R4036" s="17" t="n">
        <v>0</v>
      </c>
      <c r="S4036" s="17" t="n">
        <v>0</v>
      </c>
      <c r="T4036" s="17" t="n">
        <v>0</v>
      </c>
      <c r="U4036" s="17" t="n">
        <v>0</v>
      </c>
      <c r="V4036" s="17" t="n">
        <v>-1990.25</v>
      </c>
      <c r="W4036" s="17" t="n">
        <f aca="false">+SUM(R4036:V4036)</f>
        <v>-1990.25</v>
      </c>
      <c r="X4036" s="15" t="s">
        <v>8679</v>
      </c>
    </row>
    <row r="4037" customFormat="false" ht="12.75" hidden="true" customHeight="false" outlineLevel="2" collapsed="false">
      <c r="A4037" s="15" t="s">
        <v>8672</v>
      </c>
      <c r="B4037" s="0" t="n">
        <v>3000004083</v>
      </c>
      <c r="C4037" s="0" t="s">
        <v>8680</v>
      </c>
      <c r="F4037" s="0" t="s">
        <v>8674</v>
      </c>
      <c r="G4037" s="0" t="s">
        <v>57</v>
      </c>
      <c r="H4037" s="0" t="s">
        <v>58</v>
      </c>
      <c r="J4037" s="15" t="n">
        <v>553</v>
      </c>
      <c r="K4037" s="0" t="n">
        <v>1400004965</v>
      </c>
      <c r="L4037" s="19" t="n">
        <v>37161</v>
      </c>
      <c r="M4037" s="16" t="n">
        <v>37161</v>
      </c>
      <c r="N4037" s="0" t="s">
        <v>63</v>
      </c>
      <c r="O4037" s="19" t="n">
        <v>37162</v>
      </c>
      <c r="P4037" s="0" t="s">
        <v>60</v>
      </c>
      <c r="Q4037" s="0" t="s">
        <v>38</v>
      </c>
      <c r="R4037" s="17" t="n">
        <v>0</v>
      </c>
      <c r="S4037" s="17" t="n">
        <v>-180</v>
      </c>
      <c r="T4037" s="17" t="n">
        <v>0</v>
      </c>
      <c r="U4037" s="17" t="n">
        <v>0</v>
      </c>
      <c r="V4037" s="17" t="n">
        <v>0</v>
      </c>
      <c r="W4037" s="17" t="n">
        <f aca="false">+SUM(R4037:V4037)</f>
        <v>-180</v>
      </c>
      <c r="X4037" s="15" t="s">
        <v>8681</v>
      </c>
    </row>
    <row r="4038" customFormat="false" ht="12.75" hidden="true" customHeight="false" outlineLevel="2" collapsed="false">
      <c r="A4038" s="15" t="s">
        <v>8672</v>
      </c>
      <c r="B4038" s="0" t="n">
        <v>3000004083</v>
      </c>
      <c r="C4038" s="0" t="s">
        <v>8682</v>
      </c>
      <c r="E4038" s="0" t="s">
        <v>8682</v>
      </c>
      <c r="F4038" s="0" t="s">
        <v>8674</v>
      </c>
      <c r="G4038" s="0" t="s">
        <v>875</v>
      </c>
      <c r="H4038" s="0" t="s">
        <v>58</v>
      </c>
      <c r="J4038" s="15" t="n">
        <v>553</v>
      </c>
      <c r="K4038" s="0" t="n">
        <v>1800003755</v>
      </c>
      <c r="L4038" s="19" t="n">
        <v>37117</v>
      </c>
      <c r="M4038" s="16" t="n">
        <v>36745</v>
      </c>
      <c r="N4038" s="0" t="n">
        <v>200006</v>
      </c>
      <c r="O4038" s="19" t="n">
        <v>37104</v>
      </c>
      <c r="P4038" s="0" t="s">
        <v>89</v>
      </c>
      <c r="Q4038" s="0" t="s">
        <v>38</v>
      </c>
      <c r="R4038" s="17" t="n">
        <v>0</v>
      </c>
      <c r="S4038" s="17" t="n">
        <v>0</v>
      </c>
      <c r="T4038" s="17" t="n">
        <v>0</v>
      </c>
      <c r="U4038" s="17" t="n">
        <v>0</v>
      </c>
      <c r="V4038" s="17" t="n">
        <v>2025</v>
      </c>
      <c r="W4038" s="17" t="n">
        <f aca="false">+SUM(R4038:V4038)</f>
        <v>2025</v>
      </c>
      <c r="X4038" s="15" t="s">
        <v>8683</v>
      </c>
    </row>
    <row r="4039" customFormat="false" ht="12.75" hidden="true" customHeight="false" outlineLevel="2" collapsed="false">
      <c r="A4039" s="15" t="s">
        <v>8672</v>
      </c>
      <c r="B4039" s="0" t="n">
        <v>3000004083</v>
      </c>
      <c r="C4039" s="0" t="s">
        <v>8684</v>
      </c>
      <c r="E4039" s="0" t="s">
        <v>8684</v>
      </c>
      <c r="F4039" s="0" t="s">
        <v>8674</v>
      </c>
      <c r="G4039" s="0" t="s">
        <v>875</v>
      </c>
      <c r="H4039" s="0" t="s">
        <v>58</v>
      </c>
      <c r="J4039" s="15" t="n">
        <v>553</v>
      </c>
      <c r="K4039" s="0" t="n">
        <v>1800002595</v>
      </c>
      <c r="L4039" s="19" t="n">
        <v>36984</v>
      </c>
      <c r="M4039" s="16" t="n">
        <v>36886</v>
      </c>
      <c r="N4039" s="0" t="n">
        <v>200008</v>
      </c>
      <c r="O4039" s="19" t="n">
        <v>36951</v>
      </c>
      <c r="P4039" s="0" t="s">
        <v>89</v>
      </c>
      <c r="Q4039" s="0" t="s">
        <v>38</v>
      </c>
      <c r="R4039" s="17" t="n">
        <v>0</v>
      </c>
      <c r="S4039" s="17" t="n">
        <v>0</v>
      </c>
      <c r="T4039" s="17" t="n">
        <v>0</v>
      </c>
      <c r="U4039" s="17" t="n">
        <v>0</v>
      </c>
      <c r="V4039" s="17" t="n">
        <v>13170.8</v>
      </c>
      <c r="W4039" s="17" t="n">
        <f aca="false">+SUM(R4039:V4039)</f>
        <v>13170.8</v>
      </c>
      <c r="X4039" s="15" t="s">
        <v>8685</v>
      </c>
    </row>
    <row r="4040" customFormat="false" ht="12.75" hidden="true" customHeight="false" outlineLevel="2" collapsed="false">
      <c r="A4040" s="15" t="s">
        <v>8672</v>
      </c>
      <c r="B4040" s="0" t="n">
        <v>3000004083</v>
      </c>
      <c r="E4040" s="0" t="s">
        <v>992</v>
      </c>
      <c r="F4040" s="0" t="n">
        <v>17928000002</v>
      </c>
      <c r="J4040" s="15" t="n">
        <v>553</v>
      </c>
      <c r="K4040" s="0" t="n">
        <v>1400000887</v>
      </c>
      <c r="L4040" s="19" t="n">
        <v>37042</v>
      </c>
      <c r="M4040" s="16" t="n">
        <v>37042</v>
      </c>
      <c r="N4040" s="0" t="s">
        <v>59</v>
      </c>
      <c r="O4040" s="19" t="n">
        <v>37042</v>
      </c>
      <c r="P4040" s="0" t="s">
        <v>60</v>
      </c>
      <c r="Q4040" s="0" t="s">
        <v>38</v>
      </c>
      <c r="R4040" s="17" t="n">
        <v>0</v>
      </c>
      <c r="S4040" s="17" t="n">
        <v>0</v>
      </c>
      <c r="T4040" s="17" t="n">
        <v>0</v>
      </c>
      <c r="U4040" s="17" t="n">
        <v>0</v>
      </c>
      <c r="V4040" s="17" t="n">
        <v>-41217.29</v>
      </c>
      <c r="W4040" s="17" t="n">
        <f aca="false">+SUM(R4040:V4040)</f>
        <v>-41217.29</v>
      </c>
      <c r="X4040" s="15"/>
    </row>
    <row r="4041" customFormat="false" ht="12.75" hidden="true" customHeight="false" outlineLevel="2" collapsed="false">
      <c r="A4041" s="15" t="s">
        <v>8672</v>
      </c>
      <c r="B4041" s="0" t="n">
        <v>3000004083</v>
      </c>
      <c r="C4041" s="0" t="s">
        <v>8686</v>
      </c>
      <c r="F4041" s="0" t="s">
        <v>8674</v>
      </c>
      <c r="J4041" s="15" t="n">
        <v>553</v>
      </c>
      <c r="K4041" s="0" t="n">
        <v>1400005573</v>
      </c>
      <c r="L4041" s="19" t="n">
        <v>37125</v>
      </c>
      <c r="M4041" s="16" t="n">
        <v>37125</v>
      </c>
      <c r="N4041" s="0" t="s">
        <v>63</v>
      </c>
      <c r="O4041" s="19" t="n">
        <v>37132</v>
      </c>
      <c r="P4041" s="0" t="s">
        <v>60</v>
      </c>
      <c r="Q4041" s="0" t="s">
        <v>38</v>
      </c>
      <c r="R4041" s="17" t="n">
        <v>0</v>
      </c>
      <c r="S4041" s="17" t="n">
        <v>0</v>
      </c>
      <c r="T4041" s="17" t="n">
        <v>14000</v>
      </c>
      <c r="U4041" s="17" t="n">
        <v>0</v>
      </c>
      <c r="V4041" s="17" t="n">
        <v>0</v>
      </c>
      <c r="W4041" s="17" t="n">
        <f aca="false">+SUM(R4041:V4041)</f>
        <v>14000</v>
      </c>
      <c r="X4041" s="15" t="s">
        <v>8687</v>
      </c>
    </row>
    <row r="4042" customFormat="false" ht="12.75" hidden="false" customHeight="false" outlineLevel="1" collapsed="true">
      <c r="A4042" s="42" t="s">
        <v>8688</v>
      </c>
      <c r="L4042" s="19"/>
      <c r="M4042" s="19"/>
      <c r="O4042" s="19"/>
      <c r="R4042" s="1" t="n">
        <f aca="false">SUBTOTAL(9,R4034:R4041)</f>
        <v>0</v>
      </c>
      <c r="S4042" s="1" t="n">
        <f aca="false">SUBTOTAL(9,S4034:S4041)</f>
        <v>-180</v>
      </c>
      <c r="T4042" s="1" t="n">
        <f aca="false">SUBTOTAL(9,T4034:T4041)</f>
        <v>14000</v>
      </c>
      <c r="U4042" s="1" t="n">
        <f aca="false">SUBTOTAL(9,U4034:U4041)</f>
        <v>0</v>
      </c>
      <c r="V4042" s="1" t="n">
        <f aca="false">SUBTOTAL(9,V4034:V4041)</f>
        <v>-34239.74</v>
      </c>
      <c r="W4042" s="1" t="n">
        <f aca="false">SUBTOTAL(9,W4034:W4041)</f>
        <v>-20419.74</v>
      </c>
    </row>
    <row r="4043" customFormat="false" ht="12.75" hidden="true" customHeight="false" outlineLevel="2" collapsed="false">
      <c r="A4043" s="0" t="s">
        <v>8689</v>
      </c>
      <c r="B4043" s="0" t="n">
        <v>3000004380</v>
      </c>
      <c r="C4043" s="0" t="s">
        <v>8690</v>
      </c>
      <c r="E4043" s="0" t="s">
        <v>8690</v>
      </c>
      <c r="F4043" s="0" t="s">
        <v>8691</v>
      </c>
      <c r="G4043" s="0" t="s">
        <v>1391</v>
      </c>
      <c r="H4043" s="0" t="s">
        <v>70</v>
      </c>
      <c r="J4043" s="0" t="n">
        <v>364</v>
      </c>
      <c r="K4043" s="0" t="n">
        <v>1600004979</v>
      </c>
      <c r="L4043" s="19" t="n">
        <v>37103</v>
      </c>
      <c r="M4043" s="19" t="n">
        <v>37130</v>
      </c>
      <c r="N4043" s="0" t="n">
        <v>200105</v>
      </c>
      <c r="O4043" s="19" t="n">
        <v>37073</v>
      </c>
      <c r="P4043" s="0" t="s">
        <v>224</v>
      </c>
      <c r="Q4043" s="0" t="s">
        <v>38</v>
      </c>
      <c r="R4043" s="1" t="n">
        <v>0</v>
      </c>
      <c r="S4043" s="1" t="n">
        <v>0</v>
      </c>
      <c r="T4043" s="1" t="n">
        <v>-96247.12</v>
      </c>
      <c r="U4043" s="1" t="n">
        <v>0</v>
      </c>
      <c r="V4043" s="1" t="n">
        <v>0</v>
      </c>
      <c r="W4043" s="1" t="n">
        <f aca="false">+SUM(R4043:V4043)</f>
        <v>-96247.12</v>
      </c>
      <c r="X4043" s="0" t="s">
        <v>8692</v>
      </c>
    </row>
    <row r="4044" customFormat="false" ht="12.75" hidden="true" customHeight="false" outlineLevel="2" collapsed="false">
      <c r="A4044" s="0" t="s">
        <v>8689</v>
      </c>
      <c r="B4044" s="0" t="n">
        <v>3000004380</v>
      </c>
      <c r="C4044" s="0" t="s">
        <v>8693</v>
      </c>
      <c r="E4044" s="0" t="s">
        <v>8693</v>
      </c>
      <c r="F4044" s="0" t="s">
        <v>8694</v>
      </c>
      <c r="G4044" s="0" t="s">
        <v>1391</v>
      </c>
      <c r="H4044" s="0" t="s">
        <v>70</v>
      </c>
      <c r="J4044" s="0" t="n">
        <v>364</v>
      </c>
      <c r="K4044" s="0" t="n">
        <v>1600004978</v>
      </c>
      <c r="L4044" s="19" t="n">
        <v>37103</v>
      </c>
      <c r="M4044" s="19" t="n">
        <v>37130</v>
      </c>
      <c r="N4044" s="0" t="n">
        <v>200105</v>
      </c>
      <c r="O4044" s="19" t="n">
        <v>37073</v>
      </c>
      <c r="P4044" s="0" t="s">
        <v>224</v>
      </c>
      <c r="Q4044" s="0" t="s">
        <v>38</v>
      </c>
      <c r="R4044" s="1" t="n">
        <v>0</v>
      </c>
      <c r="S4044" s="1" t="n">
        <v>0</v>
      </c>
      <c r="T4044" s="1" t="n">
        <v>-68912.6</v>
      </c>
      <c r="U4044" s="1" t="n">
        <v>0</v>
      </c>
      <c r="V4044" s="1" t="n">
        <v>0</v>
      </c>
      <c r="W4044" s="1" t="n">
        <f aca="false">+SUM(R4044:V4044)</f>
        <v>-68912.6</v>
      </c>
      <c r="X4044" s="0" t="s">
        <v>8695</v>
      </c>
    </row>
    <row r="4045" customFormat="false" ht="12.75" hidden="true" customHeight="false" outlineLevel="2" collapsed="false">
      <c r="A4045" s="0" t="s">
        <v>8689</v>
      </c>
      <c r="B4045" s="0" t="n">
        <v>3000004380</v>
      </c>
      <c r="C4045" s="0" t="s">
        <v>8696</v>
      </c>
      <c r="E4045" s="0" t="s">
        <v>8697</v>
      </c>
      <c r="F4045" s="0" t="s">
        <v>8698</v>
      </c>
      <c r="H4045" s="0" t="s">
        <v>70</v>
      </c>
      <c r="J4045" s="0" t="n">
        <v>364</v>
      </c>
      <c r="K4045" s="0" t="n">
        <v>1600000297</v>
      </c>
      <c r="L4045" s="19" t="n">
        <v>36531</v>
      </c>
      <c r="M4045" s="19" t="n">
        <v>36550</v>
      </c>
      <c r="N4045" s="0" t="s">
        <v>85</v>
      </c>
      <c r="O4045" s="19" t="n">
        <v>36707</v>
      </c>
      <c r="P4045" s="0" t="s">
        <v>150</v>
      </c>
      <c r="Q4045" s="0" t="s">
        <v>38</v>
      </c>
      <c r="R4045" s="1" t="n">
        <v>0</v>
      </c>
      <c r="S4045" s="1" t="n">
        <v>0</v>
      </c>
      <c r="T4045" s="1" t="n">
        <v>0</v>
      </c>
      <c r="U4045" s="1" t="n">
        <v>0</v>
      </c>
      <c r="V4045" s="1" t="n">
        <v>-32660.16</v>
      </c>
      <c r="W4045" s="1" t="n">
        <f aca="false">+SUM(R4045:V4045)</f>
        <v>-32660.16</v>
      </c>
      <c r="X4045" s="0" t="s">
        <v>1397</v>
      </c>
    </row>
    <row r="4046" customFormat="false" ht="12.75" hidden="true" customHeight="false" outlineLevel="2" collapsed="false">
      <c r="A4046" s="0" t="s">
        <v>8689</v>
      </c>
      <c r="B4046" s="0" t="n">
        <v>3000004380</v>
      </c>
      <c r="C4046" s="0" t="s">
        <v>8699</v>
      </c>
      <c r="F4046" s="0" t="s">
        <v>8691</v>
      </c>
      <c r="G4046" s="0" t="s">
        <v>1767</v>
      </c>
      <c r="H4046" s="0" t="s">
        <v>70</v>
      </c>
      <c r="J4046" s="0" t="n">
        <v>364</v>
      </c>
      <c r="K4046" s="0" t="n">
        <v>100147208</v>
      </c>
      <c r="L4046" s="19" t="n">
        <v>37131</v>
      </c>
      <c r="M4046" s="19" t="n">
        <v>37161</v>
      </c>
      <c r="N4046" s="0" t="s">
        <v>63</v>
      </c>
      <c r="O4046" s="19" t="n">
        <v>37131</v>
      </c>
      <c r="P4046" s="0" t="s">
        <v>64</v>
      </c>
      <c r="Q4046" s="0" t="s">
        <v>38</v>
      </c>
      <c r="R4046" s="1" t="n">
        <v>0</v>
      </c>
      <c r="S4046" s="1" t="n">
        <v>-17314.72</v>
      </c>
      <c r="T4046" s="1" t="n">
        <v>0</v>
      </c>
      <c r="U4046" s="1" t="n">
        <v>0</v>
      </c>
      <c r="V4046" s="1" t="n">
        <v>0</v>
      </c>
      <c r="W4046" s="1" t="n">
        <f aca="false">+SUM(R4046:V4046)</f>
        <v>-17314.72</v>
      </c>
      <c r="X4046" s="0" t="s">
        <v>8700</v>
      </c>
    </row>
    <row r="4047" customFormat="false" ht="12.75" hidden="true" customHeight="false" outlineLevel="2" collapsed="false">
      <c r="A4047" s="0" t="s">
        <v>8689</v>
      </c>
      <c r="B4047" s="0" t="n">
        <v>3000004380</v>
      </c>
      <c r="C4047" s="0" t="s">
        <v>8701</v>
      </c>
      <c r="F4047" s="0" t="s">
        <v>8694</v>
      </c>
      <c r="G4047" s="0" t="s">
        <v>1391</v>
      </c>
      <c r="H4047" s="0" t="s">
        <v>70</v>
      </c>
      <c r="J4047" s="0" t="n">
        <v>364</v>
      </c>
      <c r="K4047" s="0" t="n">
        <v>100002375</v>
      </c>
      <c r="L4047" s="19" t="n">
        <v>36894</v>
      </c>
      <c r="M4047" s="19" t="n">
        <v>36916</v>
      </c>
      <c r="N4047" s="0" t="s">
        <v>63</v>
      </c>
      <c r="O4047" s="19" t="n">
        <v>36894</v>
      </c>
      <c r="P4047" s="0" t="s">
        <v>64</v>
      </c>
      <c r="Q4047" s="0" t="s">
        <v>38</v>
      </c>
      <c r="R4047" s="1" t="n">
        <v>0</v>
      </c>
      <c r="S4047" s="1" t="n">
        <v>0</v>
      </c>
      <c r="T4047" s="1" t="n">
        <v>0</v>
      </c>
      <c r="U4047" s="1" t="n">
        <v>0</v>
      </c>
      <c r="V4047" s="1" t="n">
        <v>-16699.9</v>
      </c>
      <c r="W4047" s="1" t="n">
        <f aca="false">+SUM(R4047:V4047)</f>
        <v>-16699.9</v>
      </c>
      <c r="X4047" s="0" t="s">
        <v>8702</v>
      </c>
    </row>
    <row r="4048" customFormat="false" ht="12.75" hidden="true" customHeight="false" outlineLevel="2" collapsed="false">
      <c r="A4048" s="0" t="s">
        <v>8689</v>
      </c>
      <c r="B4048" s="0" t="n">
        <v>3000004380</v>
      </c>
      <c r="C4048" s="0" t="s">
        <v>8703</v>
      </c>
      <c r="E4048" s="0" t="s">
        <v>8704</v>
      </c>
      <c r="F4048" s="0" t="s">
        <v>149</v>
      </c>
      <c r="H4048" s="0" t="s">
        <v>70</v>
      </c>
      <c r="J4048" s="0" t="n">
        <v>364</v>
      </c>
      <c r="K4048" s="0" t="n">
        <v>1600000514</v>
      </c>
      <c r="L4048" s="19" t="n">
        <v>36713</v>
      </c>
      <c r="M4048" s="19" t="n">
        <v>36800</v>
      </c>
      <c r="N4048" s="0" t="s">
        <v>85</v>
      </c>
      <c r="O4048" s="19" t="n">
        <v>36707</v>
      </c>
      <c r="P4048" s="0" t="s">
        <v>150</v>
      </c>
      <c r="Q4048" s="0" t="s">
        <v>38</v>
      </c>
      <c r="R4048" s="1" t="n">
        <v>0</v>
      </c>
      <c r="S4048" s="1" t="n">
        <v>0</v>
      </c>
      <c r="T4048" s="1" t="n">
        <v>0</v>
      </c>
      <c r="U4048" s="1" t="n">
        <v>0</v>
      </c>
      <c r="V4048" s="1" t="n">
        <v>-16476.98</v>
      </c>
      <c r="W4048" s="1" t="n">
        <f aca="false">+SUM(R4048:V4048)</f>
        <v>-16476.98</v>
      </c>
      <c r="X4048" s="0" t="s">
        <v>86</v>
      </c>
    </row>
    <row r="4049" customFormat="false" ht="12.75" hidden="true" customHeight="false" outlineLevel="2" collapsed="false">
      <c r="A4049" s="0" t="s">
        <v>8689</v>
      </c>
      <c r="B4049" s="0" t="n">
        <v>3000004380</v>
      </c>
      <c r="C4049" s="0" t="s">
        <v>8705</v>
      </c>
      <c r="E4049" s="0" t="s">
        <v>8706</v>
      </c>
      <c r="F4049" s="0" t="s">
        <v>8698</v>
      </c>
      <c r="H4049" s="0" t="s">
        <v>70</v>
      </c>
      <c r="J4049" s="0" t="n">
        <v>364</v>
      </c>
      <c r="K4049" s="0" t="n">
        <v>1600000223</v>
      </c>
      <c r="L4049" s="19" t="n">
        <v>36427</v>
      </c>
      <c r="M4049" s="19" t="n">
        <v>36437</v>
      </c>
      <c r="N4049" s="0" t="s">
        <v>85</v>
      </c>
      <c r="O4049" s="19" t="n">
        <v>36707</v>
      </c>
      <c r="P4049" s="0" t="s">
        <v>150</v>
      </c>
      <c r="Q4049" s="0" t="s">
        <v>38</v>
      </c>
      <c r="R4049" s="1" t="n">
        <v>0</v>
      </c>
      <c r="S4049" s="1" t="n">
        <v>0</v>
      </c>
      <c r="T4049" s="1" t="n">
        <v>0</v>
      </c>
      <c r="U4049" s="1" t="n">
        <v>0</v>
      </c>
      <c r="V4049" s="1" t="n">
        <v>-13560.19</v>
      </c>
      <c r="W4049" s="1" t="n">
        <f aca="false">+SUM(R4049:V4049)</f>
        <v>-13560.19</v>
      </c>
      <c r="X4049" s="0" t="s">
        <v>1185</v>
      </c>
    </row>
    <row r="4050" customFormat="false" ht="12.75" hidden="true" customHeight="false" outlineLevel="2" collapsed="false">
      <c r="A4050" s="0" t="s">
        <v>8689</v>
      </c>
      <c r="B4050" s="0" t="n">
        <v>3000004380</v>
      </c>
      <c r="C4050" s="0" t="s">
        <v>8707</v>
      </c>
      <c r="E4050" s="0" t="s">
        <v>8707</v>
      </c>
      <c r="F4050" s="0" t="s">
        <v>8694</v>
      </c>
      <c r="G4050" s="0" t="s">
        <v>8708</v>
      </c>
      <c r="H4050" s="0" t="s">
        <v>70</v>
      </c>
      <c r="J4050" s="0" t="n">
        <v>364</v>
      </c>
      <c r="K4050" s="0" t="n">
        <v>1600003479</v>
      </c>
      <c r="L4050" s="19" t="n">
        <v>36767</v>
      </c>
      <c r="M4050" s="19" t="n">
        <v>36738</v>
      </c>
      <c r="N4050" s="0" t="n">
        <v>200005</v>
      </c>
      <c r="O4050" s="19" t="n">
        <v>36739</v>
      </c>
      <c r="P4050" s="0" t="s">
        <v>224</v>
      </c>
      <c r="Q4050" s="0" t="s">
        <v>38</v>
      </c>
      <c r="R4050" s="1" t="n">
        <v>0</v>
      </c>
      <c r="S4050" s="1" t="n">
        <v>0</v>
      </c>
      <c r="T4050" s="1" t="n">
        <v>0</v>
      </c>
      <c r="U4050" s="1" t="n">
        <v>0</v>
      </c>
      <c r="V4050" s="1" t="n">
        <v>-10400</v>
      </c>
      <c r="W4050" s="1" t="n">
        <f aca="false">+SUM(R4050:V4050)</f>
        <v>-10400</v>
      </c>
      <c r="X4050" s="0" t="s">
        <v>8709</v>
      </c>
    </row>
    <row r="4051" customFormat="false" ht="12.75" hidden="true" customHeight="false" outlineLevel="2" collapsed="false">
      <c r="A4051" s="0" t="s">
        <v>8689</v>
      </c>
      <c r="B4051" s="0" t="n">
        <v>3000004380</v>
      </c>
      <c r="C4051" s="0" t="s">
        <v>8710</v>
      </c>
      <c r="E4051" s="0" t="s">
        <v>8710</v>
      </c>
      <c r="F4051" s="0" t="s">
        <v>8691</v>
      </c>
      <c r="G4051" s="0" t="s">
        <v>8708</v>
      </c>
      <c r="H4051" s="0" t="s">
        <v>70</v>
      </c>
      <c r="J4051" s="0" t="n">
        <v>364</v>
      </c>
      <c r="K4051" s="0" t="n">
        <v>1600003480</v>
      </c>
      <c r="L4051" s="19" t="n">
        <v>36767</v>
      </c>
      <c r="M4051" s="19" t="n">
        <v>36738</v>
      </c>
      <c r="N4051" s="0" t="n">
        <v>200002</v>
      </c>
      <c r="O4051" s="19" t="n">
        <v>36739</v>
      </c>
      <c r="P4051" s="0" t="s">
        <v>224</v>
      </c>
      <c r="Q4051" s="0" t="s">
        <v>38</v>
      </c>
      <c r="R4051" s="1" t="n">
        <v>0</v>
      </c>
      <c r="S4051" s="1" t="n">
        <v>0</v>
      </c>
      <c r="T4051" s="1" t="n">
        <v>0</v>
      </c>
      <c r="U4051" s="1" t="n">
        <v>0</v>
      </c>
      <c r="V4051" s="1" t="n">
        <v>-8340.48</v>
      </c>
      <c r="W4051" s="1" t="n">
        <f aca="false">+SUM(R4051:V4051)</f>
        <v>-8340.48</v>
      </c>
      <c r="X4051" s="0" t="s">
        <v>8711</v>
      </c>
    </row>
    <row r="4052" customFormat="false" ht="12.75" hidden="true" customHeight="false" outlineLevel="2" collapsed="false">
      <c r="A4052" s="0" t="s">
        <v>8689</v>
      </c>
      <c r="B4052" s="0" t="n">
        <v>3000004380</v>
      </c>
      <c r="C4052" s="0" t="s">
        <v>8712</v>
      </c>
      <c r="E4052" s="0" t="s">
        <v>8713</v>
      </c>
      <c r="F4052" s="0" t="s">
        <v>8714</v>
      </c>
      <c r="H4052" s="0" t="s">
        <v>70</v>
      </c>
      <c r="J4052" s="0" t="n">
        <v>364</v>
      </c>
      <c r="K4052" s="0" t="n">
        <v>1600000407</v>
      </c>
      <c r="L4052" s="19" t="n">
        <v>36616</v>
      </c>
      <c r="M4052" s="19" t="n">
        <v>36626</v>
      </c>
      <c r="N4052" s="0" t="s">
        <v>85</v>
      </c>
      <c r="O4052" s="19" t="n">
        <v>36707</v>
      </c>
      <c r="P4052" s="0" t="s">
        <v>150</v>
      </c>
      <c r="Q4052" s="0" t="s">
        <v>38</v>
      </c>
      <c r="R4052" s="1" t="n">
        <v>0</v>
      </c>
      <c r="S4052" s="1" t="n">
        <v>0</v>
      </c>
      <c r="T4052" s="1" t="n">
        <v>0</v>
      </c>
      <c r="U4052" s="1" t="n">
        <v>0</v>
      </c>
      <c r="V4052" s="1" t="n">
        <v>-6745.67</v>
      </c>
      <c r="W4052" s="1" t="n">
        <f aca="false">+SUM(R4052:V4052)</f>
        <v>-6745.67</v>
      </c>
      <c r="X4052" s="0" t="s">
        <v>844</v>
      </c>
    </row>
    <row r="4053" customFormat="false" ht="12.75" hidden="true" customHeight="false" outlineLevel="2" collapsed="false">
      <c r="A4053" s="0" t="s">
        <v>8689</v>
      </c>
      <c r="B4053" s="0" t="n">
        <v>3000004380</v>
      </c>
      <c r="C4053" s="0" t="s">
        <v>8715</v>
      </c>
      <c r="E4053" s="0" t="s">
        <v>8715</v>
      </c>
      <c r="F4053" s="0" t="s">
        <v>8698</v>
      </c>
      <c r="G4053" s="0" t="s">
        <v>8708</v>
      </c>
      <c r="H4053" s="0" t="s">
        <v>70</v>
      </c>
      <c r="J4053" s="0" t="n">
        <v>364</v>
      </c>
      <c r="K4053" s="0" t="n">
        <v>1600003478</v>
      </c>
      <c r="L4053" s="19" t="n">
        <v>36767</v>
      </c>
      <c r="M4053" s="19" t="n">
        <v>36738</v>
      </c>
      <c r="N4053" s="0" t="n">
        <v>200002</v>
      </c>
      <c r="O4053" s="19" t="n">
        <v>36739</v>
      </c>
      <c r="P4053" s="0" t="s">
        <v>224</v>
      </c>
      <c r="Q4053" s="0" t="s">
        <v>38</v>
      </c>
      <c r="R4053" s="1" t="n">
        <v>0</v>
      </c>
      <c r="S4053" s="1" t="n">
        <v>0</v>
      </c>
      <c r="T4053" s="1" t="n">
        <v>0</v>
      </c>
      <c r="U4053" s="1" t="n">
        <v>0</v>
      </c>
      <c r="V4053" s="1" t="n">
        <v>-5006.77</v>
      </c>
      <c r="W4053" s="1" t="n">
        <f aca="false">+SUM(R4053:V4053)</f>
        <v>-5006.77</v>
      </c>
      <c r="X4053" s="0" t="s">
        <v>8716</v>
      </c>
    </row>
    <row r="4054" customFormat="false" ht="12.75" hidden="true" customHeight="false" outlineLevel="2" collapsed="false">
      <c r="A4054" s="0" t="s">
        <v>8689</v>
      </c>
      <c r="B4054" s="0" t="n">
        <v>3000004380</v>
      </c>
      <c r="C4054" s="0" t="s">
        <v>8717</v>
      </c>
      <c r="E4054" s="0" t="s">
        <v>8717</v>
      </c>
      <c r="F4054" s="0" t="s">
        <v>8698</v>
      </c>
      <c r="G4054" s="0" t="s">
        <v>8708</v>
      </c>
      <c r="H4054" s="0" t="s">
        <v>70</v>
      </c>
      <c r="J4054" s="0" t="n">
        <v>364</v>
      </c>
      <c r="K4054" s="0" t="n">
        <v>1600003481</v>
      </c>
      <c r="L4054" s="19" t="n">
        <v>36767</v>
      </c>
      <c r="M4054" s="19" t="n">
        <v>36738</v>
      </c>
      <c r="N4054" s="0" t="n">
        <v>200001</v>
      </c>
      <c r="O4054" s="19" t="n">
        <v>36739</v>
      </c>
      <c r="P4054" s="0" t="s">
        <v>224</v>
      </c>
      <c r="Q4054" s="0" t="s">
        <v>38</v>
      </c>
      <c r="R4054" s="1" t="n">
        <v>0</v>
      </c>
      <c r="S4054" s="1" t="n">
        <v>0</v>
      </c>
      <c r="T4054" s="1" t="n">
        <v>0</v>
      </c>
      <c r="U4054" s="1" t="n">
        <v>0</v>
      </c>
      <c r="V4054" s="1" t="n">
        <v>-4248.73</v>
      </c>
      <c r="W4054" s="1" t="n">
        <f aca="false">+SUM(R4054:V4054)</f>
        <v>-4248.73</v>
      </c>
      <c r="X4054" s="0" t="s">
        <v>8718</v>
      </c>
    </row>
    <row r="4055" customFormat="false" ht="12.75" hidden="true" customHeight="false" outlineLevel="2" collapsed="false">
      <c r="A4055" s="0" t="s">
        <v>8689</v>
      </c>
      <c r="B4055" s="0" t="n">
        <v>3000004380</v>
      </c>
      <c r="C4055" s="0" t="s">
        <v>8719</v>
      </c>
      <c r="E4055" s="0" t="s">
        <v>8719</v>
      </c>
      <c r="F4055" s="0" t="s">
        <v>8691</v>
      </c>
      <c r="G4055" s="0" t="s">
        <v>8708</v>
      </c>
      <c r="H4055" s="0" t="s">
        <v>70</v>
      </c>
      <c r="J4055" s="0" t="n">
        <v>364</v>
      </c>
      <c r="K4055" s="0" t="n">
        <v>1600003483</v>
      </c>
      <c r="L4055" s="19" t="n">
        <v>36767</v>
      </c>
      <c r="M4055" s="19" t="n">
        <v>36738</v>
      </c>
      <c r="N4055" s="0" t="n">
        <v>200001</v>
      </c>
      <c r="O4055" s="19" t="n">
        <v>36739</v>
      </c>
      <c r="P4055" s="0" t="s">
        <v>224</v>
      </c>
      <c r="Q4055" s="0" t="s">
        <v>38</v>
      </c>
      <c r="R4055" s="1" t="n">
        <v>0</v>
      </c>
      <c r="S4055" s="1" t="n">
        <v>0</v>
      </c>
      <c r="T4055" s="1" t="n">
        <v>0</v>
      </c>
      <c r="U4055" s="1" t="n">
        <v>0</v>
      </c>
      <c r="V4055" s="1" t="n">
        <v>-3498.3</v>
      </c>
      <c r="W4055" s="1" t="n">
        <f aca="false">+SUM(R4055:V4055)</f>
        <v>-3498.3</v>
      </c>
      <c r="X4055" s="0" t="s">
        <v>8720</v>
      </c>
    </row>
    <row r="4056" customFormat="false" ht="12.75" hidden="true" customHeight="false" outlineLevel="2" collapsed="false">
      <c r="A4056" s="0" t="s">
        <v>8689</v>
      </c>
      <c r="B4056" s="0" t="n">
        <v>3000004380</v>
      </c>
      <c r="C4056" s="0" t="s">
        <v>8721</v>
      </c>
      <c r="E4056" s="0" t="s">
        <v>8721</v>
      </c>
      <c r="F4056" s="0" t="s">
        <v>8694</v>
      </c>
      <c r="G4056" s="0" t="s">
        <v>1391</v>
      </c>
      <c r="H4056" s="0" t="s">
        <v>70</v>
      </c>
      <c r="J4056" s="0" t="n">
        <v>364</v>
      </c>
      <c r="K4056" s="0" t="n">
        <v>1600000323</v>
      </c>
      <c r="L4056" s="19" t="n">
        <v>36921</v>
      </c>
      <c r="M4056" s="19" t="n">
        <v>36935</v>
      </c>
      <c r="N4056" s="0" t="n">
        <v>200011</v>
      </c>
      <c r="O4056" s="19" t="n">
        <v>36892</v>
      </c>
      <c r="P4056" s="0" t="s">
        <v>224</v>
      </c>
      <c r="Q4056" s="0" t="s">
        <v>38</v>
      </c>
      <c r="R4056" s="1" t="n">
        <v>0</v>
      </c>
      <c r="S4056" s="1" t="n">
        <v>0</v>
      </c>
      <c r="T4056" s="1" t="n">
        <v>0</v>
      </c>
      <c r="U4056" s="1" t="n">
        <v>0</v>
      </c>
      <c r="V4056" s="1" t="n">
        <v>-2915.22</v>
      </c>
      <c r="W4056" s="1" t="n">
        <f aca="false">+SUM(R4056:V4056)</f>
        <v>-2915.22</v>
      </c>
      <c r="X4056" s="0" t="s">
        <v>8722</v>
      </c>
    </row>
    <row r="4057" customFormat="false" ht="12.75" hidden="true" customHeight="false" outlineLevel="2" collapsed="false">
      <c r="A4057" s="0" t="s">
        <v>8689</v>
      </c>
      <c r="B4057" s="0" t="n">
        <v>3000004380</v>
      </c>
      <c r="C4057" s="0" t="s">
        <v>8723</v>
      </c>
      <c r="E4057" s="0" t="s">
        <v>8724</v>
      </c>
      <c r="F4057" s="0" t="s">
        <v>8698</v>
      </c>
      <c r="H4057" s="0" t="s">
        <v>70</v>
      </c>
      <c r="J4057" s="0" t="n">
        <v>364</v>
      </c>
      <c r="K4057" s="0" t="n">
        <v>1600000250</v>
      </c>
      <c r="L4057" s="19" t="n">
        <v>36462</v>
      </c>
      <c r="M4057" s="19" t="n">
        <v>36472</v>
      </c>
      <c r="N4057" s="0" t="s">
        <v>85</v>
      </c>
      <c r="O4057" s="19" t="n">
        <v>36707</v>
      </c>
      <c r="P4057" s="0" t="s">
        <v>150</v>
      </c>
      <c r="Q4057" s="0" t="s">
        <v>38</v>
      </c>
      <c r="R4057" s="1" t="n">
        <v>0</v>
      </c>
      <c r="S4057" s="1" t="n">
        <v>0</v>
      </c>
      <c r="T4057" s="1" t="n">
        <v>0</v>
      </c>
      <c r="U4057" s="1" t="n">
        <v>0</v>
      </c>
      <c r="V4057" s="1" t="n">
        <v>-2557.71</v>
      </c>
      <c r="W4057" s="1" t="n">
        <f aca="false">+SUM(R4057:V4057)</f>
        <v>-2557.71</v>
      </c>
      <c r="X4057" s="0" t="s">
        <v>1188</v>
      </c>
    </row>
    <row r="4058" customFormat="false" ht="12.75" hidden="true" customHeight="false" outlineLevel="2" collapsed="false">
      <c r="A4058" s="0" t="s">
        <v>8689</v>
      </c>
      <c r="B4058" s="0" t="n">
        <v>3000004380</v>
      </c>
      <c r="C4058" s="0" t="s">
        <v>8725</v>
      </c>
      <c r="E4058" s="0" t="s">
        <v>8725</v>
      </c>
      <c r="F4058" s="0" t="s">
        <v>8694</v>
      </c>
      <c r="G4058" s="0" t="s">
        <v>1391</v>
      </c>
      <c r="H4058" s="0" t="s">
        <v>70</v>
      </c>
      <c r="J4058" s="0" t="n">
        <v>364</v>
      </c>
      <c r="K4058" s="0" t="n">
        <v>1600001120</v>
      </c>
      <c r="L4058" s="19" t="n">
        <v>37007</v>
      </c>
      <c r="M4058" s="19" t="n">
        <v>37036</v>
      </c>
      <c r="N4058" s="0" t="n">
        <v>200102</v>
      </c>
      <c r="O4058" s="19" t="n">
        <v>36982</v>
      </c>
      <c r="P4058" s="0" t="s">
        <v>224</v>
      </c>
      <c r="Q4058" s="0" t="s">
        <v>38</v>
      </c>
      <c r="R4058" s="1" t="n">
        <v>0</v>
      </c>
      <c r="S4058" s="1" t="n">
        <v>0</v>
      </c>
      <c r="T4058" s="1" t="n">
        <v>0</v>
      </c>
      <c r="U4058" s="1" t="n">
        <v>0</v>
      </c>
      <c r="V4058" s="1" t="n">
        <v>-2432.67</v>
      </c>
      <c r="W4058" s="1" t="n">
        <f aca="false">+SUM(R4058:V4058)</f>
        <v>-2432.67</v>
      </c>
      <c r="X4058" s="0" t="s">
        <v>8726</v>
      </c>
    </row>
    <row r="4059" customFormat="false" ht="12.75" hidden="true" customHeight="false" outlineLevel="2" collapsed="false">
      <c r="A4059" s="0" t="s">
        <v>8689</v>
      </c>
      <c r="B4059" s="0" t="n">
        <v>3000004380</v>
      </c>
      <c r="C4059" s="0" t="s">
        <v>8727</v>
      </c>
      <c r="E4059" s="0" t="s">
        <v>8727</v>
      </c>
      <c r="F4059" s="0" t="s">
        <v>8694</v>
      </c>
      <c r="G4059" s="0" t="s">
        <v>1391</v>
      </c>
      <c r="H4059" s="0" t="s">
        <v>70</v>
      </c>
      <c r="J4059" s="0" t="n">
        <v>364</v>
      </c>
      <c r="K4059" s="0" t="n">
        <v>1600003626</v>
      </c>
      <c r="L4059" s="19" t="n">
        <v>36775</v>
      </c>
      <c r="M4059" s="19" t="n">
        <v>36775</v>
      </c>
      <c r="N4059" s="0" t="n">
        <v>200007</v>
      </c>
      <c r="O4059" s="19" t="n">
        <v>36770</v>
      </c>
      <c r="P4059" s="0" t="s">
        <v>224</v>
      </c>
      <c r="Q4059" s="0" t="s">
        <v>38</v>
      </c>
      <c r="R4059" s="1" t="n">
        <v>0</v>
      </c>
      <c r="S4059" s="1" t="n">
        <v>0</v>
      </c>
      <c r="T4059" s="1" t="n">
        <v>0</v>
      </c>
      <c r="U4059" s="1" t="n">
        <v>0</v>
      </c>
      <c r="V4059" s="1" t="n">
        <v>-783</v>
      </c>
      <c r="W4059" s="1" t="n">
        <f aca="false">+SUM(R4059:V4059)</f>
        <v>-783</v>
      </c>
      <c r="X4059" s="0" t="s">
        <v>8728</v>
      </c>
    </row>
    <row r="4060" customFormat="false" ht="12.75" hidden="true" customHeight="false" outlineLevel="2" collapsed="false">
      <c r="A4060" s="0" t="s">
        <v>8689</v>
      </c>
      <c r="B4060" s="0" t="n">
        <v>3000004380</v>
      </c>
      <c r="C4060" s="0" t="s">
        <v>8729</v>
      </c>
      <c r="F4060" s="0" t="s">
        <v>8694</v>
      </c>
      <c r="G4060" s="0" t="s">
        <v>1767</v>
      </c>
      <c r="H4060" s="0" t="s">
        <v>70</v>
      </c>
      <c r="J4060" s="0" t="n">
        <v>364</v>
      </c>
      <c r="K4060" s="0" t="n">
        <v>100147207</v>
      </c>
      <c r="L4060" s="19" t="n">
        <v>37131</v>
      </c>
      <c r="M4060" s="19" t="n">
        <v>37189</v>
      </c>
      <c r="N4060" s="0" t="s">
        <v>63</v>
      </c>
      <c r="O4060" s="19" t="n">
        <v>37131</v>
      </c>
      <c r="P4060" s="0" t="s">
        <v>64</v>
      </c>
      <c r="Q4060" s="0" t="s">
        <v>38</v>
      </c>
      <c r="R4060" s="1" t="n">
        <v>-725.19</v>
      </c>
      <c r="S4060" s="1" t="n">
        <v>0</v>
      </c>
      <c r="T4060" s="1" t="n">
        <v>0</v>
      </c>
      <c r="U4060" s="1" t="n">
        <v>0</v>
      </c>
      <c r="V4060" s="1" t="n">
        <v>0</v>
      </c>
      <c r="W4060" s="1" t="n">
        <f aca="false">+SUM(R4060:V4060)</f>
        <v>-725.19</v>
      </c>
      <c r="X4060" s="0" t="s">
        <v>8730</v>
      </c>
    </row>
    <row r="4061" customFormat="false" ht="12.75" hidden="true" customHeight="false" outlineLevel="2" collapsed="false">
      <c r="A4061" s="0" t="s">
        <v>8689</v>
      </c>
      <c r="B4061" s="0" t="n">
        <v>3000004380</v>
      </c>
      <c r="C4061" s="0" t="s">
        <v>8731</v>
      </c>
      <c r="E4061" s="0" t="s">
        <v>8731</v>
      </c>
      <c r="F4061" s="0" t="s">
        <v>8698</v>
      </c>
      <c r="G4061" s="0" t="s">
        <v>8708</v>
      </c>
      <c r="H4061" s="0" t="s">
        <v>70</v>
      </c>
      <c r="J4061" s="0" t="n">
        <v>364</v>
      </c>
      <c r="K4061" s="0" t="n">
        <v>1600003482</v>
      </c>
      <c r="L4061" s="19" t="n">
        <v>36767</v>
      </c>
      <c r="M4061" s="19" t="n">
        <v>36738</v>
      </c>
      <c r="N4061" s="0" t="n">
        <v>200003</v>
      </c>
      <c r="O4061" s="19" t="n">
        <v>36739</v>
      </c>
      <c r="P4061" s="0" t="s">
        <v>224</v>
      </c>
      <c r="Q4061" s="0" t="s">
        <v>38</v>
      </c>
      <c r="R4061" s="1" t="n">
        <v>0</v>
      </c>
      <c r="S4061" s="1" t="n">
        <v>0</v>
      </c>
      <c r="T4061" s="1" t="n">
        <v>0</v>
      </c>
      <c r="U4061" s="1" t="n">
        <v>0</v>
      </c>
      <c r="V4061" s="1" t="n">
        <v>-542.79</v>
      </c>
      <c r="W4061" s="1" t="n">
        <f aca="false">+SUM(R4061:V4061)</f>
        <v>-542.79</v>
      </c>
      <c r="X4061" s="0" t="s">
        <v>8732</v>
      </c>
    </row>
    <row r="4062" customFormat="false" ht="12.75" hidden="true" customHeight="false" outlineLevel="2" collapsed="false">
      <c r="A4062" s="0" t="s">
        <v>8689</v>
      </c>
      <c r="B4062" s="0" t="n">
        <v>3000004380</v>
      </c>
      <c r="C4062" s="0" t="s">
        <v>8733</v>
      </c>
      <c r="E4062" s="0" t="s">
        <v>8733</v>
      </c>
      <c r="F4062" s="0" t="s">
        <v>8698</v>
      </c>
      <c r="G4062" s="0" t="s">
        <v>1391</v>
      </c>
      <c r="H4062" s="0" t="s">
        <v>70</v>
      </c>
      <c r="J4062" s="0" t="n">
        <v>364</v>
      </c>
      <c r="K4062" s="0" t="n">
        <v>1600003624</v>
      </c>
      <c r="L4062" s="19" t="n">
        <v>36774</v>
      </c>
      <c r="M4062" s="19" t="n">
        <v>36774</v>
      </c>
      <c r="N4062" s="0" t="n">
        <v>200007</v>
      </c>
      <c r="O4062" s="19" t="n">
        <v>36770</v>
      </c>
      <c r="P4062" s="0" t="s">
        <v>224</v>
      </c>
      <c r="Q4062" s="0" t="s">
        <v>38</v>
      </c>
      <c r="R4062" s="1" t="n">
        <v>0</v>
      </c>
      <c r="S4062" s="1" t="n">
        <v>0</v>
      </c>
      <c r="T4062" s="1" t="n">
        <v>0</v>
      </c>
      <c r="U4062" s="1" t="n">
        <v>0</v>
      </c>
      <c r="V4062" s="1" t="n">
        <v>-314.94</v>
      </c>
      <c r="W4062" s="1" t="n">
        <f aca="false">+SUM(R4062:V4062)</f>
        <v>-314.94</v>
      </c>
      <c r="X4062" s="0" t="s">
        <v>8734</v>
      </c>
    </row>
    <row r="4063" customFormat="false" ht="12.75" hidden="true" customHeight="false" outlineLevel="2" collapsed="false">
      <c r="A4063" s="0" t="s">
        <v>8689</v>
      </c>
      <c r="B4063" s="0" t="n">
        <v>3000004380</v>
      </c>
      <c r="C4063" s="0" t="s">
        <v>8735</v>
      </c>
      <c r="E4063" s="0" t="s">
        <v>8736</v>
      </c>
      <c r="F4063" s="0" t="s">
        <v>8714</v>
      </c>
      <c r="H4063" s="0" t="s">
        <v>70</v>
      </c>
      <c r="J4063" s="0" t="n">
        <v>364</v>
      </c>
      <c r="K4063" s="0" t="n">
        <v>1600000155</v>
      </c>
      <c r="L4063" s="19" t="n">
        <v>36700</v>
      </c>
      <c r="M4063" s="19" t="n">
        <v>36710</v>
      </c>
      <c r="N4063" s="0" t="s">
        <v>85</v>
      </c>
      <c r="O4063" s="19" t="n">
        <v>36707</v>
      </c>
      <c r="P4063" s="0" t="s">
        <v>150</v>
      </c>
      <c r="Q4063" s="0" t="s">
        <v>38</v>
      </c>
      <c r="R4063" s="1" t="n">
        <v>0</v>
      </c>
      <c r="S4063" s="1" t="n">
        <v>0</v>
      </c>
      <c r="T4063" s="1" t="n">
        <v>0</v>
      </c>
      <c r="U4063" s="1" t="n">
        <v>0</v>
      </c>
      <c r="V4063" s="1" t="n">
        <v>-201.5</v>
      </c>
      <c r="W4063" s="1" t="n">
        <f aca="false">+SUM(R4063:V4063)</f>
        <v>-201.5</v>
      </c>
      <c r="X4063" s="0" t="s">
        <v>772</v>
      </c>
    </row>
    <row r="4064" customFormat="false" ht="12.75" hidden="true" customHeight="false" outlineLevel="2" collapsed="false">
      <c r="A4064" s="0" t="s">
        <v>8689</v>
      </c>
      <c r="B4064" s="0" t="n">
        <v>3000004380</v>
      </c>
      <c r="C4064" s="0" t="s">
        <v>8737</v>
      </c>
      <c r="E4064" s="0" t="s">
        <v>8737</v>
      </c>
      <c r="F4064" s="0" t="s">
        <v>8694</v>
      </c>
      <c r="G4064" s="0" t="s">
        <v>1391</v>
      </c>
      <c r="H4064" s="0" t="s">
        <v>70</v>
      </c>
      <c r="J4064" s="0" t="n">
        <v>364</v>
      </c>
      <c r="K4064" s="0" t="n">
        <v>1800006454</v>
      </c>
      <c r="L4064" s="19" t="n">
        <v>37071</v>
      </c>
      <c r="M4064" s="19" t="n">
        <v>37097</v>
      </c>
      <c r="N4064" s="0" t="n">
        <v>200004</v>
      </c>
      <c r="O4064" s="19" t="n">
        <v>37043</v>
      </c>
      <c r="P4064" s="0" t="s">
        <v>89</v>
      </c>
      <c r="Q4064" s="0" t="s">
        <v>38</v>
      </c>
      <c r="R4064" s="1" t="n">
        <v>0</v>
      </c>
      <c r="S4064" s="1" t="n">
        <v>0</v>
      </c>
      <c r="T4064" s="1" t="n">
        <v>0</v>
      </c>
      <c r="U4064" s="1" t="n">
        <v>275</v>
      </c>
      <c r="V4064" s="1" t="n">
        <v>0</v>
      </c>
      <c r="W4064" s="1" t="n">
        <f aca="false">+SUM(R4064:V4064)</f>
        <v>275</v>
      </c>
      <c r="X4064" s="0" t="s">
        <v>8738</v>
      </c>
    </row>
    <row r="4065" customFormat="false" ht="12.75" hidden="true" customHeight="false" outlineLevel="2" collapsed="false">
      <c r="A4065" s="0" t="s">
        <v>8689</v>
      </c>
      <c r="B4065" s="0" t="n">
        <v>3000004380</v>
      </c>
      <c r="C4065" s="0" t="s">
        <v>8739</v>
      </c>
      <c r="F4065" s="0" t="s">
        <v>8694</v>
      </c>
      <c r="G4065" s="0" t="s">
        <v>1391</v>
      </c>
      <c r="H4065" s="0" t="s">
        <v>70</v>
      </c>
      <c r="J4065" s="0" t="n">
        <v>364</v>
      </c>
      <c r="K4065" s="0" t="n">
        <v>100013921</v>
      </c>
      <c r="L4065" s="19" t="n">
        <v>36901</v>
      </c>
      <c r="M4065" s="19" t="n">
        <v>36916</v>
      </c>
      <c r="N4065" s="0" t="s">
        <v>63</v>
      </c>
      <c r="O4065" s="19" t="n">
        <v>36917</v>
      </c>
      <c r="P4065" s="0" t="s">
        <v>64</v>
      </c>
      <c r="Q4065" s="0" t="s">
        <v>38</v>
      </c>
      <c r="R4065" s="1" t="n">
        <v>0</v>
      </c>
      <c r="S4065" s="1" t="n">
        <v>0</v>
      </c>
      <c r="T4065" s="1" t="n">
        <v>0</v>
      </c>
      <c r="U4065" s="1" t="n">
        <v>0</v>
      </c>
      <c r="V4065" s="1" t="n">
        <v>469.37</v>
      </c>
      <c r="W4065" s="1" t="n">
        <f aca="false">+SUM(R4065:V4065)</f>
        <v>469.37</v>
      </c>
      <c r="X4065" s="0" t="s">
        <v>8740</v>
      </c>
    </row>
    <row r="4066" customFormat="false" ht="12.75" hidden="true" customHeight="false" outlineLevel="2" collapsed="false">
      <c r="A4066" s="0" t="s">
        <v>8689</v>
      </c>
      <c r="B4066" s="0" t="n">
        <v>3000004380</v>
      </c>
      <c r="C4066" s="0" t="s">
        <v>8741</v>
      </c>
      <c r="E4066" s="0" t="s">
        <v>8741</v>
      </c>
      <c r="F4066" s="0" t="s">
        <v>8691</v>
      </c>
      <c r="G4066" s="0" t="s">
        <v>1391</v>
      </c>
      <c r="H4066" s="0" t="s">
        <v>70</v>
      </c>
      <c r="J4066" s="0" t="n">
        <v>364</v>
      </c>
      <c r="K4066" s="0" t="n">
        <v>1800001033</v>
      </c>
      <c r="L4066" s="19" t="n">
        <v>36921</v>
      </c>
      <c r="M4066" s="19" t="n">
        <v>36935</v>
      </c>
      <c r="N4066" s="0" t="n">
        <v>199907</v>
      </c>
      <c r="O4066" s="19" t="n">
        <v>36892</v>
      </c>
      <c r="P4066" s="0" t="s">
        <v>89</v>
      </c>
      <c r="Q4066" s="0" t="s">
        <v>38</v>
      </c>
      <c r="R4066" s="1" t="n">
        <v>0</v>
      </c>
      <c r="S4066" s="1" t="n">
        <v>0</v>
      </c>
      <c r="T4066" s="1" t="n">
        <v>0</v>
      </c>
      <c r="U4066" s="1" t="n">
        <v>0</v>
      </c>
      <c r="V4066" s="1" t="n">
        <v>528.97</v>
      </c>
      <c r="W4066" s="1" t="n">
        <f aca="false">+SUM(R4066:V4066)</f>
        <v>528.97</v>
      </c>
      <c r="X4066" s="0" t="s">
        <v>8742</v>
      </c>
    </row>
    <row r="4067" customFormat="false" ht="12.75" hidden="true" customHeight="false" outlineLevel="2" collapsed="false">
      <c r="A4067" s="0" t="s">
        <v>8689</v>
      </c>
      <c r="B4067" s="0" t="n">
        <v>3000004380</v>
      </c>
      <c r="C4067" s="0" t="s">
        <v>8743</v>
      </c>
      <c r="E4067" s="0" t="s">
        <v>8744</v>
      </c>
      <c r="F4067" s="0" t="s">
        <v>8698</v>
      </c>
      <c r="H4067" s="0" t="s">
        <v>70</v>
      </c>
      <c r="J4067" s="0" t="n">
        <v>364</v>
      </c>
      <c r="K4067" s="0" t="n">
        <v>1800001283</v>
      </c>
      <c r="L4067" s="19" t="n">
        <v>36472</v>
      </c>
      <c r="M4067" s="19" t="n">
        <v>36488</v>
      </c>
      <c r="N4067" s="0" t="s">
        <v>85</v>
      </c>
      <c r="O4067" s="19" t="n">
        <v>36707</v>
      </c>
      <c r="P4067" s="0" t="s">
        <v>37</v>
      </c>
      <c r="Q4067" s="0" t="s">
        <v>38</v>
      </c>
      <c r="R4067" s="1" t="n">
        <v>0</v>
      </c>
      <c r="S4067" s="1" t="n">
        <v>0</v>
      </c>
      <c r="T4067" s="1" t="n">
        <v>0</v>
      </c>
      <c r="U4067" s="1" t="n">
        <v>0</v>
      </c>
      <c r="V4067" s="1" t="n">
        <v>631.26</v>
      </c>
      <c r="W4067" s="1" t="n">
        <f aca="false">+SUM(R4067:V4067)</f>
        <v>631.26</v>
      </c>
      <c r="X4067" s="0" t="s">
        <v>1188</v>
      </c>
    </row>
    <row r="4068" customFormat="false" ht="12.75" hidden="true" customHeight="false" outlineLevel="2" collapsed="false">
      <c r="A4068" s="0" t="s">
        <v>8689</v>
      </c>
      <c r="B4068" s="0" t="n">
        <v>3000004380</v>
      </c>
      <c r="C4068" s="0" t="s">
        <v>8745</v>
      </c>
      <c r="F4068" s="0" t="s">
        <v>8694</v>
      </c>
      <c r="G4068" s="0" t="s">
        <v>1391</v>
      </c>
      <c r="H4068" s="0" t="s">
        <v>70</v>
      </c>
      <c r="J4068" s="0" t="n">
        <v>364</v>
      </c>
      <c r="K4068" s="0" t="n">
        <v>100087676</v>
      </c>
      <c r="L4068" s="19" t="n">
        <v>36986</v>
      </c>
      <c r="M4068" s="19" t="n">
        <v>37006</v>
      </c>
      <c r="N4068" s="0" t="s">
        <v>63</v>
      </c>
      <c r="O4068" s="19" t="n">
        <v>37008</v>
      </c>
      <c r="P4068" s="0" t="s">
        <v>64</v>
      </c>
      <c r="Q4068" s="0" t="s">
        <v>38</v>
      </c>
      <c r="R4068" s="1" t="n">
        <v>0</v>
      </c>
      <c r="S4068" s="1" t="n">
        <v>0</v>
      </c>
      <c r="T4068" s="1" t="n">
        <v>0</v>
      </c>
      <c r="U4068" s="1" t="n">
        <v>0</v>
      </c>
      <c r="V4068" s="1" t="n">
        <v>2831.68</v>
      </c>
      <c r="W4068" s="1" t="n">
        <f aca="false">+SUM(R4068:V4068)</f>
        <v>2831.68</v>
      </c>
      <c r="X4068" s="0" t="s">
        <v>4493</v>
      </c>
    </row>
    <row r="4069" customFormat="false" ht="12.75" hidden="true" customHeight="false" outlineLevel="2" collapsed="false">
      <c r="A4069" s="0" t="s">
        <v>8689</v>
      </c>
      <c r="B4069" s="0" t="n">
        <v>3000004380</v>
      </c>
      <c r="C4069" s="0" t="s">
        <v>8746</v>
      </c>
      <c r="F4069" s="0" t="s">
        <v>8694</v>
      </c>
      <c r="G4069" s="0" t="s">
        <v>1767</v>
      </c>
      <c r="H4069" s="0" t="s">
        <v>70</v>
      </c>
      <c r="I4069" s="0" t="s">
        <v>114</v>
      </c>
      <c r="J4069" s="0" t="n">
        <v>364</v>
      </c>
      <c r="K4069" s="0" t="n">
        <v>100256604</v>
      </c>
      <c r="L4069" s="19" t="n">
        <v>37172</v>
      </c>
      <c r="M4069" s="19" t="n">
        <v>37189</v>
      </c>
      <c r="N4069" s="0" t="s">
        <v>63</v>
      </c>
      <c r="O4069" s="19" t="n">
        <v>37190</v>
      </c>
      <c r="P4069" s="0" t="s">
        <v>64</v>
      </c>
      <c r="Q4069" s="0" t="s">
        <v>38</v>
      </c>
      <c r="R4069" s="1" t="n">
        <v>4326.33</v>
      </c>
      <c r="S4069" s="1" t="n">
        <v>0</v>
      </c>
      <c r="T4069" s="1" t="n">
        <v>0</v>
      </c>
      <c r="U4069" s="1" t="n">
        <v>0</v>
      </c>
      <c r="V4069" s="1" t="n">
        <v>0</v>
      </c>
      <c r="W4069" s="1" t="n">
        <f aca="false">+SUM(R4069:V4069)</f>
        <v>4326.33</v>
      </c>
      <c r="X4069" s="0" t="s">
        <v>8747</v>
      </c>
    </row>
    <row r="4070" customFormat="false" ht="12.75" hidden="true" customHeight="false" outlineLevel="2" collapsed="false">
      <c r="A4070" s="0" t="s">
        <v>8689</v>
      </c>
      <c r="B4070" s="0" t="n">
        <v>3000004380</v>
      </c>
      <c r="C4070" s="0" t="s">
        <v>8748</v>
      </c>
      <c r="E4070" s="0" t="s">
        <v>8748</v>
      </c>
      <c r="F4070" s="0" t="s">
        <v>8691</v>
      </c>
      <c r="G4070" s="0" t="s">
        <v>1391</v>
      </c>
      <c r="H4070" s="0" t="s">
        <v>70</v>
      </c>
      <c r="J4070" s="0" t="n">
        <v>364</v>
      </c>
      <c r="K4070" s="0" t="n">
        <v>1800006453</v>
      </c>
      <c r="L4070" s="19" t="n">
        <v>37071</v>
      </c>
      <c r="M4070" s="19" t="n">
        <v>37097</v>
      </c>
      <c r="N4070" s="0" t="n">
        <v>200009</v>
      </c>
      <c r="O4070" s="19" t="n">
        <v>37043</v>
      </c>
      <c r="P4070" s="0" t="s">
        <v>89</v>
      </c>
      <c r="Q4070" s="0" t="s">
        <v>38</v>
      </c>
      <c r="R4070" s="1" t="n">
        <v>0</v>
      </c>
      <c r="S4070" s="1" t="n">
        <v>0</v>
      </c>
      <c r="T4070" s="1" t="n">
        <v>0</v>
      </c>
      <c r="U4070" s="1" t="n">
        <v>5651.9</v>
      </c>
      <c r="V4070" s="1" t="n">
        <v>0</v>
      </c>
      <c r="W4070" s="1" t="n">
        <f aca="false">+SUM(R4070:V4070)</f>
        <v>5651.9</v>
      </c>
      <c r="X4070" s="0" t="s">
        <v>8749</v>
      </c>
    </row>
    <row r="4071" customFormat="false" ht="12.75" hidden="true" customHeight="false" outlineLevel="2" collapsed="false">
      <c r="A4071" s="0" t="s">
        <v>8689</v>
      </c>
      <c r="B4071" s="0" t="n">
        <v>3000004380</v>
      </c>
      <c r="C4071" s="0" t="s">
        <v>8750</v>
      </c>
      <c r="E4071" s="0" t="s">
        <v>8750</v>
      </c>
      <c r="F4071" s="0" t="s">
        <v>8691</v>
      </c>
      <c r="G4071" s="0" t="s">
        <v>1767</v>
      </c>
      <c r="H4071" s="0" t="s">
        <v>70</v>
      </c>
      <c r="J4071" s="0" t="n">
        <v>364</v>
      </c>
      <c r="K4071" s="0" t="n">
        <v>1800014195</v>
      </c>
      <c r="L4071" s="19" t="n">
        <v>37174</v>
      </c>
      <c r="M4071" s="19" t="n">
        <v>37189</v>
      </c>
      <c r="N4071" s="0" t="n">
        <v>200108</v>
      </c>
      <c r="O4071" s="19" t="n">
        <v>37165</v>
      </c>
      <c r="P4071" s="0" t="s">
        <v>89</v>
      </c>
      <c r="Q4071" s="0" t="s">
        <v>38</v>
      </c>
      <c r="R4071" s="1" t="n">
        <v>8750</v>
      </c>
      <c r="S4071" s="1" t="n">
        <v>0</v>
      </c>
      <c r="T4071" s="1" t="n">
        <v>0</v>
      </c>
      <c r="U4071" s="1" t="n">
        <v>0</v>
      </c>
      <c r="V4071" s="1" t="n">
        <v>0</v>
      </c>
      <c r="W4071" s="1" t="n">
        <f aca="false">+SUM(R4071:V4071)</f>
        <v>8750</v>
      </c>
      <c r="X4071" s="0" t="s">
        <v>8751</v>
      </c>
    </row>
    <row r="4072" customFormat="false" ht="12.75" hidden="true" customHeight="false" outlineLevel="2" collapsed="false">
      <c r="A4072" s="0" t="s">
        <v>8689</v>
      </c>
      <c r="B4072" s="0" t="n">
        <v>3000004380</v>
      </c>
      <c r="C4072" s="0" t="s">
        <v>8752</v>
      </c>
      <c r="F4072" s="0" t="s">
        <v>8691</v>
      </c>
      <c r="G4072" s="0" t="s">
        <v>1391</v>
      </c>
      <c r="H4072" s="0" t="s">
        <v>70</v>
      </c>
      <c r="J4072" s="0" t="n">
        <v>364</v>
      </c>
      <c r="K4072" s="0" t="n">
        <v>100023044</v>
      </c>
      <c r="L4072" s="19" t="n">
        <v>36747</v>
      </c>
      <c r="M4072" s="19" t="n">
        <v>36763</v>
      </c>
      <c r="N4072" s="0" t="s">
        <v>63</v>
      </c>
      <c r="O4072" s="19" t="n">
        <v>36766</v>
      </c>
      <c r="P4072" s="0" t="s">
        <v>64</v>
      </c>
      <c r="Q4072" s="0" t="s">
        <v>38</v>
      </c>
      <c r="R4072" s="1" t="n">
        <v>0</v>
      </c>
      <c r="S4072" s="1" t="n">
        <v>0</v>
      </c>
      <c r="T4072" s="1" t="n">
        <v>0</v>
      </c>
      <c r="U4072" s="1" t="n">
        <v>0</v>
      </c>
      <c r="V4072" s="1" t="n">
        <v>10018.27</v>
      </c>
      <c r="W4072" s="1" t="n">
        <f aca="false">+SUM(R4072:V4072)</f>
        <v>10018.27</v>
      </c>
      <c r="X4072" s="0" t="s">
        <v>8753</v>
      </c>
    </row>
    <row r="4073" customFormat="false" ht="12.75" hidden="true" customHeight="false" outlineLevel="2" collapsed="false">
      <c r="A4073" s="0" t="s">
        <v>8689</v>
      </c>
      <c r="B4073" s="0" t="n">
        <v>3000004380</v>
      </c>
      <c r="C4073" s="0" t="s">
        <v>8754</v>
      </c>
      <c r="F4073" s="0" t="s">
        <v>8691</v>
      </c>
      <c r="G4073" s="0" t="s">
        <v>1391</v>
      </c>
      <c r="H4073" s="0" t="s">
        <v>70</v>
      </c>
      <c r="J4073" s="0" t="n">
        <v>364</v>
      </c>
      <c r="K4073" s="0" t="n">
        <v>100036841</v>
      </c>
      <c r="L4073" s="19" t="n">
        <v>36929</v>
      </c>
      <c r="M4073" s="19" t="n">
        <v>36948</v>
      </c>
      <c r="N4073" s="0" t="s">
        <v>63</v>
      </c>
      <c r="O4073" s="19" t="n">
        <v>36950</v>
      </c>
      <c r="P4073" s="0" t="s">
        <v>64</v>
      </c>
      <c r="Q4073" s="0" t="s">
        <v>38</v>
      </c>
      <c r="R4073" s="1" t="n">
        <v>0</v>
      </c>
      <c r="S4073" s="1" t="n">
        <v>0</v>
      </c>
      <c r="T4073" s="1" t="n">
        <v>0</v>
      </c>
      <c r="U4073" s="1" t="n">
        <v>0</v>
      </c>
      <c r="V4073" s="1" t="n">
        <v>11344.5</v>
      </c>
      <c r="W4073" s="1" t="n">
        <f aca="false">+SUM(R4073:V4073)</f>
        <v>11344.5</v>
      </c>
      <c r="X4073" s="0" t="s">
        <v>8755</v>
      </c>
    </row>
    <row r="4074" customFormat="false" ht="12.75" hidden="true" customHeight="false" outlineLevel="2" collapsed="false">
      <c r="A4074" s="0" t="s">
        <v>8689</v>
      </c>
      <c r="B4074" s="0" t="n">
        <v>3000004380</v>
      </c>
      <c r="C4074" s="0" t="s">
        <v>8756</v>
      </c>
      <c r="E4074" s="0" t="s">
        <v>8757</v>
      </c>
      <c r="F4074" s="0" t="s">
        <v>8694</v>
      </c>
      <c r="H4074" s="0" t="s">
        <v>70</v>
      </c>
      <c r="J4074" s="0" t="n">
        <v>364</v>
      </c>
      <c r="K4074" s="0" t="n">
        <v>1800001720</v>
      </c>
      <c r="L4074" s="19" t="n">
        <v>36622</v>
      </c>
      <c r="M4074" s="19" t="n">
        <v>36641</v>
      </c>
      <c r="N4074" s="0" t="s">
        <v>85</v>
      </c>
      <c r="O4074" s="19" t="n">
        <v>36707</v>
      </c>
      <c r="P4074" s="0" t="s">
        <v>37</v>
      </c>
      <c r="Q4074" s="0" t="s">
        <v>38</v>
      </c>
      <c r="R4074" s="1" t="n">
        <v>0</v>
      </c>
      <c r="S4074" s="1" t="n">
        <v>0</v>
      </c>
      <c r="T4074" s="1" t="n">
        <v>0</v>
      </c>
      <c r="U4074" s="1" t="n">
        <v>0</v>
      </c>
      <c r="V4074" s="1" t="n">
        <v>11835.44</v>
      </c>
      <c r="W4074" s="1" t="n">
        <f aca="false">+SUM(R4074:V4074)</f>
        <v>11835.44</v>
      </c>
      <c r="X4074" s="0" t="s">
        <v>166</v>
      </c>
    </row>
    <row r="4075" customFormat="false" ht="12.75" hidden="true" customHeight="false" outlineLevel="2" collapsed="false">
      <c r="A4075" s="0" t="s">
        <v>8689</v>
      </c>
      <c r="B4075" s="0" t="n">
        <v>3000004380</v>
      </c>
      <c r="C4075" s="0" t="s">
        <v>8758</v>
      </c>
      <c r="F4075" s="0" t="s">
        <v>1602</v>
      </c>
      <c r="G4075" s="0" t="s">
        <v>1391</v>
      </c>
      <c r="H4075" s="0" t="s">
        <v>70</v>
      </c>
      <c r="J4075" s="0" t="n">
        <v>364</v>
      </c>
      <c r="K4075" s="0" t="n">
        <v>100144305</v>
      </c>
      <c r="L4075" s="19" t="n">
        <v>36921</v>
      </c>
      <c r="M4075" s="19" t="n">
        <v>36703</v>
      </c>
      <c r="N4075" s="0" t="s">
        <v>63</v>
      </c>
      <c r="O4075" s="19" t="n">
        <v>37074</v>
      </c>
      <c r="P4075" s="0" t="s">
        <v>64</v>
      </c>
      <c r="Q4075" s="0" t="s">
        <v>38</v>
      </c>
      <c r="R4075" s="1" t="n">
        <v>0</v>
      </c>
      <c r="S4075" s="1" t="n">
        <v>0</v>
      </c>
      <c r="T4075" s="1" t="n">
        <v>0</v>
      </c>
      <c r="U4075" s="1" t="n">
        <v>0</v>
      </c>
      <c r="V4075" s="1" t="n">
        <v>12208.81</v>
      </c>
      <c r="W4075" s="1" t="n">
        <f aca="false">+SUM(R4075:V4075)</f>
        <v>12208.81</v>
      </c>
      <c r="X4075" s="0" t="s">
        <v>8759</v>
      </c>
    </row>
    <row r="4076" customFormat="false" ht="12.75" hidden="true" customHeight="false" outlineLevel="2" collapsed="false">
      <c r="A4076" s="0" t="s">
        <v>8689</v>
      </c>
      <c r="B4076" s="0" t="n">
        <v>3000004380</v>
      </c>
      <c r="C4076" s="0" t="s">
        <v>8760</v>
      </c>
      <c r="E4076" s="0" t="s">
        <v>8760</v>
      </c>
      <c r="F4076" s="0" t="s">
        <v>8698</v>
      </c>
      <c r="G4076" s="0" t="s">
        <v>1391</v>
      </c>
      <c r="H4076" s="0" t="s">
        <v>70</v>
      </c>
      <c r="J4076" s="0" t="n">
        <v>364</v>
      </c>
      <c r="K4076" s="0" t="n">
        <v>1800001034</v>
      </c>
      <c r="L4076" s="19" t="n">
        <v>36921</v>
      </c>
      <c r="M4076" s="19" t="n">
        <v>36935</v>
      </c>
      <c r="N4076" s="0" t="n">
        <v>200002</v>
      </c>
      <c r="O4076" s="19" t="n">
        <v>36892</v>
      </c>
      <c r="P4076" s="0" t="s">
        <v>89</v>
      </c>
      <c r="Q4076" s="0" t="s">
        <v>38</v>
      </c>
      <c r="R4076" s="1" t="n">
        <v>0</v>
      </c>
      <c r="S4076" s="1" t="n">
        <v>0</v>
      </c>
      <c r="T4076" s="1" t="n">
        <v>0</v>
      </c>
      <c r="U4076" s="1" t="n">
        <v>0</v>
      </c>
      <c r="V4076" s="1" t="n">
        <v>12800</v>
      </c>
      <c r="W4076" s="1" t="n">
        <f aca="false">+SUM(R4076:V4076)</f>
        <v>12800</v>
      </c>
      <c r="X4076" s="0" t="s">
        <v>8761</v>
      </c>
    </row>
    <row r="4077" customFormat="false" ht="12.75" hidden="true" customHeight="false" outlineLevel="2" collapsed="false">
      <c r="A4077" s="0" t="s">
        <v>8689</v>
      </c>
      <c r="B4077" s="0" t="n">
        <v>3000004380</v>
      </c>
      <c r="C4077" s="0" t="s">
        <v>8762</v>
      </c>
      <c r="E4077" s="0" t="s">
        <v>8762</v>
      </c>
      <c r="F4077" s="0" t="s">
        <v>8694</v>
      </c>
      <c r="G4077" s="0" t="s">
        <v>1391</v>
      </c>
      <c r="H4077" s="0" t="s">
        <v>70</v>
      </c>
      <c r="J4077" s="0" t="n">
        <v>364</v>
      </c>
      <c r="K4077" s="0" t="n">
        <v>1800001035</v>
      </c>
      <c r="L4077" s="19" t="n">
        <v>36921</v>
      </c>
      <c r="M4077" s="19" t="n">
        <v>36935</v>
      </c>
      <c r="N4077" s="0" t="n">
        <v>200012</v>
      </c>
      <c r="O4077" s="19" t="n">
        <v>36892</v>
      </c>
      <c r="P4077" s="0" t="s">
        <v>89</v>
      </c>
      <c r="Q4077" s="0" t="s">
        <v>38</v>
      </c>
      <c r="R4077" s="1" t="n">
        <v>0</v>
      </c>
      <c r="S4077" s="1" t="n">
        <v>0</v>
      </c>
      <c r="T4077" s="1" t="n">
        <v>0</v>
      </c>
      <c r="U4077" s="1" t="n">
        <v>0</v>
      </c>
      <c r="V4077" s="1" t="n">
        <v>17097.78</v>
      </c>
      <c r="W4077" s="1" t="n">
        <f aca="false">+SUM(R4077:V4077)</f>
        <v>17097.78</v>
      </c>
      <c r="X4077" s="0" t="s">
        <v>8763</v>
      </c>
    </row>
    <row r="4078" customFormat="false" ht="12.75" hidden="true" customHeight="false" outlineLevel="2" collapsed="false">
      <c r="A4078" s="0" t="s">
        <v>8689</v>
      </c>
      <c r="B4078" s="0" t="n">
        <v>3000004380</v>
      </c>
      <c r="C4078" s="0" t="s">
        <v>8764</v>
      </c>
      <c r="E4078" s="0" t="s">
        <v>8764</v>
      </c>
      <c r="F4078" s="0" t="s">
        <v>8694</v>
      </c>
      <c r="H4078" s="0" t="s">
        <v>70</v>
      </c>
      <c r="J4078" s="0" t="n">
        <v>364</v>
      </c>
      <c r="K4078" s="0" t="n">
        <v>1800000095</v>
      </c>
      <c r="L4078" s="19" t="n">
        <v>36899</v>
      </c>
      <c r="M4078" s="19" t="n">
        <v>36916</v>
      </c>
      <c r="N4078" s="0" t="n">
        <v>200008</v>
      </c>
      <c r="O4078" s="19" t="n">
        <v>36892</v>
      </c>
      <c r="P4078" s="0" t="s">
        <v>89</v>
      </c>
      <c r="Q4078" s="0" t="s">
        <v>38</v>
      </c>
      <c r="R4078" s="1" t="n">
        <v>0</v>
      </c>
      <c r="S4078" s="1" t="n">
        <v>0</v>
      </c>
      <c r="T4078" s="1" t="n">
        <v>0</v>
      </c>
      <c r="U4078" s="1" t="n">
        <v>0</v>
      </c>
      <c r="V4078" s="1" t="n">
        <v>18730.2</v>
      </c>
      <c r="W4078" s="1" t="n">
        <f aca="false">+SUM(R4078:V4078)</f>
        <v>18730.2</v>
      </c>
      <c r="X4078" s="0" t="s">
        <v>8765</v>
      </c>
    </row>
    <row r="4079" customFormat="false" ht="12.75" hidden="true" customHeight="false" outlineLevel="2" collapsed="false">
      <c r="A4079" s="0" t="s">
        <v>8689</v>
      </c>
      <c r="B4079" s="0" t="n">
        <v>3000004380</v>
      </c>
      <c r="C4079" s="0" t="s">
        <v>8766</v>
      </c>
      <c r="E4079" s="0" t="s">
        <v>8766</v>
      </c>
      <c r="F4079" s="0" t="s">
        <v>8694</v>
      </c>
      <c r="G4079" s="0" t="s">
        <v>1391</v>
      </c>
      <c r="H4079" s="0" t="s">
        <v>70</v>
      </c>
      <c r="J4079" s="0" t="n">
        <v>364</v>
      </c>
      <c r="K4079" s="0" t="n">
        <v>1800008509</v>
      </c>
      <c r="L4079" s="19" t="n">
        <v>37103</v>
      </c>
      <c r="M4079" s="19" t="n">
        <v>37130</v>
      </c>
      <c r="N4079" s="0" t="n">
        <v>200106</v>
      </c>
      <c r="O4079" s="19" t="n">
        <v>37073</v>
      </c>
      <c r="P4079" s="0" t="s">
        <v>89</v>
      </c>
      <c r="Q4079" s="0" t="s">
        <v>38</v>
      </c>
      <c r="R4079" s="1" t="n">
        <v>0</v>
      </c>
      <c r="S4079" s="1" t="n">
        <v>0</v>
      </c>
      <c r="T4079" s="1" t="n">
        <v>20230.88</v>
      </c>
      <c r="U4079" s="1" t="n">
        <v>0</v>
      </c>
      <c r="V4079" s="1" t="n">
        <v>0</v>
      </c>
      <c r="W4079" s="1" t="n">
        <f aca="false">+SUM(R4079:V4079)</f>
        <v>20230.88</v>
      </c>
      <c r="X4079" s="0" t="s">
        <v>8767</v>
      </c>
    </row>
    <row r="4080" customFormat="false" ht="12.75" hidden="true" customHeight="false" outlineLevel="2" collapsed="false">
      <c r="A4080" s="0" t="s">
        <v>8689</v>
      </c>
      <c r="B4080" s="0" t="n">
        <v>3000004380</v>
      </c>
      <c r="C4080" s="0" t="s">
        <v>8768</v>
      </c>
      <c r="F4080" s="0" t="s">
        <v>8691</v>
      </c>
      <c r="G4080" s="0" t="s">
        <v>1391</v>
      </c>
      <c r="H4080" s="0" t="s">
        <v>70</v>
      </c>
      <c r="J4080" s="0" t="n">
        <v>364</v>
      </c>
      <c r="K4080" s="0" t="n">
        <v>100113346</v>
      </c>
      <c r="L4080" s="19" t="n">
        <v>37018</v>
      </c>
      <c r="M4080" s="19" t="n">
        <v>37036</v>
      </c>
      <c r="N4080" s="0" t="s">
        <v>63</v>
      </c>
      <c r="O4080" s="19" t="n">
        <v>37041</v>
      </c>
      <c r="P4080" s="0" t="s">
        <v>64</v>
      </c>
      <c r="Q4080" s="0" t="s">
        <v>38</v>
      </c>
      <c r="R4080" s="1" t="n">
        <v>0</v>
      </c>
      <c r="S4080" s="1" t="n">
        <v>0</v>
      </c>
      <c r="T4080" s="1" t="n">
        <v>0</v>
      </c>
      <c r="U4080" s="1" t="n">
        <v>0</v>
      </c>
      <c r="V4080" s="1" t="n">
        <v>21024.53</v>
      </c>
      <c r="W4080" s="1" t="n">
        <f aca="false">+SUM(R4080:V4080)</f>
        <v>21024.53</v>
      </c>
      <c r="X4080" s="0" t="s">
        <v>4497</v>
      </c>
    </row>
    <row r="4081" customFormat="false" ht="12.75" hidden="true" customHeight="false" outlineLevel="2" collapsed="false">
      <c r="A4081" s="0" t="s">
        <v>8689</v>
      </c>
      <c r="B4081" s="0" t="n">
        <v>3000004380</v>
      </c>
      <c r="C4081" s="0" t="s">
        <v>8769</v>
      </c>
      <c r="E4081" s="0" t="s">
        <v>8770</v>
      </c>
      <c r="F4081" s="0" t="s">
        <v>8698</v>
      </c>
      <c r="H4081" s="0" t="s">
        <v>70</v>
      </c>
      <c r="J4081" s="0" t="n">
        <v>364</v>
      </c>
      <c r="K4081" s="0" t="n">
        <v>1800001566</v>
      </c>
      <c r="L4081" s="19" t="n">
        <v>36594</v>
      </c>
      <c r="M4081" s="19" t="n">
        <v>36609</v>
      </c>
      <c r="N4081" s="0" t="s">
        <v>85</v>
      </c>
      <c r="O4081" s="19" t="n">
        <v>36707</v>
      </c>
      <c r="P4081" s="0" t="s">
        <v>37</v>
      </c>
      <c r="Q4081" s="0" t="s">
        <v>38</v>
      </c>
      <c r="R4081" s="1" t="n">
        <v>0</v>
      </c>
      <c r="S4081" s="1" t="n">
        <v>0</v>
      </c>
      <c r="T4081" s="1" t="n">
        <v>0</v>
      </c>
      <c r="U4081" s="1" t="n">
        <v>0</v>
      </c>
      <c r="V4081" s="1" t="n">
        <v>25882.92</v>
      </c>
      <c r="W4081" s="1" t="n">
        <f aca="false">+SUM(R4081:V4081)</f>
        <v>25882.92</v>
      </c>
      <c r="X4081" s="0" t="s">
        <v>772</v>
      </c>
    </row>
    <row r="4082" customFormat="false" ht="12.75" hidden="true" customHeight="false" outlineLevel="2" collapsed="false">
      <c r="A4082" s="0" t="s">
        <v>8689</v>
      </c>
      <c r="B4082" s="0" t="n">
        <v>3000004380</v>
      </c>
      <c r="C4082" s="0" t="s">
        <v>8771</v>
      </c>
      <c r="F4082" s="0" t="s">
        <v>8694</v>
      </c>
      <c r="G4082" s="0" t="s">
        <v>1391</v>
      </c>
      <c r="H4082" s="0" t="s">
        <v>70</v>
      </c>
      <c r="J4082" s="0" t="n">
        <v>364</v>
      </c>
      <c r="K4082" s="0" t="n">
        <v>100031203</v>
      </c>
      <c r="L4082" s="19" t="n">
        <v>36714</v>
      </c>
      <c r="M4082" s="19" t="n">
        <v>36732</v>
      </c>
      <c r="N4082" s="0" t="s">
        <v>63</v>
      </c>
      <c r="O4082" s="19" t="n">
        <v>36780</v>
      </c>
      <c r="P4082" s="0" t="s">
        <v>64</v>
      </c>
      <c r="Q4082" s="0" t="s">
        <v>38</v>
      </c>
      <c r="R4082" s="1" t="n">
        <v>0</v>
      </c>
      <c r="S4082" s="1" t="n">
        <v>0</v>
      </c>
      <c r="T4082" s="1" t="n">
        <v>0</v>
      </c>
      <c r="U4082" s="1" t="n">
        <v>0</v>
      </c>
      <c r="V4082" s="1" t="n">
        <v>28074.32</v>
      </c>
      <c r="W4082" s="1" t="n">
        <f aca="false">+SUM(R4082:V4082)</f>
        <v>28074.32</v>
      </c>
      <c r="X4082" s="0" t="s">
        <v>92</v>
      </c>
    </row>
    <row r="4083" customFormat="false" ht="12.75" hidden="true" customHeight="false" outlineLevel="2" collapsed="false">
      <c r="A4083" s="0" t="s">
        <v>8689</v>
      </c>
      <c r="B4083" s="0" t="n">
        <v>3000004380</v>
      </c>
      <c r="C4083" s="0" t="s">
        <v>8772</v>
      </c>
      <c r="F4083" s="0" t="s">
        <v>8694</v>
      </c>
      <c r="G4083" s="0" t="s">
        <v>1391</v>
      </c>
      <c r="H4083" s="0" t="s">
        <v>70</v>
      </c>
      <c r="J4083" s="0" t="n">
        <v>364</v>
      </c>
      <c r="K4083" s="0" t="n">
        <v>100196631</v>
      </c>
      <c r="L4083" s="19" t="n">
        <v>37132</v>
      </c>
      <c r="M4083" s="19" t="n">
        <v>36794</v>
      </c>
      <c r="N4083" s="0" t="s">
        <v>59</v>
      </c>
      <c r="O4083" s="19" t="n">
        <v>37132</v>
      </c>
      <c r="P4083" s="0" t="s">
        <v>64</v>
      </c>
      <c r="Q4083" s="0" t="s">
        <v>38</v>
      </c>
      <c r="R4083" s="1" t="n">
        <v>0</v>
      </c>
      <c r="S4083" s="1" t="n">
        <v>0</v>
      </c>
      <c r="T4083" s="1" t="n">
        <v>0</v>
      </c>
      <c r="U4083" s="1" t="n">
        <v>0</v>
      </c>
      <c r="V4083" s="1" t="n">
        <v>36400.29</v>
      </c>
      <c r="W4083" s="1" t="n">
        <f aca="false">+SUM(R4083:V4083)</f>
        <v>36400.29</v>
      </c>
      <c r="X4083" s="0" t="s">
        <v>8773</v>
      </c>
    </row>
    <row r="4084" customFormat="false" ht="12.75" hidden="true" customHeight="false" outlineLevel="2" collapsed="false">
      <c r="A4084" s="0" t="s">
        <v>8689</v>
      </c>
      <c r="B4084" s="0" t="n">
        <v>3000004380</v>
      </c>
      <c r="C4084" s="0" t="s">
        <v>8774</v>
      </c>
      <c r="E4084" s="0" t="s">
        <v>8774</v>
      </c>
      <c r="F4084" s="0" t="s">
        <v>8694</v>
      </c>
      <c r="G4084" s="0" t="s">
        <v>1391</v>
      </c>
      <c r="H4084" s="0" t="s">
        <v>70</v>
      </c>
      <c r="J4084" s="0" t="n">
        <v>364</v>
      </c>
      <c r="K4084" s="0" t="n">
        <v>1800006452</v>
      </c>
      <c r="L4084" s="19" t="n">
        <v>37071</v>
      </c>
      <c r="M4084" s="19" t="n">
        <v>37097</v>
      </c>
      <c r="N4084" s="0" t="n">
        <v>200009</v>
      </c>
      <c r="O4084" s="19" t="n">
        <v>37043</v>
      </c>
      <c r="P4084" s="0" t="s">
        <v>89</v>
      </c>
      <c r="Q4084" s="0" t="s">
        <v>38</v>
      </c>
      <c r="R4084" s="1" t="n">
        <v>0</v>
      </c>
      <c r="S4084" s="1" t="n">
        <v>0</v>
      </c>
      <c r="T4084" s="1" t="n">
        <v>0</v>
      </c>
      <c r="U4084" s="1" t="n">
        <v>40587.7</v>
      </c>
      <c r="V4084" s="1" t="n">
        <v>0</v>
      </c>
      <c r="W4084" s="1" t="n">
        <f aca="false">+SUM(R4084:V4084)</f>
        <v>40587.7</v>
      </c>
      <c r="X4084" s="0" t="s">
        <v>8775</v>
      </c>
    </row>
    <row r="4085" customFormat="false" ht="12.75" hidden="false" customHeight="false" outlineLevel="1" collapsed="true">
      <c r="A4085" s="42" t="s">
        <v>8776</v>
      </c>
      <c r="L4085" s="19"/>
      <c r="M4085" s="19"/>
      <c r="O4085" s="19"/>
      <c r="R4085" s="1" t="n">
        <f aca="false">SUBTOTAL(9,R4043:R4084)</f>
        <v>12351.14</v>
      </c>
      <c r="S4085" s="1" t="n">
        <f aca="false">SUBTOTAL(9,S4043:S4084)</f>
        <v>-17314.72</v>
      </c>
      <c r="T4085" s="1" t="n">
        <f aca="false">SUBTOTAL(9,T4043:T4084)</f>
        <v>-144928.84</v>
      </c>
      <c r="U4085" s="1" t="n">
        <f aca="false">SUBTOTAL(9,U4043:U4084)</f>
        <v>46514.6</v>
      </c>
      <c r="V4085" s="1" t="n">
        <f aca="false">SUBTOTAL(9,V4043:V4084)</f>
        <v>82493.33</v>
      </c>
      <c r="W4085" s="1" t="n">
        <f aca="false">SUBTOTAL(9,W4043:W4084)</f>
        <v>-20884.49</v>
      </c>
    </row>
    <row r="4086" customFormat="false" ht="12.75" hidden="true" customHeight="false" outlineLevel="2" collapsed="false">
      <c r="A4086" s="15" t="s">
        <v>8777</v>
      </c>
      <c r="B4086" s="0" t="n">
        <v>3000003516</v>
      </c>
      <c r="C4086" s="0" t="s">
        <v>8778</v>
      </c>
      <c r="E4086" s="0" t="s">
        <v>8779</v>
      </c>
      <c r="F4086" s="0" t="s">
        <v>149</v>
      </c>
      <c r="H4086" s="0" t="s">
        <v>58</v>
      </c>
      <c r="J4086" s="15" t="n">
        <v>553</v>
      </c>
      <c r="K4086" s="0" t="n">
        <v>1600000012</v>
      </c>
      <c r="L4086" s="19" t="n">
        <v>36712</v>
      </c>
      <c r="M4086" s="16" t="n">
        <v>36800</v>
      </c>
      <c r="N4086" s="0" t="s">
        <v>85</v>
      </c>
      <c r="O4086" s="19" t="n">
        <v>36707</v>
      </c>
      <c r="P4086" s="0" t="s">
        <v>150</v>
      </c>
      <c r="Q4086" s="0" t="s">
        <v>38</v>
      </c>
      <c r="R4086" s="17" t="n">
        <v>0</v>
      </c>
      <c r="S4086" s="17" t="n">
        <v>0</v>
      </c>
      <c r="T4086" s="17" t="n">
        <v>0</v>
      </c>
      <c r="U4086" s="17" t="n">
        <v>0</v>
      </c>
      <c r="V4086" s="17" t="n">
        <v>-22222.7</v>
      </c>
      <c r="W4086" s="17" t="n">
        <f aca="false">+SUM(R4086:V4086)</f>
        <v>-22222.7</v>
      </c>
      <c r="X4086" s="15" t="s">
        <v>86</v>
      </c>
    </row>
    <row r="4087" customFormat="false" ht="12.75" hidden="false" customHeight="false" outlineLevel="1" collapsed="true">
      <c r="A4087" s="42" t="s">
        <v>8780</v>
      </c>
      <c r="L4087" s="19"/>
      <c r="M4087" s="19"/>
      <c r="O4087" s="19"/>
      <c r="R4087" s="1" t="n">
        <f aca="false">SUBTOTAL(9,R4086)</f>
        <v>0</v>
      </c>
      <c r="S4087" s="1" t="n">
        <f aca="false">SUBTOTAL(9,S4086)</f>
        <v>0</v>
      </c>
      <c r="T4087" s="1" t="n">
        <f aca="false">SUBTOTAL(9,T4086)</f>
        <v>0</v>
      </c>
      <c r="U4087" s="1" t="n">
        <f aca="false">SUBTOTAL(9,U4086)</f>
        <v>0</v>
      </c>
      <c r="V4087" s="1" t="n">
        <f aca="false">SUBTOTAL(9,V4086)</f>
        <v>-22222.7</v>
      </c>
      <c r="W4087" s="1" t="n">
        <f aca="false">SUBTOTAL(9,W4086)</f>
        <v>-22222.7</v>
      </c>
    </row>
    <row r="4088" customFormat="false" ht="12.75" hidden="true" customHeight="false" outlineLevel="2" collapsed="false">
      <c r="A4088" s="0" t="s">
        <v>8781</v>
      </c>
      <c r="B4088" s="0" t="n">
        <v>3000008193</v>
      </c>
      <c r="C4088" s="0" t="s">
        <v>8782</v>
      </c>
      <c r="E4088" s="0" t="s">
        <v>8783</v>
      </c>
      <c r="F4088" s="0" t="s">
        <v>149</v>
      </c>
      <c r="H4088" s="0" t="s">
        <v>70</v>
      </c>
      <c r="J4088" s="0" t="n">
        <v>364</v>
      </c>
      <c r="K4088" s="0" t="n">
        <v>1600000554</v>
      </c>
      <c r="L4088" s="19" t="n">
        <v>36713</v>
      </c>
      <c r="M4088" s="19" t="n">
        <v>36800</v>
      </c>
      <c r="N4088" s="0" t="s">
        <v>85</v>
      </c>
      <c r="O4088" s="19" t="n">
        <v>36707</v>
      </c>
      <c r="P4088" s="0" t="s">
        <v>150</v>
      </c>
      <c r="Q4088" s="0" t="s">
        <v>38</v>
      </c>
      <c r="R4088" s="1" t="n">
        <v>0</v>
      </c>
      <c r="S4088" s="1" t="n">
        <v>0</v>
      </c>
      <c r="T4088" s="1" t="n">
        <v>0</v>
      </c>
      <c r="U4088" s="1" t="n">
        <v>0</v>
      </c>
      <c r="V4088" s="1" t="n">
        <v>-22790</v>
      </c>
      <c r="W4088" s="1" t="n">
        <f aca="false">+SUM(R4088:V4088)</f>
        <v>-22790</v>
      </c>
      <c r="X4088" s="0" t="s">
        <v>86</v>
      </c>
    </row>
    <row r="4089" customFormat="false" ht="12.75" hidden="false" customHeight="false" outlineLevel="1" collapsed="true">
      <c r="A4089" s="42" t="s">
        <v>8784</v>
      </c>
      <c r="L4089" s="19"/>
      <c r="M4089" s="19"/>
      <c r="O4089" s="19"/>
      <c r="R4089" s="1" t="n">
        <f aca="false">SUBTOTAL(9,R4088)</f>
        <v>0</v>
      </c>
      <c r="S4089" s="1" t="n">
        <f aca="false">SUBTOTAL(9,S4088)</f>
        <v>0</v>
      </c>
      <c r="T4089" s="1" t="n">
        <f aca="false">SUBTOTAL(9,T4088)</f>
        <v>0</v>
      </c>
      <c r="U4089" s="1" t="n">
        <f aca="false">SUBTOTAL(9,U4088)</f>
        <v>0</v>
      </c>
      <c r="V4089" s="1" t="n">
        <f aca="false">SUBTOTAL(9,V4088)</f>
        <v>-22790</v>
      </c>
      <c r="W4089" s="1" t="n">
        <f aca="false">SUBTOTAL(9,W4088)</f>
        <v>-22790</v>
      </c>
    </row>
    <row r="4090" customFormat="false" ht="12.75" hidden="true" customHeight="false" outlineLevel="2" collapsed="false">
      <c r="A4090" s="0" t="s">
        <v>8785</v>
      </c>
      <c r="B4090" s="0" t="n">
        <v>3000002518</v>
      </c>
      <c r="E4090" s="0" t="s">
        <v>8786</v>
      </c>
      <c r="F4090" s="0" t="n">
        <v>9354300004</v>
      </c>
      <c r="H4090" s="0" t="s">
        <v>70</v>
      </c>
      <c r="J4090" s="0" t="n">
        <v>364</v>
      </c>
      <c r="K4090" s="0" t="n">
        <v>1400005890</v>
      </c>
      <c r="L4090" s="19" t="n">
        <v>36837</v>
      </c>
      <c r="M4090" s="19" t="n">
        <v>36837</v>
      </c>
      <c r="N4090" s="0" t="s">
        <v>59</v>
      </c>
      <c r="O4090" s="19" t="n">
        <v>36837</v>
      </c>
      <c r="P4090" s="0" t="s">
        <v>60</v>
      </c>
      <c r="Q4090" s="0" t="s">
        <v>38</v>
      </c>
      <c r="R4090" s="1" t="n">
        <v>0</v>
      </c>
      <c r="S4090" s="1" t="n">
        <v>0</v>
      </c>
      <c r="T4090" s="1" t="n">
        <v>0</v>
      </c>
      <c r="U4090" s="1" t="n">
        <v>0</v>
      </c>
      <c r="V4090" s="1" t="n">
        <v>-23150</v>
      </c>
      <c r="W4090" s="1" t="n">
        <f aca="false">+SUM(R4090:V4090)</f>
        <v>-23150</v>
      </c>
    </row>
    <row r="4091" customFormat="false" ht="12.75" hidden="false" customHeight="false" outlineLevel="1" collapsed="true">
      <c r="A4091" s="42" t="s">
        <v>8787</v>
      </c>
      <c r="L4091" s="19"/>
      <c r="M4091" s="19"/>
      <c r="O4091" s="19"/>
      <c r="R4091" s="1" t="n">
        <f aca="false">SUBTOTAL(9,R4090)</f>
        <v>0</v>
      </c>
      <c r="S4091" s="1" t="n">
        <f aca="false">SUBTOTAL(9,S4090)</f>
        <v>0</v>
      </c>
      <c r="T4091" s="1" t="n">
        <f aca="false">SUBTOTAL(9,T4090)</f>
        <v>0</v>
      </c>
      <c r="U4091" s="1" t="n">
        <f aca="false">SUBTOTAL(9,U4090)</f>
        <v>0</v>
      </c>
      <c r="V4091" s="1" t="n">
        <f aca="false">SUBTOTAL(9,V4090)</f>
        <v>-23150</v>
      </c>
      <c r="W4091" s="1" t="n">
        <f aca="false">SUBTOTAL(9,W4090)</f>
        <v>-23150</v>
      </c>
    </row>
    <row r="4092" customFormat="false" ht="12.75" hidden="true" customHeight="false" outlineLevel="2" collapsed="false">
      <c r="A4092" s="0" t="s">
        <v>8788</v>
      </c>
      <c r="B4092" s="0" t="n">
        <v>3000012781</v>
      </c>
      <c r="E4092" s="0" t="s">
        <v>8789</v>
      </c>
      <c r="F4092" s="0" t="n">
        <v>14183100002</v>
      </c>
      <c r="H4092" s="0" t="s">
        <v>70</v>
      </c>
      <c r="J4092" s="0" t="n">
        <v>364</v>
      </c>
      <c r="K4092" s="0" t="n">
        <v>1400004204</v>
      </c>
      <c r="L4092" s="19" t="n">
        <v>36959</v>
      </c>
      <c r="M4092" s="19" t="n">
        <v>36959</v>
      </c>
      <c r="N4092" s="0" t="s">
        <v>59</v>
      </c>
      <c r="O4092" s="19" t="n">
        <v>36959</v>
      </c>
      <c r="P4092" s="0" t="s">
        <v>60</v>
      </c>
      <c r="Q4092" s="0" t="s">
        <v>38</v>
      </c>
      <c r="R4092" s="1" t="n">
        <v>0</v>
      </c>
      <c r="S4092" s="1" t="n">
        <v>0</v>
      </c>
      <c r="T4092" s="1" t="n">
        <v>0</v>
      </c>
      <c r="U4092" s="1" t="n">
        <v>0</v>
      </c>
      <c r="V4092" s="1" t="n">
        <v>-23260.8</v>
      </c>
      <c r="W4092" s="1" t="n">
        <f aca="false">+SUM(R4092:V4092)</f>
        <v>-23260.8</v>
      </c>
      <c r="X4092" s="0" t="s">
        <v>8790</v>
      </c>
    </row>
    <row r="4093" customFormat="false" ht="12.75" hidden="false" customHeight="false" outlineLevel="1" collapsed="true">
      <c r="A4093" s="42" t="s">
        <v>8791</v>
      </c>
      <c r="L4093" s="19"/>
      <c r="M4093" s="19"/>
      <c r="O4093" s="19"/>
      <c r="R4093" s="1" t="n">
        <f aca="false">SUBTOTAL(9,R4092)</f>
        <v>0</v>
      </c>
      <c r="S4093" s="1" t="n">
        <f aca="false">SUBTOTAL(9,S4092)</f>
        <v>0</v>
      </c>
      <c r="T4093" s="1" t="n">
        <f aca="false">SUBTOTAL(9,T4092)</f>
        <v>0</v>
      </c>
      <c r="U4093" s="1" t="n">
        <f aca="false">SUBTOTAL(9,U4092)</f>
        <v>0</v>
      </c>
      <c r="V4093" s="1" t="n">
        <f aca="false">SUBTOTAL(9,V4092)</f>
        <v>-23260.8</v>
      </c>
      <c r="W4093" s="1" t="n">
        <f aca="false">SUBTOTAL(9,W4092)</f>
        <v>-23260.8</v>
      </c>
    </row>
    <row r="4094" customFormat="false" ht="12.75" hidden="true" customHeight="false" outlineLevel="2" collapsed="false">
      <c r="A4094" s="0" t="s">
        <v>8792</v>
      </c>
      <c r="B4094" s="0" t="n">
        <v>3000011161</v>
      </c>
      <c r="C4094" s="0" t="n">
        <v>6619800143</v>
      </c>
      <c r="G4094" s="0" t="s">
        <v>1462</v>
      </c>
      <c r="H4094" s="0" t="s">
        <v>70</v>
      </c>
      <c r="J4094" s="0" t="n">
        <v>364</v>
      </c>
      <c r="K4094" s="0" t="n">
        <v>100023040</v>
      </c>
      <c r="L4094" s="19" t="n">
        <v>36763</v>
      </c>
      <c r="M4094" s="19" t="n">
        <v>36763</v>
      </c>
      <c r="N4094" s="0" t="s">
        <v>63</v>
      </c>
      <c r="O4094" s="19" t="n">
        <v>36766</v>
      </c>
      <c r="P4094" s="0" t="s">
        <v>64</v>
      </c>
      <c r="Q4094" s="0" t="s">
        <v>38</v>
      </c>
      <c r="R4094" s="1" t="n">
        <v>0</v>
      </c>
      <c r="S4094" s="1" t="n">
        <v>0</v>
      </c>
      <c r="T4094" s="1" t="n">
        <v>0</v>
      </c>
      <c r="U4094" s="1" t="n">
        <v>0</v>
      </c>
      <c r="V4094" s="1" t="n">
        <v>-20358.48</v>
      </c>
      <c r="W4094" s="1" t="n">
        <f aca="false">+SUM(R4094:V4094)</f>
        <v>-20358.48</v>
      </c>
      <c r="X4094" s="0" t="s">
        <v>8793</v>
      </c>
    </row>
    <row r="4095" customFormat="false" ht="12.75" hidden="true" customHeight="false" outlineLevel="2" collapsed="false">
      <c r="A4095" s="0" t="s">
        <v>8792</v>
      </c>
      <c r="B4095" s="0" t="n">
        <v>3000011161</v>
      </c>
      <c r="C4095" s="0" t="n">
        <v>8894200186</v>
      </c>
      <c r="G4095" s="0" t="s">
        <v>1462</v>
      </c>
      <c r="H4095" s="0" t="s">
        <v>70</v>
      </c>
      <c r="J4095" s="0" t="n">
        <v>364</v>
      </c>
      <c r="K4095" s="0" t="n">
        <v>100056316</v>
      </c>
      <c r="L4095" s="19" t="n">
        <v>36824</v>
      </c>
      <c r="M4095" s="19" t="n">
        <v>36824</v>
      </c>
      <c r="N4095" s="0" t="s">
        <v>63</v>
      </c>
      <c r="O4095" s="19" t="n">
        <v>36826</v>
      </c>
      <c r="P4095" s="0" t="s">
        <v>64</v>
      </c>
      <c r="Q4095" s="0" t="s">
        <v>38</v>
      </c>
      <c r="R4095" s="1" t="n">
        <v>0</v>
      </c>
      <c r="S4095" s="1" t="n">
        <v>0</v>
      </c>
      <c r="T4095" s="1" t="n">
        <v>0</v>
      </c>
      <c r="U4095" s="1" t="n">
        <v>0</v>
      </c>
      <c r="V4095" s="1" t="n">
        <v>-3424.28</v>
      </c>
      <c r="W4095" s="1" t="n">
        <f aca="false">+SUM(R4095:V4095)</f>
        <v>-3424.28</v>
      </c>
      <c r="X4095" s="0" t="s">
        <v>92</v>
      </c>
    </row>
    <row r="4096" customFormat="false" ht="12.75" hidden="false" customHeight="false" outlineLevel="1" collapsed="true">
      <c r="A4096" s="42" t="s">
        <v>8794</v>
      </c>
      <c r="L4096" s="19"/>
      <c r="M4096" s="19"/>
      <c r="O4096" s="19"/>
      <c r="R4096" s="1" t="n">
        <f aca="false">SUBTOTAL(9,R4094:R4095)</f>
        <v>0</v>
      </c>
      <c r="S4096" s="1" t="n">
        <f aca="false">SUBTOTAL(9,S4094:S4095)</f>
        <v>0</v>
      </c>
      <c r="T4096" s="1" t="n">
        <f aca="false">SUBTOTAL(9,T4094:T4095)</f>
        <v>0</v>
      </c>
      <c r="U4096" s="1" t="n">
        <f aca="false">SUBTOTAL(9,U4094:U4095)</f>
        <v>0</v>
      </c>
      <c r="V4096" s="1" t="n">
        <f aca="false">SUBTOTAL(9,V4094:V4095)</f>
        <v>-23782.76</v>
      </c>
      <c r="W4096" s="1" t="n">
        <f aca="false">SUBTOTAL(9,W4094:W4095)</f>
        <v>-23782.76</v>
      </c>
    </row>
    <row r="4097" customFormat="false" ht="12.75" hidden="true" customHeight="false" outlineLevel="2" collapsed="false">
      <c r="A4097" s="0" t="s">
        <v>8795</v>
      </c>
      <c r="B4097" s="0" t="n">
        <v>3000010861</v>
      </c>
      <c r="C4097" s="0" t="s">
        <v>8796</v>
      </c>
      <c r="E4097" s="0" t="s">
        <v>8796</v>
      </c>
      <c r="F4097" s="0" t="s">
        <v>8797</v>
      </c>
      <c r="G4097" s="0" t="s">
        <v>280</v>
      </c>
      <c r="H4097" s="0" t="s">
        <v>70</v>
      </c>
      <c r="J4097" s="0" t="n">
        <v>364</v>
      </c>
      <c r="K4097" s="0" t="n">
        <v>1600001593</v>
      </c>
      <c r="L4097" s="19" t="n">
        <v>37062</v>
      </c>
      <c r="M4097" s="19" t="n">
        <v>36794</v>
      </c>
      <c r="N4097" s="0" t="n">
        <v>200008</v>
      </c>
      <c r="O4097" s="19" t="n">
        <v>37043</v>
      </c>
      <c r="P4097" s="0" t="s">
        <v>224</v>
      </c>
      <c r="Q4097" s="0" t="s">
        <v>38</v>
      </c>
      <c r="R4097" s="1" t="n">
        <v>0</v>
      </c>
      <c r="S4097" s="1" t="n">
        <v>0</v>
      </c>
      <c r="T4097" s="1" t="n">
        <v>0</v>
      </c>
      <c r="U4097" s="1" t="n">
        <v>0</v>
      </c>
      <c r="V4097" s="1" t="n">
        <v>-27010.28</v>
      </c>
      <c r="W4097" s="1" t="n">
        <f aca="false">+SUM(R4097:V4097)</f>
        <v>-27010.28</v>
      </c>
      <c r="X4097" s="0" t="s">
        <v>8798</v>
      </c>
    </row>
    <row r="4098" customFormat="false" ht="12.75" hidden="true" customHeight="false" outlineLevel="2" collapsed="false">
      <c r="A4098" s="0" t="s">
        <v>8795</v>
      </c>
      <c r="B4098" s="0" t="n">
        <v>3000010861</v>
      </c>
      <c r="C4098" s="0" t="s">
        <v>8799</v>
      </c>
      <c r="E4098" s="0" t="s">
        <v>8799</v>
      </c>
      <c r="F4098" s="0" t="s">
        <v>8797</v>
      </c>
      <c r="G4098" s="0" t="s">
        <v>280</v>
      </c>
      <c r="H4098" s="0" t="s">
        <v>70</v>
      </c>
      <c r="J4098" s="0" t="n">
        <v>364</v>
      </c>
      <c r="K4098" s="0" t="n">
        <v>1800005716</v>
      </c>
      <c r="L4098" s="19" t="n">
        <v>37062</v>
      </c>
      <c r="M4098" s="19" t="n">
        <v>36732</v>
      </c>
      <c r="N4098" s="0" t="n">
        <v>200006</v>
      </c>
      <c r="O4098" s="19" t="n">
        <v>37043</v>
      </c>
      <c r="P4098" s="0" t="s">
        <v>89</v>
      </c>
      <c r="Q4098" s="0" t="s">
        <v>38</v>
      </c>
      <c r="R4098" s="1" t="n">
        <v>0</v>
      </c>
      <c r="S4098" s="1" t="n">
        <v>0</v>
      </c>
      <c r="T4098" s="1" t="n">
        <v>0</v>
      </c>
      <c r="U4098" s="1" t="n">
        <v>0</v>
      </c>
      <c r="V4098" s="1" t="n">
        <v>2550.94</v>
      </c>
      <c r="W4098" s="1" t="n">
        <f aca="false">+SUM(R4098:V4098)</f>
        <v>2550.94</v>
      </c>
      <c r="X4098" s="0" t="s">
        <v>8800</v>
      </c>
    </row>
    <row r="4099" customFormat="false" ht="12.75" hidden="false" customHeight="false" outlineLevel="1" collapsed="true">
      <c r="A4099" s="42" t="s">
        <v>8801</v>
      </c>
      <c r="L4099" s="19"/>
      <c r="M4099" s="19"/>
      <c r="O4099" s="19"/>
      <c r="R4099" s="1" t="n">
        <f aca="false">SUBTOTAL(9,R4097:R4098)</f>
        <v>0</v>
      </c>
      <c r="S4099" s="1" t="n">
        <f aca="false">SUBTOTAL(9,S4097:S4098)</f>
        <v>0</v>
      </c>
      <c r="T4099" s="1" t="n">
        <f aca="false">SUBTOTAL(9,T4097:T4098)</f>
        <v>0</v>
      </c>
      <c r="U4099" s="1" t="n">
        <f aca="false">SUBTOTAL(9,U4097:U4098)</f>
        <v>0</v>
      </c>
      <c r="V4099" s="1" t="n">
        <f aca="false">SUBTOTAL(9,V4097:V4098)</f>
        <v>-24459.34</v>
      </c>
      <c r="W4099" s="1" t="n">
        <f aca="false">SUBTOTAL(9,W4097:W4098)</f>
        <v>-24459.34</v>
      </c>
    </row>
    <row r="4100" customFormat="false" ht="12.75" hidden="true" customHeight="false" outlineLevel="2" collapsed="false">
      <c r="A4100" s="15" t="s">
        <v>8802</v>
      </c>
      <c r="B4100" s="15" t="n">
        <v>3000007978</v>
      </c>
      <c r="C4100" s="15" t="n">
        <v>12092800029</v>
      </c>
      <c r="D4100" s="15"/>
      <c r="E4100" s="15" t="s">
        <v>8803</v>
      </c>
      <c r="F4100" s="15" t="n">
        <v>12092800029</v>
      </c>
      <c r="G4100" s="15"/>
      <c r="H4100" s="15" t="s">
        <v>138</v>
      </c>
      <c r="I4100" s="15"/>
      <c r="J4100" s="15" t="n">
        <v>364</v>
      </c>
      <c r="K4100" s="15" t="n">
        <v>1400000750</v>
      </c>
      <c r="L4100" s="16" t="n">
        <v>36910</v>
      </c>
      <c r="M4100" s="16" t="n">
        <v>36910</v>
      </c>
      <c r="N4100" s="15" t="s">
        <v>59</v>
      </c>
      <c r="O4100" s="16" t="n">
        <v>36910</v>
      </c>
      <c r="P4100" s="15" t="s">
        <v>60</v>
      </c>
      <c r="Q4100" s="15" t="s">
        <v>38</v>
      </c>
      <c r="R4100" s="17" t="n">
        <v>0</v>
      </c>
      <c r="S4100" s="17" t="n">
        <v>0</v>
      </c>
      <c r="T4100" s="17" t="n">
        <v>0</v>
      </c>
      <c r="U4100" s="17" t="n">
        <v>0</v>
      </c>
      <c r="V4100" s="17" t="n">
        <v>-24186</v>
      </c>
      <c r="W4100" s="17" t="n">
        <f aca="false">+SUM(R4100:V4100)</f>
        <v>-24186</v>
      </c>
      <c r="X4100" s="15" t="s">
        <v>8804</v>
      </c>
    </row>
    <row r="4101" customFormat="false" ht="12.75" hidden="true" customHeight="false" outlineLevel="2" collapsed="false">
      <c r="A4101" s="15" t="s">
        <v>8802</v>
      </c>
      <c r="B4101" s="15" t="n">
        <v>3000007978</v>
      </c>
      <c r="C4101" s="15" t="n">
        <v>14862200042</v>
      </c>
      <c r="D4101" s="15"/>
      <c r="E4101" s="15" t="s">
        <v>8805</v>
      </c>
      <c r="F4101" s="15" t="n">
        <v>14862200042</v>
      </c>
      <c r="G4101" s="15"/>
      <c r="H4101" s="15" t="s">
        <v>138</v>
      </c>
      <c r="I4101" s="15"/>
      <c r="J4101" s="15" t="n">
        <v>364</v>
      </c>
      <c r="K4101" s="15" t="n">
        <v>1400003788</v>
      </c>
      <c r="L4101" s="16" t="n">
        <v>36976</v>
      </c>
      <c r="M4101" s="16" t="n">
        <v>36976</v>
      </c>
      <c r="N4101" s="15" t="s">
        <v>59</v>
      </c>
      <c r="O4101" s="16" t="n">
        <v>36976</v>
      </c>
      <c r="P4101" s="15" t="s">
        <v>60</v>
      </c>
      <c r="Q4101" s="15" t="s">
        <v>38</v>
      </c>
      <c r="R4101" s="17" t="n">
        <v>0</v>
      </c>
      <c r="S4101" s="17" t="n">
        <v>0</v>
      </c>
      <c r="T4101" s="17" t="n">
        <v>0</v>
      </c>
      <c r="U4101" s="17" t="n">
        <v>0</v>
      </c>
      <c r="V4101" s="17" t="n">
        <v>-810</v>
      </c>
      <c r="W4101" s="17" t="n">
        <f aca="false">+SUM(R4101:V4101)</f>
        <v>-810</v>
      </c>
      <c r="X4101" s="15" t="s">
        <v>8806</v>
      </c>
    </row>
    <row r="4102" customFormat="false" ht="12.75" hidden="false" customHeight="false" outlineLevel="1" collapsed="true">
      <c r="A4102" s="18" t="s">
        <v>8807</v>
      </c>
      <c r="B4102" s="15"/>
      <c r="C4102" s="15"/>
      <c r="D4102" s="15"/>
      <c r="E4102" s="15"/>
      <c r="F4102" s="15"/>
      <c r="G4102" s="15"/>
      <c r="H4102" s="15"/>
      <c r="I4102" s="15"/>
      <c r="J4102" s="15"/>
      <c r="K4102" s="15"/>
      <c r="L4102" s="16"/>
      <c r="M4102" s="16"/>
      <c r="N4102" s="15"/>
      <c r="O4102" s="16"/>
      <c r="P4102" s="15"/>
      <c r="Q4102" s="15"/>
      <c r="R4102" s="17" t="n">
        <f aca="false">SUBTOTAL(9,R4100:R4101)</f>
        <v>0</v>
      </c>
      <c r="S4102" s="17" t="n">
        <f aca="false">SUBTOTAL(9,S4100:S4101)</f>
        <v>0</v>
      </c>
      <c r="T4102" s="17" t="n">
        <f aca="false">SUBTOTAL(9,T4100:T4101)</f>
        <v>0</v>
      </c>
      <c r="U4102" s="17" t="n">
        <f aca="false">SUBTOTAL(9,U4100:U4101)</f>
        <v>0</v>
      </c>
      <c r="V4102" s="17" t="n">
        <f aca="false">SUBTOTAL(9,V4100:V4101)</f>
        <v>-24996</v>
      </c>
      <c r="W4102" s="17" t="n">
        <f aca="false">SUBTOTAL(9,W4100:W4101)</f>
        <v>-24996</v>
      </c>
      <c r="X4102" s="15"/>
    </row>
    <row r="4103" customFormat="false" ht="12.75" hidden="true" customHeight="false" outlineLevel="2" collapsed="false">
      <c r="A4103" s="15" t="s">
        <v>8808</v>
      </c>
      <c r="B4103" s="0" t="n">
        <v>3000005455</v>
      </c>
      <c r="C4103" s="0" t="s">
        <v>8809</v>
      </c>
      <c r="F4103" s="0" t="s">
        <v>100</v>
      </c>
      <c r="G4103" s="0" t="s">
        <v>2045</v>
      </c>
      <c r="H4103" s="0" t="s">
        <v>58</v>
      </c>
      <c r="J4103" s="15" t="n">
        <v>553</v>
      </c>
      <c r="K4103" s="0" t="n">
        <v>100004344</v>
      </c>
      <c r="L4103" s="19" t="n">
        <v>36953</v>
      </c>
      <c r="M4103" s="16" t="n">
        <v>36880</v>
      </c>
      <c r="N4103" s="0" t="s">
        <v>63</v>
      </c>
      <c r="O4103" s="19" t="n">
        <v>36958</v>
      </c>
      <c r="P4103" s="0" t="s">
        <v>64</v>
      </c>
      <c r="Q4103" s="0" t="s">
        <v>38</v>
      </c>
      <c r="R4103" s="17" t="n">
        <v>0</v>
      </c>
      <c r="S4103" s="17" t="n">
        <v>0</v>
      </c>
      <c r="T4103" s="17" t="n">
        <v>0</v>
      </c>
      <c r="U4103" s="17" t="n">
        <v>0</v>
      </c>
      <c r="V4103" s="17" t="n">
        <v>-17575</v>
      </c>
      <c r="W4103" s="17" t="n">
        <f aca="false">+SUM(R4103:V4103)</f>
        <v>-17575</v>
      </c>
      <c r="X4103" s="15" t="s">
        <v>1194</v>
      </c>
    </row>
    <row r="4104" customFormat="false" ht="12.75" hidden="true" customHeight="false" outlineLevel="2" collapsed="false">
      <c r="A4104" s="15" t="s">
        <v>8808</v>
      </c>
      <c r="B4104" s="0" t="n">
        <v>3000005455</v>
      </c>
      <c r="C4104" s="0" t="s">
        <v>8810</v>
      </c>
      <c r="E4104" s="0" t="s">
        <v>8810</v>
      </c>
      <c r="F4104" s="0" t="s">
        <v>100</v>
      </c>
      <c r="G4104" s="0" t="s">
        <v>2624</v>
      </c>
      <c r="H4104" s="0" t="s">
        <v>58</v>
      </c>
      <c r="J4104" s="15" t="n">
        <v>553</v>
      </c>
      <c r="K4104" s="0" t="n">
        <v>1600000024</v>
      </c>
      <c r="L4104" s="19" t="n">
        <v>36971</v>
      </c>
      <c r="M4104" s="16" t="n">
        <v>36972</v>
      </c>
      <c r="N4104" s="0" t="n">
        <v>200009</v>
      </c>
      <c r="O4104" s="19" t="n">
        <v>36951</v>
      </c>
      <c r="P4104" s="0" t="s">
        <v>224</v>
      </c>
      <c r="Q4104" s="0" t="s">
        <v>38</v>
      </c>
      <c r="R4104" s="17" t="n">
        <v>0</v>
      </c>
      <c r="S4104" s="17" t="n">
        <v>0</v>
      </c>
      <c r="T4104" s="17" t="n">
        <v>0</v>
      </c>
      <c r="U4104" s="17" t="n">
        <v>0</v>
      </c>
      <c r="V4104" s="17" t="n">
        <v>-2425</v>
      </c>
      <c r="W4104" s="17" t="n">
        <f aca="false">+SUM(R4104:V4104)</f>
        <v>-2425</v>
      </c>
      <c r="X4104" s="15" t="s">
        <v>8811</v>
      </c>
    </row>
    <row r="4105" customFormat="false" ht="12.75" hidden="true" customHeight="false" outlineLevel="2" collapsed="false">
      <c r="A4105" s="15" t="s">
        <v>8808</v>
      </c>
      <c r="B4105" s="0" t="n">
        <v>3000005455</v>
      </c>
      <c r="C4105" s="0" t="s">
        <v>8812</v>
      </c>
      <c r="F4105" s="0" t="s">
        <v>100</v>
      </c>
      <c r="G4105" s="0" t="s">
        <v>8813</v>
      </c>
      <c r="H4105" s="0" t="s">
        <v>58</v>
      </c>
      <c r="J4105" s="15" t="n">
        <v>553</v>
      </c>
      <c r="K4105" s="0" t="n">
        <v>100016355</v>
      </c>
      <c r="L4105" s="19" t="n">
        <v>37132</v>
      </c>
      <c r="M4105" s="16" t="n">
        <v>37144</v>
      </c>
      <c r="N4105" s="0" t="s">
        <v>63</v>
      </c>
      <c r="O4105" s="19" t="n">
        <v>37132</v>
      </c>
      <c r="P4105" s="0" t="s">
        <v>64</v>
      </c>
      <c r="Q4105" s="0" t="s">
        <v>38</v>
      </c>
      <c r="R4105" s="17" t="n">
        <v>0</v>
      </c>
      <c r="S4105" s="17" t="n">
        <v>0</v>
      </c>
      <c r="T4105" s="17" t="n">
        <v>2485</v>
      </c>
      <c r="U4105" s="17" t="n">
        <v>0</v>
      </c>
      <c r="V4105" s="17" t="n">
        <v>0</v>
      </c>
      <c r="W4105" s="17" t="n">
        <f aca="false">+SUM(R4105:V4105)</f>
        <v>2485</v>
      </c>
      <c r="X4105" s="15" t="s">
        <v>92</v>
      </c>
    </row>
    <row r="4106" customFormat="false" ht="12.75" hidden="true" customHeight="false" outlineLevel="2" collapsed="false">
      <c r="A4106" s="15" t="s">
        <v>8808</v>
      </c>
      <c r="B4106" s="0" t="n">
        <v>3000005455</v>
      </c>
      <c r="C4106" s="0" t="s">
        <v>8814</v>
      </c>
      <c r="E4106" s="0" t="s">
        <v>8814</v>
      </c>
      <c r="F4106" s="0" t="s">
        <v>100</v>
      </c>
      <c r="G4106" s="0" t="s">
        <v>2624</v>
      </c>
      <c r="H4106" s="0" t="s">
        <v>58</v>
      </c>
      <c r="J4106" s="15" t="n">
        <v>553</v>
      </c>
      <c r="K4106" s="0" t="n">
        <v>1800002491</v>
      </c>
      <c r="L4106" s="19" t="n">
        <v>36972</v>
      </c>
      <c r="M4106" s="16" t="n">
        <v>36973</v>
      </c>
      <c r="N4106" s="0" t="n">
        <v>200010</v>
      </c>
      <c r="O4106" s="19" t="n">
        <v>36951</v>
      </c>
      <c r="P4106" s="0" t="s">
        <v>89</v>
      </c>
      <c r="Q4106" s="0" t="s">
        <v>38</v>
      </c>
      <c r="R4106" s="17" t="n">
        <v>0</v>
      </c>
      <c r="S4106" s="17" t="n">
        <v>0</v>
      </c>
      <c r="T4106" s="17" t="n">
        <v>0</v>
      </c>
      <c r="U4106" s="17" t="n">
        <v>0</v>
      </c>
      <c r="V4106" s="17" t="n">
        <v>10400</v>
      </c>
      <c r="W4106" s="17" t="n">
        <f aca="false">+SUM(R4106:V4106)</f>
        <v>10400</v>
      </c>
      <c r="X4106" s="15" t="s">
        <v>8815</v>
      </c>
    </row>
    <row r="4107" customFormat="false" ht="12.75" hidden="true" customHeight="false" outlineLevel="2" collapsed="false">
      <c r="A4107" s="15" t="s">
        <v>8808</v>
      </c>
      <c r="B4107" s="0" t="n">
        <v>3000005455</v>
      </c>
      <c r="E4107" s="0" t="s">
        <v>8816</v>
      </c>
      <c r="F4107" s="0" t="n">
        <v>18899100039</v>
      </c>
      <c r="J4107" s="15" t="n">
        <v>553</v>
      </c>
      <c r="K4107" s="0" t="n">
        <v>1400001025</v>
      </c>
      <c r="L4107" s="19" t="n">
        <v>37062</v>
      </c>
      <c r="M4107" s="16" t="n">
        <v>37062</v>
      </c>
      <c r="N4107" s="0" t="s">
        <v>59</v>
      </c>
      <c r="O4107" s="19" t="n">
        <v>37062</v>
      </c>
      <c r="P4107" s="0" t="s">
        <v>60</v>
      </c>
      <c r="Q4107" s="0" t="s">
        <v>38</v>
      </c>
      <c r="R4107" s="17" t="n">
        <v>0</v>
      </c>
      <c r="S4107" s="17" t="n">
        <v>0</v>
      </c>
      <c r="T4107" s="17" t="n">
        <v>0</v>
      </c>
      <c r="U4107" s="17" t="n">
        <v>0</v>
      </c>
      <c r="V4107" s="17" t="n">
        <v>-13543.24</v>
      </c>
      <c r="W4107" s="17" t="n">
        <f aca="false">+SUM(R4107:V4107)</f>
        <v>-13543.24</v>
      </c>
      <c r="X4107" s="15" t="s">
        <v>8817</v>
      </c>
    </row>
    <row r="4108" customFormat="false" ht="12.75" hidden="true" customHeight="false" outlineLevel="2" collapsed="false">
      <c r="A4108" s="15" t="s">
        <v>8808</v>
      </c>
      <c r="B4108" s="0" t="n">
        <v>3000005455</v>
      </c>
      <c r="E4108" s="0" t="s">
        <v>8818</v>
      </c>
      <c r="F4108" s="0" t="n">
        <v>22636500008</v>
      </c>
      <c r="J4108" s="15" t="n">
        <v>553</v>
      </c>
      <c r="K4108" s="0" t="n">
        <v>1400010373</v>
      </c>
      <c r="L4108" s="19" t="n">
        <v>37134</v>
      </c>
      <c r="M4108" s="16" t="n">
        <v>37134</v>
      </c>
      <c r="N4108" s="0" t="s">
        <v>59</v>
      </c>
      <c r="O4108" s="19" t="n">
        <v>37134</v>
      </c>
      <c r="P4108" s="0" t="s">
        <v>60</v>
      </c>
      <c r="Q4108" s="0" t="s">
        <v>38</v>
      </c>
      <c r="R4108" s="17" t="n">
        <v>0</v>
      </c>
      <c r="S4108" s="17" t="n">
        <v>0</v>
      </c>
      <c r="T4108" s="17" t="n">
        <v>-4454.4</v>
      </c>
      <c r="U4108" s="17" t="n">
        <v>0</v>
      </c>
      <c r="V4108" s="17" t="n">
        <v>0</v>
      </c>
      <c r="W4108" s="17" t="n">
        <f aca="false">+SUM(R4108:V4108)</f>
        <v>-4454.4</v>
      </c>
      <c r="X4108" s="15" t="s">
        <v>8819</v>
      </c>
    </row>
    <row r="4109" customFormat="false" ht="12.75" hidden="false" customHeight="false" outlineLevel="1" collapsed="true">
      <c r="A4109" s="42" t="s">
        <v>8820</v>
      </c>
      <c r="L4109" s="19"/>
      <c r="M4109" s="19"/>
      <c r="O4109" s="19"/>
      <c r="R4109" s="1" t="n">
        <f aca="false">SUBTOTAL(9,R4103:R4108)</f>
        <v>0</v>
      </c>
      <c r="S4109" s="1" t="n">
        <f aca="false">SUBTOTAL(9,S4103:S4108)</f>
        <v>0</v>
      </c>
      <c r="T4109" s="1" t="n">
        <f aca="false">SUBTOTAL(9,T4103:T4108)</f>
        <v>-1969.4</v>
      </c>
      <c r="U4109" s="1" t="n">
        <f aca="false">SUBTOTAL(9,U4103:U4108)</f>
        <v>0</v>
      </c>
      <c r="V4109" s="1" t="n">
        <f aca="false">SUBTOTAL(9,V4103:V4108)</f>
        <v>-23143.24</v>
      </c>
      <c r="W4109" s="1" t="n">
        <f aca="false">SUBTOTAL(9,W4103:W4108)</f>
        <v>-25112.64</v>
      </c>
    </row>
    <row r="4110" customFormat="false" ht="12.75" hidden="true" customHeight="false" outlineLevel="2" collapsed="false">
      <c r="A4110" s="0" t="s">
        <v>8821</v>
      </c>
      <c r="B4110" s="0" t="n">
        <v>3000012579</v>
      </c>
      <c r="G4110" s="0" t="s">
        <v>144</v>
      </c>
      <c r="H4110" s="0" t="s">
        <v>70</v>
      </c>
      <c r="J4110" s="0" t="n">
        <v>364</v>
      </c>
      <c r="K4110" s="0" t="n">
        <v>100145956</v>
      </c>
      <c r="L4110" s="19" t="n">
        <v>37144</v>
      </c>
      <c r="M4110" s="19" t="n">
        <v>37144</v>
      </c>
      <c r="N4110" s="0" t="s">
        <v>63</v>
      </c>
      <c r="O4110" s="19" t="n">
        <v>37152</v>
      </c>
      <c r="P4110" s="0" t="s">
        <v>64</v>
      </c>
      <c r="Q4110" s="0" t="s">
        <v>38</v>
      </c>
      <c r="R4110" s="1" t="n">
        <v>0</v>
      </c>
      <c r="S4110" s="1" t="n">
        <v>0</v>
      </c>
      <c r="T4110" s="1" t="n">
        <v>-39346.42</v>
      </c>
      <c r="U4110" s="1" t="n">
        <v>0</v>
      </c>
      <c r="V4110" s="1" t="n">
        <v>0</v>
      </c>
      <c r="W4110" s="1" t="n">
        <f aca="false">+SUM(R4110:V4110)</f>
        <v>-39346.42</v>
      </c>
      <c r="X4110" s="0" t="s">
        <v>8822</v>
      </c>
    </row>
    <row r="4111" customFormat="false" ht="12.75" hidden="true" customHeight="false" outlineLevel="2" collapsed="false">
      <c r="A4111" s="0" t="s">
        <v>8821</v>
      </c>
      <c r="B4111" s="0" t="n">
        <v>3000003920</v>
      </c>
      <c r="G4111" s="0" t="s">
        <v>144</v>
      </c>
      <c r="H4111" s="0" t="s">
        <v>70</v>
      </c>
      <c r="J4111" s="0" t="n">
        <v>364</v>
      </c>
      <c r="K4111" s="0" t="n">
        <v>100056839</v>
      </c>
      <c r="L4111" s="19" t="n">
        <v>36824</v>
      </c>
      <c r="M4111" s="19" t="n">
        <v>36824</v>
      </c>
      <c r="N4111" s="0" t="s">
        <v>63</v>
      </c>
      <c r="O4111" s="19" t="n">
        <v>36829</v>
      </c>
      <c r="P4111" s="0" t="s">
        <v>64</v>
      </c>
      <c r="Q4111" s="0" t="s">
        <v>38</v>
      </c>
      <c r="R4111" s="1" t="n">
        <v>0</v>
      </c>
      <c r="S4111" s="1" t="n">
        <v>0</v>
      </c>
      <c r="T4111" s="1" t="n">
        <v>0</v>
      </c>
      <c r="U4111" s="1" t="n">
        <v>0</v>
      </c>
      <c r="V4111" s="1" t="n">
        <v>-2854.8</v>
      </c>
      <c r="W4111" s="1" t="n">
        <f aca="false">+SUM(R4111:V4111)</f>
        <v>-2854.8</v>
      </c>
      <c r="X4111" s="0" t="s">
        <v>8823</v>
      </c>
    </row>
    <row r="4112" customFormat="false" ht="12.75" hidden="true" customHeight="false" outlineLevel="2" collapsed="false">
      <c r="A4112" s="0" t="s">
        <v>8821</v>
      </c>
      <c r="B4112" s="0" t="n">
        <v>3000012579</v>
      </c>
      <c r="C4112" s="0" t="s">
        <v>8824</v>
      </c>
      <c r="F4112" s="0" t="s">
        <v>8825</v>
      </c>
      <c r="G4112" s="0" t="s">
        <v>144</v>
      </c>
      <c r="H4112" s="0" t="s">
        <v>70</v>
      </c>
      <c r="I4112" s="39" t="n">
        <v>37135</v>
      </c>
      <c r="J4112" s="0" t="n">
        <v>364</v>
      </c>
      <c r="K4112" s="0" t="n">
        <v>100270905</v>
      </c>
      <c r="L4112" s="19" t="n">
        <v>37174</v>
      </c>
      <c r="M4112" s="19" t="n">
        <v>37189</v>
      </c>
      <c r="N4112" s="0" t="s">
        <v>63</v>
      </c>
      <c r="O4112" s="19" t="n">
        <v>37193</v>
      </c>
      <c r="P4112" s="0" t="s">
        <v>64</v>
      </c>
      <c r="Q4112" s="0" t="s">
        <v>38</v>
      </c>
      <c r="R4112" s="1" t="n">
        <v>68.7</v>
      </c>
      <c r="S4112" s="1" t="n">
        <v>0</v>
      </c>
      <c r="T4112" s="1" t="n">
        <v>0</v>
      </c>
      <c r="U4112" s="1" t="n">
        <v>0</v>
      </c>
      <c r="V4112" s="1" t="n">
        <v>0</v>
      </c>
      <c r="W4112" s="1" t="n">
        <f aca="false">+SUM(R4112:V4112)</f>
        <v>68.7</v>
      </c>
      <c r="X4112" s="0" t="s">
        <v>1948</v>
      </c>
    </row>
    <row r="4113" customFormat="false" ht="12.75" hidden="true" customHeight="false" outlineLevel="2" collapsed="false">
      <c r="A4113" s="0" t="s">
        <v>8821</v>
      </c>
      <c r="B4113" s="0" t="n">
        <v>3000012579</v>
      </c>
      <c r="C4113" s="0" t="s">
        <v>8826</v>
      </c>
      <c r="E4113" s="0" t="s">
        <v>8826</v>
      </c>
      <c r="F4113" s="0" t="s">
        <v>8827</v>
      </c>
      <c r="H4113" s="0" t="s">
        <v>70</v>
      </c>
      <c r="I4113" s="0" t="s">
        <v>233</v>
      </c>
      <c r="J4113" s="0" t="n">
        <v>364</v>
      </c>
      <c r="K4113" s="0" t="n">
        <v>1800015088</v>
      </c>
      <c r="L4113" s="19" t="n">
        <v>37193</v>
      </c>
      <c r="M4113" s="19" t="n">
        <v>37194</v>
      </c>
      <c r="N4113" s="0" t="n">
        <v>200104</v>
      </c>
      <c r="O4113" s="19" t="n">
        <v>37165</v>
      </c>
      <c r="P4113" s="0" t="s">
        <v>89</v>
      </c>
      <c r="Q4113" s="0" t="s">
        <v>38</v>
      </c>
      <c r="R4113" s="1" t="n">
        <v>7104.82</v>
      </c>
      <c r="S4113" s="1" t="n">
        <v>0</v>
      </c>
      <c r="T4113" s="1" t="n">
        <v>0</v>
      </c>
      <c r="U4113" s="1" t="n">
        <v>0</v>
      </c>
      <c r="V4113" s="1" t="n">
        <v>0</v>
      </c>
      <c r="W4113" s="1" t="n">
        <f aca="false">+SUM(R4113:V4113)</f>
        <v>7104.82</v>
      </c>
      <c r="X4113" s="0" t="s">
        <v>8828</v>
      </c>
    </row>
    <row r="4114" customFormat="false" ht="12.75" hidden="true" customHeight="false" outlineLevel="2" collapsed="false">
      <c r="A4114" s="0" t="s">
        <v>8821</v>
      </c>
      <c r="B4114" s="0" t="n">
        <v>3000012579</v>
      </c>
      <c r="C4114" s="0" t="s">
        <v>8829</v>
      </c>
      <c r="F4114" s="0" t="s">
        <v>8830</v>
      </c>
      <c r="G4114" s="0" t="s">
        <v>144</v>
      </c>
      <c r="H4114" s="0" t="s">
        <v>70</v>
      </c>
      <c r="J4114" s="0" t="n">
        <v>364</v>
      </c>
      <c r="K4114" s="0" t="n">
        <v>100143914</v>
      </c>
      <c r="L4114" s="19" t="n">
        <v>37113</v>
      </c>
      <c r="M4114" s="19" t="n">
        <v>37130</v>
      </c>
      <c r="N4114" s="0" t="s">
        <v>63</v>
      </c>
      <c r="O4114" s="19" t="n">
        <v>37134</v>
      </c>
      <c r="P4114" s="0" t="s">
        <v>64</v>
      </c>
      <c r="Q4114" s="0" t="s">
        <v>38</v>
      </c>
      <c r="R4114" s="1" t="n">
        <v>0</v>
      </c>
      <c r="S4114" s="1" t="n">
        <v>0</v>
      </c>
      <c r="T4114" s="1" t="n">
        <v>9889</v>
      </c>
      <c r="U4114" s="1" t="n">
        <v>0</v>
      </c>
      <c r="V4114" s="1" t="n">
        <v>0</v>
      </c>
      <c r="W4114" s="1" t="n">
        <f aca="false">+SUM(R4114:V4114)</f>
        <v>9889</v>
      </c>
      <c r="X4114" s="0" t="s">
        <v>2699</v>
      </c>
    </row>
    <row r="4115" customFormat="false" ht="12.75" hidden="false" customHeight="false" outlineLevel="1" collapsed="true">
      <c r="A4115" s="42" t="s">
        <v>8831</v>
      </c>
      <c r="L4115" s="19"/>
      <c r="M4115" s="19"/>
      <c r="O4115" s="19"/>
      <c r="R4115" s="1" t="n">
        <f aca="false">SUBTOTAL(9,R4110:R4114)</f>
        <v>7173.52</v>
      </c>
      <c r="S4115" s="1" t="n">
        <f aca="false">SUBTOTAL(9,S4110:S4114)</f>
        <v>0</v>
      </c>
      <c r="T4115" s="1" t="n">
        <f aca="false">SUBTOTAL(9,T4110:T4114)</f>
        <v>-29457.42</v>
      </c>
      <c r="U4115" s="1" t="n">
        <f aca="false">SUBTOTAL(9,U4110:U4114)</f>
        <v>0</v>
      </c>
      <c r="V4115" s="1" t="n">
        <f aca="false">SUBTOTAL(9,V4110:V4114)</f>
        <v>-2854.8</v>
      </c>
      <c r="W4115" s="1" t="n">
        <f aca="false">SUBTOTAL(9,W4110:W4114)</f>
        <v>-25138.7</v>
      </c>
    </row>
    <row r="4116" customFormat="false" ht="12.75" hidden="true" customHeight="false" outlineLevel="2" collapsed="false">
      <c r="A4116" s="0" t="s">
        <v>8832</v>
      </c>
      <c r="B4116" s="0" t="n">
        <v>3000005416</v>
      </c>
      <c r="C4116" s="0" t="s">
        <v>8833</v>
      </c>
      <c r="E4116" s="0" t="s">
        <v>8833</v>
      </c>
      <c r="F4116" s="0" t="s">
        <v>8834</v>
      </c>
      <c r="G4116" s="0" t="s">
        <v>2543</v>
      </c>
      <c r="H4116" s="0" t="s">
        <v>70</v>
      </c>
      <c r="J4116" s="0" t="n">
        <v>364</v>
      </c>
      <c r="K4116" s="0" t="n">
        <v>1600004357</v>
      </c>
      <c r="L4116" s="19" t="n">
        <v>37099</v>
      </c>
      <c r="M4116" s="19" t="n">
        <v>37116</v>
      </c>
      <c r="N4116" s="0" t="n">
        <v>200011</v>
      </c>
      <c r="O4116" s="19" t="n">
        <v>37073</v>
      </c>
      <c r="P4116" s="0" t="s">
        <v>224</v>
      </c>
      <c r="Q4116" s="0" t="s">
        <v>38</v>
      </c>
      <c r="R4116" s="1" t="n">
        <v>0</v>
      </c>
      <c r="S4116" s="1" t="n">
        <v>0</v>
      </c>
      <c r="T4116" s="1" t="n">
        <v>0</v>
      </c>
      <c r="U4116" s="1" t="n">
        <v>-18166.87</v>
      </c>
      <c r="V4116" s="1" t="n">
        <v>0</v>
      </c>
      <c r="W4116" s="1" t="n">
        <f aca="false">+SUM(R4116:V4116)</f>
        <v>-18166.87</v>
      </c>
      <c r="X4116" s="0" t="s">
        <v>8835</v>
      </c>
    </row>
    <row r="4117" customFormat="false" ht="12.75" hidden="true" customHeight="false" outlineLevel="2" collapsed="false">
      <c r="A4117" s="0" t="s">
        <v>8832</v>
      </c>
      <c r="B4117" s="0" t="n">
        <v>3000005416</v>
      </c>
      <c r="C4117" s="0" t="s">
        <v>8836</v>
      </c>
      <c r="G4117" s="0" t="s">
        <v>2543</v>
      </c>
      <c r="H4117" s="0" t="s">
        <v>70</v>
      </c>
      <c r="J4117" s="0" t="n">
        <v>364</v>
      </c>
      <c r="K4117" s="0" t="n">
        <v>100126922</v>
      </c>
      <c r="L4117" s="19" t="n">
        <v>37041</v>
      </c>
      <c r="M4117" s="19" t="n">
        <v>37041</v>
      </c>
      <c r="N4117" s="0" t="s">
        <v>63</v>
      </c>
      <c r="O4117" s="19" t="n">
        <v>37041</v>
      </c>
      <c r="P4117" s="0" t="s">
        <v>64</v>
      </c>
      <c r="Q4117" s="0" t="s">
        <v>38</v>
      </c>
      <c r="R4117" s="1" t="n">
        <v>0</v>
      </c>
      <c r="S4117" s="1" t="n">
        <v>0</v>
      </c>
      <c r="T4117" s="1" t="n">
        <v>0</v>
      </c>
      <c r="U4117" s="1" t="n">
        <v>0</v>
      </c>
      <c r="V4117" s="1" t="n">
        <v>-8220.37</v>
      </c>
      <c r="W4117" s="1" t="n">
        <f aca="false">+SUM(R4117:V4117)</f>
        <v>-8220.37</v>
      </c>
      <c r="X4117" s="0" t="s">
        <v>8837</v>
      </c>
    </row>
    <row r="4118" customFormat="false" ht="12.75" hidden="false" customHeight="false" outlineLevel="1" collapsed="true">
      <c r="A4118" s="42" t="s">
        <v>8838</v>
      </c>
      <c r="L4118" s="19"/>
      <c r="M4118" s="19"/>
      <c r="O4118" s="19"/>
      <c r="R4118" s="1" t="n">
        <f aca="false">SUBTOTAL(9,R4116:R4117)</f>
        <v>0</v>
      </c>
      <c r="S4118" s="1" t="n">
        <f aca="false">SUBTOTAL(9,S4116:S4117)</f>
        <v>0</v>
      </c>
      <c r="T4118" s="1" t="n">
        <f aca="false">SUBTOTAL(9,T4116:T4117)</f>
        <v>0</v>
      </c>
      <c r="U4118" s="1" t="n">
        <f aca="false">SUBTOTAL(9,U4116:U4117)</f>
        <v>-18166.87</v>
      </c>
      <c r="V4118" s="1" t="n">
        <f aca="false">SUBTOTAL(9,V4116:V4117)</f>
        <v>-8220.37</v>
      </c>
      <c r="W4118" s="1" t="n">
        <f aca="false">SUBTOTAL(9,W4116:W4117)</f>
        <v>-26387.24</v>
      </c>
    </row>
    <row r="4119" customFormat="false" ht="12.75" hidden="true" customHeight="false" outlineLevel="2" collapsed="false">
      <c r="A4119" s="0" t="s">
        <v>8839</v>
      </c>
      <c r="B4119" s="0" t="n">
        <v>3000009680</v>
      </c>
      <c r="C4119" s="0" t="s">
        <v>8840</v>
      </c>
      <c r="E4119" s="0" t="s">
        <v>8840</v>
      </c>
      <c r="F4119" s="0" t="s">
        <v>8841</v>
      </c>
      <c r="G4119" s="0" t="s">
        <v>144</v>
      </c>
      <c r="H4119" s="0" t="s">
        <v>70</v>
      </c>
      <c r="J4119" s="0" t="n">
        <v>364</v>
      </c>
      <c r="K4119" s="0" t="n">
        <v>1600000370</v>
      </c>
      <c r="L4119" s="19" t="n">
        <v>36922</v>
      </c>
      <c r="M4119" s="19" t="n">
        <v>36922</v>
      </c>
      <c r="N4119" s="0" t="n">
        <v>200002</v>
      </c>
      <c r="O4119" s="19" t="n">
        <v>36892</v>
      </c>
      <c r="P4119" s="0" t="s">
        <v>224</v>
      </c>
      <c r="Q4119" s="0" t="s">
        <v>38</v>
      </c>
      <c r="R4119" s="1" t="n">
        <v>0</v>
      </c>
      <c r="S4119" s="1" t="n">
        <v>0</v>
      </c>
      <c r="T4119" s="1" t="n">
        <v>0</v>
      </c>
      <c r="U4119" s="1" t="n">
        <v>0</v>
      </c>
      <c r="V4119" s="1" t="n">
        <v>-26800</v>
      </c>
      <c r="W4119" s="1" t="n">
        <f aca="false">+SUM(R4119:V4119)</f>
        <v>-26800</v>
      </c>
      <c r="X4119" s="0" t="s">
        <v>8842</v>
      </c>
    </row>
    <row r="4120" customFormat="false" ht="12.75" hidden="false" customHeight="false" outlineLevel="1" collapsed="true">
      <c r="A4120" s="42" t="s">
        <v>8843</v>
      </c>
      <c r="L4120" s="19"/>
      <c r="M4120" s="19"/>
      <c r="O4120" s="19"/>
      <c r="R4120" s="1" t="n">
        <f aca="false">SUBTOTAL(9,R4119)</f>
        <v>0</v>
      </c>
      <c r="S4120" s="1" t="n">
        <f aca="false">SUBTOTAL(9,S4119)</f>
        <v>0</v>
      </c>
      <c r="T4120" s="1" t="n">
        <f aca="false">SUBTOTAL(9,T4119)</f>
        <v>0</v>
      </c>
      <c r="U4120" s="1" t="n">
        <f aca="false">SUBTOTAL(9,U4119)</f>
        <v>0</v>
      </c>
      <c r="V4120" s="1" t="n">
        <f aca="false">SUBTOTAL(9,V4119)</f>
        <v>-26800</v>
      </c>
      <c r="W4120" s="1" t="n">
        <f aca="false">SUBTOTAL(9,W4119)</f>
        <v>-26800</v>
      </c>
    </row>
    <row r="4121" customFormat="false" ht="12.75" hidden="true" customHeight="false" outlineLevel="2" collapsed="false">
      <c r="A4121" s="0" t="s">
        <v>8844</v>
      </c>
      <c r="B4121" s="0" t="n">
        <v>3000003952</v>
      </c>
      <c r="C4121" s="0" t="s">
        <v>8845</v>
      </c>
      <c r="E4121" s="0" t="s">
        <v>8846</v>
      </c>
      <c r="F4121" s="0" t="s">
        <v>8847</v>
      </c>
      <c r="H4121" s="0" t="s">
        <v>70</v>
      </c>
      <c r="J4121" s="0" t="n">
        <v>364</v>
      </c>
      <c r="K4121" s="0" t="n">
        <v>1600000251</v>
      </c>
      <c r="L4121" s="19" t="n">
        <v>36462</v>
      </c>
      <c r="M4121" s="19" t="n">
        <v>36462</v>
      </c>
      <c r="N4121" s="0" t="s">
        <v>85</v>
      </c>
      <c r="O4121" s="19" t="n">
        <v>36707</v>
      </c>
      <c r="P4121" s="0" t="s">
        <v>150</v>
      </c>
      <c r="Q4121" s="0" t="s">
        <v>38</v>
      </c>
      <c r="R4121" s="1" t="n">
        <v>0</v>
      </c>
      <c r="S4121" s="1" t="n">
        <v>0</v>
      </c>
      <c r="T4121" s="1" t="n">
        <v>0</v>
      </c>
      <c r="U4121" s="1" t="n">
        <v>0</v>
      </c>
      <c r="V4121" s="1" t="n">
        <v>-28618.7</v>
      </c>
      <c r="W4121" s="1" t="n">
        <f aca="false">+SUM(R4121:V4121)</f>
        <v>-28618.7</v>
      </c>
      <c r="X4121" s="0" t="s">
        <v>1188</v>
      </c>
    </row>
    <row r="4122" customFormat="false" ht="12.75" hidden="true" customHeight="false" outlineLevel="2" collapsed="false">
      <c r="A4122" s="0" t="s">
        <v>8844</v>
      </c>
      <c r="B4122" s="0" t="n">
        <v>3000003952</v>
      </c>
      <c r="C4122" s="0" t="s">
        <v>8848</v>
      </c>
      <c r="E4122" s="0" t="s">
        <v>8848</v>
      </c>
      <c r="F4122" s="0" t="s">
        <v>8847</v>
      </c>
      <c r="G4122" s="0" t="s">
        <v>656</v>
      </c>
      <c r="H4122" s="0" t="s">
        <v>70</v>
      </c>
      <c r="J4122" s="0" t="n">
        <v>364</v>
      </c>
      <c r="K4122" s="0" t="n">
        <v>1600000389</v>
      </c>
      <c r="L4122" s="19" t="n">
        <v>36922</v>
      </c>
      <c r="M4122" s="19" t="n">
        <v>36922</v>
      </c>
      <c r="N4122" s="0" t="n">
        <v>200007</v>
      </c>
      <c r="O4122" s="19" t="n">
        <v>36892</v>
      </c>
      <c r="P4122" s="0" t="s">
        <v>224</v>
      </c>
      <c r="Q4122" s="0" t="s">
        <v>38</v>
      </c>
      <c r="R4122" s="1" t="n">
        <v>0</v>
      </c>
      <c r="S4122" s="1" t="n">
        <v>0</v>
      </c>
      <c r="T4122" s="1" t="n">
        <v>0</v>
      </c>
      <c r="U4122" s="1" t="n">
        <v>0</v>
      </c>
      <c r="V4122" s="1" t="n">
        <v>-844.54</v>
      </c>
      <c r="W4122" s="1" t="n">
        <f aca="false">+SUM(R4122:V4122)</f>
        <v>-844.54</v>
      </c>
      <c r="X4122" s="0" t="s">
        <v>8849</v>
      </c>
    </row>
    <row r="4123" customFormat="false" ht="12.75" hidden="false" customHeight="false" outlineLevel="1" collapsed="true">
      <c r="A4123" s="42" t="s">
        <v>8850</v>
      </c>
      <c r="L4123" s="19"/>
      <c r="M4123" s="19"/>
      <c r="O4123" s="19"/>
      <c r="R4123" s="1" t="n">
        <f aca="false">SUBTOTAL(9,R4121:R4122)</f>
        <v>0</v>
      </c>
      <c r="S4123" s="1" t="n">
        <f aca="false">SUBTOTAL(9,S4121:S4122)</f>
        <v>0</v>
      </c>
      <c r="T4123" s="1" t="n">
        <f aca="false">SUBTOTAL(9,T4121:T4122)</f>
        <v>0</v>
      </c>
      <c r="U4123" s="1" t="n">
        <f aca="false">SUBTOTAL(9,U4121:U4122)</f>
        <v>0</v>
      </c>
      <c r="V4123" s="1" t="n">
        <f aca="false">SUBTOTAL(9,V4121:V4122)</f>
        <v>-29463.24</v>
      </c>
      <c r="W4123" s="1" t="n">
        <f aca="false">SUBTOTAL(9,W4121:W4122)</f>
        <v>-29463.24</v>
      </c>
    </row>
    <row r="4124" customFormat="false" ht="12.75" hidden="true" customHeight="false" outlineLevel="2" collapsed="false">
      <c r="A4124" s="0" t="s">
        <v>8851</v>
      </c>
      <c r="B4124" s="0" t="n">
        <v>3000002065</v>
      </c>
      <c r="G4124" s="0" t="s">
        <v>144</v>
      </c>
      <c r="H4124" s="0" t="s">
        <v>70</v>
      </c>
      <c r="J4124" s="0" t="n">
        <v>364</v>
      </c>
      <c r="K4124" s="0" t="n">
        <v>100144402</v>
      </c>
      <c r="L4124" s="19" t="n">
        <v>37067</v>
      </c>
      <c r="M4124" s="19" t="n">
        <v>37067</v>
      </c>
      <c r="N4124" s="0" t="s">
        <v>63</v>
      </c>
      <c r="O4124" s="19" t="n">
        <v>37068</v>
      </c>
      <c r="P4124" s="0" t="s">
        <v>64</v>
      </c>
      <c r="Q4124" s="0" t="s">
        <v>38</v>
      </c>
      <c r="R4124" s="1" t="n">
        <v>0</v>
      </c>
      <c r="S4124" s="1" t="n">
        <v>0</v>
      </c>
      <c r="T4124" s="1" t="n">
        <v>0</v>
      </c>
      <c r="U4124" s="1" t="n">
        <v>0</v>
      </c>
      <c r="V4124" s="1" t="n">
        <v>-25845.44</v>
      </c>
      <c r="W4124" s="1" t="n">
        <f aca="false">+SUM(R4124:V4124)</f>
        <v>-25845.44</v>
      </c>
      <c r="X4124" s="0" t="s">
        <v>5153</v>
      </c>
    </row>
    <row r="4125" customFormat="false" ht="12.75" hidden="true" customHeight="false" outlineLevel="2" collapsed="false">
      <c r="A4125" s="0" t="s">
        <v>8851</v>
      </c>
      <c r="B4125" s="0" t="n">
        <v>3000002065</v>
      </c>
      <c r="C4125" s="0" t="s">
        <v>8852</v>
      </c>
      <c r="E4125" s="0" t="s">
        <v>8852</v>
      </c>
      <c r="F4125" s="0" t="s">
        <v>8853</v>
      </c>
      <c r="H4125" s="0" t="s">
        <v>70</v>
      </c>
      <c r="J4125" s="0" t="n">
        <v>364</v>
      </c>
      <c r="K4125" s="0" t="n">
        <v>1600000364</v>
      </c>
      <c r="L4125" s="19" t="n">
        <v>36922</v>
      </c>
      <c r="M4125" s="19" t="n">
        <v>36934</v>
      </c>
      <c r="N4125" s="0" t="n">
        <v>199908</v>
      </c>
      <c r="O4125" s="19" t="n">
        <v>36892</v>
      </c>
      <c r="P4125" s="0" t="s">
        <v>224</v>
      </c>
      <c r="Q4125" s="0" t="s">
        <v>38</v>
      </c>
      <c r="R4125" s="1" t="n">
        <v>0</v>
      </c>
      <c r="S4125" s="1" t="n">
        <v>0</v>
      </c>
      <c r="T4125" s="1" t="n">
        <v>0</v>
      </c>
      <c r="U4125" s="1" t="n">
        <v>0</v>
      </c>
      <c r="V4125" s="1" t="n">
        <v>-4134.4</v>
      </c>
      <c r="W4125" s="1" t="n">
        <f aca="false">+SUM(R4125:V4125)</f>
        <v>-4134.4</v>
      </c>
      <c r="X4125" s="0" t="s">
        <v>8854</v>
      </c>
    </row>
    <row r="4126" customFormat="false" ht="12.75" hidden="false" customHeight="false" outlineLevel="1" collapsed="true">
      <c r="A4126" s="42" t="s">
        <v>8855</v>
      </c>
      <c r="L4126" s="19"/>
      <c r="M4126" s="19"/>
      <c r="O4126" s="19"/>
      <c r="R4126" s="1" t="n">
        <f aca="false">SUBTOTAL(9,R4124:R4125)</f>
        <v>0</v>
      </c>
      <c r="S4126" s="1" t="n">
        <f aca="false">SUBTOTAL(9,S4124:S4125)</f>
        <v>0</v>
      </c>
      <c r="T4126" s="1" t="n">
        <f aca="false">SUBTOTAL(9,T4124:T4125)</f>
        <v>0</v>
      </c>
      <c r="U4126" s="1" t="n">
        <f aca="false">SUBTOTAL(9,U4124:U4125)</f>
        <v>0</v>
      </c>
      <c r="V4126" s="1" t="n">
        <f aca="false">SUBTOTAL(9,V4124:V4125)</f>
        <v>-29979.84</v>
      </c>
      <c r="W4126" s="1" t="n">
        <f aca="false">SUBTOTAL(9,W4124:W4125)</f>
        <v>-29979.84</v>
      </c>
    </row>
    <row r="4127" customFormat="false" ht="12.75" hidden="true" customHeight="false" outlineLevel="2" collapsed="false">
      <c r="A4127" s="0" t="s">
        <v>8856</v>
      </c>
      <c r="B4127" s="0" t="n">
        <v>3000004828</v>
      </c>
      <c r="C4127" s="0" t="n">
        <v>6504500003</v>
      </c>
      <c r="G4127" s="0" t="s">
        <v>383</v>
      </c>
      <c r="H4127" s="0" t="s">
        <v>70</v>
      </c>
      <c r="J4127" s="0" t="n">
        <v>364</v>
      </c>
      <c r="K4127" s="0" t="n">
        <v>100023270</v>
      </c>
      <c r="L4127" s="19" t="n">
        <v>36761</v>
      </c>
      <c r="M4127" s="19" t="n">
        <v>36761</v>
      </c>
      <c r="N4127" s="0" t="s">
        <v>63</v>
      </c>
      <c r="O4127" s="19" t="n">
        <v>36767</v>
      </c>
      <c r="P4127" s="0" t="s">
        <v>64</v>
      </c>
      <c r="Q4127" s="0" t="s">
        <v>38</v>
      </c>
      <c r="R4127" s="1" t="n">
        <v>0</v>
      </c>
      <c r="S4127" s="1" t="n">
        <v>0</v>
      </c>
      <c r="T4127" s="1" t="n">
        <v>0</v>
      </c>
      <c r="U4127" s="1" t="n">
        <v>0</v>
      </c>
      <c r="V4127" s="1" t="n">
        <v>-11880.95</v>
      </c>
      <c r="W4127" s="1" t="n">
        <f aca="false">+SUM(R4127:V4127)</f>
        <v>-11880.95</v>
      </c>
      <c r="X4127" s="0" t="s">
        <v>8857</v>
      </c>
    </row>
    <row r="4128" customFormat="false" ht="12.75" hidden="true" customHeight="false" outlineLevel="2" collapsed="false">
      <c r="A4128" s="0" t="s">
        <v>8856</v>
      </c>
      <c r="B4128" s="0" t="n">
        <v>3000004828</v>
      </c>
      <c r="C4128" s="0" t="s">
        <v>8858</v>
      </c>
      <c r="E4128" s="0" t="s">
        <v>8859</v>
      </c>
      <c r="F4128" s="0" t="s">
        <v>149</v>
      </c>
      <c r="H4128" s="0" t="s">
        <v>70</v>
      </c>
      <c r="J4128" s="0" t="n">
        <v>364</v>
      </c>
      <c r="K4128" s="0" t="n">
        <v>1600000864</v>
      </c>
      <c r="L4128" s="19" t="n">
        <v>36713</v>
      </c>
      <c r="M4128" s="19" t="n">
        <v>36800</v>
      </c>
      <c r="N4128" s="0" t="s">
        <v>85</v>
      </c>
      <c r="O4128" s="19" t="n">
        <v>36707</v>
      </c>
      <c r="P4128" s="0" t="s">
        <v>150</v>
      </c>
      <c r="Q4128" s="0" t="s">
        <v>38</v>
      </c>
      <c r="R4128" s="1" t="n">
        <v>0</v>
      </c>
      <c r="S4128" s="1" t="n">
        <v>0</v>
      </c>
      <c r="T4128" s="1" t="n">
        <v>0</v>
      </c>
      <c r="U4128" s="1" t="n">
        <v>0</v>
      </c>
      <c r="V4128" s="1" t="n">
        <v>-10187.75</v>
      </c>
      <c r="W4128" s="1" t="n">
        <f aca="false">+SUM(R4128:V4128)</f>
        <v>-10187.75</v>
      </c>
      <c r="X4128" s="0" t="s">
        <v>86</v>
      </c>
    </row>
    <row r="4129" customFormat="false" ht="12.75" hidden="true" customHeight="false" outlineLevel="2" collapsed="false">
      <c r="A4129" s="0" t="s">
        <v>8856</v>
      </c>
      <c r="B4129" s="0" t="n">
        <v>3000004828</v>
      </c>
      <c r="C4129" s="0" t="s">
        <v>8860</v>
      </c>
      <c r="E4129" s="0" t="s">
        <v>8861</v>
      </c>
      <c r="F4129" s="0" t="s">
        <v>149</v>
      </c>
      <c r="H4129" s="0" t="s">
        <v>70</v>
      </c>
      <c r="J4129" s="0" t="n">
        <v>364</v>
      </c>
      <c r="K4129" s="0" t="n">
        <v>1600000883</v>
      </c>
      <c r="L4129" s="19" t="n">
        <v>36713</v>
      </c>
      <c r="M4129" s="19" t="n">
        <v>36800</v>
      </c>
      <c r="N4129" s="0" t="s">
        <v>85</v>
      </c>
      <c r="O4129" s="19" t="n">
        <v>36707</v>
      </c>
      <c r="P4129" s="0" t="s">
        <v>150</v>
      </c>
      <c r="Q4129" s="0" t="s">
        <v>38</v>
      </c>
      <c r="R4129" s="1" t="n">
        <v>0</v>
      </c>
      <c r="S4129" s="1" t="n">
        <v>0</v>
      </c>
      <c r="T4129" s="1" t="n">
        <v>0</v>
      </c>
      <c r="U4129" s="1" t="n">
        <v>0</v>
      </c>
      <c r="V4129" s="1" t="n">
        <v>-8107.5</v>
      </c>
      <c r="W4129" s="1" t="n">
        <f aca="false">+SUM(R4129:V4129)</f>
        <v>-8107.5</v>
      </c>
      <c r="X4129" s="0" t="s">
        <v>86</v>
      </c>
    </row>
    <row r="4130" customFormat="false" ht="12.75" hidden="true" customHeight="false" outlineLevel="2" collapsed="false">
      <c r="A4130" s="0" t="s">
        <v>8856</v>
      </c>
      <c r="B4130" s="0" t="n">
        <v>3000004828</v>
      </c>
      <c r="C4130" s="0" t="s">
        <v>8862</v>
      </c>
      <c r="E4130" s="0" t="s">
        <v>8863</v>
      </c>
      <c r="F4130" s="0" t="s">
        <v>149</v>
      </c>
      <c r="H4130" s="0" t="s">
        <v>70</v>
      </c>
      <c r="J4130" s="0" t="n">
        <v>364</v>
      </c>
      <c r="K4130" s="0" t="n">
        <v>1600000450</v>
      </c>
      <c r="L4130" s="19" t="n">
        <v>36713</v>
      </c>
      <c r="M4130" s="19" t="n">
        <v>36800</v>
      </c>
      <c r="N4130" s="0" t="s">
        <v>85</v>
      </c>
      <c r="O4130" s="19" t="n">
        <v>36707</v>
      </c>
      <c r="P4130" s="0" t="s">
        <v>150</v>
      </c>
      <c r="Q4130" s="0" t="s">
        <v>38</v>
      </c>
      <c r="R4130" s="1" t="n">
        <v>0</v>
      </c>
      <c r="S4130" s="1" t="n">
        <v>0</v>
      </c>
      <c r="T4130" s="1" t="n">
        <v>0</v>
      </c>
      <c r="U4130" s="1" t="n">
        <v>0</v>
      </c>
      <c r="V4130" s="1" t="n">
        <v>-1259.77</v>
      </c>
      <c r="W4130" s="1" t="n">
        <f aca="false">+SUM(R4130:V4130)</f>
        <v>-1259.77</v>
      </c>
      <c r="X4130" s="0" t="s">
        <v>86</v>
      </c>
    </row>
    <row r="4131" customFormat="false" ht="12.75" hidden="true" customHeight="false" outlineLevel="2" collapsed="false">
      <c r="A4131" s="0" t="s">
        <v>8856</v>
      </c>
      <c r="B4131" s="0" t="n">
        <v>3000004828</v>
      </c>
      <c r="C4131" s="0" t="s">
        <v>8864</v>
      </c>
      <c r="E4131" s="0" t="s">
        <v>8865</v>
      </c>
      <c r="F4131" s="0" t="s">
        <v>149</v>
      </c>
      <c r="H4131" s="0" t="s">
        <v>70</v>
      </c>
      <c r="J4131" s="0" t="n">
        <v>364</v>
      </c>
      <c r="K4131" s="0" t="n">
        <v>1600000506</v>
      </c>
      <c r="L4131" s="19" t="n">
        <v>36713</v>
      </c>
      <c r="M4131" s="19" t="n">
        <v>36800</v>
      </c>
      <c r="N4131" s="0" t="s">
        <v>85</v>
      </c>
      <c r="O4131" s="19" t="n">
        <v>36707</v>
      </c>
      <c r="P4131" s="0" t="s">
        <v>150</v>
      </c>
      <c r="Q4131" s="0" t="s">
        <v>38</v>
      </c>
      <c r="R4131" s="1" t="n">
        <v>0</v>
      </c>
      <c r="S4131" s="1" t="n">
        <v>0</v>
      </c>
      <c r="T4131" s="1" t="n">
        <v>0</v>
      </c>
      <c r="U4131" s="1" t="n">
        <v>0</v>
      </c>
      <c r="V4131" s="1" t="n">
        <v>-1210</v>
      </c>
      <c r="W4131" s="1" t="n">
        <f aca="false">+SUM(R4131:V4131)</f>
        <v>-1210</v>
      </c>
      <c r="X4131" s="0" t="s">
        <v>86</v>
      </c>
    </row>
    <row r="4132" customFormat="false" ht="12.75" hidden="true" customHeight="false" outlineLevel="2" collapsed="false">
      <c r="A4132" s="0" t="s">
        <v>8856</v>
      </c>
      <c r="B4132" s="0" t="n">
        <v>3000004828</v>
      </c>
      <c r="C4132" s="0" t="s">
        <v>8866</v>
      </c>
      <c r="E4132" s="0" t="s">
        <v>8866</v>
      </c>
      <c r="F4132" s="0" t="s">
        <v>149</v>
      </c>
      <c r="H4132" s="0" t="s">
        <v>70</v>
      </c>
      <c r="J4132" s="0" t="n">
        <v>364</v>
      </c>
      <c r="K4132" s="0" t="n">
        <v>1600000841</v>
      </c>
      <c r="L4132" s="19" t="n">
        <v>36713</v>
      </c>
      <c r="M4132" s="19" t="n">
        <v>36800</v>
      </c>
      <c r="N4132" s="0" t="s">
        <v>85</v>
      </c>
      <c r="O4132" s="19" t="n">
        <v>36707</v>
      </c>
      <c r="P4132" s="0" t="s">
        <v>150</v>
      </c>
      <c r="Q4132" s="0" t="s">
        <v>38</v>
      </c>
      <c r="R4132" s="1" t="n">
        <v>0</v>
      </c>
      <c r="S4132" s="1" t="n">
        <v>0</v>
      </c>
      <c r="T4132" s="1" t="n">
        <v>0</v>
      </c>
      <c r="U4132" s="1" t="n">
        <v>0</v>
      </c>
      <c r="V4132" s="1" t="n">
        <v>-1108.13</v>
      </c>
      <c r="W4132" s="1" t="n">
        <f aca="false">+SUM(R4132:V4132)</f>
        <v>-1108.13</v>
      </c>
      <c r="X4132" s="0" t="s">
        <v>86</v>
      </c>
    </row>
    <row r="4133" customFormat="false" ht="12.75" hidden="true" customHeight="false" outlineLevel="2" collapsed="false">
      <c r="A4133" s="0" t="s">
        <v>8856</v>
      </c>
      <c r="B4133" s="0" t="n">
        <v>3000004828</v>
      </c>
      <c r="C4133" s="0" t="s">
        <v>8867</v>
      </c>
      <c r="E4133" s="0" t="s">
        <v>8868</v>
      </c>
      <c r="F4133" s="0" t="s">
        <v>149</v>
      </c>
      <c r="H4133" s="0" t="s">
        <v>70</v>
      </c>
      <c r="J4133" s="0" t="n">
        <v>364</v>
      </c>
      <c r="K4133" s="0" t="n">
        <v>1600000713</v>
      </c>
      <c r="L4133" s="19" t="n">
        <v>36713</v>
      </c>
      <c r="M4133" s="19" t="n">
        <v>36800</v>
      </c>
      <c r="N4133" s="0" t="s">
        <v>85</v>
      </c>
      <c r="O4133" s="19" t="n">
        <v>36707</v>
      </c>
      <c r="P4133" s="0" t="s">
        <v>150</v>
      </c>
      <c r="Q4133" s="0" t="s">
        <v>38</v>
      </c>
      <c r="R4133" s="1" t="n">
        <v>0</v>
      </c>
      <c r="S4133" s="1" t="n">
        <v>0</v>
      </c>
      <c r="T4133" s="1" t="n">
        <v>0</v>
      </c>
      <c r="U4133" s="1" t="n">
        <v>0</v>
      </c>
      <c r="V4133" s="1" t="n">
        <v>-423.75</v>
      </c>
      <c r="W4133" s="1" t="n">
        <f aca="false">+SUM(R4133:V4133)</f>
        <v>-423.75</v>
      </c>
      <c r="X4133" s="0" t="s">
        <v>86</v>
      </c>
    </row>
    <row r="4134" customFormat="false" ht="12.75" hidden="true" customHeight="false" outlineLevel="2" collapsed="false">
      <c r="A4134" s="0" t="s">
        <v>8856</v>
      </c>
      <c r="B4134" s="0" t="n">
        <v>3000004828</v>
      </c>
      <c r="C4134" s="0" t="s">
        <v>8869</v>
      </c>
      <c r="E4134" s="0" t="s">
        <v>8870</v>
      </c>
      <c r="F4134" s="0" t="s">
        <v>8871</v>
      </c>
      <c r="H4134" s="0" t="s">
        <v>70</v>
      </c>
      <c r="J4134" s="0" t="n">
        <v>364</v>
      </c>
      <c r="K4134" s="0" t="n">
        <v>1800001183</v>
      </c>
      <c r="L4134" s="19" t="n">
        <v>36413</v>
      </c>
      <c r="M4134" s="19" t="n">
        <v>36430</v>
      </c>
      <c r="N4134" s="0" t="s">
        <v>85</v>
      </c>
      <c r="O4134" s="19" t="n">
        <v>36707</v>
      </c>
      <c r="P4134" s="0" t="s">
        <v>37</v>
      </c>
      <c r="Q4134" s="0" t="s">
        <v>38</v>
      </c>
      <c r="R4134" s="1" t="n">
        <v>0</v>
      </c>
      <c r="S4134" s="1" t="n">
        <v>0</v>
      </c>
      <c r="T4134" s="1" t="n">
        <v>0</v>
      </c>
      <c r="U4134" s="1" t="n">
        <v>0</v>
      </c>
      <c r="V4134" s="1" t="n">
        <v>1500</v>
      </c>
      <c r="W4134" s="1" t="n">
        <f aca="false">+SUM(R4134:V4134)</f>
        <v>1500</v>
      </c>
      <c r="X4134" s="0" t="s">
        <v>1188</v>
      </c>
    </row>
    <row r="4135" customFormat="false" ht="12.75" hidden="true" customHeight="false" outlineLevel="2" collapsed="false">
      <c r="A4135" s="0" t="s">
        <v>8856</v>
      </c>
      <c r="B4135" s="0" t="n">
        <v>3000004828</v>
      </c>
      <c r="C4135" s="0" t="s">
        <v>8872</v>
      </c>
      <c r="F4135" s="0" t="s">
        <v>8871</v>
      </c>
      <c r="G4135" s="0" t="s">
        <v>383</v>
      </c>
      <c r="H4135" s="0" t="s">
        <v>70</v>
      </c>
      <c r="J4135" s="0" t="n">
        <v>364</v>
      </c>
      <c r="K4135" s="0" t="n">
        <v>100038538</v>
      </c>
      <c r="L4135" s="19" t="n">
        <v>36779</v>
      </c>
      <c r="M4135" s="19" t="n">
        <v>36794</v>
      </c>
      <c r="N4135" s="0" t="s">
        <v>63</v>
      </c>
      <c r="O4135" s="19" t="n">
        <v>36796</v>
      </c>
      <c r="P4135" s="0" t="s">
        <v>64</v>
      </c>
      <c r="Q4135" s="0" t="s">
        <v>38</v>
      </c>
      <c r="R4135" s="1" t="n">
        <v>0</v>
      </c>
      <c r="S4135" s="1" t="n">
        <v>0</v>
      </c>
      <c r="T4135" s="1" t="n">
        <v>0</v>
      </c>
      <c r="U4135" s="1" t="n">
        <v>0</v>
      </c>
      <c r="V4135" s="1" t="n">
        <v>2482.5</v>
      </c>
      <c r="W4135" s="1" t="n">
        <f aca="false">+SUM(R4135:V4135)</f>
        <v>2482.5</v>
      </c>
      <c r="X4135" s="0" t="s">
        <v>8873</v>
      </c>
    </row>
    <row r="4136" customFormat="false" ht="12.75" hidden="false" customHeight="false" outlineLevel="1" collapsed="true">
      <c r="A4136" s="42" t="s">
        <v>8874</v>
      </c>
      <c r="L4136" s="19"/>
      <c r="M4136" s="19"/>
      <c r="O4136" s="19"/>
      <c r="R4136" s="1" t="n">
        <f aca="false">SUBTOTAL(9,R4127:R4135)</f>
        <v>0</v>
      </c>
      <c r="S4136" s="1" t="n">
        <f aca="false">SUBTOTAL(9,S4127:S4135)</f>
        <v>0</v>
      </c>
      <c r="T4136" s="1" t="n">
        <f aca="false">SUBTOTAL(9,T4127:T4135)</f>
        <v>0</v>
      </c>
      <c r="U4136" s="1" t="n">
        <f aca="false">SUBTOTAL(9,U4127:U4135)</f>
        <v>0</v>
      </c>
      <c r="V4136" s="1" t="n">
        <f aca="false">SUBTOTAL(9,V4127:V4135)</f>
        <v>-30195.35</v>
      </c>
      <c r="W4136" s="1" t="n">
        <f aca="false">SUBTOTAL(9,W4127:W4135)</f>
        <v>-30195.35</v>
      </c>
    </row>
    <row r="4137" customFormat="false" ht="12.75" hidden="true" customHeight="false" outlineLevel="2" collapsed="false">
      <c r="A4137" s="0" t="s">
        <v>8875</v>
      </c>
      <c r="B4137" s="0" t="n">
        <v>3000006440</v>
      </c>
      <c r="C4137" s="0" t="s">
        <v>8876</v>
      </c>
      <c r="E4137" s="0" t="s">
        <v>8877</v>
      </c>
      <c r="F4137" s="0" t="s">
        <v>8878</v>
      </c>
      <c r="H4137" s="0" t="s">
        <v>70</v>
      </c>
      <c r="J4137" s="0" t="n">
        <v>364</v>
      </c>
      <c r="K4137" s="0" t="n">
        <v>1600000156</v>
      </c>
      <c r="L4137" s="19" t="n">
        <v>36703</v>
      </c>
      <c r="M4137" s="19" t="n">
        <v>36703</v>
      </c>
      <c r="N4137" s="0" t="s">
        <v>85</v>
      </c>
      <c r="O4137" s="19" t="n">
        <v>36707</v>
      </c>
      <c r="P4137" s="0" t="s">
        <v>150</v>
      </c>
      <c r="Q4137" s="0" t="s">
        <v>38</v>
      </c>
      <c r="R4137" s="1" t="n">
        <v>0</v>
      </c>
      <c r="S4137" s="1" t="n">
        <v>0</v>
      </c>
      <c r="T4137" s="1" t="n">
        <v>0</v>
      </c>
      <c r="U4137" s="1" t="n">
        <v>0</v>
      </c>
      <c r="V4137" s="1" t="n">
        <v>-31021.7</v>
      </c>
      <c r="W4137" s="1" t="n">
        <f aca="false">+SUM(R4137:V4137)</f>
        <v>-31021.7</v>
      </c>
      <c r="X4137" s="0" t="s">
        <v>841</v>
      </c>
    </row>
    <row r="4138" customFormat="false" ht="12.75" hidden="true" customHeight="false" outlineLevel="2" collapsed="false">
      <c r="A4138" s="0" t="s">
        <v>8875</v>
      </c>
      <c r="B4138" s="0" t="n">
        <v>3000006440</v>
      </c>
      <c r="E4138" s="0" t="n">
        <v>30000661</v>
      </c>
      <c r="F4138" s="0" t="n">
        <v>26094200001</v>
      </c>
      <c r="H4138" s="0" t="s">
        <v>70</v>
      </c>
      <c r="J4138" s="0" t="n">
        <v>364</v>
      </c>
      <c r="K4138" s="0" t="n">
        <v>1400010766</v>
      </c>
      <c r="L4138" s="19" t="n">
        <v>37200</v>
      </c>
      <c r="M4138" s="19" t="n">
        <v>37200</v>
      </c>
      <c r="N4138" s="0" t="s">
        <v>59</v>
      </c>
      <c r="O4138" s="19" t="n">
        <v>37200</v>
      </c>
      <c r="P4138" s="0" t="s">
        <v>60</v>
      </c>
      <c r="Q4138" s="0" t="s">
        <v>38</v>
      </c>
      <c r="R4138" s="1" t="n">
        <v>-22500</v>
      </c>
      <c r="S4138" s="1" t="n">
        <v>0</v>
      </c>
      <c r="T4138" s="1" t="n">
        <v>0</v>
      </c>
      <c r="U4138" s="1" t="n">
        <v>0</v>
      </c>
      <c r="V4138" s="1" t="n">
        <v>0</v>
      </c>
      <c r="W4138" s="1" t="n">
        <f aca="false">+SUM(R4138:V4138)</f>
        <v>-22500</v>
      </c>
    </row>
    <row r="4139" customFormat="false" ht="12.75" hidden="true" customHeight="false" outlineLevel="2" collapsed="false">
      <c r="A4139" s="0" t="s">
        <v>8875</v>
      </c>
      <c r="B4139" s="0" t="n">
        <v>3000006440</v>
      </c>
      <c r="C4139" s="0" t="s">
        <v>8879</v>
      </c>
      <c r="E4139" s="0" t="s">
        <v>8880</v>
      </c>
      <c r="F4139" s="0" t="s">
        <v>8881</v>
      </c>
      <c r="H4139" s="0" t="s">
        <v>70</v>
      </c>
      <c r="J4139" s="0" t="n">
        <v>364</v>
      </c>
      <c r="K4139" s="0" t="n">
        <v>1800001573</v>
      </c>
      <c r="L4139" s="19" t="n">
        <v>36594</v>
      </c>
      <c r="M4139" s="19" t="n">
        <v>36612</v>
      </c>
      <c r="N4139" s="0" t="s">
        <v>85</v>
      </c>
      <c r="O4139" s="19" t="n">
        <v>36707</v>
      </c>
      <c r="P4139" s="0" t="s">
        <v>37</v>
      </c>
      <c r="Q4139" s="0" t="s">
        <v>38</v>
      </c>
      <c r="R4139" s="1" t="n">
        <v>0</v>
      </c>
      <c r="S4139" s="1" t="n">
        <v>0</v>
      </c>
      <c r="T4139" s="1" t="n">
        <v>0</v>
      </c>
      <c r="U4139" s="1" t="n">
        <v>0</v>
      </c>
      <c r="V4139" s="1" t="n">
        <v>716.82</v>
      </c>
      <c r="W4139" s="1" t="n">
        <f aca="false">+SUM(R4139:V4139)</f>
        <v>716.82</v>
      </c>
      <c r="X4139" s="0" t="s">
        <v>902</v>
      </c>
    </row>
    <row r="4140" customFormat="false" ht="12.75" hidden="true" customHeight="false" outlineLevel="2" collapsed="false">
      <c r="A4140" s="0" t="s">
        <v>8875</v>
      </c>
      <c r="B4140" s="0" t="n">
        <v>3000006440</v>
      </c>
      <c r="C4140" s="0" t="s">
        <v>8882</v>
      </c>
      <c r="E4140" s="0" t="s">
        <v>8882</v>
      </c>
      <c r="F4140" s="0" t="s">
        <v>8878</v>
      </c>
      <c r="G4140" s="0" t="s">
        <v>656</v>
      </c>
      <c r="H4140" s="0" t="s">
        <v>70</v>
      </c>
      <c r="J4140" s="0" t="n">
        <v>364</v>
      </c>
      <c r="K4140" s="0" t="n">
        <v>1800013985</v>
      </c>
      <c r="L4140" s="19" t="n">
        <v>37174</v>
      </c>
      <c r="M4140" s="19" t="n">
        <v>37189</v>
      </c>
      <c r="N4140" s="0" t="n">
        <v>200109</v>
      </c>
      <c r="O4140" s="19" t="n">
        <v>37165</v>
      </c>
      <c r="P4140" s="0" t="s">
        <v>89</v>
      </c>
      <c r="Q4140" s="0" t="s">
        <v>38</v>
      </c>
      <c r="R4140" s="1" t="n">
        <v>22500</v>
      </c>
      <c r="S4140" s="1" t="n">
        <v>0</v>
      </c>
      <c r="T4140" s="1" t="n">
        <v>0</v>
      </c>
      <c r="U4140" s="1" t="n">
        <v>0</v>
      </c>
      <c r="V4140" s="1" t="n">
        <v>0</v>
      </c>
      <c r="W4140" s="1" t="n">
        <f aca="false">+SUM(R4140:V4140)</f>
        <v>22500</v>
      </c>
      <c r="X4140" s="0" t="s">
        <v>8883</v>
      </c>
    </row>
    <row r="4141" customFormat="false" ht="12.75" hidden="false" customHeight="false" outlineLevel="1" collapsed="true">
      <c r="A4141" s="42" t="s">
        <v>8884</v>
      </c>
      <c r="L4141" s="19"/>
      <c r="M4141" s="19"/>
      <c r="O4141" s="19"/>
      <c r="R4141" s="1" t="n">
        <f aca="false">SUBTOTAL(9,R4137:R4140)</f>
        <v>0</v>
      </c>
      <c r="S4141" s="1" t="n">
        <f aca="false">SUBTOTAL(9,S4137:S4140)</f>
        <v>0</v>
      </c>
      <c r="T4141" s="1" t="n">
        <f aca="false">SUBTOTAL(9,T4137:T4140)</f>
        <v>0</v>
      </c>
      <c r="U4141" s="1" t="n">
        <f aca="false">SUBTOTAL(9,U4137:U4140)</f>
        <v>0</v>
      </c>
      <c r="V4141" s="1" t="n">
        <f aca="false">SUBTOTAL(9,V4137:V4140)</f>
        <v>-30304.88</v>
      </c>
      <c r="W4141" s="1" t="n">
        <f aca="false">SUBTOTAL(9,W4137:W4140)</f>
        <v>-30304.88</v>
      </c>
    </row>
    <row r="4142" customFormat="false" ht="12.75" hidden="true" customHeight="false" outlineLevel="2" collapsed="false">
      <c r="A4142" s="0" t="s">
        <v>8885</v>
      </c>
      <c r="B4142" s="0" t="n">
        <v>3000010312</v>
      </c>
      <c r="C4142" s="0" t="s">
        <v>8886</v>
      </c>
      <c r="F4142" s="0" t="s">
        <v>8887</v>
      </c>
      <c r="G4142" s="0" t="s">
        <v>364</v>
      </c>
      <c r="H4142" s="0" t="s">
        <v>70</v>
      </c>
      <c r="J4142" s="0" t="n">
        <v>364</v>
      </c>
      <c r="K4142" s="0" t="n">
        <v>100142294</v>
      </c>
      <c r="L4142" s="19" t="n">
        <v>37130</v>
      </c>
      <c r="M4142" s="19" t="n">
        <v>37130</v>
      </c>
      <c r="N4142" s="0" t="s">
        <v>63</v>
      </c>
      <c r="O4142" s="19" t="n">
        <v>37131</v>
      </c>
      <c r="P4142" s="0" t="s">
        <v>64</v>
      </c>
      <c r="Q4142" s="0" t="s">
        <v>38</v>
      </c>
      <c r="R4142" s="1" t="n">
        <v>0</v>
      </c>
      <c r="S4142" s="1" t="n">
        <v>0</v>
      </c>
      <c r="T4142" s="1" t="n">
        <v>-14378.6</v>
      </c>
      <c r="U4142" s="1" t="n">
        <v>0</v>
      </c>
      <c r="V4142" s="1" t="n">
        <v>0</v>
      </c>
      <c r="W4142" s="1" t="n">
        <f aca="false">+SUM(R4142:V4142)</f>
        <v>-14378.6</v>
      </c>
      <c r="X4142" s="0" t="s">
        <v>8888</v>
      </c>
    </row>
    <row r="4143" customFormat="false" ht="12.75" hidden="true" customHeight="false" outlineLevel="2" collapsed="false">
      <c r="A4143" s="0" t="s">
        <v>8885</v>
      </c>
      <c r="B4143" s="0" t="n">
        <v>3000000967</v>
      </c>
      <c r="C4143" s="0" t="n">
        <v>13084400002</v>
      </c>
      <c r="G4143" s="0" t="s">
        <v>757</v>
      </c>
      <c r="H4143" s="0" t="s">
        <v>70</v>
      </c>
      <c r="J4143" s="0" t="n">
        <v>364</v>
      </c>
      <c r="K4143" s="0" t="n">
        <v>100036863</v>
      </c>
      <c r="L4143" s="19" t="n">
        <v>36935</v>
      </c>
      <c r="M4143" s="19" t="n">
        <v>36935</v>
      </c>
      <c r="N4143" s="0" t="s">
        <v>63</v>
      </c>
      <c r="O4143" s="19" t="n">
        <v>36950</v>
      </c>
      <c r="P4143" s="0" t="s">
        <v>64</v>
      </c>
      <c r="Q4143" s="0" t="s">
        <v>38</v>
      </c>
      <c r="R4143" s="1" t="n">
        <v>0</v>
      </c>
      <c r="S4143" s="1" t="n">
        <v>0</v>
      </c>
      <c r="T4143" s="1" t="n">
        <v>0</v>
      </c>
      <c r="U4143" s="1" t="n">
        <v>0</v>
      </c>
      <c r="V4143" s="1" t="n">
        <v>-9455.07</v>
      </c>
      <c r="W4143" s="1" t="n">
        <f aca="false">+SUM(R4143:V4143)</f>
        <v>-9455.07</v>
      </c>
      <c r="X4143" s="0" t="s">
        <v>8889</v>
      </c>
    </row>
    <row r="4144" customFormat="false" ht="12.75" hidden="true" customHeight="false" outlineLevel="2" collapsed="false">
      <c r="A4144" s="0" t="s">
        <v>8885</v>
      </c>
      <c r="B4144" s="0" t="n">
        <v>3000010312</v>
      </c>
      <c r="C4144" s="0" t="s">
        <v>8890</v>
      </c>
      <c r="F4144" s="0" t="s">
        <v>8887</v>
      </c>
      <c r="G4144" s="0" t="s">
        <v>757</v>
      </c>
      <c r="H4144" s="0" t="s">
        <v>70</v>
      </c>
      <c r="J4144" s="0" t="n">
        <v>364</v>
      </c>
      <c r="K4144" s="0" t="n">
        <v>100061913</v>
      </c>
      <c r="L4144" s="19" t="n">
        <v>36934</v>
      </c>
      <c r="M4144" s="19" t="n">
        <v>36948</v>
      </c>
      <c r="N4144" s="0" t="s">
        <v>63</v>
      </c>
      <c r="O4144" s="19" t="n">
        <v>36979</v>
      </c>
      <c r="P4144" s="0" t="s">
        <v>64</v>
      </c>
      <c r="Q4144" s="0" t="s">
        <v>38</v>
      </c>
      <c r="R4144" s="1" t="n">
        <v>0</v>
      </c>
      <c r="S4144" s="1" t="n">
        <v>0</v>
      </c>
      <c r="T4144" s="1" t="n">
        <v>0</v>
      </c>
      <c r="U4144" s="1" t="n">
        <v>0</v>
      </c>
      <c r="V4144" s="1" t="n">
        <v>-6818.61</v>
      </c>
      <c r="W4144" s="1" t="n">
        <f aca="false">+SUM(R4144:V4144)</f>
        <v>-6818.61</v>
      </c>
      <c r="X4144" s="0" t="s">
        <v>4289</v>
      </c>
    </row>
    <row r="4145" customFormat="false" ht="12.75" hidden="true" customHeight="false" outlineLevel="2" collapsed="false">
      <c r="A4145" s="0" t="s">
        <v>8885</v>
      </c>
      <c r="B4145" s="0" t="n">
        <v>3000000967</v>
      </c>
      <c r="C4145" s="0" t="n">
        <v>9865200003</v>
      </c>
      <c r="G4145" s="0" t="s">
        <v>757</v>
      </c>
      <c r="H4145" s="0" t="s">
        <v>70</v>
      </c>
      <c r="J4145" s="0" t="n">
        <v>364</v>
      </c>
      <c r="K4145" s="0" t="n">
        <v>100072705</v>
      </c>
      <c r="L4145" s="19" t="n">
        <v>36851</v>
      </c>
      <c r="M4145" s="19" t="n">
        <v>36851</v>
      </c>
      <c r="N4145" s="0" t="s">
        <v>63</v>
      </c>
      <c r="O4145" s="19" t="n">
        <v>36858</v>
      </c>
      <c r="P4145" s="0" t="s">
        <v>64</v>
      </c>
      <c r="Q4145" s="0" t="s">
        <v>38</v>
      </c>
      <c r="R4145" s="1" t="n">
        <v>0</v>
      </c>
      <c r="S4145" s="1" t="n">
        <v>0</v>
      </c>
      <c r="T4145" s="1" t="n">
        <v>0</v>
      </c>
      <c r="U4145" s="1" t="n">
        <v>0</v>
      </c>
      <c r="V4145" s="1" t="n">
        <v>-3248.92</v>
      </c>
      <c r="W4145" s="1" t="n">
        <f aca="false">+SUM(R4145:V4145)</f>
        <v>-3248.92</v>
      </c>
      <c r="X4145" s="0" t="s">
        <v>8891</v>
      </c>
    </row>
    <row r="4146" customFormat="false" ht="12.75" hidden="true" customHeight="false" outlineLevel="2" collapsed="false">
      <c r="A4146" s="0" t="s">
        <v>8885</v>
      </c>
      <c r="B4146" s="0" t="n">
        <v>3000000967</v>
      </c>
      <c r="C4146" s="0" t="s">
        <v>8892</v>
      </c>
      <c r="E4146" s="0" t="s">
        <v>8893</v>
      </c>
      <c r="F4146" s="0" t="s">
        <v>8887</v>
      </c>
      <c r="H4146" s="0" t="s">
        <v>70</v>
      </c>
      <c r="J4146" s="0" t="n">
        <v>364</v>
      </c>
      <c r="K4146" s="0" t="n">
        <v>1800001493</v>
      </c>
      <c r="L4146" s="19" t="n">
        <v>36566</v>
      </c>
      <c r="M4146" s="19" t="n">
        <v>36581</v>
      </c>
      <c r="N4146" s="0" t="s">
        <v>85</v>
      </c>
      <c r="O4146" s="19" t="n">
        <v>36707</v>
      </c>
      <c r="P4146" s="0" t="s">
        <v>37</v>
      </c>
      <c r="Q4146" s="0" t="s">
        <v>38</v>
      </c>
      <c r="R4146" s="1" t="n">
        <v>0</v>
      </c>
      <c r="S4146" s="1" t="n">
        <v>0</v>
      </c>
      <c r="T4146" s="1" t="n">
        <v>0</v>
      </c>
      <c r="U4146" s="1" t="n">
        <v>0</v>
      </c>
      <c r="V4146" s="1" t="n">
        <v>103.45</v>
      </c>
      <c r="W4146" s="1" t="n">
        <f aca="false">+SUM(R4146:V4146)</f>
        <v>103.45</v>
      </c>
      <c r="X4146" s="0" t="s">
        <v>902</v>
      </c>
    </row>
    <row r="4147" customFormat="false" ht="12.75" hidden="true" customHeight="false" outlineLevel="2" collapsed="false">
      <c r="A4147" s="0" t="s">
        <v>8885</v>
      </c>
      <c r="B4147" s="0" t="n">
        <v>3000010312</v>
      </c>
      <c r="C4147" s="0" t="s">
        <v>8894</v>
      </c>
      <c r="E4147" s="0" t="s">
        <v>8894</v>
      </c>
      <c r="F4147" s="0" t="s">
        <v>8887</v>
      </c>
      <c r="G4147" s="0" t="s">
        <v>757</v>
      </c>
      <c r="H4147" s="0" t="s">
        <v>70</v>
      </c>
      <c r="J4147" s="0" t="n">
        <v>364</v>
      </c>
      <c r="K4147" s="0" t="n">
        <v>1800006381</v>
      </c>
      <c r="L4147" s="19" t="n">
        <v>37070</v>
      </c>
      <c r="M4147" s="19" t="n">
        <v>37070</v>
      </c>
      <c r="N4147" s="0" t="n">
        <v>200003</v>
      </c>
      <c r="O4147" s="19" t="n">
        <v>37043</v>
      </c>
      <c r="P4147" s="0" t="s">
        <v>89</v>
      </c>
      <c r="Q4147" s="0" t="s">
        <v>38</v>
      </c>
      <c r="R4147" s="1" t="n">
        <v>0</v>
      </c>
      <c r="S4147" s="1" t="n">
        <v>0</v>
      </c>
      <c r="T4147" s="1" t="n">
        <v>0</v>
      </c>
      <c r="U4147" s="1" t="n">
        <v>0</v>
      </c>
      <c r="V4147" s="1" t="n">
        <v>1636.04</v>
      </c>
      <c r="W4147" s="1" t="n">
        <f aca="false">+SUM(R4147:V4147)</f>
        <v>1636.04</v>
      </c>
      <c r="X4147" s="0" t="s">
        <v>8895</v>
      </c>
    </row>
    <row r="4148" customFormat="false" ht="12.75" hidden="true" customHeight="false" outlineLevel="2" collapsed="false">
      <c r="A4148" s="0" t="s">
        <v>8885</v>
      </c>
      <c r="B4148" s="0" t="n">
        <v>3000000967</v>
      </c>
      <c r="C4148" s="0" t="s">
        <v>8896</v>
      </c>
      <c r="E4148" s="0" t="s">
        <v>8897</v>
      </c>
      <c r="F4148" s="0" t="s">
        <v>8887</v>
      </c>
      <c r="H4148" s="0" t="s">
        <v>70</v>
      </c>
      <c r="J4148" s="0" t="n">
        <v>364</v>
      </c>
      <c r="K4148" s="0" t="n">
        <v>1800001579</v>
      </c>
      <c r="L4148" s="19" t="n">
        <v>36595</v>
      </c>
      <c r="M4148" s="19" t="n">
        <v>36612</v>
      </c>
      <c r="N4148" s="0" t="s">
        <v>85</v>
      </c>
      <c r="O4148" s="19" t="n">
        <v>36707</v>
      </c>
      <c r="P4148" s="0" t="s">
        <v>37</v>
      </c>
      <c r="Q4148" s="0" t="s">
        <v>38</v>
      </c>
      <c r="R4148" s="1" t="n">
        <v>0</v>
      </c>
      <c r="S4148" s="1" t="n">
        <v>0</v>
      </c>
      <c r="T4148" s="1" t="n">
        <v>0</v>
      </c>
      <c r="U4148" s="1" t="n">
        <v>0</v>
      </c>
      <c r="V4148" s="1" t="n">
        <v>1782.59</v>
      </c>
      <c r="W4148" s="1" t="n">
        <f aca="false">+SUM(R4148:V4148)</f>
        <v>1782.59</v>
      </c>
      <c r="X4148" s="0" t="s">
        <v>772</v>
      </c>
    </row>
    <row r="4149" customFormat="false" ht="12.75" hidden="false" customHeight="false" outlineLevel="1" collapsed="true">
      <c r="A4149" s="42" t="s">
        <v>8898</v>
      </c>
      <c r="L4149" s="19"/>
      <c r="M4149" s="19"/>
      <c r="O4149" s="19"/>
      <c r="R4149" s="1" t="n">
        <f aca="false">SUBTOTAL(9,R4142:R4148)</f>
        <v>0</v>
      </c>
      <c r="S4149" s="1" t="n">
        <f aca="false">SUBTOTAL(9,S4142:S4148)</f>
        <v>0</v>
      </c>
      <c r="T4149" s="1" t="n">
        <f aca="false">SUBTOTAL(9,T4142:T4148)</f>
        <v>-14378.6</v>
      </c>
      <c r="U4149" s="1" t="n">
        <f aca="false">SUBTOTAL(9,U4142:U4148)</f>
        <v>0</v>
      </c>
      <c r="V4149" s="1" t="n">
        <f aca="false">SUBTOTAL(9,V4142:V4148)</f>
        <v>-16000.52</v>
      </c>
      <c r="W4149" s="1" t="n">
        <f aca="false">SUBTOTAL(9,W4142:W4148)</f>
        <v>-30379.12</v>
      </c>
    </row>
    <row r="4150" customFormat="false" ht="12.75" hidden="true" customHeight="false" outlineLevel="2" collapsed="false">
      <c r="A4150" s="15" t="s">
        <v>8899</v>
      </c>
      <c r="B4150" s="15" t="n">
        <v>3000002152</v>
      </c>
      <c r="C4150" s="15"/>
      <c r="D4150" s="15"/>
      <c r="E4150" s="15"/>
      <c r="F4150" s="15"/>
      <c r="G4150" s="15"/>
      <c r="H4150" s="15" t="s">
        <v>138</v>
      </c>
      <c r="I4150" s="15"/>
      <c r="J4150" s="15" t="n">
        <v>364</v>
      </c>
      <c r="K4150" s="15" t="n">
        <v>100225725</v>
      </c>
      <c r="L4150" s="16" t="n">
        <v>37160</v>
      </c>
      <c r="M4150" s="16" t="n">
        <v>37102</v>
      </c>
      <c r="N4150" s="15" t="s">
        <v>59</v>
      </c>
      <c r="O4150" s="16" t="n">
        <v>37160</v>
      </c>
      <c r="P4150" s="15" t="s">
        <v>1164</v>
      </c>
      <c r="Q4150" s="15" t="s">
        <v>38</v>
      </c>
      <c r="R4150" s="17" t="n">
        <v>0</v>
      </c>
      <c r="S4150" s="17" t="n">
        <v>0</v>
      </c>
      <c r="T4150" s="17" t="n">
        <v>0</v>
      </c>
      <c r="U4150" s="17" t="n">
        <v>-30568.9</v>
      </c>
      <c r="V4150" s="17" t="n">
        <v>0</v>
      </c>
      <c r="W4150" s="17" t="n">
        <f aca="false">+SUM(R4150:V4150)</f>
        <v>-30568.9</v>
      </c>
      <c r="X4150" s="15" t="s">
        <v>8900</v>
      </c>
    </row>
    <row r="4151" customFormat="false" ht="12.75" hidden="false" customHeight="false" outlineLevel="1" collapsed="true">
      <c r="A4151" s="18" t="s">
        <v>8901</v>
      </c>
      <c r="B4151" s="15"/>
      <c r="C4151" s="15"/>
      <c r="D4151" s="15"/>
      <c r="E4151" s="15"/>
      <c r="F4151" s="15"/>
      <c r="G4151" s="15"/>
      <c r="H4151" s="15"/>
      <c r="I4151" s="15"/>
      <c r="J4151" s="15"/>
      <c r="K4151" s="15"/>
      <c r="L4151" s="16"/>
      <c r="M4151" s="16"/>
      <c r="N4151" s="15"/>
      <c r="O4151" s="16"/>
      <c r="P4151" s="15"/>
      <c r="Q4151" s="15"/>
      <c r="R4151" s="17" t="n">
        <f aca="false">SUBTOTAL(9,R4150)</f>
        <v>0</v>
      </c>
      <c r="S4151" s="17" t="n">
        <f aca="false">SUBTOTAL(9,S4150)</f>
        <v>0</v>
      </c>
      <c r="T4151" s="17" t="n">
        <f aca="false">SUBTOTAL(9,T4150)</f>
        <v>0</v>
      </c>
      <c r="U4151" s="17" t="n">
        <f aca="false">SUBTOTAL(9,U4150)</f>
        <v>-30568.9</v>
      </c>
      <c r="V4151" s="17" t="n">
        <f aca="false">SUBTOTAL(9,V4150)</f>
        <v>0</v>
      </c>
      <c r="W4151" s="17" t="n">
        <f aca="false">SUBTOTAL(9,W4150)</f>
        <v>-30568.9</v>
      </c>
      <c r="X4151" s="15"/>
    </row>
    <row r="4152" customFormat="false" ht="12.75" hidden="true" customHeight="false" outlineLevel="2" collapsed="false">
      <c r="A4152" s="0" t="s">
        <v>8902</v>
      </c>
      <c r="B4152" s="0" t="n">
        <v>3000002611</v>
      </c>
      <c r="G4152" s="0" t="s">
        <v>144</v>
      </c>
      <c r="H4152" s="0" t="s">
        <v>70</v>
      </c>
      <c r="J4152" s="0" t="n">
        <v>364</v>
      </c>
      <c r="K4152" s="0" t="n">
        <v>100061568</v>
      </c>
      <c r="L4152" s="19" t="n">
        <v>36976</v>
      </c>
      <c r="M4152" s="19" t="n">
        <v>36976</v>
      </c>
      <c r="N4152" s="0" t="s">
        <v>63</v>
      </c>
      <c r="O4152" s="19" t="n">
        <v>36977</v>
      </c>
      <c r="P4152" s="0" t="s">
        <v>64</v>
      </c>
      <c r="Q4152" s="0" t="s">
        <v>38</v>
      </c>
      <c r="R4152" s="1" t="n">
        <v>0</v>
      </c>
      <c r="S4152" s="1" t="n">
        <v>0</v>
      </c>
      <c r="T4152" s="1" t="n">
        <v>0</v>
      </c>
      <c r="U4152" s="1" t="n">
        <v>0</v>
      </c>
      <c r="V4152" s="1" t="n">
        <v>-30900.66</v>
      </c>
      <c r="W4152" s="1" t="n">
        <f aca="false">+SUM(R4152:V4152)</f>
        <v>-30900.66</v>
      </c>
      <c r="X4152" s="0" t="s">
        <v>8903</v>
      </c>
    </row>
    <row r="4153" customFormat="false" ht="12.75" hidden="false" customHeight="false" outlineLevel="1" collapsed="true">
      <c r="A4153" s="42" t="s">
        <v>8904</v>
      </c>
      <c r="L4153" s="19"/>
      <c r="M4153" s="19"/>
      <c r="O4153" s="19"/>
      <c r="R4153" s="1" t="n">
        <f aca="false">SUBTOTAL(9,R4152)</f>
        <v>0</v>
      </c>
      <c r="S4153" s="1" t="n">
        <f aca="false">SUBTOTAL(9,S4152)</f>
        <v>0</v>
      </c>
      <c r="T4153" s="1" t="n">
        <f aca="false">SUBTOTAL(9,T4152)</f>
        <v>0</v>
      </c>
      <c r="U4153" s="1" t="n">
        <f aca="false">SUBTOTAL(9,U4152)</f>
        <v>0</v>
      </c>
      <c r="V4153" s="1" t="n">
        <f aca="false">SUBTOTAL(9,V4152)</f>
        <v>-30900.66</v>
      </c>
      <c r="W4153" s="1" t="n">
        <f aca="false">SUBTOTAL(9,W4152)</f>
        <v>-30900.66</v>
      </c>
    </row>
    <row r="4154" customFormat="false" ht="12.75" hidden="true" customHeight="false" outlineLevel="2" collapsed="false">
      <c r="A4154" s="0" t="s">
        <v>8905</v>
      </c>
      <c r="B4154" s="0" t="n">
        <v>3000011874</v>
      </c>
      <c r="C4154" s="0" t="s">
        <v>8906</v>
      </c>
      <c r="E4154" s="0" t="s">
        <v>8906</v>
      </c>
      <c r="F4154" s="0" t="s">
        <v>8907</v>
      </c>
      <c r="G4154" s="0" t="s">
        <v>284</v>
      </c>
      <c r="H4154" s="0" t="s">
        <v>70</v>
      </c>
      <c r="J4154" s="0" t="n">
        <v>364</v>
      </c>
      <c r="K4154" s="0" t="n">
        <v>1600001793</v>
      </c>
      <c r="L4154" s="19" t="n">
        <v>37133</v>
      </c>
      <c r="M4154" s="19" t="n">
        <v>37133</v>
      </c>
      <c r="N4154" s="0" t="n">
        <v>200106</v>
      </c>
      <c r="O4154" s="19" t="n">
        <v>37104</v>
      </c>
      <c r="P4154" s="0" t="s">
        <v>224</v>
      </c>
      <c r="Q4154" s="0" t="s">
        <v>38</v>
      </c>
      <c r="R4154" s="1" t="n">
        <v>0</v>
      </c>
      <c r="S4154" s="1" t="n">
        <v>0</v>
      </c>
      <c r="T4154" s="1" t="n">
        <v>-63024.67</v>
      </c>
      <c r="U4154" s="1" t="n">
        <v>0</v>
      </c>
      <c r="V4154" s="1" t="n">
        <v>0</v>
      </c>
      <c r="W4154" s="1" t="n">
        <f aca="false">+SUM(R4154:V4154)</f>
        <v>-63024.67</v>
      </c>
      <c r="X4154" s="0" t="s">
        <v>8908</v>
      </c>
    </row>
    <row r="4155" customFormat="false" ht="12.75" hidden="true" customHeight="false" outlineLevel="2" collapsed="false">
      <c r="A4155" s="0" t="s">
        <v>8905</v>
      </c>
      <c r="B4155" s="0" t="n">
        <v>3000011874</v>
      </c>
      <c r="C4155" s="0" t="s">
        <v>8909</v>
      </c>
      <c r="E4155" s="0" t="s">
        <v>8909</v>
      </c>
      <c r="F4155" s="0" t="s">
        <v>8907</v>
      </c>
      <c r="G4155" s="0" t="s">
        <v>284</v>
      </c>
      <c r="H4155" s="0" t="s">
        <v>70</v>
      </c>
      <c r="I4155" s="0" t="s">
        <v>117</v>
      </c>
      <c r="J4155" s="0" t="n">
        <v>364</v>
      </c>
      <c r="K4155" s="0" t="n">
        <v>1600010092</v>
      </c>
      <c r="L4155" s="19" t="n">
        <v>37194</v>
      </c>
      <c r="M4155" s="19" t="n">
        <v>37204</v>
      </c>
      <c r="N4155" s="0" t="n">
        <v>200108</v>
      </c>
      <c r="O4155" s="19" t="n">
        <v>37165</v>
      </c>
      <c r="P4155" s="0" t="s">
        <v>224</v>
      </c>
      <c r="Q4155" s="0" t="s">
        <v>38</v>
      </c>
      <c r="R4155" s="1" t="n">
        <v>-40725</v>
      </c>
      <c r="S4155" s="1" t="n">
        <v>0</v>
      </c>
      <c r="T4155" s="1" t="n">
        <v>0</v>
      </c>
      <c r="U4155" s="1" t="n">
        <v>0</v>
      </c>
      <c r="V4155" s="1" t="n">
        <v>0</v>
      </c>
      <c r="W4155" s="1" t="n">
        <f aca="false">+SUM(R4155:V4155)</f>
        <v>-40725</v>
      </c>
      <c r="X4155" s="0" t="s">
        <v>8910</v>
      </c>
    </row>
    <row r="4156" customFormat="false" ht="12.75" hidden="true" customHeight="false" outlineLevel="2" collapsed="false">
      <c r="A4156" s="0" t="s">
        <v>8905</v>
      </c>
      <c r="B4156" s="0" t="n">
        <v>3000005479</v>
      </c>
      <c r="C4156" s="0" t="s">
        <v>4147</v>
      </c>
      <c r="F4156" s="0" t="s">
        <v>8907</v>
      </c>
      <c r="G4156" s="0" t="s">
        <v>284</v>
      </c>
      <c r="H4156" s="0" t="s">
        <v>70</v>
      </c>
      <c r="J4156" s="0" t="n">
        <v>364</v>
      </c>
      <c r="K4156" s="0" t="n">
        <v>100073003</v>
      </c>
      <c r="L4156" s="19" t="n">
        <v>36776</v>
      </c>
      <c r="M4156" s="19" t="n">
        <v>36794</v>
      </c>
      <c r="N4156" s="0" t="s">
        <v>63</v>
      </c>
      <c r="O4156" s="19" t="n">
        <v>36859</v>
      </c>
      <c r="P4156" s="0" t="s">
        <v>64</v>
      </c>
      <c r="Q4156" s="0" t="s">
        <v>38</v>
      </c>
      <c r="R4156" s="1" t="n">
        <v>0</v>
      </c>
      <c r="S4156" s="1" t="n">
        <v>0</v>
      </c>
      <c r="T4156" s="1" t="n">
        <v>0</v>
      </c>
      <c r="U4156" s="1" t="n">
        <v>0</v>
      </c>
      <c r="V4156" s="1" t="n">
        <v>317.24</v>
      </c>
      <c r="W4156" s="1" t="n">
        <f aca="false">+SUM(R4156:V4156)</f>
        <v>317.24</v>
      </c>
      <c r="X4156" s="0" t="s">
        <v>8911</v>
      </c>
    </row>
    <row r="4157" customFormat="false" ht="12.75" hidden="true" customHeight="false" outlineLevel="2" collapsed="false">
      <c r="A4157" s="0" t="s">
        <v>8905</v>
      </c>
      <c r="B4157" s="0" t="n">
        <v>3000011874</v>
      </c>
      <c r="C4157" s="0" t="s">
        <v>8912</v>
      </c>
      <c r="F4157" s="0" t="s">
        <v>7064</v>
      </c>
      <c r="G4157" s="0" t="s">
        <v>284</v>
      </c>
      <c r="H4157" s="0" t="s">
        <v>70</v>
      </c>
      <c r="J4157" s="0" t="n">
        <v>364</v>
      </c>
      <c r="K4157" s="0" t="n">
        <v>100014007</v>
      </c>
      <c r="L4157" s="19" t="n">
        <v>36917</v>
      </c>
      <c r="M4157" s="19" t="n">
        <v>36886</v>
      </c>
      <c r="N4157" s="0" t="s">
        <v>59</v>
      </c>
      <c r="O4157" s="19" t="n">
        <v>36917</v>
      </c>
      <c r="P4157" s="0" t="s">
        <v>64</v>
      </c>
      <c r="Q4157" s="0" t="s">
        <v>38</v>
      </c>
      <c r="R4157" s="1" t="n">
        <v>0</v>
      </c>
      <c r="S4157" s="1" t="n">
        <v>0</v>
      </c>
      <c r="T4157" s="1" t="n">
        <v>0</v>
      </c>
      <c r="U4157" s="1" t="n">
        <v>0</v>
      </c>
      <c r="V4157" s="1" t="n">
        <v>6000.01</v>
      </c>
      <c r="W4157" s="1" t="n">
        <f aca="false">+SUM(R4157:V4157)</f>
        <v>6000.01</v>
      </c>
      <c r="X4157" s="0" t="s">
        <v>8913</v>
      </c>
    </row>
    <row r="4158" customFormat="false" ht="12.75" hidden="true" customHeight="false" outlineLevel="2" collapsed="false">
      <c r="A4158" s="0" t="s">
        <v>8905</v>
      </c>
      <c r="B4158" s="0" t="n">
        <v>3000011874</v>
      </c>
      <c r="C4158" s="0" t="s">
        <v>8914</v>
      </c>
      <c r="F4158" s="0" t="s">
        <v>8907</v>
      </c>
      <c r="G4158" s="0" t="s">
        <v>284</v>
      </c>
      <c r="H4158" s="0" t="s">
        <v>70</v>
      </c>
      <c r="J4158" s="0" t="n">
        <v>364</v>
      </c>
      <c r="K4158" s="0" t="n">
        <v>100063749</v>
      </c>
      <c r="L4158" s="19" t="n">
        <v>36900</v>
      </c>
      <c r="M4158" s="19" t="n">
        <v>36916</v>
      </c>
      <c r="N4158" s="0" t="s">
        <v>63</v>
      </c>
      <c r="O4158" s="19" t="n">
        <v>36984</v>
      </c>
      <c r="P4158" s="0" t="s">
        <v>64</v>
      </c>
      <c r="Q4158" s="0" t="s">
        <v>38</v>
      </c>
      <c r="R4158" s="1" t="n">
        <v>0</v>
      </c>
      <c r="S4158" s="1" t="n">
        <v>0</v>
      </c>
      <c r="T4158" s="1" t="n">
        <v>0</v>
      </c>
      <c r="U4158" s="1" t="n">
        <v>0</v>
      </c>
      <c r="V4158" s="1" t="n">
        <v>6468.44</v>
      </c>
      <c r="W4158" s="1" t="n">
        <f aca="false">+SUM(R4158:V4158)</f>
        <v>6468.44</v>
      </c>
      <c r="X4158" s="0" t="s">
        <v>8915</v>
      </c>
    </row>
    <row r="4159" customFormat="false" ht="12.75" hidden="true" customHeight="false" outlineLevel="2" collapsed="false">
      <c r="A4159" s="0" t="s">
        <v>8905</v>
      </c>
      <c r="B4159" s="0" t="n">
        <v>3000005479</v>
      </c>
      <c r="C4159" s="0" t="s">
        <v>8916</v>
      </c>
      <c r="E4159" s="0" t="s">
        <v>8917</v>
      </c>
      <c r="F4159" s="0" t="s">
        <v>8907</v>
      </c>
      <c r="H4159" s="0" t="s">
        <v>70</v>
      </c>
      <c r="J4159" s="0" t="n">
        <v>364</v>
      </c>
      <c r="K4159" s="0" t="n">
        <v>1800001562</v>
      </c>
      <c r="L4159" s="19" t="n">
        <v>36594</v>
      </c>
      <c r="M4159" s="19" t="n">
        <v>36609</v>
      </c>
      <c r="N4159" s="0" t="n">
        <v>200002</v>
      </c>
      <c r="O4159" s="19" t="n">
        <v>36707</v>
      </c>
      <c r="P4159" s="0" t="s">
        <v>37</v>
      </c>
      <c r="Q4159" s="0" t="s">
        <v>38</v>
      </c>
      <c r="R4159" s="1" t="n">
        <v>0</v>
      </c>
      <c r="S4159" s="1" t="n">
        <v>0</v>
      </c>
      <c r="T4159" s="1" t="n">
        <v>0</v>
      </c>
      <c r="U4159" s="1" t="n">
        <v>0</v>
      </c>
      <c r="V4159" s="1" t="n">
        <v>13661.81</v>
      </c>
      <c r="W4159" s="1" t="n">
        <f aca="false">+SUM(R4159:V4159)</f>
        <v>13661.81</v>
      </c>
      <c r="X4159" s="0" t="s">
        <v>86</v>
      </c>
    </row>
    <row r="4160" customFormat="false" ht="12.75" hidden="true" customHeight="false" outlineLevel="2" collapsed="false">
      <c r="A4160" s="0" t="s">
        <v>8905</v>
      </c>
      <c r="B4160" s="0" t="n">
        <v>3000005479</v>
      </c>
      <c r="C4160" s="0" t="s">
        <v>8918</v>
      </c>
      <c r="E4160" s="0" t="s">
        <v>8919</v>
      </c>
      <c r="F4160" s="0" t="s">
        <v>8907</v>
      </c>
      <c r="H4160" s="0" t="s">
        <v>70</v>
      </c>
      <c r="J4160" s="0" t="n">
        <v>364</v>
      </c>
      <c r="K4160" s="0" t="n">
        <v>1800001800</v>
      </c>
      <c r="L4160" s="19" t="n">
        <v>36630</v>
      </c>
      <c r="M4160" s="19" t="n">
        <v>36641</v>
      </c>
      <c r="N4160" s="0" t="s">
        <v>85</v>
      </c>
      <c r="O4160" s="19" t="n">
        <v>36707</v>
      </c>
      <c r="P4160" s="0" t="s">
        <v>37</v>
      </c>
      <c r="Q4160" s="0" t="s">
        <v>38</v>
      </c>
      <c r="R4160" s="1" t="n">
        <v>0</v>
      </c>
      <c r="S4160" s="1" t="n">
        <v>0</v>
      </c>
      <c r="T4160" s="1" t="n">
        <v>0</v>
      </c>
      <c r="U4160" s="1" t="n">
        <v>0</v>
      </c>
      <c r="V4160" s="1" t="n">
        <v>15270</v>
      </c>
      <c r="W4160" s="1" t="n">
        <f aca="false">+SUM(R4160:V4160)</f>
        <v>15270</v>
      </c>
      <c r="X4160" s="0" t="s">
        <v>772</v>
      </c>
    </row>
    <row r="4161" customFormat="false" ht="12.75" hidden="true" customHeight="false" outlineLevel="2" collapsed="false">
      <c r="A4161" s="0" t="s">
        <v>8905</v>
      </c>
      <c r="B4161" s="0" t="n">
        <v>3000005479</v>
      </c>
      <c r="C4161" s="0" t="s">
        <v>8920</v>
      </c>
      <c r="E4161" s="0" t="s">
        <v>8921</v>
      </c>
      <c r="F4161" s="0" t="s">
        <v>8907</v>
      </c>
      <c r="H4161" s="0" t="s">
        <v>70</v>
      </c>
      <c r="J4161" s="0" t="n">
        <v>364</v>
      </c>
      <c r="K4161" s="0" t="n">
        <v>1800001290</v>
      </c>
      <c r="L4161" s="19" t="n">
        <v>36473</v>
      </c>
      <c r="M4161" s="19" t="n">
        <v>36488</v>
      </c>
      <c r="N4161" s="0" t="n">
        <v>199910</v>
      </c>
      <c r="O4161" s="19" t="n">
        <v>36707</v>
      </c>
      <c r="P4161" s="0" t="s">
        <v>37</v>
      </c>
      <c r="Q4161" s="0" t="s">
        <v>38</v>
      </c>
      <c r="R4161" s="1" t="n">
        <v>0</v>
      </c>
      <c r="S4161" s="1" t="n">
        <v>0</v>
      </c>
      <c r="T4161" s="1" t="n">
        <v>0</v>
      </c>
      <c r="U4161" s="1" t="n">
        <v>0</v>
      </c>
      <c r="V4161" s="1" t="n">
        <v>31089.86</v>
      </c>
      <c r="W4161" s="1" t="n">
        <f aca="false">+SUM(R4161:V4161)</f>
        <v>31089.86</v>
      </c>
      <c r="X4161" s="0" t="s">
        <v>86</v>
      </c>
    </row>
    <row r="4162" customFormat="false" ht="12.75" hidden="false" customHeight="false" outlineLevel="1" collapsed="true">
      <c r="A4162" s="42" t="s">
        <v>8922</v>
      </c>
      <c r="L4162" s="19"/>
      <c r="M4162" s="19"/>
      <c r="O4162" s="19"/>
      <c r="R4162" s="1" t="n">
        <f aca="false">SUBTOTAL(9,R4154:R4161)</f>
        <v>-40725</v>
      </c>
      <c r="S4162" s="1" t="n">
        <f aca="false">SUBTOTAL(9,S4154:S4161)</f>
        <v>0</v>
      </c>
      <c r="T4162" s="1" t="n">
        <f aca="false">SUBTOTAL(9,T4154:T4161)</f>
        <v>-63024.67</v>
      </c>
      <c r="U4162" s="1" t="n">
        <f aca="false">SUBTOTAL(9,U4154:U4161)</f>
        <v>0</v>
      </c>
      <c r="V4162" s="1" t="n">
        <f aca="false">SUBTOTAL(9,V4154:V4161)</f>
        <v>72807.36</v>
      </c>
      <c r="W4162" s="1" t="n">
        <f aca="false">SUBTOTAL(9,W4154:W4161)</f>
        <v>-30942.31</v>
      </c>
    </row>
    <row r="4163" customFormat="false" ht="12.75" hidden="true" customHeight="false" outlineLevel="2" collapsed="false">
      <c r="A4163" s="0" t="s">
        <v>8923</v>
      </c>
      <c r="B4163" s="0" t="n">
        <v>3000005767</v>
      </c>
      <c r="C4163" s="0" t="s">
        <v>8924</v>
      </c>
      <c r="E4163" s="0" t="s">
        <v>8924</v>
      </c>
      <c r="F4163" s="0" t="s">
        <v>8925</v>
      </c>
      <c r="G4163" s="0" t="s">
        <v>383</v>
      </c>
      <c r="H4163" s="0" t="s">
        <v>70</v>
      </c>
      <c r="J4163" s="0" t="n">
        <v>364</v>
      </c>
      <c r="K4163" s="0" t="n">
        <v>1600000271</v>
      </c>
      <c r="L4163" s="19" t="n">
        <v>36921</v>
      </c>
      <c r="M4163" s="19" t="n">
        <v>36921</v>
      </c>
      <c r="N4163" s="0" t="n">
        <v>200002</v>
      </c>
      <c r="O4163" s="19" t="n">
        <v>36892</v>
      </c>
      <c r="P4163" s="0" t="s">
        <v>224</v>
      </c>
      <c r="Q4163" s="0" t="s">
        <v>38</v>
      </c>
      <c r="R4163" s="1" t="n">
        <v>0</v>
      </c>
      <c r="S4163" s="1" t="n">
        <v>0</v>
      </c>
      <c r="T4163" s="1" t="n">
        <v>0</v>
      </c>
      <c r="U4163" s="1" t="n">
        <v>0</v>
      </c>
      <c r="V4163" s="1" t="n">
        <v>-27494.04</v>
      </c>
      <c r="W4163" s="1" t="n">
        <f aca="false">+SUM(R4163:V4163)</f>
        <v>-27494.04</v>
      </c>
      <c r="X4163" s="0" t="s">
        <v>8926</v>
      </c>
    </row>
    <row r="4164" customFormat="false" ht="12.75" hidden="true" customHeight="false" outlineLevel="2" collapsed="false">
      <c r="A4164" s="0" t="s">
        <v>8923</v>
      </c>
      <c r="B4164" s="0" t="n">
        <v>3000005767</v>
      </c>
      <c r="C4164" s="0" t="s">
        <v>8927</v>
      </c>
      <c r="E4164" s="0" t="s">
        <v>8928</v>
      </c>
      <c r="F4164" s="0" t="s">
        <v>8925</v>
      </c>
      <c r="H4164" s="0" t="s">
        <v>70</v>
      </c>
      <c r="J4164" s="0" t="n">
        <v>364</v>
      </c>
      <c r="K4164" s="0" t="n">
        <v>1600000295</v>
      </c>
      <c r="L4164" s="19" t="n">
        <v>36535</v>
      </c>
      <c r="M4164" s="19" t="n">
        <v>36550</v>
      </c>
      <c r="N4164" s="0" t="s">
        <v>85</v>
      </c>
      <c r="O4164" s="19" t="n">
        <v>36707</v>
      </c>
      <c r="P4164" s="0" t="s">
        <v>150</v>
      </c>
      <c r="Q4164" s="0" t="s">
        <v>38</v>
      </c>
      <c r="R4164" s="1" t="n">
        <v>0</v>
      </c>
      <c r="S4164" s="1" t="n">
        <v>0</v>
      </c>
      <c r="T4164" s="1" t="n">
        <v>0</v>
      </c>
      <c r="U4164" s="1" t="n">
        <v>0</v>
      </c>
      <c r="V4164" s="1" t="n">
        <v>-2799.48</v>
      </c>
      <c r="W4164" s="1" t="n">
        <f aca="false">+SUM(R4164:V4164)</f>
        <v>-2799.48</v>
      </c>
      <c r="X4164" s="0" t="s">
        <v>1397</v>
      </c>
    </row>
    <row r="4165" customFormat="false" ht="12.75" hidden="true" customHeight="false" outlineLevel="2" collapsed="false">
      <c r="A4165" s="0" t="s">
        <v>8923</v>
      </c>
      <c r="B4165" s="0" t="n">
        <v>3000005767</v>
      </c>
      <c r="C4165" s="0" t="s">
        <v>8929</v>
      </c>
      <c r="E4165" s="0" t="s">
        <v>8929</v>
      </c>
      <c r="F4165" s="0" t="s">
        <v>8925</v>
      </c>
      <c r="G4165" s="0" t="s">
        <v>383</v>
      </c>
      <c r="H4165" s="0" t="s">
        <v>70</v>
      </c>
      <c r="J4165" s="0" t="n">
        <v>364</v>
      </c>
      <c r="K4165" s="0" t="n">
        <v>1600000274</v>
      </c>
      <c r="L4165" s="19" t="n">
        <v>36921</v>
      </c>
      <c r="M4165" s="19" t="n">
        <v>36921</v>
      </c>
      <c r="N4165" s="0" t="n">
        <v>199911</v>
      </c>
      <c r="O4165" s="19" t="n">
        <v>36892</v>
      </c>
      <c r="P4165" s="0" t="s">
        <v>224</v>
      </c>
      <c r="Q4165" s="0" t="s">
        <v>38</v>
      </c>
      <c r="R4165" s="1" t="n">
        <v>0</v>
      </c>
      <c r="S4165" s="1" t="n">
        <v>0</v>
      </c>
      <c r="T4165" s="1" t="n">
        <v>0</v>
      </c>
      <c r="U4165" s="1" t="n">
        <v>0</v>
      </c>
      <c r="V4165" s="1" t="n">
        <v>-840.01</v>
      </c>
      <c r="W4165" s="1" t="n">
        <f aca="false">+SUM(R4165:V4165)</f>
        <v>-840.01</v>
      </c>
      <c r="X4165" s="0" t="s">
        <v>8930</v>
      </c>
    </row>
    <row r="4166" customFormat="false" ht="12.75" hidden="true" customHeight="false" outlineLevel="2" collapsed="false">
      <c r="A4166" s="0" t="s">
        <v>8923</v>
      </c>
      <c r="B4166" s="0" t="n">
        <v>3000005767</v>
      </c>
      <c r="C4166" s="0" t="s">
        <v>8931</v>
      </c>
      <c r="E4166" s="0" t="s">
        <v>8931</v>
      </c>
      <c r="F4166" s="0" t="s">
        <v>8925</v>
      </c>
      <c r="G4166" s="0" t="s">
        <v>383</v>
      </c>
      <c r="H4166" s="0" t="s">
        <v>70</v>
      </c>
      <c r="J4166" s="0" t="n">
        <v>364</v>
      </c>
      <c r="K4166" s="0" t="n">
        <v>1600000270</v>
      </c>
      <c r="L4166" s="19" t="n">
        <v>36921</v>
      </c>
      <c r="M4166" s="19" t="n">
        <v>36921</v>
      </c>
      <c r="N4166" s="0" t="n">
        <v>199912</v>
      </c>
      <c r="O4166" s="19" t="n">
        <v>36892</v>
      </c>
      <c r="P4166" s="0" t="s">
        <v>224</v>
      </c>
      <c r="Q4166" s="0" t="s">
        <v>38</v>
      </c>
      <c r="R4166" s="1" t="n">
        <v>0</v>
      </c>
      <c r="S4166" s="1" t="n">
        <v>0</v>
      </c>
      <c r="T4166" s="1" t="n">
        <v>0</v>
      </c>
      <c r="U4166" s="1" t="n">
        <v>0</v>
      </c>
      <c r="V4166" s="1" t="n">
        <v>-220.42</v>
      </c>
      <c r="W4166" s="1" t="n">
        <f aca="false">+SUM(R4166:V4166)</f>
        <v>-220.42</v>
      </c>
      <c r="X4166" s="0" t="s">
        <v>8932</v>
      </c>
    </row>
    <row r="4167" customFormat="false" ht="12.75" hidden="false" customHeight="false" outlineLevel="1" collapsed="true">
      <c r="A4167" s="42" t="s">
        <v>8933</v>
      </c>
      <c r="L4167" s="19"/>
      <c r="M4167" s="19"/>
      <c r="O4167" s="19"/>
      <c r="R4167" s="1" t="n">
        <f aca="false">SUBTOTAL(9,R4163:R4166)</f>
        <v>0</v>
      </c>
      <c r="S4167" s="1" t="n">
        <f aca="false">SUBTOTAL(9,S4163:S4166)</f>
        <v>0</v>
      </c>
      <c r="T4167" s="1" t="n">
        <f aca="false">SUBTOTAL(9,T4163:T4166)</f>
        <v>0</v>
      </c>
      <c r="U4167" s="1" t="n">
        <f aca="false">SUBTOTAL(9,U4163:U4166)</f>
        <v>0</v>
      </c>
      <c r="V4167" s="1" t="n">
        <f aca="false">SUBTOTAL(9,V4163:V4166)</f>
        <v>-31353.95</v>
      </c>
      <c r="W4167" s="1" t="n">
        <f aca="false">SUBTOTAL(9,W4163:W4166)</f>
        <v>-31353.95</v>
      </c>
    </row>
    <row r="4168" customFormat="false" ht="12.75" hidden="true" customHeight="false" outlineLevel="2" collapsed="false">
      <c r="A4168" s="0" t="s">
        <v>8934</v>
      </c>
      <c r="B4168" s="0" t="n">
        <v>3000002840</v>
      </c>
      <c r="C4168" s="0" t="s">
        <v>8935</v>
      </c>
      <c r="E4168" s="0" t="s">
        <v>8935</v>
      </c>
      <c r="F4168" s="0" t="s">
        <v>8936</v>
      </c>
      <c r="G4168" s="0" t="s">
        <v>416</v>
      </c>
      <c r="H4168" s="0" t="s">
        <v>70</v>
      </c>
      <c r="J4168" s="0" t="n">
        <v>364</v>
      </c>
      <c r="K4168" s="0" t="n">
        <v>1600001394</v>
      </c>
      <c r="L4168" s="19" t="n">
        <v>37042</v>
      </c>
      <c r="M4168" s="19" t="n">
        <v>37053</v>
      </c>
      <c r="N4168" s="0" t="n">
        <v>200104</v>
      </c>
      <c r="O4168" s="19" t="n">
        <v>37012</v>
      </c>
      <c r="P4168" s="0" t="s">
        <v>224</v>
      </c>
      <c r="Q4168" s="0" t="s">
        <v>38</v>
      </c>
      <c r="R4168" s="1" t="n">
        <v>0</v>
      </c>
      <c r="S4168" s="1" t="n">
        <v>0</v>
      </c>
      <c r="T4168" s="1" t="n">
        <v>0</v>
      </c>
      <c r="U4168" s="1" t="n">
        <v>0</v>
      </c>
      <c r="V4168" s="1" t="n">
        <v>-36631.89</v>
      </c>
      <c r="W4168" s="1" t="n">
        <f aca="false">+SUM(R4168:V4168)</f>
        <v>-36631.89</v>
      </c>
      <c r="X4168" s="0" t="s">
        <v>8937</v>
      </c>
    </row>
    <row r="4169" customFormat="false" ht="12.75" hidden="true" customHeight="false" outlineLevel="2" collapsed="false">
      <c r="A4169" s="0" t="s">
        <v>8934</v>
      </c>
      <c r="B4169" s="0" t="n">
        <v>3000002840</v>
      </c>
      <c r="C4169" s="0" t="s">
        <v>8938</v>
      </c>
      <c r="E4169" s="0" t="s">
        <v>8939</v>
      </c>
      <c r="G4169" s="0" t="s">
        <v>416</v>
      </c>
      <c r="H4169" s="0" t="s">
        <v>70</v>
      </c>
      <c r="J4169" s="0" t="n">
        <v>364</v>
      </c>
      <c r="K4169" s="0" t="n">
        <v>1600001381</v>
      </c>
      <c r="L4169" s="19" t="n">
        <v>37042</v>
      </c>
      <c r="M4169" s="19" t="n">
        <v>37042</v>
      </c>
      <c r="N4169" s="0" t="s">
        <v>59</v>
      </c>
      <c r="O4169" s="19" t="n">
        <v>37042</v>
      </c>
      <c r="P4169" s="0" t="s">
        <v>145</v>
      </c>
      <c r="Q4169" s="0" t="s">
        <v>38</v>
      </c>
      <c r="R4169" s="1" t="n">
        <v>0</v>
      </c>
      <c r="S4169" s="1" t="n">
        <v>0</v>
      </c>
      <c r="T4169" s="1" t="n">
        <v>0</v>
      </c>
      <c r="U4169" s="1" t="n">
        <v>0</v>
      </c>
      <c r="V4169" s="1" t="n">
        <v>-3478.11</v>
      </c>
      <c r="W4169" s="1" t="n">
        <f aca="false">+SUM(R4169:V4169)</f>
        <v>-3478.11</v>
      </c>
      <c r="X4169" s="0" t="s">
        <v>3147</v>
      </c>
    </row>
    <row r="4170" customFormat="false" ht="12.75" hidden="true" customHeight="false" outlineLevel="2" collapsed="false">
      <c r="A4170" s="0" t="s">
        <v>8934</v>
      </c>
      <c r="B4170" s="0" t="n">
        <v>3000009671</v>
      </c>
      <c r="C4170" s="0" t="s">
        <v>8940</v>
      </c>
      <c r="E4170" s="0" t="s">
        <v>8940</v>
      </c>
      <c r="F4170" s="0" t="s">
        <v>8936</v>
      </c>
      <c r="G4170" s="0" t="s">
        <v>416</v>
      </c>
      <c r="H4170" s="0" t="s">
        <v>70</v>
      </c>
      <c r="J4170" s="0" t="n">
        <v>364</v>
      </c>
      <c r="K4170" s="0" t="n">
        <v>1600002380</v>
      </c>
      <c r="L4170" s="19" t="n">
        <v>37071</v>
      </c>
      <c r="M4170" s="19" t="n">
        <v>37081</v>
      </c>
      <c r="N4170" s="0" t="n">
        <v>200104</v>
      </c>
      <c r="O4170" s="19" t="n">
        <v>37043</v>
      </c>
      <c r="P4170" s="0" t="s">
        <v>224</v>
      </c>
      <c r="Q4170" s="0" t="s">
        <v>38</v>
      </c>
      <c r="R4170" s="1" t="n">
        <v>0</v>
      </c>
      <c r="S4170" s="1" t="n">
        <v>0</v>
      </c>
      <c r="T4170" s="1" t="n">
        <v>0</v>
      </c>
      <c r="U4170" s="1" t="n">
        <v>0</v>
      </c>
      <c r="V4170" s="1" t="n">
        <v>-2045.61</v>
      </c>
      <c r="W4170" s="1" t="n">
        <f aca="false">+SUM(R4170:V4170)</f>
        <v>-2045.61</v>
      </c>
      <c r="X4170" s="0" t="s">
        <v>8941</v>
      </c>
    </row>
    <row r="4171" customFormat="false" ht="12.75" hidden="true" customHeight="false" outlineLevel="2" collapsed="false">
      <c r="A4171" s="0" t="s">
        <v>8934</v>
      </c>
      <c r="B4171" s="0" t="n">
        <v>3000002840</v>
      </c>
      <c r="C4171" s="0" t="s">
        <v>8942</v>
      </c>
      <c r="E4171" s="0" t="s">
        <v>8942</v>
      </c>
      <c r="F4171" s="0" t="s">
        <v>8936</v>
      </c>
      <c r="G4171" s="0" t="s">
        <v>416</v>
      </c>
      <c r="H4171" s="0" t="s">
        <v>70</v>
      </c>
      <c r="J4171" s="0" t="n">
        <v>364</v>
      </c>
      <c r="K4171" s="0" t="n">
        <v>1600003588</v>
      </c>
      <c r="L4171" s="19" t="n">
        <v>36769</v>
      </c>
      <c r="M4171" s="19" t="n">
        <v>36769</v>
      </c>
      <c r="N4171" s="0" t="n">
        <v>200007</v>
      </c>
      <c r="O4171" s="19" t="n">
        <v>36739</v>
      </c>
      <c r="P4171" s="0" t="s">
        <v>224</v>
      </c>
      <c r="Q4171" s="0" t="s">
        <v>38</v>
      </c>
      <c r="R4171" s="1" t="n">
        <v>0</v>
      </c>
      <c r="S4171" s="1" t="n">
        <v>0</v>
      </c>
      <c r="T4171" s="1" t="n">
        <v>0</v>
      </c>
      <c r="U4171" s="1" t="n">
        <v>0</v>
      </c>
      <c r="V4171" s="1" t="n">
        <v>-2022.25</v>
      </c>
      <c r="W4171" s="1" t="n">
        <f aca="false">+SUM(R4171:V4171)</f>
        <v>-2022.25</v>
      </c>
      <c r="X4171" s="0" t="s">
        <v>8943</v>
      </c>
    </row>
    <row r="4172" customFormat="false" ht="12.75" hidden="true" customHeight="false" outlineLevel="2" collapsed="false">
      <c r="A4172" s="0" t="s">
        <v>8934</v>
      </c>
      <c r="B4172" s="0" t="n">
        <v>3000002840</v>
      </c>
      <c r="C4172" s="0" t="s">
        <v>8944</v>
      </c>
      <c r="F4172" s="0" t="s">
        <v>8936</v>
      </c>
      <c r="G4172" s="0" t="s">
        <v>416</v>
      </c>
      <c r="H4172" s="0" t="s">
        <v>70</v>
      </c>
      <c r="J4172" s="0" t="n">
        <v>364</v>
      </c>
      <c r="K4172" s="0" t="n">
        <v>100023367</v>
      </c>
      <c r="L4172" s="19" t="n">
        <v>36745</v>
      </c>
      <c r="M4172" s="19" t="n">
        <v>36763</v>
      </c>
      <c r="N4172" s="0" t="s">
        <v>63</v>
      </c>
      <c r="O4172" s="19" t="n">
        <v>36768</v>
      </c>
      <c r="P4172" s="0" t="s">
        <v>64</v>
      </c>
      <c r="Q4172" s="0" t="s">
        <v>38</v>
      </c>
      <c r="R4172" s="1" t="n">
        <v>0</v>
      </c>
      <c r="S4172" s="1" t="n">
        <v>0</v>
      </c>
      <c r="T4172" s="1" t="n">
        <v>0</v>
      </c>
      <c r="U4172" s="1" t="n">
        <v>0</v>
      </c>
      <c r="V4172" s="1" t="n">
        <v>107.87</v>
      </c>
      <c r="W4172" s="1" t="n">
        <f aca="false">+SUM(R4172:V4172)</f>
        <v>107.87</v>
      </c>
      <c r="X4172" s="0" t="s">
        <v>8945</v>
      </c>
    </row>
    <row r="4173" customFormat="false" ht="12.75" hidden="true" customHeight="false" outlineLevel="2" collapsed="false">
      <c r="A4173" s="0" t="s">
        <v>8934</v>
      </c>
      <c r="B4173" s="0" t="n">
        <v>3000002840</v>
      </c>
      <c r="C4173" s="0" t="s">
        <v>8946</v>
      </c>
      <c r="E4173" s="0" t="s">
        <v>8947</v>
      </c>
      <c r="F4173" s="0" t="s">
        <v>8936</v>
      </c>
      <c r="H4173" s="0" t="s">
        <v>70</v>
      </c>
      <c r="J4173" s="0" t="n">
        <v>364</v>
      </c>
      <c r="K4173" s="0" t="n">
        <v>1800000900</v>
      </c>
      <c r="L4173" s="19" t="n">
        <v>36685</v>
      </c>
      <c r="M4173" s="19" t="n">
        <v>36703</v>
      </c>
      <c r="N4173" s="0" t="s">
        <v>85</v>
      </c>
      <c r="O4173" s="19" t="n">
        <v>36707</v>
      </c>
      <c r="P4173" s="0" t="s">
        <v>37</v>
      </c>
      <c r="Q4173" s="0" t="s">
        <v>38</v>
      </c>
      <c r="R4173" s="1" t="n">
        <v>0</v>
      </c>
      <c r="S4173" s="1" t="n">
        <v>0</v>
      </c>
      <c r="T4173" s="1" t="n">
        <v>0</v>
      </c>
      <c r="U4173" s="1" t="n">
        <v>0</v>
      </c>
      <c r="V4173" s="1" t="n">
        <v>325.06</v>
      </c>
      <c r="W4173" s="1" t="n">
        <f aca="false">+SUM(R4173:V4173)</f>
        <v>325.06</v>
      </c>
      <c r="X4173" s="0" t="s">
        <v>159</v>
      </c>
    </row>
    <row r="4174" customFormat="false" ht="12.75" hidden="true" customHeight="false" outlineLevel="2" collapsed="false">
      <c r="A4174" s="0" t="s">
        <v>8934</v>
      </c>
      <c r="B4174" s="0" t="n">
        <v>3000002840</v>
      </c>
      <c r="C4174" s="0" t="s">
        <v>8948</v>
      </c>
      <c r="F4174" s="0" t="s">
        <v>8936</v>
      </c>
      <c r="G4174" s="0" t="s">
        <v>416</v>
      </c>
      <c r="H4174" s="0" t="s">
        <v>70</v>
      </c>
      <c r="J4174" s="0" t="n">
        <v>364</v>
      </c>
      <c r="K4174" s="0" t="n">
        <v>100002263</v>
      </c>
      <c r="L4174" s="19" t="n">
        <v>36623</v>
      </c>
      <c r="M4174" s="19" t="n">
        <v>36641</v>
      </c>
      <c r="N4174" s="0" t="s">
        <v>63</v>
      </c>
      <c r="O4174" s="19" t="n">
        <v>36725</v>
      </c>
      <c r="P4174" s="0" t="s">
        <v>64</v>
      </c>
      <c r="Q4174" s="0" t="s">
        <v>38</v>
      </c>
      <c r="R4174" s="1" t="n">
        <v>0</v>
      </c>
      <c r="S4174" s="1" t="n">
        <v>0</v>
      </c>
      <c r="T4174" s="1" t="n">
        <v>0</v>
      </c>
      <c r="U4174" s="1" t="n">
        <v>0</v>
      </c>
      <c r="V4174" s="1" t="n">
        <v>3031.56</v>
      </c>
      <c r="W4174" s="1" t="n">
        <f aca="false">+SUM(R4174:V4174)</f>
        <v>3031.56</v>
      </c>
      <c r="X4174" s="0" t="s">
        <v>8949</v>
      </c>
    </row>
    <row r="4175" customFormat="false" ht="12.75" hidden="true" customHeight="false" outlineLevel="2" collapsed="false">
      <c r="A4175" s="0" t="s">
        <v>8934</v>
      </c>
      <c r="B4175" s="0" t="n">
        <v>3000002840</v>
      </c>
      <c r="C4175" s="0" t="s">
        <v>8950</v>
      </c>
      <c r="E4175" s="0" t="s">
        <v>8951</v>
      </c>
      <c r="F4175" s="0" t="s">
        <v>8952</v>
      </c>
      <c r="H4175" s="0" t="s">
        <v>70</v>
      </c>
      <c r="J4175" s="0" t="n">
        <v>364</v>
      </c>
      <c r="K4175" s="0" t="n">
        <v>1800001602</v>
      </c>
      <c r="L4175" s="19" t="n">
        <v>36598</v>
      </c>
      <c r="M4175" s="19" t="n">
        <v>36612</v>
      </c>
      <c r="N4175" s="0" t="s">
        <v>85</v>
      </c>
      <c r="O4175" s="19" t="n">
        <v>36707</v>
      </c>
      <c r="P4175" s="0" t="s">
        <v>37</v>
      </c>
      <c r="Q4175" s="0" t="s">
        <v>38</v>
      </c>
      <c r="R4175" s="1" t="n">
        <v>0</v>
      </c>
      <c r="S4175" s="1" t="n">
        <v>0</v>
      </c>
      <c r="T4175" s="1" t="n">
        <v>0</v>
      </c>
      <c r="U4175" s="1" t="n">
        <v>0</v>
      </c>
      <c r="V4175" s="1" t="n">
        <v>8760</v>
      </c>
      <c r="W4175" s="1" t="n">
        <f aca="false">+SUM(R4175:V4175)</f>
        <v>8760</v>
      </c>
      <c r="X4175" s="0" t="s">
        <v>772</v>
      </c>
    </row>
    <row r="4176" customFormat="false" ht="12.75" hidden="false" customHeight="false" outlineLevel="1" collapsed="true">
      <c r="A4176" s="42" t="s">
        <v>8953</v>
      </c>
      <c r="L4176" s="19"/>
      <c r="M4176" s="19"/>
      <c r="O4176" s="19"/>
      <c r="R4176" s="1" t="n">
        <f aca="false">SUBTOTAL(9,R4168:R4175)</f>
        <v>0</v>
      </c>
      <c r="S4176" s="1" t="n">
        <f aca="false">SUBTOTAL(9,S4168:S4175)</f>
        <v>0</v>
      </c>
      <c r="T4176" s="1" t="n">
        <f aca="false">SUBTOTAL(9,T4168:T4175)</f>
        <v>0</v>
      </c>
      <c r="U4176" s="1" t="n">
        <f aca="false">SUBTOTAL(9,U4168:U4175)</f>
        <v>0</v>
      </c>
      <c r="V4176" s="1" t="n">
        <f aca="false">SUBTOTAL(9,V4168:V4175)</f>
        <v>-31953.37</v>
      </c>
      <c r="W4176" s="1" t="n">
        <f aca="false">SUBTOTAL(9,W4168:W4175)</f>
        <v>-31953.37</v>
      </c>
    </row>
    <row r="4177" customFormat="false" ht="12.75" hidden="true" customHeight="false" outlineLevel="2" collapsed="false">
      <c r="A4177" s="0" t="s">
        <v>8954</v>
      </c>
      <c r="B4177" s="0" t="n">
        <v>3000003808</v>
      </c>
      <c r="C4177" s="0" t="s">
        <v>8955</v>
      </c>
      <c r="E4177" s="0" t="s">
        <v>8955</v>
      </c>
      <c r="F4177" s="0" t="s">
        <v>8956</v>
      </c>
      <c r="G4177" s="0" t="s">
        <v>883</v>
      </c>
      <c r="H4177" s="0" t="s">
        <v>70</v>
      </c>
      <c r="J4177" s="0" t="n">
        <v>364</v>
      </c>
      <c r="K4177" s="0" t="n">
        <v>1800010287</v>
      </c>
      <c r="L4177" s="19" t="n">
        <v>36809</v>
      </c>
      <c r="M4177" s="19" t="n">
        <v>36824</v>
      </c>
      <c r="N4177" s="0" t="n">
        <v>200009</v>
      </c>
      <c r="O4177" s="19" t="n">
        <v>36800</v>
      </c>
      <c r="P4177" s="0" t="s">
        <v>89</v>
      </c>
      <c r="Q4177" s="0" t="s">
        <v>38</v>
      </c>
      <c r="R4177" s="1" t="n">
        <v>0</v>
      </c>
      <c r="S4177" s="1" t="n">
        <v>0</v>
      </c>
      <c r="T4177" s="1" t="n">
        <v>0</v>
      </c>
      <c r="U4177" s="1" t="n">
        <v>0</v>
      </c>
      <c r="V4177" s="1" t="n">
        <v>28970.25</v>
      </c>
      <c r="W4177" s="1" t="n">
        <f aca="false">+SUM(R4177:V4177)</f>
        <v>28970.25</v>
      </c>
      <c r="X4177" s="0" t="s">
        <v>8957</v>
      </c>
    </row>
    <row r="4178" customFormat="false" ht="12.75" hidden="true" customHeight="false" outlineLevel="2" collapsed="false">
      <c r="A4178" s="15" t="s">
        <v>8954</v>
      </c>
      <c r="B4178" s="0" t="n">
        <v>3000003808</v>
      </c>
      <c r="C4178" s="0" t="s">
        <v>8958</v>
      </c>
      <c r="E4178" s="0" t="s">
        <v>8958</v>
      </c>
      <c r="F4178" s="0" t="s">
        <v>8959</v>
      </c>
      <c r="G4178" s="0" t="s">
        <v>196</v>
      </c>
      <c r="H4178" s="0" t="s">
        <v>36</v>
      </c>
      <c r="J4178" s="15" t="n">
        <v>553</v>
      </c>
      <c r="K4178" s="0" t="n">
        <v>1800006136</v>
      </c>
      <c r="L4178" s="19" t="n">
        <v>37139</v>
      </c>
      <c r="M4178" s="16" t="n">
        <v>37103</v>
      </c>
      <c r="N4178" s="0" t="n">
        <v>200106</v>
      </c>
      <c r="O4178" s="19" t="n">
        <v>37134</v>
      </c>
      <c r="P4178" s="0" t="s">
        <v>37</v>
      </c>
      <c r="Q4178" s="0" t="s">
        <v>38</v>
      </c>
      <c r="R4178" s="17" t="n">
        <v>0</v>
      </c>
      <c r="S4178" s="17" t="n">
        <v>0</v>
      </c>
      <c r="T4178" s="17" t="n">
        <v>0</v>
      </c>
      <c r="U4178" s="17" t="n">
        <v>3204.55</v>
      </c>
      <c r="V4178" s="17" t="n">
        <v>0</v>
      </c>
      <c r="W4178" s="17" t="n">
        <f aca="false">+SUM(R4178:V4178)</f>
        <v>3204.55</v>
      </c>
      <c r="X4178" s="15" t="s">
        <v>8960</v>
      </c>
    </row>
    <row r="4179" customFormat="false" ht="12.75" hidden="true" customHeight="false" outlineLevel="2" collapsed="false">
      <c r="A4179" s="15" t="s">
        <v>8954</v>
      </c>
      <c r="B4179" s="0" t="n">
        <v>3000003808</v>
      </c>
      <c r="E4179" s="0" t="s">
        <v>8961</v>
      </c>
      <c r="F4179" s="0" t="n">
        <v>8893000012</v>
      </c>
      <c r="J4179" s="15" t="n">
        <v>553</v>
      </c>
      <c r="K4179" s="0" t="n">
        <v>1400000735</v>
      </c>
      <c r="L4179" s="19" t="n">
        <v>36824</v>
      </c>
      <c r="M4179" s="16" t="n">
        <v>36824</v>
      </c>
      <c r="N4179" s="0" t="s">
        <v>59</v>
      </c>
      <c r="O4179" s="19" t="n">
        <v>36824</v>
      </c>
      <c r="P4179" s="0" t="s">
        <v>60</v>
      </c>
      <c r="Q4179" s="0" t="s">
        <v>38</v>
      </c>
      <c r="R4179" s="17" t="n">
        <v>0</v>
      </c>
      <c r="S4179" s="17" t="n">
        <v>0</v>
      </c>
      <c r="T4179" s="17" t="n">
        <v>0</v>
      </c>
      <c r="U4179" s="17" t="n">
        <v>0</v>
      </c>
      <c r="V4179" s="17" t="n">
        <v>-64416</v>
      </c>
      <c r="W4179" s="17" t="n">
        <f aca="false">+SUM(R4179:V4179)</f>
        <v>-64416</v>
      </c>
      <c r="X4179" s="15"/>
    </row>
    <row r="4180" customFormat="false" ht="12.75" hidden="false" customHeight="false" outlineLevel="1" collapsed="true">
      <c r="A4180" s="42" t="s">
        <v>8962</v>
      </c>
      <c r="L4180" s="19"/>
      <c r="M4180" s="19"/>
      <c r="O4180" s="19"/>
      <c r="R4180" s="1" t="n">
        <f aca="false">SUBTOTAL(9,R4177:R4179)</f>
        <v>0</v>
      </c>
      <c r="S4180" s="1" t="n">
        <f aca="false">SUBTOTAL(9,S4177:S4179)</f>
        <v>0</v>
      </c>
      <c r="T4180" s="1" t="n">
        <f aca="false">SUBTOTAL(9,T4177:T4179)</f>
        <v>0</v>
      </c>
      <c r="U4180" s="1" t="n">
        <f aca="false">SUBTOTAL(9,U4177:U4179)</f>
        <v>3204.55</v>
      </c>
      <c r="V4180" s="1" t="n">
        <f aca="false">SUBTOTAL(9,V4177:V4179)</f>
        <v>-35445.75</v>
      </c>
      <c r="W4180" s="1" t="n">
        <f aca="false">SUBTOTAL(9,W4177:W4179)</f>
        <v>-32241.2</v>
      </c>
    </row>
    <row r="4181" customFormat="false" ht="12.75" hidden="true" customHeight="false" outlineLevel="2" collapsed="false">
      <c r="A4181" s="0" t="s">
        <v>8963</v>
      </c>
      <c r="B4181" s="0" t="n">
        <v>3000007697</v>
      </c>
      <c r="C4181" s="0" t="s">
        <v>8964</v>
      </c>
      <c r="E4181" s="0" t="s">
        <v>8964</v>
      </c>
      <c r="F4181" s="0" t="s">
        <v>8965</v>
      </c>
      <c r="G4181" s="0" t="s">
        <v>416</v>
      </c>
      <c r="H4181" s="0" t="s">
        <v>70</v>
      </c>
      <c r="J4181" s="0" t="n">
        <v>364</v>
      </c>
      <c r="K4181" s="0" t="n">
        <v>1600001157</v>
      </c>
      <c r="L4181" s="19" t="n">
        <v>37008</v>
      </c>
      <c r="M4181" s="19" t="n">
        <v>37018</v>
      </c>
      <c r="N4181" s="0" t="n">
        <v>200005</v>
      </c>
      <c r="O4181" s="19" t="n">
        <v>36982</v>
      </c>
      <c r="P4181" s="0" t="s">
        <v>224</v>
      </c>
      <c r="Q4181" s="0" t="s">
        <v>38</v>
      </c>
      <c r="R4181" s="1" t="n">
        <v>0</v>
      </c>
      <c r="S4181" s="1" t="n">
        <v>0</v>
      </c>
      <c r="T4181" s="1" t="n">
        <v>0</v>
      </c>
      <c r="U4181" s="1" t="n">
        <v>0</v>
      </c>
      <c r="V4181" s="1" t="n">
        <v>-71297.82</v>
      </c>
      <c r="W4181" s="1" t="n">
        <f aca="false">+SUM(R4181:V4181)</f>
        <v>-71297.82</v>
      </c>
      <c r="X4181" s="0" t="s">
        <v>8966</v>
      </c>
    </row>
    <row r="4182" customFormat="false" ht="12.75" hidden="true" customHeight="false" outlineLevel="2" collapsed="false">
      <c r="A4182" s="0" t="s">
        <v>8963</v>
      </c>
      <c r="B4182" s="0" t="n">
        <v>3000007697</v>
      </c>
      <c r="C4182" s="0" t="s">
        <v>8967</v>
      </c>
      <c r="E4182" s="0" t="s">
        <v>8967</v>
      </c>
      <c r="F4182" s="0" t="s">
        <v>8965</v>
      </c>
      <c r="G4182" s="0" t="s">
        <v>416</v>
      </c>
      <c r="H4182" s="0" t="s">
        <v>70</v>
      </c>
      <c r="J4182" s="0" t="n">
        <v>364</v>
      </c>
      <c r="K4182" s="0" t="n">
        <v>1800002052</v>
      </c>
      <c r="L4182" s="19" t="n">
        <v>36957</v>
      </c>
      <c r="M4182" s="19" t="n">
        <v>36976</v>
      </c>
      <c r="N4182" s="0" t="n">
        <v>200010</v>
      </c>
      <c r="O4182" s="19" t="n">
        <v>36951</v>
      </c>
      <c r="P4182" s="0" t="s">
        <v>89</v>
      </c>
      <c r="Q4182" s="0" t="s">
        <v>38</v>
      </c>
      <c r="R4182" s="1" t="n">
        <v>0</v>
      </c>
      <c r="S4182" s="1" t="n">
        <v>0</v>
      </c>
      <c r="T4182" s="1" t="n">
        <v>0</v>
      </c>
      <c r="U4182" s="1" t="n">
        <v>0</v>
      </c>
      <c r="V4182" s="1" t="n">
        <v>30.84</v>
      </c>
      <c r="W4182" s="1" t="n">
        <f aca="false">+SUM(R4182:V4182)</f>
        <v>30.84</v>
      </c>
      <c r="X4182" s="0" t="s">
        <v>8968</v>
      </c>
    </row>
    <row r="4183" customFormat="false" ht="12.75" hidden="true" customHeight="false" outlineLevel="2" collapsed="false">
      <c r="A4183" s="0" t="s">
        <v>8963</v>
      </c>
      <c r="B4183" s="0" t="n">
        <v>3000007697</v>
      </c>
      <c r="C4183" s="0" t="s">
        <v>8969</v>
      </c>
      <c r="E4183" s="0" t="s">
        <v>8969</v>
      </c>
      <c r="F4183" s="0" t="s">
        <v>8965</v>
      </c>
      <c r="G4183" s="0" t="s">
        <v>416</v>
      </c>
      <c r="H4183" s="0" t="s">
        <v>70</v>
      </c>
      <c r="J4183" s="0" t="n">
        <v>364</v>
      </c>
      <c r="K4183" s="0" t="n">
        <v>1800004883</v>
      </c>
      <c r="L4183" s="19" t="n">
        <v>37042</v>
      </c>
      <c r="M4183" s="19" t="n">
        <v>37053</v>
      </c>
      <c r="N4183" s="0" t="n">
        <v>200011</v>
      </c>
      <c r="O4183" s="19" t="n">
        <v>37012</v>
      </c>
      <c r="P4183" s="0" t="s">
        <v>89</v>
      </c>
      <c r="Q4183" s="0" t="s">
        <v>38</v>
      </c>
      <c r="R4183" s="1" t="n">
        <v>0</v>
      </c>
      <c r="S4183" s="1" t="n">
        <v>0</v>
      </c>
      <c r="T4183" s="1" t="n">
        <v>0</v>
      </c>
      <c r="U4183" s="1" t="n">
        <v>0</v>
      </c>
      <c r="V4183" s="1" t="n">
        <v>38522.25</v>
      </c>
      <c r="W4183" s="1" t="n">
        <f aca="false">+SUM(R4183:V4183)</f>
        <v>38522.25</v>
      </c>
      <c r="X4183" s="0" t="s">
        <v>8970</v>
      </c>
    </row>
    <row r="4184" customFormat="false" ht="12.75" hidden="false" customHeight="false" outlineLevel="1" collapsed="true">
      <c r="A4184" s="42" t="s">
        <v>8971</v>
      </c>
      <c r="L4184" s="19"/>
      <c r="M4184" s="19"/>
      <c r="O4184" s="19"/>
      <c r="R4184" s="1" t="n">
        <f aca="false">SUBTOTAL(9,R4181:R4183)</f>
        <v>0</v>
      </c>
      <c r="S4184" s="1" t="n">
        <f aca="false">SUBTOTAL(9,S4181:S4183)</f>
        <v>0</v>
      </c>
      <c r="T4184" s="1" t="n">
        <f aca="false">SUBTOTAL(9,T4181:T4183)</f>
        <v>0</v>
      </c>
      <c r="U4184" s="1" t="n">
        <f aca="false">SUBTOTAL(9,U4181:U4183)</f>
        <v>0</v>
      </c>
      <c r="V4184" s="1" t="n">
        <f aca="false">SUBTOTAL(9,V4181:V4183)</f>
        <v>-32744.73</v>
      </c>
      <c r="W4184" s="1" t="n">
        <f aca="false">SUBTOTAL(9,W4181:W4183)</f>
        <v>-32744.73</v>
      </c>
    </row>
    <row r="4185" customFormat="false" ht="12.75" hidden="true" customHeight="false" outlineLevel="2" collapsed="false">
      <c r="A4185" s="0" t="s">
        <v>8972</v>
      </c>
      <c r="B4185" s="0" t="n">
        <v>3000001640</v>
      </c>
      <c r="C4185" s="0" t="s">
        <v>8973</v>
      </c>
      <c r="E4185" s="0" t="s">
        <v>8973</v>
      </c>
      <c r="F4185" s="0" t="s">
        <v>8974</v>
      </c>
      <c r="G4185" s="0" t="s">
        <v>1465</v>
      </c>
      <c r="H4185" s="0" t="s">
        <v>70</v>
      </c>
      <c r="J4185" s="0" t="n">
        <v>364</v>
      </c>
      <c r="K4185" s="0" t="n">
        <v>1600001454</v>
      </c>
      <c r="L4185" s="19" t="n">
        <v>37042</v>
      </c>
      <c r="M4185" s="19" t="n">
        <v>37042</v>
      </c>
      <c r="N4185" s="0" t="n">
        <v>200011</v>
      </c>
      <c r="O4185" s="19" t="n">
        <v>37012</v>
      </c>
      <c r="P4185" s="0" t="s">
        <v>224</v>
      </c>
      <c r="Q4185" s="0" t="s">
        <v>38</v>
      </c>
      <c r="R4185" s="1" t="n">
        <v>0</v>
      </c>
      <c r="S4185" s="1" t="n">
        <v>0</v>
      </c>
      <c r="T4185" s="1" t="n">
        <v>0</v>
      </c>
      <c r="U4185" s="1" t="n">
        <v>0</v>
      </c>
      <c r="V4185" s="1" t="n">
        <v>-27771.32</v>
      </c>
      <c r="W4185" s="1" t="n">
        <f aca="false">+SUM(R4185:V4185)</f>
        <v>-27771.32</v>
      </c>
      <c r="X4185" s="0" t="s">
        <v>8975</v>
      </c>
    </row>
    <row r="4186" customFormat="false" ht="12.75" hidden="true" customHeight="false" outlineLevel="2" collapsed="false">
      <c r="A4186" s="0" t="s">
        <v>8972</v>
      </c>
      <c r="B4186" s="0" t="n">
        <v>3000001640</v>
      </c>
      <c r="C4186" s="0" t="s">
        <v>8976</v>
      </c>
      <c r="E4186" s="0" t="s">
        <v>8977</v>
      </c>
      <c r="F4186" s="0" t="s">
        <v>149</v>
      </c>
      <c r="H4186" s="0" t="s">
        <v>70</v>
      </c>
      <c r="J4186" s="0" t="n">
        <v>364</v>
      </c>
      <c r="K4186" s="0" t="n">
        <v>1600000721</v>
      </c>
      <c r="L4186" s="19" t="n">
        <v>36713</v>
      </c>
      <c r="M4186" s="19" t="n">
        <v>36800</v>
      </c>
      <c r="N4186" s="0" t="s">
        <v>85</v>
      </c>
      <c r="O4186" s="19" t="n">
        <v>36707</v>
      </c>
      <c r="P4186" s="0" t="s">
        <v>150</v>
      </c>
      <c r="Q4186" s="0" t="s">
        <v>38</v>
      </c>
      <c r="R4186" s="1" t="n">
        <v>0</v>
      </c>
      <c r="S4186" s="1" t="n">
        <v>0</v>
      </c>
      <c r="T4186" s="1" t="n">
        <v>0</v>
      </c>
      <c r="U4186" s="1" t="n">
        <v>0</v>
      </c>
      <c r="V4186" s="1" t="n">
        <v>-3125.23</v>
      </c>
      <c r="W4186" s="1" t="n">
        <f aca="false">+SUM(R4186:V4186)</f>
        <v>-3125.23</v>
      </c>
      <c r="X4186" s="0" t="s">
        <v>86</v>
      </c>
    </row>
    <row r="4187" customFormat="false" ht="12.75" hidden="true" customHeight="false" outlineLevel="2" collapsed="false">
      <c r="A4187" s="0" t="s">
        <v>8972</v>
      </c>
      <c r="B4187" s="0" t="n">
        <v>3000001640</v>
      </c>
      <c r="C4187" s="0" t="s">
        <v>8978</v>
      </c>
      <c r="E4187" s="0" t="s">
        <v>8979</v>
      </c>
      <c r="F4187" s="0" t="s">
        <v>149</v>
      </c>
      <c r="H4187" s="0" t="s">
        <v>70</v>
      </c>
      <c r="J4187" s="0" t="n">
        <v>364</v>
      </c>
      <c r="K4187" s="0" t="n">
        <v>1600000494</v>
      </c>
      <c r="L4187" s="19" t="n">
        <v>36713</v>
      </c>
      <c r="M4187" s="19" t="n">
        <v>36800</v>
      </c>
      <c r="N4187" s="0" t="s">
        <v>85</v>
      </c>
      <c r="O4187" s="19" t="n">
        <v>36707</v>
      </c>
      <c r="P4187" s="0" t="s">
        <v>150</v>
      </c>
      <c r="Q4187" s="0" t="s">
        <v>38</v>
      </c>
      <c r="R4187" s="1" t="n">
        <v>0</v>
      </c>
      <c r="S4187" s="1" t="n">
        <v>0</v>
      </c>
      <c r="T4187" s="1" t="n">
        <v>0</v>
      </c>
      <c r="U4187" s="1" t="n">
        <v>0</v>
      </c>
      <c r="V4187" s="1" t="n">
        <v>-1521.42</v>
      </c>
      <c r="W4187" s="1" t="n">
        <f aca="false">+SUM(R4187:V4187)</f>
        <v>-1521.42</v>
      </c>
      <c r="X4187" s="0" t="s">
        <v>86</v>
      </c>
    </row>
    <row r="4188" customFormat="false" ht="12.75" hidden="true" customHeight="false" outlineLevel="2" collapsed="false">
      <c r="A4188" s="0" t="s">
        <v>8972</v>
      </c>
      <c r="B4188" s="0" t="n">
        <v>3000001640</v>
      </c>
      <c r="C4188" s="0" t="s">
        <v>8980</v>
      </c>
      <c r="E4188" s="0" t="s">
        <v>8980</v>
      </c>
      <c r="F4188" s="0" t="s">
        <v>8974</v>
      </c>
      <c r="G4188" s="0" t="s">
        <v>1465</v>
      </c>
      <c r="H4188" s="0" t="s">
        <v>70</v>
      </c>
      <c r="J4188" s="0" t="n">
        <v>364</v>
      </c>
      <c r="K4188" s="0" t="n">
        <v>1600002590</v>
      </c>
      <c r="L4188" s="19" t="n">
        <v>37070</v>
      </c>
      <c r="M4188" s="19" t="n">
        <v>37102</v>
      </c>
      <c r="N4188" s="0" t="n">
        <v>199912</v>
      </c>
      <c r="O4188" s="19" t="n">
        <v>37043</v>
      </c>
      <c r="P4188" s="0" t="s">
        <v>224</v>
      </c>
      <c r="Q4188" s="0" t="s">
        <v>38</v>
      </c>
      <c r="R4188" s="1" t="n">
        <v>0</v>
      </c>
      <c r="S4188" s="1" t="n">
        <v>0</v>
      </c>
      <c r="T4188" s="1" t="n">
        <v>0</v>
      </c>
      <c r="U4188" s="1" t="n">
        <v>-559.72</v>
      </c>
      <c r="V4188" s="1" t="n">
        <v>0</v>
      </c>
      <c r="W4188" s="1" t="n">
        <f aca="false">+SUM(R4188:V4188)</f>
        <v>-559.72</v>
      </c>
      <c r="X4188" s="0" t="s">
        <v>8981</v>
      </c>
    </row>
    <row r="4189" customFormat="false" ht="12.75" hidden="true" customHeight="false" outlineLevel="2" collapsed="false">
      <c r="A4189" s="0" t="s">
        <v>8972</v>
      </c>
      <c r="B4189" s="0" t="n">
        <v>3000001640</v>
      </c>
      <c r="C4189" s="0" t="s">
        <v>8982</v>
      </c>
      <c r="E4189" s="0" t="s">
        <v>8982</v>
      </c>
      <c r="F4189" s="0" t="s">
        <v>8974</v>
      </c>
      <c r="G4189" s="0" t="s">
        <v>1465</v>
      </c>
      <c r="H4189" s="0" t="s">
        <v>70</v>
      </c>
      <c r="J4189" s="0" t="n">
        <v>364</v>
      </c>
      <c r="K4189" s="0" t="n">
        <v>1600002584</v>
      </c>
      <c r="L4189" s="19" t="n">
        <v>37070</v>
      </c>
      <c r="M4189" s="19" t="n">
        <v>37102</v>
      </c>
      <c r="N4189" s="0" t="n">
        <v>200011</v>
      </c>
      <c r="O4189" s="19" t="n">
        <v>37043</v>
      </c>
      <c r="P4189" s="0" t="s">
        <v>224</v>
      </c>
      <c r="Q4189" s="0" t="s">
        <v>38</v>
      </c>
      <c r="R4189" s="1" t="n">
        <v>0</v>
      </c>
      <c r="S4189" s="1" t="n">
        <v>0</v>
      </c>
      <c r="T4189" s="1" t="n">
        <v>0</v>
      </c>
      <c r="U4189" s="1" t="n">
        <v>-450.45</v>
      </c>
      <c r="V4189" s="1" t="n">
        <v>0</v>
      </c>
      <c r="W4189" s="1" t="n">
        <f aca="false">+SUM(R4189:V4189)</f>
        <v>-450.45</v>
      </c>
      <c r="X4189" s="0" t="s">
        <v>8983</v>
      </c>
    </row>
    <row r="4190" customFormat="false" ht="12.75" hidden="true" customHeight="false" outlineLevel="2" collapsed="false">
      <c r="A4190" s="0" t="s">
        <v>8972</v>
      </c>
      <c r="B4190" s="0" t="n">
        <v>3000001640</v>
      </c>
      <c r="C4190" s="0" t="s">
        <v>8984</v>
      </c>
      <c r="E4190" s="0" t="s">
        <v>8984</v>
      </c>
      <c r="F4190" s="0" t="s">
        <v>8974</v>
      </c>
      <c r="G4190" s="0" t="s">
        <v>1465</v>
      </c>
      <c r="H4190" s="0" t="s">
        <v>70</v>
      </c>
      <c r="J4190" s="0" t="n">
        <v>364</v>
      </c>
      <c r="K4190" s="0" t="n">
        <v>1800004958</v>
      </c>
      <c r="L4190" s="19" t="n">
        <v>37042</v>
      </c>
      <c r="M4190" s="19" t="n">
        <v>37042</v>
      </c>
      <c r="N4190" s="0" t="n">
        <v>199912</v>
      </c>
      <c r="O4190" s="19" t="n">
        <v>37012</v>
      </c>
      <c r="P4190" s="0" t="s">
        <v>89</v>
      </c>
      <c r="Q4190" s="0" t="s">
        <v>38</v>
      </c>
      <c r="R4190" s="1" t="n">
        <v>0</v>
      </c>
      <c r="S4190" s="1" t="n">
        <v>0</v>
      </c>
      <c r="T4190" s="1" t="n">
        <v>0</v>
      </c>
      <c r="U4190" s="1" t="n">
        <v>0</v>
      </c>
      <c r="V4190" s="1" t="n">
        <v>34.74</v>
      </c>
      <c r="W4190" s="1" t="n">
        <f aca="false">+SUM(R4190:V4190)</f>
        <v>34.74</v>
      </c>
      <c r="X4190" s="0" t="s">
        <v>8985</v>
      </c>
    </row>
    <row r="4191" customFormat="false" ht="12.75" hidden="false" customHeight="false" outlineLevel="1" collapsed="true">
      <c r="A4191" s="42" t="s">
        <v>8986</v>
      </c>
      <c r="L4191" s="19"/>
      <c r="M4191" s="19"/>
      <c r="O4191" s="19"/>
      <c r="R4191" s="1" t="n">
        <f aca="false">SUBTOTAL(9,R4185:R4190)</f>
        <v>0</v>
      </c>
      <c r="S4191" s="1" t="n">
        <f aca="false">SUBTOTAL(9,S4185:S4190)</f>
        <v>0</v>
      </c>
      <c r="T4191" s="1" t="n">
        <f aca="false">SUBTOTAL(9,T4185:T4190)</f>
        <v>0</v>
      </c>
      <c r="U4191" s="1" t="n">
        <f aca="false">SUBTOTAL(9,U4185:U4190)</f>
        <v>-1010.17</v>
      </c>
      <c r="V4191" s="1" t="n">
        <f aca="false">SUBTOTAL(9,V4185:V4190)</f>
        <v>-32383.23</v>
      </c>
      <c r="W4191" s="1" t="n">
        <f aca="false">SUBTOTAL(9,W4185:W4190)</f>
        <v>-33393.4</v>
      </c>
    </row>
    <row r="4192" customFormat="false" ht="12.75" hidden="true" customHeight="false" outlineLevel="2" collapsed="false">
      <c r="A4192" s="0" t="s">
        <v>8987</v>
      </c>
      <c r="B4192" s="0" t="n">
        <v>3000004119</v>
      </c>
      <c r="C4192" s="0" t="s">
        <v>8988</v>
      </c>
      <c r="E4192" s="0" t="s">
        <v>8989</v>
      </c>
      <c r="F4192" s="0" t="s">
        <v>149</v>
      </c>
      <c r="H4192" s="0" t="s">
        <v>70</v>
      </c>
      <c r="J4192" s="0" t="n">
        <v>364</v>
      </c>
      <c r="K4192" s="0" t="n">
        <v>1600000541</v>
      </c>
      <c r="L4192" s="19" t="n">
        <v>36713</v>
      </c>
      <c r="M4192" s="19" t="n">
        <v>36800</v>
      </c>
      <c r="N4192" s="0" t="s">
        <v>85</v>
      </c>
      <c r="O4192" s="19" t="n">
        <v>36707</v>
      </c>
      <c r="P4192" s="0" t="s">
        <v>150</v>
      </c>
      <c r="Q4192" s="0" t="s">
        <v>38</v>
      </c>
      <c r="R4192" s="1" t="n">
        <v>0</v>
      </c>
      <c r="S4192" s="1" t="n">
        <v>0</v>
      </c>
      <c r="T4192" s="1" t="n">
        <v>0</v>
      </c>
      <c r="U4192" s="1" t="n">
        <v>0</v>
      </c>
      <c r="V4192" s="1" t="n">
        <v>-22202.16</v>
      </c>
      <c r="W4192" s="1" t="n">
        <f aca="false">+SUM(R4192:V4192)</f>
        <v>-22202.16</v>
      </c>
      <c r="X4192" s="0" t="s">
        <v>86</v>
      </c>
    </row>
    <row r="4193" customFormat="false" ht="12.75" hidden="true" customHeight="false" outlineLevel="2" collapsed="false">
      <c r="A4193" s="0" t="s">
        <v>8987</v>
      </c>
      <c r="B4193" s="0" t="n">
        <v>3000004119</v>
      </c>
      <c r="C4193" s="0" t="s">
        <v>8990</v>
      </c>
      <c r="E4193" s="0" t="s">
        <v>8991</v>
      </c>
      <c r="F4193" s="0" t="s">
        <v>149</v>
      </c>
      <c r="H4193" s="0" t="s">
        <v>70</v>
      </c>
      <c r="J4193" s="0" t="n">
        <v>364</v>
      </c>
      <c r="K4193" s="0" t="n">
        <v>1600000780</v>
      </c>
      <c r="L4193" s="19" t="n">
        <v>36713</v>
      </c>
      <c r="M4193" s="19" t="n">
        <v>36800</v>
      </c>
      <c r="N4193" s="0" t="s">
        <v>85</v>
      </c>
      <c r="O4193" s="19" t="n">
        <v>36707</v>
      </c>
      <c r="P4193" s="0" t="s">
        <v>150</v>
      </c>
      <c r="Q4193" s="0" t="s">
        <v>38</v>
      </c>
      <c r="R4193" s="1" t="n">
        <v>0</v>
      </c>
      <c r="S4193" s="1" t="n">
        <v>0</v>
      </c>
      <c r="T4193" s="1" t="n">
        <v>0</v>
      </c>
      <c r="U4193" s="1" t="n">
        <v>0</v>
      </c>
      <c r="V4193" s="1" t="n">
        <v>-11564.5</v>
      </c>
      <c r="W4193" s="1" t="n">
        <f aca="false">+SUM(R4193:V4193)</f>
        <v>-11564.5</v>
      </c>
      <c r="X4193" s="0" t="s">
        <v>86</v>
      </c>
    </row>
    <row r="4194" customFormat="false" ht="12.75" hidden="false" customHeight="false" outlineLevel="1" collapsed="true">
      <c r="A4194" s="42" t="s">
        <v>8992</v>
      </c>
      <c r="L4194" s="19"/>
      <c r="M4194" s="19"/>
      <c r="O4194" s="19"/>
      <c r="R4194" s="1" t="n">
        <f aca="false">SUBTOTAL(9,R4192:R4193)</f>
        <v>0</v>
      </c>
      <c r="S4194" s="1" t="n">
        <f aca="false">SUBTOTAL(9,S4192:S4193)</f>
        <v>0</v>
      </c>
      <c r="T4194" s="1" t="n">
        <f aca="false">SUBTOTAL(9,T4192:T4193)</f>
        <v>0</v>
      </c>
      <c r="U4194" s="1" t="n">
        <f aca="false">SUBTOTAL(9,U4192:U4193)</f>
        <v>0</v>
      </c>
      <c r="V4194" s="1" t="n">
        <f aca="false">SUBTOTAL(9,V4192:V4193)</f>
        <v>-33766.66</v>
      </c>
      <c r="W4194" s="1" t="n">
        <f aca="false">SUBTOTAL(9,W4192:W4193)</f>
        <v>-33766.66</v>
      </c>
    </row>
    <row r="4195" customFormat="false" ht="12.75" hidden="true" customHeight="false" outlineLevel="2" collapsed="false">
      <c r="A4195" s="0" t="s">
        <v>8993</v>
      </c>
      <c r="B4195" s="0" t="n">
        <v>3000002006</v>
      </c>
      <c r="C4195" s="0" t="n">
        <v>13633400173</v>
      </c>
      <c r="G4195" s="0" t="s">
        <v>1288</v>
      </c>
      <c r="H4195" s="0" t="s">
        <v>70</v>
      </c>
      <c r="J4195" s="0" t="n">
        <v>364</v>
      </c>
      <c r="K4195" s="0" t="n">
        <v>100036619</v>
      </c>
      <c r="L4195" s="19" t="n">
        <v>36948</v>
      </c>
      <c r="M4195" s="19" t="n">
        <v>36948</v>
      </c>
      <c r="N4195" s="0" t="s">
        <v>63</v>
      </c>
      <c r="O4195" s="19" t="n">
        <v>36949</v>
      </c>
      <c r="P4195" s="0" t="s">
        <v>64</v>
      </c>
      <c r="Q4195" s="0" t="s">
        <v>38</v>
      </c>
      <c r="R4195" s="1" t="n">
        <v>0</v>
      </c>
      <c r="S4195" s="1" t="n">
        <v>0</v>
      </c>
      <c r="T4195" s="1" t="n">
        <v>0</v>
      </c>
      <c r="U4195" s="1" t="n">
        <v>0</v>
      </c>
      <c r="V4195" s="1" t="n">
        <v>-33782.3</v>
      </c>
      <c r="W4195" s="1" t="n">
        <f aca="false">+SUM(R4195:V4195)</f>
        <v>-33782.3</v>
      </c>
      <c r="X4195" s="0" t="s">
        <v>8994</v>
      </c>
    </row>
    <row r="4196" customFormat="false" ht="12.75" hidden="false" customHeight="false" outlineLevel="1" collapsed="true">
      <c r="A4196" s="42" t="s">
        <v>8995</v>
      </c>
      <c r="L4196" s="19"/>
      <c r="M4196" s="19"/>
      <c r="O4196" s="19"/>
      <c r="R4196" s="1" t="n">
        <f aca="false">SUBTOTAL(9,R4195)</f>
        <v>0</v>
      </c>
      <c r="S4196" s="1" t="n">
        <f aca="false">SUBTOTAL(9,S4195)</f>
        <v>0</v>
      </c>
      <c r="T4196" s="1" t="n">
        <f aca="false">SUBTOTAL(9,T4195)</f>
        <v>0</v>
      </c>
      <c r="U4196" s="1" t="n">
        <f aca="false">SUBTOTAL(9,U4195)</f>
        <v>0</v>
      </c>
      <c r="V4196" s="1" t="n">
        <f aca="false">SUBTOTAL(9,V4195)</f>
        <v>-33782.3</v>
      </c>
      <c r="W4196" s="1" t="n">
        <f aca="false">SUBTOTAL(9,W4195)</f>
        <v>-33782.3</v>
      </c>
    </row>
    <row r="4197" customFormat="false" ht="12.75" hidden="true" customHeight="false" outlineLevel="2" collapsed="false">
      <c r="A4197" s="0" t="s">
        <v>8996</v>
      </c>
      <c r="B4197" s="0" t="n">
        <v>3000006384</v>
      </c>
      <c r="C4197" s="0" t="s">
        <v>8997</v>
      </c>
      <c r="E4197" s="0" t="s">
        <v>8997</v>
      </c>
      <c r="F4197" s="0" t="s">
        <v>8998</v>
      </c>
      <c r="G4197" s="0" t="s">
        <v>1465</v>
      </c>
      <c r="H4197" s="0" t="s">
        <v>70</v>
      </c>
      <c r="J4197" s="0" t="n">
        <v>364</v>
      </c>
      <c r="K4197" s="0" t="n">
        <v>1600002100</v>
      </c>
      <c r="L4197" s="19" t="n">
        <v>37103</v>
      </c>
      <c r="M4197" s="19" t="n">
        <v>37113</v>
      </c>
      <c r="N4197" s="0" t="n">
        <v>200106</v>
      </c>
      <c r="O4197" s="19" t="n">
        <v>37073</v>
      </c>
      <c r="P4197" s="0" t="s">
        <v>224</v>
      </c>
      <c r="Q4197" s="0" t="s">
        <v>38</v>
      </c>
      <c r="R4197" s="1" t="n">
        <v>0</v>
      </c>
      <c r="S4197" s="1" t="n">
        <v>0</v>
      </c>
      <c r="T4197" s="1" t="n">
        <v>0</v>
      </c>
      <c r="U4197" s="1" t="n">
        <v>-78878.24</v>
      </c>
      <c r="V4197" s="1" t="n">
        <v>0</v>
      </c>
      <c r="W4197" s="1" t="n">
        <f aca="false">+SUM(R4197:V4197)</f>
        <v>-78878.24</v>
      </c>
      <c r="X4197" s="0" t="s">
        <v>8999</v>
      </c>
    </row>
    <row r="4198" customFormat="false" ht="12.75" hidden="true" customHeight="false" outlineLevel="2" collapsed="false">
      <c r="A4198" s="0" t="s">
        <v>8996</v>
      </c>
      <c r="B4198" s="0" t="n">
        <v>3000006384</v>
      </c>
      <c r="C4198" s="0" t="s">
        <v>9000</v>
      </c>
      <c r="F4198" s="0" t="s">
        <v>8998</v>
      </c>
      <c r="G4198" s="0" t="s">
        <v>1767</v>
      </c>
      <c r="H4198" s="0" t="s">
        <v>70</v>
      </c>
      <c r="I4198" s="0" t="s">
        <v>114</v>
      </c>
      <c r="J4198" s="0" t="n">
        <v>364</v>
      </c>
      <c r="K4198" s="0" t="n">
        <v>100257452</v>
      </c>
      <c r="L4198" s="19" t="n">
        <v>37172</v>
      </c>
      <c r="M4198" s="19" t="n">
        <v>37189</v>
      </c>
      <c r="N4198" s="0" t="s">
        <v>63</v>
      </c>
      <c r="O4198" s="19" t="n">
        <v>37193</v>
      </c>
      <c r="P4198" s="0" t="s">
        <v>64</v>
      </c>
      <c r="Q4198" s="0" t="s">
        <v>38</v>
      </c>
      <c r="R4198" s="1" t="n">
        <v>326.28</v>
      </c>
      <c r="S4198" s="1" t="n">
        <v>0</v>
      </c>
      <c r="T4198" s="1" t="n">
        <v>0</v>
      </c>
      <c r="U4198" s="1" t="n">
        <v>0</v>
      </c>
      <c r="V4198" s="1" t="n">
        <v>0</v>
      </c>
      <c r="W4198" s="1" t="n">
        <f aca="false">+SUM(R4198:V4198)</f>
        <v>326.28</v>
      </c>
      <c r="X4198" s="0" t="s">
        <v>9001</v>
      </c>
    </row>
    <row r="4199" customFormat="false" ht="12.75" hidden="true" customHeight="false" outlineLevel="2" collapsed="false">
      <c r="A4199" s="0" t="s">
        <v>8996</v>
      </c>
      <c r="B4199" s="0" t="n">
        <v>3000006384</v>
      </c>
      <c r="C4199" s="0" t="s">
        <v>9002</v>
      </c>
      <c r="F4199" s="0" t="s">
        <v>8998</v>
      </c>
      <c r="G4199" s="0" t="s">
        <v>1462</v>
      </c>
      <c r="H4199" s="0" t="s">
        <v>70</v>
      </c>
      <c r="J4199" s="0" t="n">
        <v>364</v>
      </c>
      <c r="K4199" s="0" t="n">
        <v>100056679</v>
      </c>
      <c r="L4199" s="19" t="n">
        <v>36767</v>
      </c>
      <c r="M4199" s="19" t="n">
        <v>36777</v>
      </c>
      <c r="N4199" s="0" t="s">
        <v>63</v>
      </c>
      <c r="O4199" s="19" t="n">
        <v>36829</v>
      </c>
      <c r="P4199" s="0" t="s">
        <v>64</v>
      </c>
      <c r="Q4199" s="0" t="s">
        <v>38</v>
      </c>
      <c r="R4199" s="1" t="n">
        <v>0</v>
      </c>
      <c r="S4199" s="1" t="n">
        <v>0</v>
      </c>
      <c r="T4199" s="1" t="n">
        <v>0</v>
      </c>
      <c r="U4199" s="1" t="n">
        <v>0</v>
      </c>
      <c r="V4199" s="1" t="n">
        <v>6709.56</v>
      </c>
      <c r="W4199" s="1" t="n">
        <f aca="false">+SUM(R4199:V4199)</f>
        <v>6709.56</v>
      </c>
      <c r="X4199" s="0" t="s">
        <v>92</v>
      </c>
    </row>
    <row r="4200" customFormat="false" ht="12.75" hidden="true" customHeight="false" outlineLevel="2" collapsed="false">
      <c r="A4200" s="0" t="s">
        <v>8996</v>
      </c>
      <c r="B4200" s="0" t="n">
        <v>3000006384</v>
      </c>
      <c r="C4200" s="0" t="s">
        <v>9003</v>
      </c>
      <c r="E4200" s="0" t="s">
        <v>9003</v>
      </c>
      <c r="F4200" s="0" t="s">
        <v>8998</v>
      </c>
      <c r="G4200" s="0" t="s">
        <v>1109</v>
      </c>
      <c r="H4200" s="0" t="s">
        <v>70</v>
      </c>
      <c r="J4200" s="0" t="n">
        <v>364</v>
      </c>
      <c r="K4200" s="0" t="n">
        <v>1800000971</v>
      </c>
      <c r="L4200" s="19" t="n">
        <v>36921</v>
      </c>
      <c r="M4200" s="19" t="n">
        <v>36931</v>
      </c>
      <c r="N4200" s="0" t="n">
        <v>200006</v>
      </c>
      <c r="O4200" s="19" t="n">
        <v>36892</v>
      </c>
      <c r="P4200" s="0" t="s">
        <v>89</v>
      </c>
      <c r="Q4200" s="0" t="s">
        <v>38</v>
      </c>
      <c r="R4200" s="1" t="n">
        <v>0</v>
      </c>
      <c r="S4200" s="1" t="n">
        <v>0</v>
      </c>
      <c r="T4200" s="1" t="n">
        <v>0</v>
      </c>
      <c r="U4200" s="1" t="n">
        <v>0</v>
      </c>
      <c r="V4200" s="1" t="n">
        <v>37885</v>
      </c>
      <c r="W4200" s="1" t="n">
        <f aca="false">+SUM(R4200:V4200)</f>
        <v>37885</v>
      </c>
      <c r="X4200" s="0" t="s">
        <v>9004</v>
      </c>
    </row>
    <row r="4201" customFormat="false" ht="12.75" hidden="false" customHeight="false" outlineLevel="1" collapsed="true">
      <c r="A4201" s="42" t="s">
        <v>9005</v>
      </c>
      <c r="L4201" s="19"/>
      <c r="M4201" s="19"/>
      <c r="O4201" s="19"/>
      <c r="R4201" s="1" t="n">
        <f aca="false">SUBTOTAL(9,R4197:R4200)</f>
        <v>326.28</v>
      </c>
      <c r="S4201" s="1" t="n">
        <f aca="false">SUBTOTAL(9,S4197:S4200)</f>
        <v>0</v>
      </c>
      <c r="T4201" s="1" t="n">
        <f aca="false">SUBTOTAL(9,T4197:T4200)</f>
        <v>0</v>
      </c>
      <c r="U4201" s="1" t="n">
        <f aca="false">SUBTOTAL(9,U4197:U4200)</f>
        <v>-78878.24</v>
      </c>
      <c r="V4201" s="1" t="n">
        <f aca="false">SUBTOTAL(9,V4197:V4200)</f>
        <v>44594.56</v>
      </c>
      <c r="W4201" s="1" t="n">
        <f aca="false">SUBTOTAL(9,W4197:W4200)</f>
        <v>-33957.4</v>
      </c>
    </row>
    <row r="4202" customFormat="false" ht="12.75" hidden="true" customHeight="false" outlineLevel="2" collapsed="false">
      <c r="A4202" s="0" t="s">
        <v>9006</v>
      </c>
      <c r="B4202" s="0" t="n">
        <v>3000010495</v>
      </c>
      <c r="C4202" s="0" t="s">
        <v>9007</v>
      </c>
      <c r="E4202" s="0" t="s">
        <v>9007</v>
      </c>
      <c r="F4202" s="0" t="s">
        <v>9008</v>
      </c>
      <c r="G4202" s="0" t="s">
        <v>416</v>
      </c>
      <c r="H4202" s="0" t="s">
        <v>70</v>
      </c>
      <c r="I4202" s="0" t="s">
        <v>342</v>
      </c>
      <c r="J4202" s="0" t="n">
        <v>364</v>
      </c>
      <c r="K4202" s="0" t="n">
        <v>1600009066</v>
      </c>
      <c r="L4202" s="19" t="n">
        <v>37194</v>
      </c>
      <c r="M4202" s="19" t="n">
        <v>37194</v>
      </c>
      <c r="N4202" s="0" t="n">
        <v>200011</v>
      </c>
      <c r="O4202" s="19" t="n">
        <v>37165</v>
      </c>
      <c r="P4202" s="0" t="s">
        <v>224</v>
      </c>
      <c r="Q4202" s="0" t="s">
        <v>38</v>
      </c>
      <c r="R4202" s="1" t="n">
        <v>-24658.84</v>
      </c>
      <c r="S4202" s="1" t="n">
        <v>0</v>
      </c>
      <c r="T4202" s="1" t="n">
        <v>0</v>
      </c>
      <c r="U4202" s="1" t="n">
        <v>0</v>
      </c>
      <c r="V4202" s="1" t="n">
        <v>0</v>
      </c>
      <c r="W4202" s="1" t="n">
        <f aca="false">+SUM(R4202:V4202)</f>
        <v>-24658.84</v>
      </c>
      <c r="X4202" s="0" t="s">
        <v>9009</v>
      </c>
    </row>
    <row r="4203" customFormat="false" ht="12.75" hidden="true" customHeight="false" outlineLevel="2" collapsed="false">
      <c r="A4203" s="0" t="s">
        <v>9006</v>
      </c>
      <c r="B4203" s="0" t="n">
        <v>3000010495</v>
      </c>
      <c r="C4203" s="0" t="s">
        <v>9010</v>
      </c>
      <c r="E4203" s="0" t="s">
        <v>9010</v>
      </c>
      <c r="F4203" s="0" t="s">
        <v>9011</v>
      </c>
      <c r="G4203" s="0" t="s">
        <v>416</v>
      </c>
      <c r="H4203" s="0" t="s">
        <v>70</v>
      </c>
      <c r="I4203" s="0" t="s">
        <v>342</v>
      </c>
      <c r="J4203" s="0" t="n">
        <v>364</v>
      </c>
      <c r="K4203" s="0" t="n">
        <v>1600009065</v>
      </c>
      <c r="L4203" s="19" t="n">
        <v>37194</v>
      </c>
      <c r="M4203" s="19" t="n">
        <v>37194</v>
      </c>
      <c r="N4203" s="0" t="n">
        <v>200011</v>
      </c>
      <c r="O4203" s="19" t="n">
        <v>37165</v>
      </c>
      <c r="P4203" s="0" t="s">
        <v>224</v>
      </c>
      <c r="Q4203" s="0" t="s">
        <v>38</v>
      </c>
      <c r="R4203" s="1" t="n">
        <v>-9988.22</v>
      </c>
      <c r="S4203" s="1" t="n">
        <v>0</v>
      </c>
      <c r="T4203" s="1" t="n">
        <v>0</v>
      </c>
      <c r="U4203" s="1" t="n">
        <v>0</v>
      </c>
      <c r="V4203" s="1" t="n">
        <v>0</v>
      </c>
      <c r="W4203" s="1" t="n">
        <f aca="false">+SUM(R4203:V4203)</f>
        <v>-9988.22</v>
      </c>
      <c r="X4203" s="0" t="s">
        <v>9012</v>
      </c>
    </row>
    <row r="4204" customFormat="false" ht="12.75" hidden="false" customHeight="false" outlineLevel="1" collapsed="true">
      <c r="A4204" s="42" t="s">
        <v>9013</v>
      </c>
      <c r="L4204" s="19"/>
      <c r="M4204" s="19"/>
      <c r="O4204" s="19"/>
      <c r="R4204" s="1" t="n">
        <f aca="false">SUBTOTAL(9,R4202:R4203)</f>
        <v>-34647.06</v>
      </c>
      <c r="S4204" s="1" t="n">
        <f aca="false">SUBTOTAL(9,S4202:S4203)</f>
        <v>0</v>
      </c>
      <c r="T4204" s="1" t="n">
        <f aca="false">SUBTOTAL(9,T4202:T4203)</f>
        <v>0</v>
      </c>
      <c r="U4204" s="1" t="n">
        <f aca="false">SUBTOTAL(9,U4202:U4203)</f>
        <v>0</v>
      </c>
      <c r="V4204" s="1" t="n">
        <f aca="false">SUBTOTAL(9,V4202:V4203)</f>
        <v>0</v>
      </c>
      <c r="W4204" s="1" t="n">
        <f aca="false">SUBTOTAL(9,W4202:W4203)</f>
        <v>-34647.06</v>
      </c>
    </row>
    <row r="4205" customFormat="false" ht="12.75" hidden="true" customHeight="false" outlineLevel="2" collapsed="false">
      <c r="A4205" s="0" t="s">
        <v>9014</v>
      </c>
      <c r="B4205" s="0" t="n">
        <v>3000012023</v>
      </c>
      <c r="C4205" s="0" t="s">
        <v>9015</v>
      </c>
      <c r="F4205" s="0" t="s">
        <v>1543</v>
      </c>
      <c r="G4205" s="0" t="s">
        <v>1968</v>
      </c>
      <c r="H4205" s="0" t="s">
        <v>70</v>
      </c>
      <c r="J4205" s="0" t="n">
        <v>364</v>
      </c>
      <c r="K4205" s="0" t="n">
        <v>100211108</v>
      </c>
      <c r="L4205" s="19" t="n">
        <v>37103</v>
      </c>
      <c r="M4205" s="19" t="n">
        <v>37103</v>
      </c>
      <c r="N4205" s="0" t="s">
        <v>63</v>
      </c>
      <c r="O4205" s="19" t="n">
        <v>37134</v>
      </c>
      <c r="P4205" s="0" t="s">
        <v>64</v>
      </c>
      <c r="Q4205" s="0" t="s">
        <v>38</v>
      </c>
      <c r="R4205" s="1" t="n">
        <v>0</v>
      </c>
      <c r="S4205" s="1" t="n">
        <v>0</v>
      </c>
      <c r="T4205" s="1" t="n">
        <v>0</v>
      </c>
      <c r="U4205" s="1" t="n">
        <v>-45701.73</v>
      </c>
      <c r="V4205" s="1" t="n">
        <v>0</v>
      </c>
      <c r="W4205" s="1" t="n">
        <f aca="false">+SUM(R4205:V4205)</f>
        <v>-45701.73</v>
      </c>
      <c r="X4205" s="0" t="s">
        <v>9016</v>
      </c>
    </row>
    <row r="4206" customFormat="false" ht="12.75" hidden="true" customHeight="false" outlineLevel="2" collapsed="false">
      <c r="A4206" s="0" t="s">
        <v>9014</v>
      </c>
      <c r="B4206" s="0" t="n">
        <v>3000012023</v>
      </c>
      <c r="G4206" s="0" t="s">
        <v>1288</v>
      </c>
      <c r="H4206" s="0" t="s">
        <v>70</v>
      </c>
      <c r="J4206" s="0" t="n">
        <v>364</v>
      </c>
      <c r="K4206" s="0" t="n">
        <v>100087996</v>
      </c>
      <c r="L4206" s="19" t="n">
        <v>37008</v>
      </c>
      <c r="M4206" s="19" t="n">
        <v>37008</v>
      </c>
      <c r="N4206" s="0" t="s">
        <v>63</v>
      </c>
      <c r="O4206" s="19" t="n">
        <v>37011</v>
      </c>
      <c r="P4206" s="0" t="s">
        <v>64</v>
      </c>
      <c r="Q4206" s="0" t="s">
        <v>38</v>
      </c>
      <c r="R4206" s="1" t="n">
        <v>0</v>
      </c>
      <c r="S4206" s="1" t="n">
        <v>0</v>
      </c>
      <c r="T4206" s="1" t="n">
        <v>0</v>
      </c>
      <c r="U4206" s="1" t="n">
        <v>0</v>
      </c>
      <c r="V4206" s="1" t="n">
        <v>-2875</v>
      </c>
      <c r="W4206" s="1" t="n">
        <f aca="false">+SUM(R4206:V4206)</f>
        <v>-2875</v>
      </c>
      <c r="X4206" s="0" t="s">
        <v>9017</v>
      </c>
    </row>
    <row r="4207" customFormat="false" ht="12.75" hidden="true" customHeight="false" outlineLevel="2" collapsed="false">
      <c r="A4207" s="0" t="s">
        <v>9014</v>
      </c>
      <c r="B4207" s="0" t="n">
        <v>3000012023</v>
      </c>
      <c r="C4207" s="0" t="s">
        <v>9018</v>
      </c>
      <c r="E4207" s="0" t="s">
        <v>9018</v>
      </c>
      <c r="F4207" s="0" t="s">
        <v>9019</v>
      </c>
      <c r="G4207" s="0" t="s">
        <v>1288</v>
      </c>
      <c r="H4207" s="0" t="s">
        <v>70</v>
      </c>
      <c r="J4207" s="0" t="n">
        <v>364</v>
      </c>
      <c r="K4207" s="0" t="n">
        <v>1600001415</v>
      </c>
      <c r="L4207" s="19" t="n">
        <v>37042</v>
      </c>
      <c r="M4207" s="19" t="n">
        <v>37042</v>
      </c>
      <c r="N4207" s="0" t="n">
        <v>200103</v>
      </c>
      <c r="O4207" s="19" t="n">
        <v>37012</v>
      </c>
      <c r="P4207" s="0" t="s">
        <v>224</v>
      </c>
      <c r="Q4207" s="0" t="s">
        <v>38</v>
      </c>
      <c r="R4207" s="1" t="n">
        <v>0</v>
      </c>
      <c r="S4207" s="1" t="n">
        <v>0</v>
      </c>
      <c r="T4207" s="1" t="n">
        <v>0</v>
      </c>
      <c r="U4207" s="1" t="n">
        <v>0</v>
      </c>
      <c r="V4207" s="1" t="n">
        <v>-1200</v>
      </c>
      <c r="W4207" s="1" t="n">
        <f aca="false">+SUM(R4207:V4207)</f>
        <v>-1200</v>
      </c>
      <c r="X4207" s="0" t="s">
        <v>9020</v>
      </c>
    </row>
    <row r="4208" customFormat="false" ht="12.75" hidden="true" customHeight="false" outlineLevel="2" collapsed="false">
      <c r="A4208" s="0" t="s">
        <v>9014</v>
      </c>
      <c r="B4208" s="0" t="n">
        <v>3000012023</v>
      </c>
      <c r="C4208" s="0" t="s">
        <v>9021</v>
      </c>
      <c r="F4208" s="0" t="s">
        <v>9022</v>
      </c>
      <c r="G4208" s="0" t="s">
        <v>1968</v>
      </c>
      <c r="H4208" s="0" t="s">
        <v>70</v>
      </c>
      <c r="J4208" s="0" t="n">
        <v>364</v>
      </c>
      <c r="K4208" s="0" t="n">
        <v>100144927</v>
      </c>
      <c r="L4208" s="19" t="n">
        <v>37130</v>
      </c>
      <c r="M4208" s="19" t="n">
        <v>37130</v>
      </c>
      <c r="N4208" s="0" t="s">
        <v>63</v>
      </c>
      <c r="O4208" s="19" t="n">
        <v>37134</v>
      </c>
      <c r="P4208" s="0" t="s">
        <v>64</v>
      </c>
      <c r="Q4208" s="0" t="s">
        <v>38</v>
      </c>
      <c r="R4208" s="1" t="n">
        <v>0</v>
      </c>
      <c r="S4208" s="1" t="n">
        <v>0</v>
      </c>
      <c r="T4208" s="1" t="n">
        <v>15066.02</v>
      </c>
      <c r="U4208" s="1" t="n">
        <v>0</v>
      </c>
      <c r="V4208" s="1" t="n">
        <v>0</v>
      </c>
      <c r="W4208" s="1" t="n">
        <f aca="false">+SUM(R4208:V4208)</f>
        <v>15066.02</v>
      </c>
      <c r="X4208" s="0" t="s">
        <v>9023</v>
      </c>
    </row>
    <row r="4209" customFormat="false" ht="12.75" hidden="false" customHeight="false" outlineLevel="1" collapsed="true">
      <c r="A4209" s="42" t="s">
        <v>9024</v>
      </c>
      <c r="L4209" s="19"/>
      <c r="M4209" s="19"/>
      <c r="O4209" s="19"/>
      <c r="R4209" s="1" t="n">
        <f aca="false">SUBTOTAL(9,R4205:R4208)</f>
        <v>0</v>
      </c>
      <c r="S4209" s="1" t="n">
        <f aca="false">SUBTOTAL(9,S4205:S4208)</f>
        <v>0</v>
      </c>
      <c r="T4209" s="1" t="n">
        <f aca="false">SUBTOTAL(9,T4205:T4208)</f>
        <v>15066.02</v>
      </c>
      <c r="U4209" s="1" t="n">
        <f aca="false">SUBTOTAL(9,U4205:U4208)</f>
        <v>-45701.73</v>
      </c>
      <c r="V4209" s="1" t="n">
        <f aca="false">SUBTOTAL(9,V4205:V4208)</f>
        <v>-4075</v>
      </c>
      <c r="W4209" s="1" t="n">
        <f aca="false">SUBTOTAL(9,W4205:W4208)</f>
        <v>-34710.71</v>
      </c>
    </row>
    <row r="4210" customFormat="false" ht="12.75" hidden="true" customHeight="false" outlineLevel="2" collapsed="false">
      <c r="A4210" s="0" t="s">
        <v>9025</v>
      </c>
      <c r="B4210" s="0" t="n">
        <v>3000005626</v>
      </c>
      <c r="C4210" s="0" t="s">
        <v>9026</v>
      </c>
      <c r="H4210" s="0" t="s">
        <v>70</v>
      </c>
      <c r="J4210" s="0" t="n">
        <v>364</v>
      </c>
      <c r="K4210" s="0" t="n">
        <v>100114145</v>
      </c>
      <c r="L4210" s="19" t="n">
        <v>37042</v>
      </c>
      <c r="M4210" s="19" t="n">
        <v>36830</v>
      </c>
      <c r="N4210" s="0" t="s">
        <v>59</v>
      </c>
      <c r="O4210" s="19" t="n">
        <v>37042</v>
      </c>
      <c r="P4210" s="0" t="s">
        <v>64</v>
      </c>
      <c r="Q4210" s="0" t="s">
        <v>38</v>
      </c>
      <c r="R4210" s="1" t="n">
        <v>0</v>
      </c>
      <c r="S4210" s="1" t="n">
        <v>0</v>
      </c>
      <c r="T4210" s="1" t="n">
        <v>0</v>
      </c>
      <c r="U4210" s="1" t="n">
        <v>0</v>
      </c>
      <c r="V4210" s="1" t="n">
        <v>-31331.9</v>
      </c>
      <c r="W4210" s="1" t="n">
        <f aca="false">+SUM(R4210:V4210)</f>
        <v>-31331.9</v>
      </c>
      <c r="X4210" s="0" t="s">
        <v>9027</v>
      </c>
    </row>
    <row r="4211" customFormat="false" ht="12.75" hidden="true" customHeight="false" outlineLevel="2" collapsed="false">
      <c r="A4211" s="0" t="s">
        <v>9025</v>
      </c>
      <c r="B4211" s="0" t="n">
        <v>3000005626</v>
      </c>
      <c r="G4211" s="0" t="s">
        <v>9028</v>
      </c>
      <c r="H4211" s="0" t="s">
        <v>70</v>
      </c>
      <c r="J4211" s="0" t="n">
        <v>364</v>
      </c>
      <c r="K4211" s="0" t="n">
        <v>100149299</v>
      </c>
      <c r="L4211" s="19" t="n">
        <v>37069</v>
      </c>
      <c r="M4211" s="19" t="n">
        <v>37069</v>
      </c>
      <c r="N4211" s="0" t="s">
        <v>63</v>
      </c>
      <c r="O4211" s="19" t="n">
        <v>37070</v>
      </c>
      <c r="P4211" s="0" t="s">
        <v>64</v>
      </c>
      <c r="Q4211" s="0" t="s">
        <v>38</v>
      </c>
      <c r="R4211" s="1" t="n">
        <v>0</v>
      </c>
      <c r="S4211" s="1" t="n">
        <v>0</v>
      </c>
      <c r="T4211" s="1" t="n">
        <v>0</v>
      </c>
      <c r="U4211" s="1" t="n">
        <v>0</v>
      </c>
      <c r="V4211" s="1" t="n">
        <v>-2711.45</v>
      </c>
      <c r="W4211" s="1" t="n">
        <f aca="false">+SUM(R4211:V4211)</f>
        <v>-2711.45</v>
      </c>
      <c r="X4211" s="0" t="s">
        <v>9029</v>
      </c>
    </row>
    <row r="4212" customFormat="false" ht="12.75" hidden="true" customHeight="false" outlineLevel="2" collapsed="false">
      <c r="A4212" s="0" t="s">
        <v>9025</v>
      </c>
      <c r="B4212" s="0" t="n">
        <v>3000005598</v>
      </c>
      <c r="E4212" s="0" t="s">
        <v>9030</v>
      </c>
      <c r="F4212" s="0" t="n">
        <v>7976200009</v>
      </c>
      <c r="H4212" s="0" t="s">
        <v>70</v>
      </c>
      <c r="J4212" s="0" t="n">
        <v>364</v>
      </c>
      <c r="K4212" s="0" t="n">
        <v>1400004018</v>
      </c>
      <c r="L4212" s="19" t="n">
        <v>36798</v>
      </c>
      <c r="M4212" s="19" t="n">
        <v>36798</v>
      </c>
      <c r="N4212" s="0" t="s">
        <v>59</v>
      </c>
      <c r="O4212" s="19" t="n">
        <v>36798</v>
      </c>
      <c r="P4212" s="0" t="s">
        <v>60</v>
      </c>
      <c r="Q4212" s="0" t="s">
        <v>38</v>
      </c>
      <c r="R4212" s="1" t="n">
        <v>0</v>
      </c>
      <c r="S4212" s="1" t="n">
        <v>0</v>
      </c>
      <c r="T4212" s="1" t="n">
        <v>0</v>
      </c>
      <c r="U4212" s="1" t="n">
        <v>0</v>
      </c>
      <c r="V4212" s="1" t="n">
        <v>-2192.36</v>
      </c>
      <c r="W4212" s="1" t="n">
        <f aca="false">+SUM(R4212:V4212)</f>
        <v>-2192.36</v>
      </c>
    </row>
    <row r="4213" customFormat="false" ht="12.75" hidden="false" customHeight="false" outlineLevel="1" collapsed="true">
      <c r="A4213" s="42" t="s">
        <v>9031</v>
      </c>
      <c r="L4213" s="19"/>
      <c r="M4213" s="19"/>
      <c r="O4213" s="19"/>
      <c r="R4213" s="1" t="n">
        <f aca="false">SUBTOTAL(9,R4210:R4212)</f>
        <v>0</v>
      </c>
      <c r="S4213" s="1" t="n">
        <f aca="false">SUBTOTAL(9,S4210:S4212)</f>
        <v>0</v>
      </c>
      <c r="T4213" s="1" t="n">
        <f aca="false">SUBTOTAL(9,T4210:T4212)</f>
        <v>0</v>
      </c>
      <c r="U4213" s="1" t="n">
        <f aca="false">SUBTOTAL(9,U4210:U4212)</f>
        <v>0</v>
      </c>
      <c r="V4213" s="1" t="n">
        <f aca="false">SUBTOTAL(9,V4210:V4212)</f>
        <v>-36235.71</v>
      </c>
      <c r="W4213" s="1" t="n">
        <f aca="false">SUBTOTAL(9,W4210:W4212)</f>
        <v>-36235.71</v>
      </c>
    </row>
    <row r="4214" customFormat="false" ht="12.75" hidden="true" customHeight="false" outlineLevel="2" collapsed="false">
      <c r="A4214" s="0" t="s">
        <v>9032</v>
      </c>
      <c r="B4214" s="0" t="n">
        <v>3000008040</v>
      </c>
      <c r="C4214" s="0" t="s">
        <v>9033</v>
      </c>
      <c r="E4214" s="0" t="s">
        <v>9034</v>
      </c>
      <c r="F4214" s="0" t="s">
        <v>9035</v>
      </c>
      <c r="H4214" s="0" t="s">
        <v>70</v>
      </c>
      <c r="J4214" s="0" t="n">
        <v>364</v>
      </c>
      <c r="K4214" s="0" t="n">
        <v>1600000090</v>
      </c>
      <c r="L4214" s="19" t="n">
        <v>36683</v>
      </c>
      <c r="M4214" s="19" t="n">
        <v>36703</v>
      </c>
      <c r="N4214" s="0" t="s">
        <v>85</v>
      </c>
      <c r="O4214" s="19" t="n">
        <v>36707</v>
      </c>
      <c r="P4214" s="0" t="s">
        <v>150</v>
      </c>
      <c r="Q4214" s="0" t="s">
        <v>38</v>
      </c>
      <c r="R4214" s="1" t="n">
        <v>0</v>
      </c>
      <c r="S4214" s="1" t="n">
        <v>0</v>
      </c>
      <c r="T4214" s="1" t="n">
        <v>0</v>
      </c>
      <c r="U4214" s="1" t="n">
        <v>0</v>
      </c>
      <c r="V4214" s="1" t="n">
        <v>-36690.23</v>
      </c>
      <c r="W4214" s="1" t="n">
        <f aca="false">+SUM(R4214:V4214)</f>
        <v>-36690.23</v>
      </c>
      <c r="X4214" s="0" t="s">
        <v>772</v>
      </c>
    </row>
    <row r="4215" customFormat="false" ht="12.75" hidden="true" customHeight="false" outlineLevel="2" collapsed="false">
      <c r="A4215" s="0" t="s">
        <v>9032</v>
      </c>
      <c r="B4215" s="0" t="n">
        <v>3000008040</v>
      </c>
      <c r="C4215" s="0" t="s">
        <v>9036</v>
      </c>
      <c r="E4215" s="0" t="s">
        <v>9037</v>
      </c>
      <c r="F4215" s="0" t="s">
        <v>9038</v>
      </c>
      <c r="H4215" s="0" t="s">
        <v>70</v>
      </c>
      <c r="J4215" s="0" t="n">
        <v>364</v>
      </c>
      <c r="K4215" s="0" t="n">
        <v>1600000089</v>
      </c>
      <c r="L4215" s="19" t="n">
        <v>36687</v>
      </c>
      <c r="M4215" s="19" t="n">
        <v>36703</v>
      </c>
      <c r="N4215" s="0" t="s">
        <v>85</v>
      </c>
      <c r="O4215" s="19" t="n">
        <v>36707</v>
      </c>
      <c r="P4215" s="0" t="s">
        <v>150</v>
      </c>
      <c r="Q4215" s="0" t="s">
        <v>38</v>
      </c>
      <c r="R4215" s="1" t="n">
        <v>0</v>
      </c>
      <c r="S4215" s="1" t="n">
        <v>0</v>
      </c>
      <c r="T4215" s="1" t="n">
        <v>0</v>
      </c>
      <c r="U4215" s="1" t="n">
        <v>0</v>
      </c>
      <c r="V4215" s="1" t="n">
        <v>-172.94</v>
      </c>
      <c r="W4215" s="1" t="n">
        <f aca="false">+SUM(R4215:V4215)</f>
        <v>-172.94</v>
      </c>
      <c r="X4215" s="0" t="s">
        <v>841</v>
      </c>
    </row>
    <row r="4216" customFormat="false" ht="12.75" hidden="false" customHeight="false" outlineLevel="1" collapsed="true">
      <c r="A4216" s="42" t="s">
        <v>9039</v>
      </c>
      <c r="L4216" s="19"/>
      <c r="M4216" s="19"/>
      <c r="O4216" s="19"/>
      <c r="R4216" s="1" t="n">
        <f aca="false">SUBTOTAL(9,R4214:R4215)</f>
        <v>0</v>
      </c>
      <c r="S4216" s="1" t="n">
        <f aca="false">SUBTOTAL(9,S4214:S4215)</f>
        <v>0</v>
      </c>
      <c r="T4216" s="1" t="n">
        <f aca="false">SUBTOTAL(9,T4214:T4215)</f>
        <v>0</v>
      </c>
      <c r="U4216" s="1" t="n">
        <f aca="false">SUBTOTAL(9,U4214:U4215)</f>
        <v>0</v>
      </c>
      <c r="V4216" s="1" t="n">
        <f aca="false">SUBTOTAL(9,V4214:V4215)</f>
        <v>-36863.17</v>
      </c>
      <c r="W4216" s="1" t="n">
        <f aca="false">SUBTOTAL(9,W4214:W4215)</f>
        <v>-36863.17</v>
      </c>
    </row>
    <row r="4217" customFormat="false" ht="12.75" hidden="true" customHeight="false" outlineLevel="2" collapsed="false">
      <c r="A4217" s="0" t="s">
        <v>9040</v>
      </c>
      <c r="B4217" s="0" t="n">
        <v>3000010110</v>
      </c>
      <c r="E4217" s="0" t="s">
        <v>9041</v>
      </c>
      <c r="F4217" s="0" t="n">
        <v>23886000041</v>
      </c>
      <c r="H4217" s="0" t="s">
        <v>70</v>
      </c>
      <c r="J4217" s="0" t="n">
        <v>364</v>
      </c>
      <c r="K4217" s="0" t="n">
        <v>1400017456</v>
      </c>
      <c r="L4217" s="19" t="n">
        <v>37159</v>
      </c>
      <c r="M4217" s="19" t="n">
        <v>37159</v>
      </c>
      <c r="N4217" s="0" t="s">
        <v>59</v>
      </c>
      <c r="O4217" s="19" t="n">
        <v>37159</v>
      </c>
      <c r="P4217" s="0" t="s">
        <v>60</v>
      </c>
      <c r="Q4217" s="0" t="s">
        <v>38</v>
      </c>
      <c r="R4217" s="1" t="n">
        <v>0</v>
      </c>
      <c r="S4217" s="1" t="n">
        <v>-75000</v>
      </c>
      <c r="T4217" s="1" t="n">
        <v>0</v>
      </c>
      <c r="U4217" s="1" t="n">
        <v>0</v>
      </c>
      <c r="V4217" s="1" t="n">
        <v>0</v>
      </c>
      <c r="W4217" s="1" t="n">
        <f aca="false">+SUM(R4217:V4217)</f>
        <v>-75000</v>
      </c>
      <c r="X4217" s="0" t="s">
        <v>9042</v>
      </c>
    </row>
    <row r="4218" customFormat="false" ht="12.75" hidden="true" customHeight="false" outlineLevel="2" collapsed="false">
      <c r="A4218" s="0" t="s">
        <v>9040</v>
      </c>
      <c r="B4218" s="0" t="n">
        <v>3000010110</v>
      </c>
      <c r="C4218" s="0" t="s">
        <v>9043</v>
      </c>
      <c r="F4218" s="0" t="s">
        <v>7566</v>
      </c>
      <c r="G4218" s="0" t="s">
        <v>416</v>
      </c>
      <c r="H4218" s="0" t="s">
        <v>70</v>
      </c>
      <c r="I4218" s="0" t="s">
        <v>9044</v>
      </c>
      <c r="J4218" s="0" t="n">
        <v>364</v>
      </c>
      <c r="K4218" s="0" t="n">
        <v>100271900</v>
      </c>
      <c r="L4218" s="19" t="n">
        <v>36932</v>
      </c>
      <c r="M4218" s="19" t="n">
        <v>36671</v>
      </c>
      <c r="N4218" s="0" t="s">
        <v>63</v>
      </c>
      <c r="O4218" s="19" t="n">
        <v>37195</v>
      </c>
      <c r="P4218" s="0" t="s">
        <v>64</v>
      </c>
      <c r="Q4218" s="0" t="s">
        <v>38</v>
      </c>
      <c r="R4218" s="1" t="n">
        <v>0</v>
      </c>
      <c r="S4218" s="1" t="n">
        <v>0</v>
      </c>
      <c r="T4218" s="1" t="n">
        <v>0</v>
      </c>
      <c r="U4218" s="1" t="n">
        <v>0</v>
      </c>
      <c r="V4218" s="1" t="n">
        <v>-63108.51</v>
      </c>
      <c r="W4218" s="1" t="n">
        <f aca="false">+SUM(R4218:V4218)</f>
        <v>-63108.51</v>
      </c>
      <c r="X4218" s="0" t="s">
        <v>9045</v>
      </c>
    </row>
    <row r="4219" customFormat="false" ht="12.75" hidden="true" customHeight="false" outlineLevel="2" collapsed="false">
      <c r="A4219" s="0" t="s">
        <v>9040</v>
      </c>
      <c r="B4219" s="0" t="n">
        <v>3000010110</v>
      </c>
      <c r="C4219" s="0" t="s">
        <v>9046</v>
      </c>
      <c r="F4219" s="0" t="s">
        <v>7017</v>
      </c>
      <c r="G4219" s="0" t="s">
        <v>416</v>
      </c>
      <c r="H4219" s="0" t="s">
        <v>70</v>
      </c>
      <c r="J4219" s="0" t="n">
        <v>364</v>
      </c>
      <c r="K4219" s="0" t="n">
        <v>100144086</v>
      </c>
      <c r="L4219" s="19" t="n">
        <v>36955</v>
      </c>
      <c r="M4219" s="19" t="n">
        <v>36800</v>
      </c>
      <c r="N4219" s="0" t="s">
        <v>63</v>
      </c>
      <c r="O4219" s="19" t="n">
        <v>37134</v>
      </c>
      <c r="P4219" s="0" t="s">
        <v>64</v>
      </c>
      <c r="Q4219" s="0" t="s">
        <v>38</v>
      </c>
      <c r="R4219" s="1" t="n">
        <v>0</v>
      </c>
      <c r="S4219" s="1" t="n">
        <v>0</v>
      </c>
      <c r="T4219" s="1" t="n">
        <v>0</v>
      </c>
      <c r="U4219" s="1" t="n">
        <v>0</v>
      </c>
      <c r="V4219" s="1" t="n">
        <v>-45434.05</v>
      </c>
      <c r="W4219" s="1" t="n">
        <f aca="false">+SUM(R4219:V4219)</f>
        <v>-45434.05</v>
      </c>
      <c r="X4219" s="0" t="s">
        <v>9047</v>
      </c>
    </row>
    <row r="4220" customFormat="false" ht="12.75" hidden="true" customHeight="false" outlineLevel="2" collapsed="false">
      <c r="A4220" s="0" t="s">
        <v>9040</v>
      </c>
      <c r="B4220" s="0" t="n">
        <v>3000006265</v>
      </c>
      <c r="C4220" s="0" t="s">
        <v>9048</v>
      </c>
      <c r="E4220" s="0" t="s">
        <v>9049</v>
      </c>
      <c r="F4220" s="0" t="s">
        <v>9050</v>
      </c>
      <c r="H4220" s="0" t="s">
        <v>70</v>
      </c>
      <c r="J4220" s="0" t="n">
        <v>364</v>
      </c>
      <c r="K4220" s="0" t="n">
        <v>1600000302</v>
      </c>
      <c r="L4220" s="19" t="n">
        <v>36540</v>
      </c>
      <c r="M4220" s="19" t="n">
        <v>36565</v>
      </c>
      <c r="N4220" s="0" t="s">
        <v>85</v>
      </c>
      <c r="O4220" s="19" t="n">
        <v>36707</v>
      </c>
      <c r="P4220" s="0" t="s">
        <v>150</v>
      </c>
      <c r="Q4220" s="0" t="s">
        <v>38</v>
      </c>
      <c r="R4220" s="1" t="n">
        <v>0</v>
      </c>
      <c r="S4220" s="1" t="n">
        <v>0</v>
      </c>
      <c r="T4220" s="1" t="n">
        <v>0</v>
      </c>
      <c r="U4220" s="1" t="n">
        <v>0</v>
      </c>
      <c r="V4220" s="1" t="n">
        <v>-11802</v>
      </c>
      <c r="W4220" s="1" t="n">
        <f aca="false">+SUM(R4220:V4220)</f>
        <v>-11802</v>
      </c>
      <c r="X4220" s="0" t="s">
        <v>1397</v>
      </c>
    </row>
    <row r="4221" customFormat="false" ht="12.75" hidden="true" customHeight="false" outlineLevel="2" collapsed="false">
      <c r="A4221" s="0" t="s">
        <v>9040</v>
      </c>
      <c r="B4221" s="0" t="n">
        <v>3000006265</v>
      </c>
      <c r="C4221" s="0" t="s">
        <v>9051</v>
      </c>
      <c r="F4221" s="0" t="s">
        <v>9052</v>
      </c>
      <c r="G4221" s="0" t="s">
        <v>416</v>
      </c>
      <c r="H4221" s="0" t="s">
        <v>70</v>
      </c>
      <c r="I4221" s="0" t="s">
        <v>9053</v>
      </c>
      <c r="J4221" s="0" t="n">
        <v>364</v>
      </c>
      <c r="K4221" s="0" t="n">
        <v>100271902</v>
      </c>
      <c r="L4221" s="19" t="n">
        <v>36932</v>
      </c>
      <c r="M4221" s="19" t="n">
        <v>36581</v>
      </c>
      <c r="N4221" s="0" t="s">
        <v>63</v>
      </c>
      <c r="O4221" s="19" t="n">
        <v>37195</v>
      </c>
      <c r="P4221" s="0" t="s">
        <v>64</v>
      </c>
      <c r="Q4221" s="0" t="s">
        <v>38</v>
      </c>
      <c r="R4221" s="1" t="n">
        <v>0</v>
      </c>
      <c r="S4221" s="1" t="n">
        <v>0</v>
      </c>
      <c r="T4221" s="1" t="n">
        <v>0</v>
      </c>
      <c r="U4221" s="1" t="n">
        <v>0</v>
      </c>
      <c r="V4221" s="1" t="n">
        <v>-8838.02</v>
      </c>
      <c r="W4221" s="1" t="n">
        <f aca="false">+SUM(R4221:V4221)</f>
        <v>-8838.02</v>
      </c>
      <c r="X4221" s="0" t="s">
        <v>9054</v>
      </c>
    </row>
    <row r="4222" customFormat="false" ht="12.75" hidden="true" customHeight="false" outlineLevel="2" collapsed="false">
      <c r="A4222" s="0" t="s">
        <v>9040</v>
      </c>
      <c r="B4222" s="0" t="n">
        <v>3000006265</v>
      </c>
      <c r="C4222" s="0" t="s">
        <v>9055</v>
      </c>
      <c r="F4222" s="0" t="s">
        <v>187</v>
      </c>
      <c r="G4222" s="0" t="s">
        <v>416</v>
      </c>
      <c r="H4222" s="0" t="s">
        <v>70</v>
      </c>
      <c r="I4222" s="0" t="s">
        <v>9053</v>
      </c>
      <c r="J4222" s="0" t="n">
        <v>364</v>
      </c>
      <c r="K4222" s="0" t="n">
        <v>100271901</v>
      </c>
      <c r="L4222" s="19" t="n">
        <v>36932</v>
      </c>
      <c r="M4222" s="19" t="n">
        <v>36581</v>
      </c>
      <c r="N4222" s="0" t="s">
        <v>63</v>
      </c>
      <c r="O4222" s="19" t="n">
        <v>37195</v>
      </c>
      <c r="P4222" s="0" t="s">
        <v>64</v>
      </c>
      <c r="Q4222" s="0" t="s">
        <v>38</v>
      </c>
      <c r="R4222" s="1" t="n">
        <v>0</v>
      </c>
      <c r="S4222" s="1" t="n">
        <v>0</v>
      </c>
      <c r="T4222" s="1" t="n">
        <v>0</v>
      </c>
      <c r="U4222" s="1" t="n">
        <v>0</v>
      </c>
      <c r="V4222" s="1" t="n">
        <v>-7350.35</v>
      </c>
      <c r="W4222" s="1" t="n">
        <f aca="false">+SUM(R4222:V4222)</f>
        <v>-7350.35</v>
      </c>
      <c r="X4222" s="0" t="s">
        <v>9054</v>
      </c>
    </row>
    <row r="4223" customFormat="false" ht="12.75" hidden="true" customHeight="false" outlineLevel="2" collapsed="false">
      <c r="A4223" s="0" t="s">
        <v>9040</v>
      </c>
      <c r="B4223" s="0" t="n">
        <v>3000013276</v>
      </c>
      <c r="C4223" s="0" t="s">
        <v>9056</v>
      </c>
      <c r="F4223" s="0" t="s">
        <v>9050</v>
      </c>
      <c r="G4223" s="0" t="s">
        <v>416</v>
      </c>
      <c r="H4223" s="0" t="s">
        <v>70</v>
      </c>
      <c r="J4223" s="0" t="n">
        <v>364</v>
      </c>
      <c r="K4223" s="0" t="n">
        <v>100012958</v>
      </c>
      <c r="L4223" s="19" t="n">
        <v>36909</v>
      </c>
      <c r="M4223" s="19" t="n">
        <v>36934</v>
      </c>
      <c r="N4223" s="0" t="s">
        <v>63</v>
      </c>
      <c r="O4223" s="19" t="n">
        <v>36909</v>
      </c>
      <c r="P4223" s="0" t="s">
        <v>64</v>
      </c>
      <c r="Q4223" s="0" t="s">
        <v>38</v>
      </c>
      <c r="R4223" s="1" t="n">
        <v>0</v>
      </c>
      <c r="S4223" s="1" t="n">
        <v>0</v>
      </c>
      <c r="T4223" s="1" t="n">
        <v>0</v>
      </c>
      <c r="U4223" s="1" t="n">
        <v>0</v>
      </c>
      <c r="V4223" s="1" t="n">
        <v>-2832.32</v>
      </c>
      <c r="W4223" s="1" t="n">
        <f aca="false">+SUM(R4223:V4223)</f>
        <v>-2832.32</v>
      </c>
      <c r="X4223" s="0" t="s">
        <v>289</v>
      </c>
    </row>
    <row r="4224" customFormat="false" ht="12.75" hidden="true" customHeight="false" outlineLevel="2" collapsed="false">
      <c r="A4224" s="0" t="s">
        <v>9040</v>
      </c>
      <c r="B4224" s="0" t="n">
        <v>3000010106</v>
      </c>
      <c r="C4224" s="0" t="s">
        <v>9057</v>
      </c>
      <c r="E4224" s="0" t="s">
        <v>9057</v>
      </c>
      <c r="F4224" s="0" t="s">
        <v>9058</v>
      </c>
      <c r="G4224" s="0" t="s">
        <v>416</v>
      </c>
      <c r="H4224" s="0" t="s">
        <v>70</v>
      </c>
      <c r="J4224" s="0" t="n">
        <v>364</v>
      </c>
      <c r="K4224" s="0" t="n">
        <v>1600001762</v>
      </c>
      <c r="L4224" s="19" t="n">
        <v>37071</v>
      </c>
      <c r="M4224" s="19" t="n">
        <v>37071</v>
      </c>
      <c r="N4224" s="0" t="n">
        <v>200007</v>
      </c>
      <c r="O4224" s="19" t="n">
        <v>37043</v>
      </c>
      <c r="P4224" s="0" t="s">
        <v>224</v>
      </c>
      <c r="Q4224" s="0" t="s">
        <v>38</v>
      </c>
      <c r="R4224" s="1" t="n">
        <v>0</v>
      </c>
      <c r="S4224" s="1" t="n">
        <v>0</v>
      </c>
      <c r="T4224" s="1" t="n">
        <v>0</v>
      </c>
      <c r="U4224" s="1" t="n">
        <v>0</v>
      </c>
      <c r="V4224" s="1" t="n">
        <v>-1225.5</v>
      </c>
      <c r="W4224" s="1" t="n">
        <f aca="false">+SUM(R4224:V4224)</f>
        <v>-1225.5</v>
      </c>
      <c r="X4224" s="0" t="s">
        <v>9059</v>
      </c>
    </row>
    <row r="4225" customFormat="false" ht="12.75" hidden="true" customHeight="false" outlineLevel="2" collapsed="false">
      <c r="A4225" s="0" t="s">
        <v>9040</v>
      </c>
      <c r="B4225" s="0" t="n">
        <v>3000010110</v>
      </c>
      <c r="C4225" s="0" t="s">
        <v>9060</v>
      </c>
      <c r="F4225" s="0" t="s">
        <v>9050</v>
      </c>
      <c r="G4225" s="0" t="s">
        <v>416</v>
      </c>
      <c r="H4225" s="0" t="s">
        <v>70</v>
      </c>
      <c r="J4225" s="0" t="n">
        <v>364</v>
      </c>
      <c r="K4225" s="0" t="n">
        <v>100143909</v>
      </c>
      <c r="L4225" s="19" t="n">
        <v>37004</v>
      </c>
      <c r="M4225" s="19" t="n">
        <v>37029</v>
      </c>
      <c r="N4225" s="0" t="s">
        <v>63</v>
      </c>
      <c r="O4225" s="19" t="n">
        <v>37130</v>
      </c>
      <c r="P4225" s="0" t="s">
        <v>64</v>
      </c>
      <c r="Q4225" s="0" t="s">
        <v>38</v>
      </c>
      <c r="R4225" s="1" t="n">
        <v>0</v>
      </c>
      <c r="S4225" s="1" t="n">
        <v>0</v>
      </c>
      <c r="T4225" s="1" t="n">
        <v>0</v>
      </c>
      <c r="U4225" s="1" t="n">
        <v>0</v>
      </c>
      <c r="V4225" s="1" t="n">
        <v>-1211.08</v>
      </c>
      <c r="W4225" s="1" t="n">
        <f aca="false">+SUM(R4225:V4225)</f>
        <v>-1211.08</v>
      </c>
      <c r="X4225" s="0" t="s">
        <v>9061</v>
      </c>
    </row>
    <row r="4226" customFormat="false" ht="12.75" hidden="true" customHeight="false" outlineLevel="2" collapsed="false">
      <c r="A4226" s="0" t="s">
        <v>9040</v>
      </c>
      <c r="B4226" s="0" t="n">
        <v>3000010110</v>
      </c>
      <c r="C4226" s="0" t="s">
        <v>9062</v>
      </c>
      <c r="F4226" s="0" t="s">
        <v>9050</v>
      </c>
      <c r="G4226" s="0" t="s">
        <v>416</v>
      </c>
      <c r="H4226" s="0" t="s">
        <v>70</v>
      </c>
      <c r="J4226" s="0" t="n">
        <v>364</v>
      </c>
      <c r="K4226" s="0" t="n">
        <v>100063809</v>
      </c>
      <c r="L4226" s="19" t="n">
        <v>36980</v>
      </c>
      <c r="M4226" s="19" t="n">
        <v>36980</v>
      </c>
      <c r="N4226" s="0" t="s">
        <v>63</v>
      </c>
      <c r="O4226" s="19" t="n">
        <v>36984</v>
      </c>
      <c r="P4226" s="0" t="s">
        <v>64</v>
      </c>
      <c r="Q4226" s="0" t="s">
        <v>38</v>
      </c>
      <c r="R4226" s="1" t="n">
        <v>0</v>
      </c>
      <c r="S4226" s="1" t="n">
        <v>0</v>
      </c>
      <c r="T4226" s="1" t="n">
        <v>0</v>
      </c>
      <c r="U4226" s="1" t="n">
        <v>0</v>
      </c>
      <c r="V4226" s="1" t="n">
        <v>-666.99</v>
      </c>
      <c r="W4226" s="1" t="n">
        <f aca="false">+SUM(R4226:V4226)</f>
        <v>-666.99</v>
      </c>
      <c r="X4226" s="0" t="s">
        <v>9063</v>
      </c>
    </row>
    <row r="4227" customFormat="false" ht="12.75" hidden="true" customHeight="false" outlineLevel="2" collapsed="false">
      <c r="A4227" s="0" t="s">
        <v>9040</v>
      </c>
      <c r="B4227" s="0" t="n">
        <v>3000010110</v>
      </c>
      <c r="C4227" s="0" t="s">
        <v>9064</v>
      </c>
      <c r="F4227" s="0" t="s">
        <v>9050</v>
      </c>
      <c r="G4227" s="0" t="s">
        <v>416</v>
      </c>
      <c r="H4227" s="0" t="s">
        <v>70</v>
      </c>
      <c r="J4227" s="0" t="n">
        <v>364</v>
      </c>
      <c r="K4227" s="0" t="n">
        <v>100088257</v>
      </c>
      <c r="L4227" s="19" t="n">
        <v>36987</v>
      </c>
      <c r="M4227" s="19" t="n">
        <v>37006</v>
      </c>
      <c r="N4227" s="0" t="s">
        <v>63</v>
      </c>
      <c r="O4227" s="19" t="n">
        <v>37011</v>
      </c>
      <c r="P4227" s="0" t="s">
        <v>64</v>
      </c>
      <c r="Q4227" s="0" t="s">
        <v>38</v>
      </c>
      <c r="R4227" s="1" t="n">
        <v>0</v>
      </c>
      <c r="S4227" s="1" t="n">
        <v>0</v>
      </c>
      <c r="T4227" s="1" t="n">
        <v>0</v>
      </c>
      <c r="U4227" s="1" t="n">
        <v>0</v>
      </c>
      <c r="V4227" s="1" t="n">
        <v>3077.73</v>
      </c>
      <c r="W4227" s="1" t="n">
        <f aca="false">+SUM(R4227:V4227)</f>
        <v>3077.73</v>
      </c>
      <c r="X4227" s="0" t="s">
        <v>9065</v>
      </c>
    </row>
    <row r="4228" customFormat="false" ht="12.75" hidden="true" customHeight="false" outlineLevel="2" collapsed="false">
      <c r="A4228" s="0" t="s">
        <v>9040</v>
      </c>
      <c r="B4228" s="0" t="n">
        <v>3000013995</v>
      </c>
      <c r="C4228" s="0" t="s">
        <v>9066</v>
      </c>
      <c r="F4228" s="0" t="s">
        <v>9050</v>
      </c>
      <c r="G4228" s="0" t="s">
        <v>416</v>
      </c>
      <c r="H4228" s="0" t="s">
        <v>70</v>
      </c>
      <c r="J4228" s="0" t="n">
        <v>364</v>
      </c>
      <c r="K4228" s="0" t="n">
        <v>100146766</v>
      </c>
      <c r="L4228" s="19" t="n">
        <v>36987</v>
      </c>
      <c r="M4228" s="19" t="n">
        <v>37006</v>
      </c>
      <c r="N4228" s="0" t="s">
        <v>63</v>
      </c>
      <c r="O4228" s="19" t="n">
        <v>37132</v>
      </c>
      <c r="P4228" s="0" t="s">
        <v>64</v>
      </c>
      <c r="Q4228" s="0" t="s">
        <v>38</v>
      </c>
      <c r="R4228" s="1" t="n">
        <v>0</v>
      </c>
      <c r="S4228" s="1" t="n">
        <v>0</v>
      </c>
      <c r="T4228" s="1" t="n">
        <v>0</v>
      </c>
      <c r="U4228" s="1" t="n">
        <v>0</v>
      </c>
      <c r="V4228" s="1" t="n">
        <v>3888.69</v>
      </c>
      <c r="W4228" s="1" t="n">
        <f aca="false">+SUM(R4228:V4228)</f>
        <v>3888.69</v>
      </c>
      <c r="X4228" s="0" t="s">
        <v>9067</v>
      </c>
    </row>
    <row r="4229" customFormat="false" ht="12.75" hidden="true" customHeight="false" outlineLevel="2" collapsed="false">
      <c r="A4229" s="0" t="s">
        <v>9040</v>
      </c>
      <c r="B4229" s="0" t="n">
        <v>3000010110</v>
      </c>
      <c r="C4229" s="0" t="s">
        <v>9068</v>
      </c>
      <c r="F4229" s="0" t="s">
        <v>9050</v>
      </c>
      <c r="G4229" s="0" t="s">
        <v>416</v>
      </c>
      <c r="H4229" s="0" t="s">
        <v>70</v>
      </c>
      <c r="J4229" s="0" t="n">
        <v>364</v>
      </c>
      <c r="K4229" s="0" t="n">
        <v>100114109</v>
      </c>
      <c r="L4229" s="19" t="n">
        <v>37020</v>
      </c>
      <c r="M4229" s="19" t="n">
        <v>37036</v>
      </c>
      <c r="N4229" s="0" t="s">
        <v>63</v>
      </c>
      <c r="O4229" s="19" t="n">
        <v>37042</v>
      </c>
      <c r="P4229" s="0" t="s">
        <v>64</v>
      </c>
      <c r="Q4229" s="0" t="s">
        <v>38</v>
      </c>
      <c r="R4229" s="1" t="n">
        <v>0</v>
      </c>
      <c r="S4229" s="1" t="n">
        <v>0</v>
      </c>
      <c r="T4229" s="1" t="n">
        <v>0</v>
      </c>
      <c r="U4229" s="1" t="n">
        <v>0</v>
      </c>
      <c r="V4229" s="1" t="n">
        <v>4563.56</v>
      </c>
      <c r="W4229" s="1" t="n">
        <f aca="false">+SUM(R4229:V4229)</f>
        <v>4563.56</v>
      </c>
      <c r="X4229" s="0" t="s">
        <v>3147</v>
      </c>
    </row>
    <row r="4230" customFormat="false" ht="12.75" hidden="true" customHeight="false" outlineLevel="2" collapsed="false">
      <c r="A4230" s="0" t="s">
        <v>9040</v>
      </c>
      <c r="B4230" s="0" t="n">
        <v>3000006265</v>
      </c>
      <c r="C4230" s="0" t="s">
        <v>9069</v>
      </c>
      <c r="E4230" s="0" t="s">
        <v>9070</v>
      </c>
      <c r="F4230" s="0" t="s">
        <v>9050</v>
      </c>
      <c r="H4230" s="0" t="s">
        <v>70</v>
      </c>
      <c r="J4230" s="0" t="n">
        <v>364</v>
      </c>
      <c r="K4230" s="0" t="n">
        <v>1800001735</v>
      </c>
      <c r="L4230" s="19" t="n">
        <v>36623</v>
      </c>
      <c r="M4230" s="19" t="n">
        <v>36641</v>
      </c>
      <c r="N4230" s="0" t="s">
        <v>85</v>
      </c>
      <c r="O4230" s="19" t="n">
        <v>36707</v>
      </c>
      <c r="P4230" s="0" t="s">
        <v>37</v>
      </c>
      <c r="Q4230" s="0" t="s">
        <v>38</v>
      </c>
      <c r="R4230" s="1" t="n">
        <v>0</v>
      </c>
      <c r="S4230" s="1" t="n">
        <v>0</v>
      </c>
      <c r="T4230" s="1" t="n">
        <v>0</v>
      </c>
      <c r="U4230" s="1" t="n">
        <v>0</v>
      </c>
      <c r="V4230" s="1" t="n">
        <v>11253</v>
      </c>
      <c r="W4230" s="1" t="n">
        <f aca="false">+SUM(R4230:V4230)</f>
        <v>11253</v>
      </c>
      <c r="X4230" s="0" t="s">
        <v>166</v>
      </c>
    </row>
    <row r="4231" customFormat="false" ht="12.75" hidden="true" customHeight="false" outlineLevel="2" collapsed="false">
      <c r="A4231" s="0" t="s">
        <v>9040</v>
      </c>
      <c r="B4231" s="0" t="n">
        <v>3000010110</v>
      </c>
      <c r="C4231" s="0" t="s">
        <v>9071</v>
      </c>
      <c r="E4231" s="0" t="s">
        <v>9071</v>
      </c>
      <c r="F4231" s="0" t="s">
        <v>9050</v>
      </c>
      <c r="G4231" s="0" t="s">
        <v>416</v>
      </c>
      <c r="H4231" s="0" t="s">
        <v>70</v>
      </c>
      <c r="J4231" s="0" t="n">
        <v>364</v>
      </c>
      <c r="K4231" s="0" t="n">
        <v>1800011982</v>
      </c>
      <c r="L4231" s="19" t="n">
        <v>37132</v>
      </c>
      <c r="M4231" s="19" t="n">
        <v>37162</v>
      </c>
      <c r="N4231" s="0" t="n">
        <v>200103</v>
      </c>
      <c r="O4231" s="19" t="n">
        <v>37104</v>
      </c>
      <c r="P4231" s="0" t="s">
        <v>89</v>
      </c>
      <c r="Q4231" s="0" t="s">
        <v>38</v>
      </c>
      <c r="R4231" s="1" t="n">
        <v>0</v>
      </c>
      <c r="S4231" s="1" t="n">
        <v>15141.82</v>
      </c>
      <c r="T4231" s="1" t="n">
        <v>0</v>
      </c>
      <c r="U4231" s="1" t="n">
        <v>0</v>
      </c>
      <c r="V4231" s="1" t="n">
        <v>0</v>
      </c>
      <c r="W4231" s="1" t="n">
        <f aca="false">+SUM(R4231:V4231)</f>
        <v>15141.82</v>
      </c>
      <c r="X4231" s="0" t="s">
        <v>9072</v>
      </c>
    </row>
    <row r="4232" customFormat="false" ht="12.75" hidden="true" customHeight="false" outlineLevel="2" collapsed="false">
      <c r="A4232" s="0" t="s">
        <v>9040</v>
      </c>
      <c r="B4232" s="0" t="n">
        <v>3000006265</v>
      </c>
      <c r="C4232" s="0" t="s">
        <v>9073</v>
      </c>
      <c r="E4232" s="0" t="s">
        <v>9074</v>
      </c>
      <c r="F4232" s="0" t="s">
        <v>9050</v>
      </c>
      <c r="H4232" s="0" t="s">
        <v>70</v>
      </c>
      <c r="J4232" s="0" t="n">
        <v>364</v>
      </c>
      <c r="K4232" s="0" t="n">
        <v>1800001410</v>
      </c>
      <c r="L4232" s="19" t="n">
        <v>36535</v>
      </c>
      <c r="M4232" s="19" t="n">
        <v>36550</v>
      </c>
      <c r="N4232" s="0" t="s">
        <v>85</v>
      </c>
      <c r="O4232" s="19" t="n">
        <v>36707</v>
      </c>
      <c r="P4232" s="0" t="s">
        <v>37</v>
      </c>
      <c r="Q4232" s="0" t="s">
        <v>38</v>
      </c>
      <c r="R4232" s="1" t="n">
        <v>0</v>
      </c>
      <c r="S4232" s="1" t="n">
        <v>0</v>
      </c>
      <c r="T4232" s="1" t="n">
        <v>0</v>
      </c>
      <c r="U4232" s="1" t="n">
        <v>0</v>
      </c>
      <c r="V4232" s="1" t="n">
        <v>35315.57</v>
      </c>
      <c r="W4232" s="1" t="n">
        <f aca="false">+SUM(R4232:V4232)</f>
        <v>35315.57</v>
      </c>
      <c r="X4232" s="0" t="s">
        <v>844</v>
      </c>
    </row>
    <row r="4233" customFormat="false" ht="12.75" hidden="true" customHeight="false" outlineLevel="2" collapsed="false">
      <c r="A4233" s="0" t="s">
        <v>9040</v>
      </c>
      <c r="B4233" s="0" t="n">
        <v>3000006265</v>
      </c>
      <c r="C4233" s="0" t="s">
        <v>9075</v>
      </c>
      <c r="E4233" s="0" t="s">
        <v>9076</v>
      </c>
      <c r="F4233" s="0" t="s">
        <v>9050</v>
      </c>
      <c r="H4233" s="0" t="s">
        <v>70</v>
      </c>
      <c r="J4233" s="0" t="n">
        <v>364</v>
      </c>
      <c r="K4233" s="0" t="n">
        <v>1800001599</v>
      </c>
      <c r="L4233" s="19" t="n">
        <v>36598</v>
      </c>
      <c r="M4233" s="19" t="n">
        <v>36612</v>
      </c>
      <c r="N4233" s="0" t="s">
        <v>85</v>
      </c>
      <c r="O4233" s="19" t="n">
        <v>36707</v>
      </c>
      <c r="P4233" s="0" t="s">
        <v>37</v>
      </c>
      <c r="Q4233" s="0" t="s">
        <v>38</v>
      </c>
      <c r="R4233" s="1" t="n">
        <v>0</v>
      </c>
      <c r="S4233" s="1" t="n">
        <v>0</v>
      </c>
      <c r="T4233" s="1" t="n">
        <v>0</v>
      </c>
      <c r="U4233" s="1" t="n">
        <v>0</v>
      </c>
      <c r="V4233" s="1" t="n">
        <v>106506.38</v>
      </c>
      <c r="W4233" s="1" t="n">
        <f aca="false">+SUM(R4233:V4233)</f>
        <v>106506.38</v>
      </c>
      <c r="X4233" s="0" t="s">
        <v>772</v>
      </c>
    </row>
    <row r="4234" customFormat="false" ht="12.75" hidden="false" customHeight="false" outlineLevel="1" collapsed="true">
      <c r="A4234" s="42" t="s">
        <v>9077</v>
      </c>
      <c r="L4234" s="19"/>
      <c r="M4234" s="19"/>
      <c r="O4234" s="19"/>
      <c r="R4234" s="1" t="n">
        <f aca="false">SUBTOTAL(9,R4217:R4233)</f>
        <v>0</v>
      </c>
      <c r="S4234" s="1" t="n">
        <f aca="false">SUBTOTAL(9,S4217:S4233)</f>
        <v>-59858.18</v>
      </c>
      <c r="T4234" s="1" t="n">
        <f aca="false">SUBTOTAL(9,T4217:T4233)</f>
        <v>0</v>
      </c>
      <c r="U4234" s="1" t="n">
        <f aca="false">SUBTOTAL(9,U4217:U4233)</f>
        <v>0</v>
      </c>
      <c r="V4234" s="1" t="n">
        <f aca="false">SUBTOTAL(9,V4217:V4233)</f>
        <v>22136.11</v>
      </c>
      <c r="W4234" s="1" t="n">
        <f aca="false">SUBTOTAL(9,W4217:W4233)</f>
        <v>-37722.07</v>
      </c>
    </row>
    <row r="4235" customFormat="false" ht="12.75" hidden="true" customHeight="false" outlineLevel="2" collapsed="false">
      <c r="A4235" s="0" t="s">
        <v>9078</v>
      </c>
      <c r="B4235" s="0" t="n">
        <v>3000005979</v>
      </c>
      <c r="C4235" s="0" t="s">
        <v>9079</v>
      </c>
      <c r="E4235" s="0" t="s">
        <v>9079</v>
      </c>
      <c r="F4235" s="0" t="s">
        <v>9080</v>
      </c>
      <c r="G4235" s="0" t="s">
        <v>144</v>
      </c>
      <c r="H4235" s="0" t="s">
        <v>70</v>
      </c>
      <c r="J4235" s="0" t="n">
        <v>364</v>
      </c>
      <c r="K4235" s="0" t="n">
        <v>1600000347</v>
      </c>
      <c r="L4235" s="19" t="n">
        <v>36922</v>
      </c>
      <c r="M4235" s="19" t="n">
        <v>36936</v>
      </c>
      <c r="N4235" s="0" t="n">
        <v>200007</v>
      </c>
      <c r="O4235" s="19" t="n">
        <v>36892</v>
      </c>
      <c r="P4235" s="0" t="s">
        <v>224</v>
      </c>
      <c r="Q4235" s="0" t="s">
        <v>38</v>
      </c>
      <c r="R4235" s="1" t="n">
        <v>0</v>
      </c>
      <c r="S4235" s="1" t="n">
        <v>0</v>
      </c>
      <c r="T4235" s="1" t="n">
        <v>0</v>
      </c>
      <c r="U4235" s="1" t="n">
        <v>0</v>
      </c>
      <c r="V4235" s="1" t="n">
        <v>-113750</v>
      </c>
      <c r="W4235" s="1" t="n">
        <f aca="false">+SUM(R4235:V4235)</f>
        <v>-113750</v>
      </c>
      <c r="X4235" s="0" t="s">
        <v>9081</v>
      </c>
    </row>
    <row r="4236" customFormat="false" ht="12.75" hidden="true" customHeight="false" outlineLevel="2" collapsed="false">
      <c r="A4236" s="0" t="s">
        <v>9078</v>
      </c>
      <c r="B4236" s="0" t="n">
        <v>3000005979</v>
      </c>
      <c r="C4236" s="0" t="s">
        <v>9082</v>
      </c>
      <c r="F4236" s="0" t="s">
        <v>9080</v>
      </c>
      <c r="G4236" s="0" t="s">
        <v>144</v>
      </c>
      <c r="H4236" s="0" t="s">
        <v>70</v>
      </c>
      <c r="I4236" s="39" t="n">
        <v>37135</v>
      </c>
      <c r="J4236" s="0" t="n">
        <v>364</v>
      </c>
      <c r="K4236" s="0" t="n">
        <v>100270220</v>
      </c>
      <c r="L4236" s="19" t="n">
        <v>37172</v>
      </c>
      <c r="M4236" s="19" t="n">
        <v>37189</v>
      </c>
      <c r="N4236" s="0" t="s">
        <v>63</v>
      </c>
      <c r="O4236" s="19" t="n">
        <v>37193</v>
      </c>
      <c r="P4236" s="0" t="s">
        <v>64</v>
      </c>
      <c r="Q4236" s="0" t="s">
        <v>38</v>
      </c>
      <c r="R4236" s="1" t="n">
        <v>2.91</v>
      </c>
      <c r="S4236" s="1" t="n">
        <v>0</v>
      </c>
      <c r="T4236" s="1" t="n">
        <v>0</v>
      </c>
      <c r="U4236" s="1" t="n">
        <v>0</v>
      </c>
      <c r="V4236" s="1" t="n">
        <v>0</v>
      </c>
      <c r="W4236" s="1" t="n">
        <f aca="false">+SUM(R4236:V4236)</f>
        <v>2.91</v>
      </c>
      <c r="X4236" s="0" t="s">
        <v>2089</v>
      </c>
    </row>
    <row r="4237" customFormat="false" ht="12.75" hidden="true" customHeight="false" outlineLevel="2" collapsed="false">
      <c r="A4237" s="0" t="s">
        <v>9078</v>
      </c>
      <c r="B4237" s="0" t="n">
        <v>3000005979</v>
      </c>
      <c r="C4237" s="0" t="s">
        <v>9083</v>
      </c>
      <c r="F4237" s="0" t="s">
        <v>9080</v>
      </c>
      <c r="G4237" s="0" t="s">
        <v>144</v>
      </c>
      <c r="H4237" s="0" t="s">
        <v>70</v>
      </c>
      <c r="J4237" s="0" t="n">
        <v>364</v>
      </c>
      <c r="K4237" s="0" t="n">
        <v>100149085</v>
      </c>
      <c r="L4237" s="19" t="n">
        <v>36987</v>
      </c>
      <c r="M4237" s="19" t="n">
        <v>37006</v>
      </c>
      <c r="N4237" s="0" t="s">
        <v>63</v>
      </c>
      <c r="O4237" s="19" t="n">
        <v>37164</v>
      </c>
      <c r="P4237" s="0" t="s">
        <v>64</v>
      </c>
      <c r="Q4237" s="0" t="s">
        <v>38</v>
      </c>
      <c r="R4237" s="1" t="n">
        <v>0</v>
      </c>
      <c r="S4237" s="1" t="n">
        <v>0</v>
      </c>
      <c r="T4237" s="1" t="n">
        <v>0</v>
      </c>
      <c r="U4237" s="1" t="n">
        <v>0</v>
      </c>
      <c r="V4237" s="1" t="n">
        <v>34.5</v>
      </c>
      <c r="W4237" s="1" t="n">
        <f aca="false">+SUM(R4237:V4237)</f>
        <v>34.5</v>
      </c>
      <c r="X4237" s="0" t="s">
        <v>9084</v>
      </c>
    </row>
    <row r="4238" customFormat="false" ht="12.75" hidden="true" customHeight="false" outlineLevel="2" collapsed="false">
      <c r="A4238" s="0" t="s">
        <v>9078</v>
      </c>
      <c r="B4238" s="0" t="n">
        <v>3000005979</v>
      </c>
      <c r="C4238" s="0" t="s">
        <v>9085</v>
      </c>
      <c r="E4238" s="0" t="s">
        <v>9085</v>
      </c>
      <c r="F4238" s="0" t="s">
        <v>9080</v>
      </c>
      <c r="G4238" s="0" t="s">
        <v>144</v>
      </c>
      <c r="H4238" s="0" t="s">
        <v>70</v>
      </c>
      <c r="J4238" s="0" t="n">
        <v>364</v>
      </c>
      <c r="K4238" s="0" t="n">
        <v>1800013379</v>
      </c>
      <c r="L4238" s="19" t="n">
        <v>37161</v>
      </c>
      <c r="M4238" s="19" t="n">
        <v>37176</v>
      </c>
      <c r="N4238" s="0" t="n">
        <v>200107</v>
      </c>
      <c r="O4238" s="19" t="n">
        <v>37135</v>
      </c>
      <c r="P4238" s="0" t="s">
        <v>89</v>
      </c>
      <c r="Q4238" s="0" t="s">
        <v>38</v>
      </c>
      <c r="R4238" s="1" t="n">
        <v>0</v>
      </c>
      <c r="S4238" s="1" t="n">
        <v>1172.53</v>
      </c>
      <c r="T4238" s="1" t="n">
        <v>0</v>
      </c>
      <c r="U4238" s="1" t="n">
        <v>0</v>
      </c>
      <c r="V4238" s="1" t="n">
        <v>0</v>
      </c>
      <c r="W4238" s="1" t="n">
        <f aca="false">+SUM(R4238:V4238)</f>
        <v>1172.53</v>
      </c>
      <c r="X4238" s="0" t="s">
        <v>9086</v>
      </c>
    </row>
    <row r="4239" customFormat="false" ht="12.75" hidden="true" customHeight="false" outlineLevel="2" collapsed="false">
      <c r="A4239" s="0" t="s">
        <v>9078</v>
      </c>
      <c r="B4239" s="0" t="n">
        <v>3000005979</v>
      </c>
      <c r="C4239" s="0" t="s">
        <v>9087</v>
      </c>
      <c r="F4239" s="0" t="s">
        <v>9080</v>
      </c>
      <c r="G4239" s="0" t="s">
        <v>144</v>
      </c>
      <c r="H4239" s="0" t="s">
        <v>70</v>
      </c>
      <c r="J4239" s="0" t="n">
        <v>364</v>
      </c>
      <c r="K4239" s="0" t="n">
        <v>100142264</v>
      </c>
      <c r="L4239" s="19" t="n">
        <v>37078</v>
      </c>
      <c r="M4239" s="19" t="n">
        <v>37097</v>
      </c>
      <c r="N4239" s="0" t="s">
        <v>63</v>
      </c>
      <c r="O4239" s="19" t="n">
        <v>37098</v>
      </c>
      <c r="P4239" s="0" t="s">
        <v>64</v>
      </c>
      <c r="Q4239" s="0" t="s">
        <v>38</v>
      </c>
      <c r="R4239" s="1" t="n">
        <v>0</v>
      </c>
      <c r="S4239" s="1" t="n">
        <v>0</v>
      </c>
      <c r="T4239" s="1" t="n">
        <v>0</v>
      </c>
      <c r="U4239" s="1" t="n">
        <v>2095.01</v>
      </c>
      <c r="V4239" s="1" t="n">
        <v>0</v>
      </c>
      <c r="W4239" s="1" t="n">
        <f aca="false">+SUM(R4239:V4239)</f>
        <v>2095.01</v>
      </c>
      <c r="X4239" s="0" t="s">
        <v>1934</v>
      </c>
    </row>
    <row r="4240" customFormat="false" ht="12.75" hidden="true" customHeight="false" outlineLevel="2" collapsed="false">
      <c r="A4240" s="0" t="s">
        <v>9078</v>
      </c>
      <c r="B4240" s="0" t="n">
        <v>3000005979</v>
      </c>
      <c r="C4240" s="0" t="s">
        <v>9088</v>
      </c>
      <c r="F4240" s="0" t="s">
        <v>9080</v>
      </c>
      <c r="G4240" s="0" t="s">
        <v>144</v>
      </c>
      <c r="H4240" s="0" t="s">
        <v>70</v>
      </c>
      <c r="J4240" s="0" t="n">
        <v>364</v>
      </c>
      <c r="K4240" s="0" t="n">
        <v>100113534</v>
      </c>
      <c r="L4240" s="19" t="n">
        <v>37018</v>
      </c>
      <c r="M4240" s="19" t="n">
        <v>37036</v>
      </c>
      <c r="N4240" s="0" t="s">
        <v>63</v>
      </c>
      <c r="O4240" s="19" t="n">
        <v>37041</v>
      </c>
      <c r="P4240" s="0" t="s">
        <v>64</v>
      </c>
      <c r="Q4240" s="0" t="s">
        <v>38</v>
      </c>
      <c r="R4240" s="1" t="n">
        <v>0</v>
      </c>
      <c r="S4240" s="1" t="n">
        <v>0</v>
      </c>
      <c r="T4240" s="1" t="n">
        <v>0</v>
      </c>
      <c r="U4240" s="1" t="n">
        <v>0</v>
      </c>
      <c r="V4240" s="1" t="n">
        <v>2868.01</v>
      </c>
      <c r="W4240" s="1" t="n">
        <f aca="false">+SUM(R4240:V4240)</f>
        <v>2868.01</v>
      </c>
      <c r="X4240" s="0" t="s">
        <v>1930</v>
      </c>
    </row>
    <row r="4241" customFormat="false" ht="12.75" hidden="true" customHeight="false" outlineLevel="2" collapsed="false">
      <c r="A4241" s="0" t="s">
        <v>9078</v>
      </c>
      <c r="B4241" s="0" t="n">
        <v>3000005979</v>
      </c>
      <c r="C4241" s="0" t="s">
        <v>9089</v>
      </c>
      <c r="F4241" s="0" t="s">
        <v>9080</v>
      </c>
      <c r="G4241" s="0" t="s">
        <v>144</v>
      </c>
      <c r="H4241" s="0" t="s">
        <v>70</v>
      </c>
      <c r="J4241" s="0" t="n">
        <v>364</v>
      </c>
      <c r="K4241" s="0" t="n">
        <v>100234112</v>
      </c>
      <c r="L4241" s="19" t="n">
        <v>37141</v>
      </c>
      <c r="M4241" s="19" t="n">
        <v>37159</v>
      </c>
      <c r="N4241" s="0" t="s">
        <v>63</v>
      </c>
      <c r="O4241" s="19" t="n">
        <v>37161</v>
      </c>
      <c r="P4241" s="0" t="s">
        <v>64</v>
      </c>
      <c r="Q4241" s="0" t="s">
        <v>38</v>
      </c>
      <c r="R4241" s="1" t="n">
        <v>0</v>
      </c>
      <c r="S4241" s="1" t="n">
        <v>4035.15</v>
      </c>
      <c r="T4241" s="1" t="n">
        <v>0</v>
      </c>
      <c r="U4241" s="1" t="n">
        <v>0</v>
      </c>
      <c r="V4241" s="1" t="n">
        <v>0</v>
      </c>
      <c r="W4241" s="1" t="n">
        <f aca="false">+SUM(R4241:V4241)</f>
        <v>4035.15</v>
      </c>
      <c r="X4241" s="0" t="s">
        <v>1946</v>
      </c>
    </row>
    <row r="4242" customFormat="false" ht="12.75" hidden="true" customHeight="false" outlineLevel="2" collapsed="false">
      <c r="A4242" s="0" t="s">
        <v>9078</v>
      </c>
      <c r="B4242" s="0" t="n">
        <v>3000005979</v>
      </c>
      <c r="C4242" s="0" t="s">
        <v>9090</v>
      </c>
      <c r="F4242" s="0" t="s">
        <v>9080</v>
      </c>
      <c r="G4242" s="0" t="s">
        <v>144</v>
      </c>
      <c r="H4242" s="0" t="s">
        <v>70</v>
      </c>
      <c r="J4242" s="0" t="n">
        <v>364</v>
      </c>
      <c r="K4242" s="0" t="n">
        <v>100143911</v>
      </c>
      <c r="L4242" s="19" t="n">
        <v>37111</v>
      </c>
      <c r="M4242" s="19" t="n">
        <v>37130</v>
      </c>
      <c r="N4242" s="0" t="s">
        <v>63</v>
      </c>
      <c r="O4242" s="19" t="n">
        <v>37134</v>
      </c>
      <c r="P4242" s="0" t="s">
        <v>64</v>
      </c>
      <c r="Q4242" s="0" t="s">
        <v>38</v>
      </c>
      <c r="R4242" s="1" t="n">
        <v>0</v>
      </c>
      <c r="S4242" s="1" t="n">
        <v>0</v>
      </c>
      <c r="T4242" s="1" t="n">
        <v>8369.16</v>
      </c>
      <c r="U4242" s="1" t="n">
        <v>0</v>
      </c>
      <c r="V4242" s="1" t="n">
        <v>0</v>
      </c>
      <c r="W4242" s="1" t="n">
        <f aca="false">+SUM(R4242:V4242)</f>
        <v>8369.16</v>
      </c>
      <c r="X4242" s="0" t="s">
        <v>2699</v>
      </c>
    </row>
    <row r="4243" customFormat="false" ht="12.75" hidden="true" customHeight="false" outlineLevel="2" collapsed="false">
      <c r="A4243" s="0" t="s">
        <v>9078</v>
      </c>
      <c r="B4243" s="0" t="n">
        <v>3000005979</v>
      </c>
      <c r="C4243" s="0" t="s">
        <v>9091</v>
      </c>
      <c r="E4243" s="0" t="s">
        <v>9092</v>
      </c>
      <c r="F4243" s="0" t="s">
        <v>9080</v>
      </c>
      <c r="H4243" s="0" t="s">
        <v>70</v>
      </c>
      <c r="J4243" s="0" t="n">
        <v>364</v>
      </c>
      <c r="K4243" s="0" t="n">
        <v>1800000987</v>
      </c>
      <c r="L4243" s="19" t="n">
        <v>36686</v>
      </c>
      <c r="M4243" s="19" t="n">
        <v>36703</v>
      </c>
      <c r="N4243" s="0" t="s">
        <v>85</v>
      </c>
      <c r="O4243" s="19" t="n">
        <v>36707</v>
      </c>
      <c r="P4243" s="0" t="s">
        <v>37</v>
      </c>
      <c r="Q4243" s="0" t="s">
        <v>38</v>
      </c>
      <c r="R4243" s="1" t="n">
        <v>0</v>
      </c>
      <c r="S4243" s="1" t="n">
        <v>0</v>
      </c>
      <c r="T4243" s="1" t="n">
        <v>0</v>
      </c>
      <c r="U4243" s="1" t="n">
        <v>0</v>
      </c>
      <c r="V4243" s="1" t="n">
        <v>10095</v>
      </c>
      <c r="W4243" s="1" t="n">
        <f aca="false">+SUM(R4243:V4243)</f>
        <v>10095</v>
      </c>
      <c r="X4243" s="0" t="s">
        <v>159</v>
      </c>
    </row>
    <row r="4244" customFormat="false" ht="12.75" hidden="true" customHeight="false" outlineLevel="2" collapsed="false">
      <c r="A4244" s="0" t="s">
        <v>9078</v>
      </c>
      <c r="B4244" s="0" t="n">
        <v>3000005979</v>
      </c>
      <c r="C4244" s="0" t="s">
        <v>9093</v>
      </c>
      <c r="F4244" s="0" t="s">
        <v>9080</v>
      </c>
      <c r="G4244" s="0" t="s">
        <v>144</v>
      </c>
      <c r="H4244" s="0" t="s">
        <v>70</v>
      </c>
      <c r="J4244" s="0" t="n">
        <v>364</v>
      </c>
      <c r="K4244" s="0" t="n">
        <v>100023177</v>
      </c>
      <c r="L4244" s="19" t="n">
        <v>36746</v>
      </c>
      <c r="M4244" s="19" t="n">
        <v>36763</v>
      </c>
      <c r="N4244" s="0" t="s">
        <v>63</v>
      </c>
      <c r="O4244" s="19" t="n">
        <v>36767</v>
      </c>
      <c r="P4244" s="0" t="s">
        <v>64</v>
      </c>
      <c r="Q4244" s="0" t="s">
        <v>38</v>
      </c>
      <c r="R4244" s="1" t="n">
        <v>0</v>
      </c>
      <c r="S4244" s="1" t="n">
        <v>0</v>
      </c>
      <c r="T4244" s="1" t="n">
        <v>0</v>
      </c>
      <c r="U4244" s="1" t="n">
        <v>0</v>
      </c>
      <c r="V4244" s="1" t="n">
        <v>45600.01</v>
      </c>
      <c r="W4244" s="1" t="n">
        <f aca="false">+SUM(R4244:V4244)</f>
        <v>45600.01</v>
      </c>
      <c r="X4244" s="0" t="s">
        <v>9094</v>
      </c>
    </row>
    <row r="4245" customFormat="false" ht="12.75" hidden="false" customHeight="false" outlineLevel="1" collapsed="true">
      <c r="A4245" s="42" t="s">
        <v>9095</v>
      </c>
      <c r="L4245" s="19"/>
      <c r="M4245" s="19"/>
      <c r="O4245" s="19"/>
      <c r="R4245" s="1" t="n">
        <f aca="false">SUBTOTAL(9,R4235:R4244)</f>
        <v>2.91</v>
      </c>
      <c r="S4245" s="1" t="n">
        <f aca="false">SUBTOTAL(9,S4235:S4244)</f>
        <v>5207.68</v>
      </c>
      <c r="T4245" s="1" t="n">
        <f aca="false">SUBTOTAL(9,T4235:T4244)</f>
        <v>8369.16</v>
      </c>
      <c r="U4245" s="1" t="n">
        <f aca="false">SUBTOTAL(9,U4235:U4244)</f>
        <v>2095.01</v>
      </c>
      <c r="V4245" s="1" t="n">
        <f aca="false">SUBTOTAL(9,V4235:V4244)</f>
        <v>-55152.48</v>
      </c>
      <c r="W4245" s="1" t="n">
        <f aca="false">SUBTOTAL(9,W4235:W4244)</f>
        <v>-39477.72</v>
      </c>
    </row>
    <row r="4246" customFormat="false" ht="12.75" hidden="true" customHeight="false" outlineLevel="2" collapsed="false">
      <c r="A4246" s="0" t="s">
        <v>9096</v>
      </c>
      <c r="B4246" s="0" t="n">
        <v>3000010663</v>
      </c>
      <c r="C4246" s="0" t="n">
        <v>24384900098</v>
      </c>
      <c r="E4246" s="0" t="s">
        <v>3487</v>
      </c>
      <c r="F4246" s="0" t="n">
        <v>24384900098</v>
      </c>
      <c r="J4246" s="0" t="n">
        <v>364</v>
      </c>
      <c r="K4246" s="0" t="n">
        <v>1400021485</v>
      </c>
      <c r="L4246" s="19" t="n">
        <v>37167</v>
      </c>
      <c r="M4246" s="19" t="n">
        <v>37167</v>
      </c>
      <c r="N4246" s="0" t="s">
        <v>59</v>
      </c>
      <c r="O4246" s="19" t="n">
        <v>37167</v>
      </c>
      <c r="P4246" s="0" t="s">
        <v>60</v>
      </c>
      <c r="Q4246" s="0" t="s">
        <v>38</v>
      </c>
      <c r="R4246" s="1" t="n">
        <v>0</v>
      </c>
      <c r="S4246" s="1" t="n">
        <v>-40000</v>
      </c>
      <c r="T4246" s="1" t="n">
        <v>0</v>
      </c>
      <c r="U4246" s="1" t="n">
        <v>0</v>
      </c>
      <c r="V4246" s="1" t="n">
        <v>0</v>
      </c>
      <c r="W4246" s="1" t="n">
        <f aca="false">+SUM(R4246:V4246)</f>
        <v>-40000</v>
      </c>
      <c r="X4246" s="0" t="s">
        <v>9097</v>
      </c>
    </row>
    <row r="4247" customFormat="false" ht="12.75" hidden="false" customHeight="false" outlineLevel="1" collapsed="true">
      <c r="A4247" s="42" t="s">
        <v>9098</v>
      </c>
      <c r="L4247" s="19"/>
      <c r="M4247" s="19"/>
      <c r="O4247" s="19"/>
      <c r="R4247" s="1" t="n">
        <f aca="false">SUBTOTAL(9,R4246)</f>
        <v>0</v>
      </c>
      <c r="S4247" s="1" t="n">
        <f aca="false">SUBTOTAL(9,S4246)</f>
        <v>-40000</v>
      </c>
      <c r="T4247" s="1" t="n">
        <f aca="false">SUBTOTAL(9,T4246)</f>
        <v>0</v>
      </c>
      <c r="U4247" s="1" t="n">
        <f aca="false">SUBTOTAL(9,U4246)</f>
        <v>0</v>
      </c>
      <c r="V4247" s="1" t="n">
        <f aca="false">SUBTOTAL(9,V4246)</f>
        <v>0</v>
      </c>
      <c r="W4247" s="1" t="n">
        <f aca="false">SUBTOTAL(9,W4246)</f>
        <v>-40000</v>
      </c>
    </row>
    <row r="4248" customFormat="false" ht="12.75" hidden="true" customHeight="false" outlineLevel="2" collapsed="false">
      <c r="A4248" s="0" t="s">
        <v>9099</v>
      </c>
      <c r="B4248" s="0" t="n">
        <v>3000002762</v>
      </c>
      <c r="C4248" s="0" t="s">
        <v>9100</v>
      </c>
      <c r="E4248" s="0" t="s">
        <v>9100</v>
      </c>
      <c r="F4248" s="0" t="s">
        <v>9101</v>
      </c>
      <c r="G4248" s="0" t="s">
        <v>383</v>
      </c>
      <c r="H4248" s="0" t="s">
        <v>70</v>
      </c>
      <c r="J4248" s="0" t="n">
        <v>364</v>
      </c>
      <c r="K4248" s="0" t="n">
        <v>1600001467</v>
      </c>
      <c r="L4248" s="19" t="n">
        <v>37042</v>
      </c>
      <c r="M4248" s="19" t="n">
        <v>37042</v>
      </c>
      <c r="N4248" s="0" t="n">
        <v>199806</v>
      </c>
      <c r="O4248" s="19" t="n">
        <v>37012</v>
      </c>
      <c r="P4248" s="0" t="s">
        <v>224</v>
      </c>
      <c r="Q4248" s="0" t="s">
        <v>38</v>
      </c>
      <c r="R4248" s="1" t="n">
        <v>0</v>
      </c>
      <c r="S4248" s="1" t="n">
        <v>0</v>
      </c>
      <c r="T4248" s="1" t="n">
        <v>0</v>
      </c>
      <c r="U4248" s="1" t="n">
        <v>0</v>
      </c>
      <c r="V4248" s="1" t="n">
        <v>-36945.13</v>
      </c>
      <c r="W4248" s="1" t="n">
        <f aca="false">+SUM(R4248:V4248)</f>
        <v>-36945.13</v>
      </c>
      <c r="X4248" s="0" t="s">
        <v>9102</v>
      </c>
    </row>
    <row r="4249" customFormat="false" ht="12.75" hidden="true" customHeight="false" outlineLevel="2" collapsed="false">
      <c r="A4249" s="0" t="s">
        <v>9099</v>
      </c>
      <c r="B4249" s="0" t="n">
        <v>3000002762</v>
      </c>
      <c r="E4249" s="0" t="s">
        <v>9103</v>
      </c>
      <c r="F4249" s="0" t="n">
        <v>26371000008</v>
      </c>
      <c r="H4249" s="0" t="s">
        <v>70</v>
      </c>
      <c r="J4249" s="0" t="n">
        <v>364</v>
      </c>
      <c r="K4249" s="0" t="n">
        <v>1400010396</v>
      </c>
      <c r="L4249" s="19" t="n">
        <v>37203</v>
      </c>
      <c r="M4249" s="19" t="n">
        <v>37203</v>
      </c>
      <c r="N4249" s="0" t="s">
        <v>59</v>
      </c>
      <c r="O4249" s="19" t="n">
        <v>37203</v>
      </c>
      <c r="P4249" s="0" t="s">
        <v>60</v>
      </c>
      <c r="Q4249" s="0" t="s">
        <v>38</v>
      </c>
      <c r="R4249" s="1" t="n">
        <v>-30450</v>
      </c>
      <c r="S4249" s="1" t="n">
        <v>0</v>
      </c>
      <c r="T4249" s="1" t="n">
        <v>0</v>
      </c>
      <c r="U4249" s="1" t="n">
        <v>0</v>
      </c>
      <c r="V4249" s="1" t="n">
        <v>0</v>
      </c>
      <c r="W4249" s="1" t="n">
        <f aca="false">+SUM(R4249:V4249)</f>
        <v>-30450</v>
      </c>
    </row>
    <row r="4250" customFormat="false" ht="12.75" hidden="true" customHeight="false" outlineLevel="2" collapsed="false">
      <c r="A4250" s="0" t="s">
        <v>9099</v>
      </c>
      <c r="B4250" s="0" t="n">
        <v>3000002762</v>
      </c>
      <c r="C4250" s="0" t="s">
        <v>9104</v>
      </c>
      <c r="F4250" s="0" t="s">
        <v>9105</v>
      </c>
      <c r="G4250" s="0" t="s">
        <v>2106</v>
      </c>
      <c r="H4250" s="0" t="s">
        <v>70</v>
      </c>
      <c r="J4250" s="0" t="n">
        <v>364</v>
      </c>
      <c r="K4250" s="0" t="n">
        <v>100146137</v>
      </c>
      <c r="L4250" s="19" t="n">
        <v>37071</v>
      </c>
      <c r="M4250" s="19" t="n">
        <v>37071</v>
      </c>
      <c r="N4250" s="0" t="s">
        <v>63</v>
      </c>
      <c r="O4250" s="19" t="n">
        <v>37154</v>
      </c>
      <c r="P4250" s="0" t="s">
        <v>64</v>
      </c>
      <c r="Q4250" s="0" t="s">
        <v>38</v>
      </c>
      <c r="R4250" s="1" t="n">
        <v>0</v>
      </c>
      <c r="S4250" s="1" t="n">
        <v>0</v>
      </c>
      <c r="T4250" s="1" t="n">
        <v>0</v>
      </c>
      <c r="U4250" s="1" t="n">
        <v>0</v>
      </c>
      <c r="V4250" s="1" t="n">
        <v>-24125.99</v>
      </c>
      <c r="W4250" s="1" t="n">
        <f aca="false">+SUM(R4250:V4250)</f>
        <v>-24125.99</v>
      </c>
      <c r="X4250" s="0" t="s">
        <v>9106</v>
      </c>
    </row>
    <row r="4251" customFormat="false" ht="12.75" hidden="true" customHeight="false" outlineLevel="2" collapsed="false">
      <c r="A4251" s="0" t="s">
        <v>9099</v>
      </c>
      <c r="B4251" s="0" t="n">
        <v>3000002762</v>
      </c>
      <c r="C4251" s="0" t="s">
        <v>9107</v>
      </c>
      <c r="E4251" s="0" t="s">
        <v>9107</v>
      </c>
      <c r="F4251" s="0" t="s">
        <v>9105</v>
      </c>
      <c r="G4251" s="0" t="s">
        <v>397</v>
      </c>
      <c r="H4251" s="0" t="s">
        <v>70</v>
      </c>
      <c r="I4251" s="0" t="s">
        <v>117</v>
      </c>
      <c r="J4251" s="0" t="n">
        <v>364</v>
      </c>
      <c r="K4251" s="0" t="n">
        <v>1600004767</v>
      </c>
      <c r="L4251" s="19" t="n">
        <v>37187</v>
      </c>
      <c r="M4251" s="19" t="n">
        <v>37197</v>
      </c>
      <c r="N4251" s="0" t="n">
        <v>200108</v>
      </c>
      <c r="O4251" s="19" t="n">
        <v>37165</v>
      </c>
      <c r="P4251" s="0" t="s">
        <v>224</v>
      </c>
      <c r="Q4251" s="0" t="s">
        <v>38</v>
      </c>
      <c r="R4251" s="1" t="n">
        <v>-5504.36</v>
      </c>
      <c r="S4251" s="1" t="n">
        <v>0</v>
      </c>
      <c r="T4251" s="1" t="n">
        <v>0</v>
      </c>
      <c r="U4251" s="1" t="n">
        <v>0</v>
      </c>
      <c r="V4251" s="1" t="n">
        <v>0</v>
      </c>
      <c r="W4251" s="1" t="n">
        <f aca="false">+SUM(R4251:V4251)</f>
        <v>-5504.36</v>
      </c>
      <c r="X4251" s="0" t="s">
        <v>9108</v>
      </c>
    </row>
    <row r="4252" customFormat="false" ht="12.75" hidden="true" customHeight="false" outlineLevel="2" collapsed="false">
      <c r="A4252" s="0" t="s">
        <v>9099</v>
      </c>
      <c r="B4252" s="0" t="n">
        <v>3000002762</v>
      </c>
      <c r="G4252" s="0" t="s">
        <v>383</v>
      </c>
      <c r="H4252" s="0" t="s">
        <v>70</v>
      </c>
      <c r="J4252" s="0" t="n">
        <v>364</v>
      </c>
      <c r="K4252" s="0" t="n">
        <v>100114108</v>
      </c>
      <c r="L4252" s="19" t="n">
        <v>37042</v>
      </c>
      <c r="M4252" s="19" t="n">
        <v>37042</v>
      </c>
      <c r="N4252" s="0" t="s">
        <v>63</v>
      </c>
      <c r="O4252" s="19" t="n">
        <v>37042</v>
      </c>
      <c r="P4252" s="0" t="s">
        <v>64</v>
      </c>
      <c r="Q4252" s="0" t="s">
        <v>38</v>
      </c>
      <c r="R4252" s="1" t="n">
        <v>0</v>
      </c>
      <c r="S4252" s="1" t="n">
        <v>0</v>
      </c>
      <c r="T4252" s="1" t="n">
        <v>0</v>
      </c>
      <c r="U4252" s="1" t="n">
        <v>0</v>
      </c>
      <c r="V4252" s="1" t="n">
        <v>-3965</v>
      </c>
      <c r="W4252" s="1" t="n">
        <f aca="false">+SUM(R4252:V4252)</f>
        <v>-3965</v>
      </c>
      <c r="X4252" s="0" t="s">
        <v>9109</v>
      </c>
    </row>
    <row r="4253" customFormat="false" ht="12.75" hidden="true" customHeight="false" outlineLevel="2" collapsed="false">
      <c r="A4253" s="0" t="s">
        <v>9099</v>
      </c>
      <c r="B4253" s="0" t="n">
        <v>3000002762</v>
      </c>
      <c r="G4253" s="0" t="s">
        <v>2106</v>
      </c>
      <c r="H4253" s="0" t="s">
        <v>70</v>
      </c>
      <c r="J4253" s="0" t="n">
        <v>364</v>
      </c>
      <c r="K4253" s="0" t="n">
        <v>100210463</v>
      </c>
      <c r="L4253" s="19" t="n">
        <v>37141</v>
      </c>
      <c r="M4253" s="19" t="n">
        <v>37141</v>
      </c>
      <c r="N4253" s="0" t="s">
        <v>63</v>
      </c>
      <c r="O4253" s="19" t="n">
        <v>37146</v>
      </c>
      <c r="P4253" s="0" t="s">
        <v>64</v>
      </c>
      <c r="Q4253" s="0" t="s">
        <v>38</v>
      </c>
      <c r="R4253" s="1" t="n">
        <v>0</v>
      </c>
      <c r="S4253" s="1" t="n">
        <v>0</v>
      </c>
      <c r="T4253" s="1" t="n">
        <v>-855.5</v>
      </c>
      <c r="U4253" s="1" t="n">
        <v>0</v>
      </c>
      <c r="V4253" s="1" t="n">
        <v>0</v>
      </c>
      <c r="W4253" s="1" t="n">
        <f aca="false">+SUM(R4253:V4253)</f>
        <v>-855.5</v>
      </c>
      <c r="X4253" s="0" t="s">
        <v>9110</v>
      </c>
    </row>
    <row r="4254" customFormat="false" ht="12.75" hidden="true" customHeight="false" outlineLevel="2" collapsed="false">
      <c r="A4254" s="0" t="s">
        <v>9099</v>
      </c>
      <c r="B4254" s="0" t="n">
        <v>3000002762</v>
      </c>
      <c r="C4254" s="0" t="s">
        <v>9111</v>
      </c>
      <c r="E4254" s="0" t="s">
        <v>9111</v>
      </c>
      <c r="F4254" s="0" t="s">
        <v>9105</v>
      </c>
      <c r="G4254" s="0" t="s">
        <v>383</v>
      </c>
      <c r="H4254" s="0" t="s">
        <v>70</v>
      </c>
      <c r="J4254" s="0" t="n">
        <v>364</v>
      </c>
      <c r="K4254" s="0" t="n">
        <v>1800005856</v>
      </c>
      <c r="L4254" s="19" t="n">
        <v>37123</v>
      </c>
      <c r="M4254" s="19" t="n">
        <v>37133</v>
      </c>
      <c r="N4254" s="0" t="n">
        <v>200106</v>
      </c>
      <c r="O4254" s="19" t="n">
        <v>37104</v>
      </c>
      <c r="P4254" s="0" t="s">
        <v>89</v>
      </c>
      <c r="Q4254" s="0" t="s">
        <v>38</v>
      </c>
      <c r="R4254" s="1" t="n">
        <v>0</v>
      </c>
      <c r="S4254" s="1" t="n">
        <v>0</v>
      </c>
      <c r="T4254" s="1" t="n">
        <v>75.6</v>
      </c>
      <c r="U4254" s="1" t="n">
        <v>0</v>
      </c>
      <c r="V4254" s="1" t="n">
        <v>0</v>
      </c>
      <c r="W4254" s="1" t="n">
        <f aca="false">+SUM(R4254:V4254)</f>
        <v>75.6</v>
      </c>
      <c r="X4254" s="0" t="s">
        <v>2111</v>
      </c>
    </row>
    <row r="4255" customFormat="false" ht="12.75" hidden="true" customHeight="false" outlineLevel="2" collapsed="false">
      <c r="A4255" s="0" t="s">
        <v>9099</v>
      </c>
      <c r="B4255" s="0" t="n">
        <v>3000002762</v>
      </c>
      <c r="C4255" s="0" t="s">
        <v>9112</v>
      </c>
      <c r="E4255" s="0" t="s">
        <v>9112</v>
      </c>
      <c r="F4255" s="0" t="s">
        <v>7848</v>
      </c>
      <c r="G4255" s="0" t="s">
        <v>383</v>
      </c>
      <c r="H4255" s="0" t="s">
        <v>70</v>
      </c>
      <c r="J4255" s="0" t="n">
        <v>364</v>
      </c>
      <c r="K4255" s="0" t="n">
        <v>1800009579</v>
      </c>
      <c r="L4255" s="19" t="n">
        <v>37099</v>
      </c>
      <c r="M4255" s="19" t="n">
        <v>37109</v>
      </c>
      <c r="N4255" s="0" t="n">
        <v>200101</v>
      </c>
      <c r="O4255" s="19" t="n">
        <v>37073</v>
      </c>
      <c r="P4255" s="0" t="s">
        <v>89</v>
      </c>
      <c r="Q4255" s="0" t="s">
        <v>38</v>
      </c>
      <c r="R4255" s="1" t="n">
        <v>0</v>
      </c>
      <c r="S4255" s="1" t="n">
        <v>0</v>
      </c>
      <c r="T4255" s="1" t="n">
        <v>0</v>
      </c>
      <c r="U4255" s="1" t="n">
        <v>344.96</v>
      </c>
      <c r="V4255" s="1" t="n">
        <v>0</v>
      </c>
      <c r="W4255" s="1" t="n">
        <f aca="false">+SUM(R4255:V4255)</f>
        <v>344.96</v>
      </c>
      <c r="X4255" s="0" t="s">
        <v>9113</v>
      </c>
    </row>
    <row r="4256" customFormat="false" ht="12.75" hidden="true" customHeight="false" outlineLevel="2" collapsed="false">
      <c r="A4256" s="0" t="s">
        <v>9099</v>
      </c>
      <c r="B4256" s="0" t="n">
        <v>3000002762</v>
      </c>
      <c r="C4256" s="0" t="s">
        <v>9114</v>
      </c>
      <c r="E4256" s="0" t="s">
        <v>9114</v>
      </c>
      <c r="F4256" s="0" t="s">
        <v>7848</v>
      </c>
      <c r="G4256" s="0" t="s">
        <v>383</v>
      </c>
      <c r="H4256" s="0" t="s">
        <v>70</v>
      </c>
      <c r="J4256" s="0" t="n">
        <v>364</v>
      </c>
      <c r="K4256" s="0" t="n">
        <v>1800006820</v>
      </c>
      <c r="L4256" s="19" t="n">
        <v>37151</v>
      </c>
      <c r="M4256" s="19" t="n">
        <v>37159</v>
      </c>
      <c r="N4256" s="0" t="n">
        <v>200107</v>
      </c>
      <c r="O4256" s="19" t="n">
        <v>37135</v>
      </c>
      <c r="P4256" s="0" t="s">
        <v>89</v>
      </c>
      <c r="Q4256" s="0" t="s">
        <v>38</v>
      </c>
      <c r="R4256" s="1" t="n">
        <v>0</v>
      </c>
      <c r="S4256" s="1" t="n">
        <v>3127</v>
      </c>
      <c r="T4256" s="1" t="n">
        <v>0</v>
      </c>
      <c r="U4256" s="1" t="n">
        <v>0</v>
      </c>
      <c r="V4256" s="1" t="n">
        <v>0</v>
      </c>
      <c r="W4256" s="1" t="n">
        <f aca="false">+SUM(R4256:V4256)</f>
        <v>3127</v>
      </c>
      <c r="X4256" s="0" t="s">
        <v>9115</v>
      </c>
    </row>
    <row r="4257" customFormat="false" ht="12.75" hidden="true" customHeight="false" outlineLevel="2" collapsed="false">
      <c r="A4257" s="0" t="s">
        <v>9099</v>
      </c>
      <c r="B4257" s="0" t="n">
        <v>3000002762</v>
      </c>
      <c r="C4257" s="0" t="s">
        <v>9116</v>
      </c>
      <c r="F4257" s="0" t="s">
        <v>9105</v>
      </c>
      <c r="G4257" s="0" t="s">
        <v>397</v>
      </c>
      <c r="H4257" s="0" t="s">
        <v>70</v>
      </c>
      <c r="I4257" s="0" t="s">
        <v>114</v>
      </c>
      <c r="J4257" s="0" t="n">
        <v>364</v>
      </c>
      <c r="K4257" s="0" t="n">
        <v>100256615</v>
      </c>
      <c r="L4257" s="19" t="n">
        <v>37187</v>
      </c>
      <c r="M4257" s="19" t="n">
        <v>37197</v>
      </c>
      <c r="N4257" s="0" t="s">
        <v>63</v>
      </c>
      <c r="O4257" s="19" t="n">
        <v>37194</v>
      </c>
      <c r="P4257" s="0" t="s">
        <v>64</v>
      </c>
      <c r="Q4257" s="0" t="s">
        <v>38</v>
      </c>
      <c r="R4257" s="1" t="n">
        <v>3335.07</v>
      </c>
      <c r="S4257" s="1" t="n">
        <v>0</v>
      </c>
      <c r="T4257" s="1" t="n">
        <v>0</v>
      </c>
      <c r="U4257" s="1" t="n">
        <v>0</v>
      </c>
      <c r="V4257" s="1" t="n">
        <v>0</v>
      </c>
      <c r="W4257" s="1" t="n">
        <f aca="false">+SUM(R4257:V4257)</f>
        <v>3335.07</v>
      </c>
      <c r="X4257" s="0" t="s">
        <v>9117</v>
      </c>
    </row>
    <row r="4258" customFormat="false" ht="12.75" hidden="true" customHeight="false" outlineLevel="2" collapsed="false">
      <c r="A4258" s="0" t="s">
        <v>9099</v>
      </c>
      <c r="B4258" s="0" t="n">
        <v>3000002762</v>
      </c>
      <c r="C4258" s="0" t="s">
        <v>9118</v>
      </c>
      <c r="F4258" s="0" t="s">
        <v>666</v>
      </c>
      <c r="G4258" s="0" t="s">
        <v>2106</v>
      </c>
      <c r="H4258" s="0" t="s">
        <v>70</v>
      </c>
      <c r="J4258" s="0" t="n">
        <v>364</v>
      </c>
      <c r="K4258" s="0" t="n">
        <v>100146136</v>
      </c>
      <c r="L4258" s="19" t="n">
        <v>36930</v>
      </c>
      <c r="M4258" s="19" t="n">
        <v>36550</v>
      </c>
      <c r="N4258" s="0" t="s">
        <v>63</v>
      </c>
      <c r="O4258" s="19" t="n">
        <v>37154</v>
      </c>
      <c r="P4258" s="0" t="s">
        <v>64</v>
      </c>
      <c r="Q4258" s="0" t="s">
        <v>38</v>
      </c>
      <c r="R4258" s="1" t="n">
        <v>0</v>
      </c>
      <c r="S4258" s="1" t="n">
        <v>0</v>
      </c>
      <c r="T4258" s="1" t="n">
        <v>0</v>
      </c>
      <c r="U4258" s="1" t="n">
        <v>0</v>
      </c>
      <c r="V4258" s="1" t="n">
        <v>4457.3</v>
      </c>
      <c r="W4258" s="1" t="n">
        <f aca="false">+SUM(R4258:V4258)</f>
        <v>4457.3</v>
      </c>
      <c r="X4258" s="0" t="s">
        <v>9119</v>
      </c>
    </row>
    <row r="4259" customFormat="false" ht="12.75" hidden="true" customHeight="false" outlineLevel="2" collapsed="false">
      <c r="A4259" s="0" t="s">
        <v>9099</v>
      </c>
      <c r="B4259" s="0" t="n">
        <v>3000002762</v>
      </c>
      <c r="C4259" s="0" t="s">
        <v>9120</v>
      </c>
      <c r="F4259" s="0" t="s">
        <v>7848</v>
      </c>
      <c r="G4259" s="0" t="s">
        <v>383</v>
      </c>
      <c r="H4259" s="0" t="s">
        <v>70</v>
      </c>
      <c r="J4259" s="0" t="n">
        <v>364</v>
      </c>
      <c r="K4259" s="0" t="n">
        <v>100072932</v>
      </c>
      <c r="L4259" s="19" t="n">
        <v>36839</v>
      </c>
      <c r="M4259" s="19" t="n">
        <v>36854</v>
      </c>
      <c r="N4259" s="0" t="s">
        <v>63</v>
      </c>
      <c r="O4259" s="19" t="n">
        <v>36859</v>
      </c>
      <c r="P4259" s="0" t="s">
        <v>64</v>
      </c>
      <c r="Q4259" s="0" t="s">
        <v>38</v>
      </c>
      <c r="R4259" s="1" t="n">
        <v>0</v>
      </c>
      <c r="S4259" s="1" t="n">
        <v>0</v>
      </c>
      <c r="T4259" s="1" t="n">
        <v>0</v>
      </c>
      <c r="U4259" s="1" t="n">
        <v>0</v>
      </c>
      <c r="V4259" s="1" t="n">
        <v>13919.03</v>
      </c>
      <c r="W4259" s="1" t="n">
        <f aca="false">+SUM(R4259:V4259)</f>
        <v>13919.03</v>
      </c>
      <c r="X4259" s="0" t="s">
        <v>9121</v>
      </c>
    </row>
    <row r="4260" customFormat="false" ht="12.75" hidden="true" customHeight="false" outlineLevel="2" collapsed="false">
      <c r="A4260" s="0" t="s">
        <v>9099</v>
      </c>
      <c r="B4260" s="0" t="n">
        <v>3000002762</v>
      </c>
      <c r="C4260" s="0" t="s">
        <v>9122</v>
      </c>
      <c r="E4260" s="0" t="s">
        <v>9122</v>
      </c>
      <c r="F4260" s="0" t="s">
        <v>7848</v>
      </c>
      <c r="G4260" s="0" t="s">
        <v>397</v>
      </c>
      <c r="H4260" s="0" t="s">
        <v>70</v>
      </c>
      <c r="I4260" s="0" t="s">
        <v>117</v>
      </c>
      <c r="J4260" s="0" t="n">
        <v>364</v>
      </c>
      <c r="K4260" s="0" t="n">
        <v>1800014681</v>
      </c>
      <c r="L4260" s="19" t="n">
        <v>37187</v>
      </c>
      <c r="M4260" s="19" t="n">
        <v>37189</v>
      </c>
      <c r="N4260" s="0" t="n">
        <v>200108</v>
      </c>
      <c r="O4260" s="19" t="n">
        <v>37165</v>
      </c>
      <c r="P4260" s="0" t="s">
        <v>89</v>
      </c>
      <c r="Q4260" s="0" t="s">
        <v>38</v>
      </c>
      <c r="R4260" s="1" t="n">
        <v>16239.52</v>
      </c>
      <c r="S4260" s="1" t="n">
        <v>0</v>
      </c>
      <c r="T4260" s="1" t="n">
        <v>0</v>
      </c>
      <c r="U4260" s="1" t="n">
        <v>0</v>
      </c>
      <c r="V4260" s="1" t="n">
        <v>0</v>
      </c>
      <c r="W4260" s="1" t="n">
        <f aca="false">+SUM(R4260:V4260)</f>
        <v>16239.52</v>
      </c>
      <c r="X4260" s="0" t="s">
        <v>9123</v>
      </c>
    </row>
    <row r="4261" customFormat="false" ht="12.75" hidden="true" customHeight="false" outlineLevel="2" collapsed="false">
      <c r="A4261" s="0" t="s">
        <v>9099</v>
      </c>
      <c r="B4261" s="0" t="n">
        <v>3000002762</v>
      </c>
      <c r="C4261" s="0" t="s">
        <v>9124</v>
      </c>
      <c r="F4261" s="0" t="s">
        <v>7848</v>
      </c>
      <c r="G4261" s="0" t="s">
        <v>383</v>
      </c>
      <c r="H4261" s="0" t="s">
        <v>70</v>
      </c>
      <c r="J4261" s="0" t="n">
        <v>364</v>
      </c>
      <c r="K4261" s="0" t="n">
        <v>100038464</v>
      </c>
      <c r="L4261" s="19" t="n">
        <v>36779</v>
      </c>
      <c r="M4261" s="19" t="n">
        <v>36794</v>
      </c>
      <c r="N4261" s="0" t="s">
        <v>63</v>
      </c>
      <c r="O4261" s="19" t="n">
        <v>36796</v>
      </c>
      <c r="P4261" s="0" t="s">
        <v>64</v>
      </c>
      <c r="Q4261" s="0" t="s">
        <v>38</v>
      </c>
      <c r="R4261" s="1" t="n">
        <v>0</v>
      </c>
      <c r="S4261" s="1" t="n">
        <v>0</v>
      </c>
      <c r="T4261" s="1" t="n">
        <v>0</v>
      </c>
      <c r="U4261" s="1" t="n">
        <v>0</v>
      </c>
      <c r="V4261" s="1" t="n">
        <v>19886.06</v>
      </c>
      <c r="W4261" s="1" t="n">
        <f aca="false">+SUM(R4261:V4261)</f>
        <v>19886.06</v>
      </c>
      <c r="X4261" s="39" t="n">
        <v>36770</v>
      </c>
    </row>
    <row r="4262" customFormat="false" ht="12.75" hidden="false" customHeight="false" outlineLevel="1" collapsed="true">
      <c r="A4262" s="42" t="s">
        <v>9125</v>
      </c>
      <c r="L4262" s="19"/>
      <c r="M4262" s="19"/>
      <c r="O4262" s="19"/>
      <c r="R4262" s="1" t="n">
        <f aca="false">SUBTOTAL(9,R4248:R4261)</f>
        <v>-16379.77</v>
      </c>
      <c r="S4262" s="1" t="n">
        <f aca="false">SUBTOTAL(9,S4248:S4261)</f>
        <v>3127</v>
      </c>
      <c r="T4262" s="1" t="n">
        <f aca="false">SUBTOTAL(9,T4248:T4261)</f>
        <v>-779.9</v>
      </c>
      <c r="U4262" s="1" t="n">
        <f aca="false">SUBTOTAL(9,U4248:U4261)</f>
        <v>344.96</v>
      </c>
      <c r="V4262" s="1" t="n">
        <f aca="false">SUBTOTAL(9,V4248:V4261)</f>
        <v>-26773.73</v>
      </c>
      <c r="W4262" s="1" t="n">
        <f aca="false">SUBTOTAL(9,W4248:W4261)</f>
        <v>-40461.44</v>
      </c>
      <c r="X4262" s="39"/>
    </row>
    <row r="4263" customFormat="false" ht="12.75" hidden="true" customHeight="false" outlineLevel="2" collapsed="false">
      <c r="A4263" s="0" t="s">
        <v>9126</v>
      </c>
      <c r="B4263" s="0" t="n">
        <v>3000004968</v>
      </c>
      <c r="E4263" s="0" t="n">
        <v>4793143</v>
      </c>
      <c r="F4263" s="0" t="n">
        <v>6321500004</v>
      </c>
      <c r="H4263" s="0" t="s">
        <v>70</v>
      </c>
      <c r="J4263" s="0" t="n">
        <v>364</v>
      </c>
      <c r="K4263" s="0" t="n">
        <v>1400001874</v>
      </c>
      <c r="L4263" s="19" t="n">
        <v>36756</v>
      </c>
      <c r="M4263" s="19" t="n">
        <v>36756</v>
      </c>
      <c r="N4263" s="0" t="s">
        <v>59</v>
      </c>
      <c r="O4263" s="19" t="n">
        <v>36756</v>
      </c>
      <c r="P4263" s="0" t="s">
        <v>60</v>
      </c>
      <c r="Q4263" s="0" t="s">
        <v>38</v>
      </c>
      <c r="R4263" s="1" t="n">
        <v>0</v>
      </c>
      <c r="S4263" s="1" t="n">
        <v>0</v>
      </c>
      <c r="T4263" s="1" t="n">
        <v>0</v>
      </c>
      <c r="U4263" s="1" t="n">
        <v>0</v>
      </c>
      <c r="V4263" s="1" t="n">
        <v>-14074.41</v>
      </c>
      <c r="W4263" s="1" t="n">
        <f aca="false">+SUM(R4263:V4263)</f>
        <v>-14074.41</v>
      </c>
      <c r="X4263" s="0" t="s">
        <v>9127</v>
      </c>
    </row>
    <row r="4264" customFormat="false" ht="12.75" hidden="true" customHeight="false" outlineLevel="2" collapsed="false">
      <c r="A4264" s="0" t="s">
        <v>9126</v>
      </c>
      <c r="B4264" s="0" t="n">
        <v>3000004968</v>
      </c>
      <c r="E4264" s="0" t="n">
        <v>4838165</v>
      </c>
      <c r="F4264" s="0" t="n">
        <v>7025200001</v>
      </c>
      <c r="H4264" s="0" t="s">
        <v>70</v>
      </c>
      <c r="J4264" s="0" t="n">
        <v>364</v>
      </c>
      <c r="K4264" s="0" t="n">
        <v>1400002823</v>
      </c>
      <c r="L4264" s="19" t="n">
        <v>36776</v>
      </c>
      <c r="M4264" s="19" t="n">
        <v>36776</v>
      </c>
      <c r="N4264" s="0" t="s">
        <v>59</v>
      </c>
      <c r="O4264" s="19" t="n">
        <v>36776</v>
      </c>
      <c r="P4264" s="0" t="s">
        <v>60</v>
      </c>
      <c r="Q4264" s="0" t="s">
        <v>38</v>
      </c>
      <c r="R4264" s="1" t="n">
        <v>0</v>
      </c>
      <c r="S4264" s="1" t="n">
        <v>0</v>
      </c>
      <c r="T4264" s="1" t="n">
        <v>0</v>
      </c>
      <c r="U4264" s="1" t="n">
        <v>0</v>
      </c>
      <c r="V4264" s="1" t="n">
        <v>-14018.47</v>
      </c>
      <c r="W4264" s="1" t="n">
        <f aca="false">+SUM(R4264:V4264)</f>
        <v>-14018.47</v>
      </c>
      <c r="X4264" s="0" t="s">
        <v>9127</v>
      </c>
    </row>
    <row r="4265" customFormat="false" ht="12.75" hidden="true" customHeight="false" outlineLevel="2" collapsed="false">
      <c r="A4265" s="0" t="s">
        <v>9126</v>
      </c>
      <c r="B4265" s="0" t="n">
        <v>3000004968</v>
      </c>
      <c r="E4265" s="0" t="n">
        <v>4897281</v>
      </c>
      <c r="F4265" s="0" t="n">
        <v>8139400003</v>
      </c>
      <c r="H4265" s="0" t="s">
        <v>70</v>
      </c>
      <c r="J4265" s="0" t="n">
        <v>364</v>
      </c>
      <c r="K4265" s="0" t="n">
        <v>1400004251</v>
      </c>
      <c r="L4265" s="19" t="n">
        <v>36803</v>
      </c>
      <c r="M4265" s="19" t="n">
        <v>36803</v>
      </c>
      <c r="N4265" s="0" t="s">
        <v>59</v>
      </c>
      <c r="O4265" s="19" t="n">
        <v>36803</v>
      </c>
      <c r="P4265" s="0" t="s">
        <v>60</v>
      </c>
      <c r="Q4265" s="0" t="s">
        <v>38</v>
      </c>
      <c r="R4265" s="1" t="n">
        <v>0</v>
      </c>
      <c r="S4265" s="1" t="n">
        <v>0</v>
      </c>
      <c r="T4265" s="1" t="n">
        <v>0</v>
      </c>
      <c r="U4265" s="1" t="n">
        <v>0</v>
      </c>
      <c r="V4265" s="1" t="n">
        <v>-12936.26</v>
      </c>
      <c r="W4265" s="1" t="n">
        <f aca="false">+SUM(R4265:V4265)</f>
        <v>-12936.26</v>
      </c>
      <c r="X4265" s="0" t="s">
        <v>9127</v>
      </c>
    </row>
    <row r="4266" customFormat="false" ht="12.75" hidden="false" customHeight="false" outlineLevel="1" collapsed="true">
      <c r="A4266" s="42" t="s">
        <v>9128</v>
      </c>
      <c r="L4266" s="19"/>
      <c r="M4266" s="19"/>
      <c r="O4266" s="19"/>
      <c r="R4266" s="1" t="n">
        <f aca="false">SUBTOTAL(9,R4263:R4265)</f>
        <v>0</v>
      </c>
      <c r="S4266" s="1" t="n">
        <f aca="false">SUBTOTAL(9,S4263:S4265)</f>
        <v>0</v>
      </c>
      <c r="T4266" s="1" t="n">
        <f aca="false">SUBTOTAL(9,T4263:T4265)</f>
        <v>0</v>
      </c>
      <c r="U4266" s="1" t="n">
        <f aca="false">SUBTOTAL(9,U4263:U4265)</f>
        <v>0</v>
      </c>
      <c r="V4266" s="1" t="n">
        <f aca="false">SUBTOTAL(9,V4263:V4265)</f>
        <v>-41029.14</v>
      </c>
      <c r="W4266" s="1" t="n">
        <f aca="false">SUBTOTAL(9,W4263:W4265)</f>
        <v>-41029.14</v>
      </c>
    </row>
    <row r="4267" customFormat="false" ht="12.75" hidden="true" customHeight="false" outlineLevel="2" collapsed="false">
      <c r="A4267" s="15" t="s">
        <v>9129</v>
      </c>
      <c r="B4267" s="15" t="n">
        <v>3000006355</v>
      </c>
      <c r="C4267" s="15"/>
      <c r="D4267" s="15"/>
      <c r="E4267" s="15"/>
      <c r="F4267" s="15"/>
      <c r="G4267" s="15"/>
      <c r="H4267" s="15" t="s">
        <v>138</v>
      </c>
      <c r="I4267" s="15"/>
      <c r="J4267" s="15" t="n">
        <v>364</v>
      </c>
      <c r="K4267" s="15" t="n">
        <v>100086084</v>
      </c>
      <c r="L4267" s="16" t="n">
        <v>36993</v>
      </c>
      <c r="M4267" s="16" t="n">
        <v>36993</v>
      </c>
      <c r="N4267" s="15" t="s">
        <v>59</v>
      </c>
      <c r="O4267" s="16" t="n">
        <v>36993</v>
      </c>
      <c r="P4267" s="15" t="s">
        <v>64</v>
      </c>
      <c r="Q4267" s="15" t="s">
        <v>38</v>
      </c>
      <c r="R4267" s="17" t="n">
        <v>0</v>
      </c>
      <c r="S4267" s="17" t="n">
        <v>0</v>
      </c>
      <c r="T4267" s="17" t="n">
        <v>0</v>
      </c>
      <c r="U4267" s="17" t="n">
        <v>0</v>
      </c>
      <c r="V4267" s="17" t="n">
        <v>4219.49</v>
      </c>
      <c r="W4267" s="17" t="n">
        <f aca="false">+SUM(R4267:V4267)</f>
        <v>4219.49</v>
      </c>
      <c r="X4267" s="15" t="s">
        <v>9130</v>
      </c>
    </row>
    <row r="4268" customFormat="false" ht="12.75" hidden="true" customHeight="false" outlineLevel="2" collapsed="false">
      <c r="A4268" s="0" t="s">
        <v>9129</v>
      </c>
      <c r="B4268" s="0" t="n">
        <v>3000006355</v>
      </c>
      <c r="C4268" s="0" t="s">
        <v>9131</v>
      </c>
      <c r="F4268" s="0" t="s">
        <v>9132</v>
      </c>
      <c r="G4268" s="0" t="s">
        <v>144</v>
      </c>
      <c r="H4268" s="0" t="s">
        <v>70</v>
      </c>
      <c r="J4268" s="0" t="n">
        <v>364</v>
      </c>
      <c r="K4268" s="0" t="n">
        <v>100058323</v>
      </c>
      <c r="L4268" s="19" t="n">
        <v>36615</v>
      </c>
      <c r="M4268" s="19" t="n">
        <v>36615</v>
      </c>
      <c r="N4268" s="0" t="s">
        <v>63</v>
      </c>
      <c r="O4268" s="19" t="n">
        <v>36832</v>
      </c>
      <c r="P4268" s="0" t="s">
        <v>64</v>
      </c>
      <c r="Q4268" s="0" t="s">
        <v>38</v>
      </c>
      <c r="R4268" s="1" t="n">
        <v>0</v>
      </c>
      <c r="S4268" s="1" t="n">
        <v>0</v>
      </c>
      <c r="T4268" s="1" t="n">
        <v>0</v>
      </c>
      <c r="U4268" s="1" t="n">
        <v>0</v>
      </c>
      <c r="V4268" s="1" t="n">
        <v>-25543.32</v>
      </c>
      <c r="W4268" s="1" t="n">
        <f aca="false">+SUM(R4268:V4268)</f>
        <v>-25543.32</v>
      </c>
      <c r="X4268" s="0" t="s">
        <v>9133</v>
      </c>
    </row>
    <row r="4269" customFormat="false" ht="12.75" hidden="true" customHeight="false" outlineLevel="2" collapsed="false">
      <c r="A4269" s="0" t="s">
        <v>9129</v>
      </c>
      <c r="B4269" s="0" t="n">
        <v>3000006355</v>
      </c>
      <c r="C4269" s="0" t="s">
        <v>9134</v>
      </c>
      <c r="E4269" s="0" t="s">
        <v>9135</v>
      </c>
      <c r="F4269" s="0" t="s">
        <v>149</v>
      </c>
      <c r="H4269" s="0" t="s">
        <v>70</v>
      </c>
      <c r="J4269" s="0" t="n">
        <v>364</v>
      </c>
      <c r="K4269" s="0" t="n">
        <v>1600000718</v>
      </c>
      <c r="L4269" s="19" t="n">
        <v>36713</v>
      </c>
      <c r="M4269" s="19" t="n">
        <v>36800</v>
      </c>
      <c r="N4269" s="0" t="s">
        <v>85</v>
      </c>
      <c r="O4269" s="19" t="n">
        <v>36707</v>
      </c>
      <c r="P4269" s="0" t="s">
        <v>150</v>
      </c>
      <c r="Q4269" s="0" t="s">
        <v>38</v>
      </c>
      <c r="R4269" s="1" t="n">
        <v>0</v>
      </c>
      <c r="S4269" s="1" t="n">
        <v>0</v>
      </c>
      <c r="T4269" s="1" t="n">
        <v>0</v>
      </c>
      <c r="U4269" s="1" t="n">
        <v>0</v>
      </c>
      <c r="V4269" s="1" t="n">
        <v>-10791</v>
      </c>
      <c r="W4269" s="1" t="n">
        <f aca="false">+SUM(R4269:V4269)</f>
        <v>-10791</v>
      </c>
      <c r="X4269" s="0" t="s">
        <v>86</v>
      </c>
    </row>
    <row r="4270" customFormat="false" ht="12.75" hidden="true" customHeight="false" outlineLevel="2" collapsed="false">
      <c r="A4270" s="0" t="s">
        <v>9129</v>
      </c>
      <c r="B4270" s="0" t="n">
        <v>3000006355</v>
      </c>
      <c r="C4270" s="0" t="s">
        <v>9136</v>
      </c>
      <c r="E4270" s="0" t="s">
        <v>9137</v>
      </c>
      <c r="F4270" s="0" t="s">
        <v>9132</v>
      </c>
      <c r="H4270" s="0" t="s">
        <v>70</v>
      </c>
      <c r="J4270" s="0" t="n">
        <v>364</v>
      </c>
      <c r="K4270" s="0" t="n">
        <v>1600000221</v>
      </c>
      <c r="L4270" s="19" t="n">
        <v>36427</v>
      </c>
      <c r="M4270" s="19" t="n">
        <v>36430</v>
      </c>
      <c r="N4270" s="0" t="s">
        <v>85</v>
      </c>
      <c r="O4270" s="19" t="n">
        <v>36707</v>
      </c>
      <c r="P4270" s="0" t="s">
        <v>150</v>
      </c>
      <c r="Q4270" s="0" t="s">
        <v>38</v>
      </c>
      <c r="R4270" s="1" t="n">
        <v>0</v>
      </c>
      <c r="S4270" s="1" t="n">
        <v>0</v>
      </c>
      <c r="T4270" s="1" t="n">
        <v>0</v>
      </c>
      <c r="U4270" s="1" t="n">
        <v>0</v>
      </c>
      <c r="V4270" s="1" t="n">
        <v>-4872.78</v>
      </c>
      <c r="W4270" s="1" t="n">
        <f aca="false">+SUM(R4270:V4270)</f>
        <v>-4872.78</v>
      </c>
      <c r="X4270" s="0" t="s">
        <v>2307</v>
      </c>
    </row>
    <row r="4271" customFormat="false" ht="12.75" hidden="true" customHeight="false" outlineLevel="2" collapsed="false">
      <c r="A4271" s="0" t="s">
        <v>9129</v>
      </c>
      <c r="B4271" s="0" t="n">
        <v>3000006355</v>
      </c>
      <c r="C4271" s="0" t="s">
        <v>9138</v>
      </c>
      <c r="E4271" s="0" t="s">
        <v>9139</v>
      </c>
      <c r="F4271" s="0" t="s">
        <v>149</v>
      </c>
      <c r="H4271" s="0" t="s">
        <v>70</v>
      </c>
      <c r="J4271" s="0" t="n">
        <v>364</v>
      </c>
      <c r="K4271" s="0" t="n">
        <v>1600000938</v>
      </c>
      <c r="L4271" s="19" t="n">
        <v>36713</v>
      </c>
      <c r="M4271" s="19" t="n">
        <v>36800</v>
      </c>
      <c r="N4271" s="0" t="s">
        <v>85</v>
      </c>
      <c r="O4271" s="19" t="n">
        <v>36707</v>
      </c>
      <c r="P4271" s="0" t="s">
        <v>150</v>
      </c>
      <c r="Q4271" s="0" t="s">
        <v>38</v>
      </c>
      <c r="R4271" s="1" t="n">
        <v>0</v>
      </c>
      <c r="S4271" s="1" t="n">
        <v>0</v>
      </c>
      <c r="T4271" s="1" t="n">
        <v>0</v>
      </c>
      <c r="U4271" s="1" t="n">
        <v>0</v>
      </c>
      <c r="V4271" s="1" t="n">
        <v>-3228.9</v>
      </c>
      <c r="W4271" s="1" t="n">
        <f aca="false">+SUM(R4271:V4271)</f>
        <v>-3228.9</v>
      </c>
      <c r="X4271" s="0" t="s">
        <v>86</v>
      </c>
    </row>
    <row r="4272" customFormat="false" ht="12.75" hidden="true" customHeight="false" outlineLevel="2" collapsed="false">
      <c r="A4272" s="0" t="s">
        <v>9129</v>
      </c>
      <c r="B4272" s="0" t="n">
        <v>3000006355</v>
      </c>
      <c r="C4272" s="0" t="s">
        <v>9140</v>
      </c>
      <c r="E4272" s="0" t="s">
        <v>9140</v>
      </c>
      <c r="F4272" s="0" t="s">
        <v>9132</v>
      </c>
      <c r="H4272" s="0" t="s">
        <v>70</v>
      </c>
      <c r="J4272" s="0" t="n">
        <v>364</v>
      </c>
      <c r="K4272" s="0" t="n">
        <v>1600002375</v>
      </c>
      <c r="L4272" s="19" t="n">
        <v>37070</v>
      </c>
      <c r="M4272" s="19" t="n">
        <v>37070</v>
      </c>
      <c r="N4272" s="0" t="n">
        <v>199912</v>
      </c>
      <c r="O4272" s="19" t="n">
        <v>37043</v>
      </c>
      <c r="P4272" s="0" t="s">
        <v>224</v>
      </c>
      <c r="Q4272" s="0" t="s">
        <v>38</v>
      </c>
      <c r="R4272" s="1" t="n">
        <v>0</v>
      </c>
      <c r="S4272" s="1" t="n">
        <v>0</v>
      </c>
      <c r="T4272" s="1" t="n">
        <v>0</v>
      </c>
      <c r="U4272" s="1" t="n">
        <v>0</v>
      </c>
      <c r="V4272" s="1" t="n">
        <v>-610.8</v>
      </c>
      <c r="W4272" s="1" t="n">
        <f aca="false">+SUM(R4272:V4272)</f>
        <v>-610.8</v>
      </c>
      <c r="X4272" s="0" t="s">
        <v>9141</v>
      </c>
    </row>
    <row r="4273" customFormat="false" ht="12.75" hidden="true" customHeight="false" outlineLevel="2" collapsed="false">
      <c r="A4273" s="0" t="s">
        <v>9129</v>
      </c>
      <c r="B4273" s="0" t="n">
        <v>3000006355</v>
      </c>
      <c r="C4273" s="0" t="s">
        <v>9142</v>
      </c>
      <c r="E4273" s="0" t="s">
        <v>9142</v>
      </c>
      <c r="F4273" s="0" t="s">
        <v>9143</v>
      </c>
      <c r="H4273" s="0" t="s">
        <v>70</v>
      </c>
      <c r="J4273" s="0" t="n">
        <v>364</v>
      </c>
      <c r="K4273" s="0" t="n">
        <v>1600000292</v>
      </c>
      <c r="L4273" s="19" t="n">
        <v>36921</v>
      </c>
      <c r="M4273" s="19" t="n">
        <v>36931</v>
      </c>
      <c r="N4273" s="0" t="n">
        <v>200009</v>
      </c>
      <c r="O4273" s="19" t="n">
        <v>36892</v>
      </c>
      <c r="P4273" s="0" t="s">
        <v>224</v>
      </c>
      <c r="Q4273" s="0" t="s">
        <v>38</v>
      </c>
      <c r="R4273" s="1" t="n">
        <v>0</v>
      </c>
      <c r="S4273" s="1" t="n">
        <v>0</v>
      </c>
      <c r="T4273" s="1" t="n">
        <v>0</v>
      </c>
      <c r="U4273" s="1" t="n">
        <v>0</v>
      </c>
      <c r="V4273" s="1" t="n">
        <v>-279.42</v>
      </c>
      <c r="W4273" s="1" t="n">
        <f aca="false">+SUM(R4273:V4273)</f>
        <v>-279.42</v>
      </c>
      <c r="X4273" s="0" t="s">
        <v>9144</v>
      </c>
    </row>
    <row r="4274" customFormat="false" ht="12.75" hidden="false" customHeight="false" outlineLevel="1" collapsed="true">
      <c r="A4274" s="42" t="s">
        <v>9145</v>
      </c>
      <c r="L4274" s="19"/>
      <c r="M4274" s="19"/>
      <c r="O4274" s="19"/>
      <c r="R4274" s="1" t="n">
        <f aca="false">SUBTOTAL(9,R4267:R4273)</f>
        <v>0</v>
      </c>
      <c r="S4274" s="1" t="n">
        <f aca="false">SUBTOTAL(9,S4267:S4273)</f>
        <v>0</v>
      </c>
      <c r="T4274" s="1" t="n">
        <f aca="false">SUBTOTAL(9,T4267:T4273)</f>
        <v>0</v>
      </c>
      <c r="U4274" s="1" t="n">
        <f aca="false">SUBTOTAL(9,U4267:U4273)</f>
        <v>0</v>
      </c>
      <c r="V4274" s="1" t="n">
        <f aca="false">SUBTOTAL(9,V4267:V4273)</f>
        <v>-41106.73</v>
      </c>
      <c r="W4274" s="1" t="n">
        <f aca="false">SUBTOTAL(9,W4267:W4273)</f>
        <v>-41106.73</v>
      </c>
    </row>
    <row r="4275" customFormat="false" ht="12.75" hidden="true" customHeight="false" outlineLevel="2" collapsed="false">
      <c r="A4275" s="15" t="s">
        <v>9146</v>
      </c>
      <c r="B4275" s="0" t="n">
        <v>3000006354</v>
      </c>
      <c r="C4275" s="0" t="s">
        <v>9147</v>
      </c>
      <c r="E4275" s="0" t="s">
        <v>9148</v>
      </c>
      <c r="F4275" s="0" t="s">
        <v>149</v>
      </c>
      <c r="H4275" s="0" t="s">
        <v>58</v>
      </c>
      <c r="J4275" s="15" t="n">
        <v>553</v>
      </c>
      <c r="K4275" s="0" t="n">
        <v>1600000037</v>
      </c>
      <c r="L4275" s="19" t="n">
        <v>36712</v>
      </c>
      <c r="M4275" s="16" t="n">
        <v>36800</v>
      </c>
      <c r="N4275" s="0" t="s">
        <v>85</v>
      </c>
      <c r="O4275" s="19" t="n">
        <v>36707</v>
      </c>
      <c r="P4275" s="0" t="s">
        <v>150</v>
      </c>
      <c r="Q4275" s="0" t="s">
        <v>38</v>
      </c>
      <c r="R4275" s="17" t="n">
        <v>0</v>
      </c>
      <c r="S4275" s="17" t="n">
        <v>0</v>
      </c>
      <c r="T4275" s="17" t="n">
        <v>0</v>
      </c>
      <c r="U4275" s="17" t="n">
        <v>0</v>
      </c>
      <c r="V4275" s="17" t="n">
        <v>-39558</v>
      </c>
      <c r="W4275" s="17" t="n">
        <f aca="false">+SUM(R4275:V4275)</f>
        <v>-39558</v>
      </c>
      <c r="X4275" s="15" t="s">
        <v>86</v>
      </c>
    </row>
    <row r="4276" customFormat="false" ht="12.75" hidden="true" customHeight="false" outlineLevel="2" collapsed="false">
      <c r="A4276" s="15" t="s">
        <v>9146</v>
      </c>
      <c r="B4276" s="0" t="n">
        <v>3000006354</v>
      </c>
      <c r="E4276" s="0" t="s">
        <v>9149</v>
      </c>
      <c r="F4276" s="0" t="n">
        <v>9200500005</v>
      </c>
      <c r="J4276" s="15" t="n">
        <v>553</v>
      </c>
      <c r="K4276" s="0" t="n">
        <v>1400000937</v>
      </c>
      <c r="L4276" s="19" t="n">
        <v>36832</v>
      </c>
      <c r="M4276" s="16" t="n">
        <v>36832</v>
      </c>
      <c r="N4276" s="0" t="s">
        <v>59</v>
      </c>
      <c r="O4276" s="19" t="n">
        <v>36832</v>
      </c>
      <c r="P4276" s="0" t="s">
        <v>60</v>
      </c>
      <c r="Q4276" s="0" t="s">
        <v>38</v>
      </c>
      <c r="R4276" s="17" t="n">
        <v>0</v>
      </c>
      <c r="S4276" s="17" t="n">
        <v>0</v>
      </c>
      <c r="T4276" s="17" t="n">
        <v>0</v>
      </c>
      <c r="U4276" s="17" t="n">
        <v>0</v>
      </c>
      <c r="V4276" s="17" t="n">
        <v>-1840</v>
      </c>
      <c r="W4276" s="17" t="n">
        <f aca="false">+SUM(R4276:V4276)</f>
        <v>-1840</v>
      </c>
      <c r="X4276" s="15"/>
    </row>
    <row r="4277" customFormat="false" ht="12.75" hidden="false" customHeight="false" outlineLevel="1" collapsed="true">
      <c r="A4277" s="42" t="s">
        <v>9150</v>
      </c>
      <c r="L4277" s="19"/>
      <c r="M4277" s="19"/>
      <c r="O4277" s="19"/>
      <c r="R4277" s="1" t="n">
        <f aca="false">SUBTOTAL(9,R4275:R4276)</f>
        <v>0</v>
      </c>
      <c r="S4277" s="1" t="n">
        <f aca="false">SUBTOTAL(9,S4275:S4276)</f>
        <v>0</v>
      </c>
      <c r="T4277" s="1" t="n">
        <f aca="false">SUBTOTAL(9,T4275:T4276)</f>
        <v>0</v>
      </c>
      <c r="U4277" s="1" t="n">
        <f aca="false">SUBTOTAL(9,U4275:U4276)</f>
        <v>0</v>
      </c>
      <c r="V4277" s="1" t="n">
        <f aca="false">SUBTOTAL(9,V4275:V4276)</f>
        <v>-41398</v>
      </c>
      <c r="W4277" s="1" t="n">
        <f aca="false">SUBTOTAL(9,W4275:W4276)</f>
        <v>-41398</v>
      </c>
    </row>
    <row r="4278" customFormat="false" ht="12.75" hidden="true" customHeight="false" outlineLevel="2" collapsed="false">
      <c r="A4278" s="0" t="s">
        <v>9151</v>
      </c>
      <c r="B4278" s="0" t="n">
        <v>3000003621</v>
      </c>
      <c r="C4278" s="0" t="s">
        <v>9152</v>
      </c>
      <c r="F4278" s="0" t="s">
        <v>9153</v>
      </c>
      <c r="G4278" s="0" t="s">
        <v>416</v>
      </c>
      <c r="H4278" s="0" t="s">
        <v>70</v>
      </c>
      <c r="J4278" s="0" t="n">
        <v>364</v>
      </c>
      <c r="K4278" s="0" t="n">
        <v>100142361</v>
      </c>
      <c r="L4278" s="19" t="n">
        <v>37082</v>
      </c>
      <c r="M4278" s="19" t="n">
        <v>37092</v>
      </c>
      <c r="N4278" s="0" t="s">
        <v>63</v>
      </c>
      <c r="O4278" s="19" t="n">
        <v>37099</v>
      </c>
      <c r="P4278" s="0" t="s">
        <v>64</v>
      </c>
      <c r="Q4278" s="0" t="s">
        <v>38</v>
      </c>
      <c r="R4278" s="1" t="n">
        <v>0</v>
      </c>
      <c r="S4278" s="1" t="n">
        <v>0</v>
      </c>
      <c r="T4278" s="1" t="n">
        <v>0</v>
      </c>
      <c r="U4278" s="1" t="n">
        <v>-105266.82</v>
      </c>
      <c r="V4278" s="1" t="n">
        <v>0</v>
      </c>
      <c r="W4278" s="1" t="n">
        <f aca="false">+SUM(R4278:V4278)</f>
        <v>-105266.82</v>
      </c>
      <c r="X4278" s="0" t="s">
        <v>9154</v>
      </c>
    </row>
    <row r="4279" customFormat="false" ht="12.75" hidden="true" customHeight="false" outlineLevel="2" collapsed="false">
      <c r="A4279" s="0" t="s">
        <v>9151</v>
      </c>
      <c r="B4279" s="0" t="n">
        <v>3000003621</v>
      </c>
      <c r="C4279" s="0" t="s">
        <v>9155</v>
      </c>
      <c r="E4279" s="0" t="s">
        <v>9155</v>
      </c>
      <c r="F4279" s="0" t="s">
        <v>9153</v>
      </c>
      <c r="G4279" s="0" t="s">
        <v>416</v>
      </c>
      <c r="H4279" s="0" t="s">
        <v>70</v>
      </c>
      <c r="J4279" s="0" t="n">
        <v>364</v>
      </c>
      <c r="K4279" s="0" t="n">
        <v>1600001760</v>
      </c>
      <c r="L4279" s="19" t="n">
        <v>37071</v>
      </c>
      <c r="M4279" s="19" t="n">
        <v>37081</v>
      </c>
      <c r="N4279" s="0" t="n">
        <v>200105</v>
      </c>
      <c r="O4279" s="19" t="n">
        <v>37043</v>
      </c>
      <c r="P4279" s="0" t="s">
        <v>224</v>
      </c>
      <c r="Q4279" s="0" t="s">
        <v>38</v>
      </c>
      <c r="R4279" s="1" t="n">
        <v>0</v>
      </c>
      <c r="S4279" s="1" t="n">
        <v>0</v>
      </c>
      <c r="T4279" s="1" t="n">
        <v>0</v>
      </c>
      <c r="U4279" s="1" t="n">
        <v>0</v>
      </c>
      <c r="V4279" s="1" t="n">
        <v>-22667.45</v>
      </c>
      <c r="W4279" s="1" t="n">
        <f aca="false">+SUM(R4279:V4279)</f>
        <v>-22667.45</v>
      </c>
      <c r="X4279" s="0" t="s">
        <v>9156</v>
      </c>
    </row>
    <row r="4280" customFormat="false" ht="12.75" hidden="true" customHeight="false" outlineLevel="2" collapsed="false">
      <c r="A4280" s="0" t="s">
        <v>9151</v>
      </c>
      <c r="B4280" s="0" t="n">
        <v>3000003621</v>
      </c>
      <c r="C4280" s="0" t="s">
        <v>9157</v>
      </c>
      <c r="F4280" s="0" t="s">
        <v>9158</v>
      </c>
      <c r="G4280" s="0" t="s">
        <v>416</v>
      </c>
      <c r="H4280" s="0" t="s">
        <v>70</v>
      </c>
      <c r="J4280" s="0" t="n">
        <v>364</v>
      </c>
      <c r="K4280" s="0" t="n">
        <v>100003113</v>
      </c>
      <c r="L4280" s="19" t="n">
        <v>36991</v>
      </c>
      <c r="M4280" s="19" t="n">
        <v>36297</v>
      </c>
      <c r="N4280" s="0" t="s">
        <v>63</v>
      </c>
      <c r="O4280" s="19" t="n">
        <v>36899</v>
      </c>
      <c r="P4280" s="0" t="s">
        <v>64</v>
      </c>
      <c r="Q4280" s="0" t="s">
        <v>38</v>
      </c>
      <c r="R4280" s="1" t="n">
        <v>0</v>
      </c>
      <c r="S4280" s="1" t="n">
        <v>0</v>
      </c>
      <c r="T4280" s="1" t="n">
        <v>0</v>
      </c>
      <c r="U4280" s="1" t="n">
        <v>0</v>
      </c>
      <c r="V4280" s="1" t="n">
        <v>-1826.88</v>
      </c>
      <c r="W4280" s="1" t="n">
        <f aca="false">+SUM(R4280:V4280)</f>
        <v>-1826.88</v>
      </c>
      <c r="X4280" s="0" t="s">
        <v>9159</v>
      </c>
    </row>
    <row r="4281" customFormat="false" ht="12.75" hidden="true" customHeight="false" outlineLevel="2" collapsed="false">
      <c r="A4281" s="0" t="s">
        <v>9151</v>
      </c>
      <c r="B4281" s="0" t="n">
        <v>3000003621</v>
      </c>
      <c r="C4281" s="0" t="s">
        <v>9160</v>
      </c>
      <c r="F4281" s="0" t="s">
        <v>9161</v>
      </c>
      <c r="G4281" s="0" t="s">
        <v>416</v>
      </c>
      <c r="H4281" s="0" t="s">
        <v>70</v>
      </c>
      <c r="I4281" s="0" t="s">
        <v>114</v>
      </c>
      <c r="J4281" s="0" t="n">
        <v>364</v>
      </c>
      <c r="K4281" s="0" t="n">
        <v>100225483</v>
      </c>
      <c r="L4281" s="19" t="n">
        <v>37174</v>
      </c>
      <c r="M4281" s="19" t="n">
        <v>37189</v>
      </c>
      <c r="N4281" s="0" t="s">
        <v>63</v>
      </c>
      <c r="O4281" s="19" t="n">
        <v>37190</v>
      </c>
      <c r="P4281" s="0" t="s">
        <v>64</v>
      </c>
      <c r="Q4281" s="0" t="s">
        <v>38</v>
      </c>
      <c r="R4281" s="1" t="n">
        <v>-731.13</v>
      </c>
      <c r="S4281" s="1" t="n">
        <v>0</v>
      </c>
      <c r="T4281" s="1" t="n">
        <v>0</v>
      </c>
      <c r="U4281" s="1" t="n">
        <v>0</v>
      </c>
      <c r="V4281" s="1" t="n">
        <v>0</v>
      </c>
      <c r="W4281" s="1" t="n">
        <f aca="false">+SUM(R4281:V4281)</f>
        <v>-731.13</v>
      </c>
      <c r="X4281" s="0" t="s">
        <v>9162</v>
      </c>
    </row>
    <row r="4282" customFormat="false" ht="12.75" hidden="true" customHeight="false" outlineLevel="2" collapsed="false">
      <c r="A4282" s="0" t="s">
        <v>9151</v>
      </c>
      <c r="B4282" s="0" t="n">
        <v>3000003621</v>
      </c>
      <c r="C4282" s="0" t="s">
        <v>9163</v>
      </c>
      <c r="F4282" s="0" t="s">
        <v>6949</v>
      </c>
      <c r="G4282" s="0" t="s">
        <v>416</v>
      </c>
      <c r="H4282" s="0" t="s">
        <v>70</v>
      </c>
      <c r="J4282" s="0" t="n">
        <v>364</v>
      </c>
      <c r="K4282" s="0" t="n">
        <v>100003112</v>
      </c>
      <c r="L4282" s="19" t="n">
        <v>36991</v>
      </c>
      <c r="M4282" s="19" t="n">
        <v>36332</v>
      </c>
      <c r="N4282" s="0" t="s">
        <v>63</v>
      </c>
      <c r="O4282" s="19" t="n">
        <v>36899</v>
      </c>
      <c r="P4282" s="0" t="s">
        <v>64</v>
      </c>
      <c r="Q4282" s="0" t="s">
        <v>38</v>
      </c>
      <c r="R4282" s="1" t="n">
        <v>0</v>
      </c>
      <c r="S4282" s="1" t="n">
        <v>0</v>
      </c>
      <c r="T4282" s="1" t="n">
        <v>0</v>
      </c>
      <c r="U4282" s="1" t="n">
        <v>0</v>
      </c>
      <c r="V4282" s="1" t="n">
        <v>-303.6</v>
      </c>
      <c r="W4282" s="1" t="n">
        <f aca="false">+SUM(R4282:V4282)</f>
        <v>-303.6</v>
      </c>
      <c r="X4282" s="0" t="s">
        <v>9164</v>
      </c>
    </row>
    <row r="4283" customFormat="false" ht="12.75" hidden="true" customHeight="false" outlineLevel="2" collapsed="false">
      <c r="A4283" s="0" t="s">
        <v>9151</v>
      </c>
      <c r="B4283" s="0" t="n">
        <v>3000003621</v>
      </c>
      <c r="C4283" s="0" t="s">
        <v>9165</v>
      </c>
      <c r="E4283" s="0" t="s">
        <v>9166</v>
      </c>
      <c r="F4283" s="0" t="s">
        <v>9167</v>
      </c>
      <c r="H4283" s="0" t="s">
        <v>70</v>
      </c>
      <c r="J4283" s="0" t="n">
        <v>364</v>
      </c>
      <c r="K4283" s="0" t="n">
        <v>1800001273</v>
      </c>
      <c r="L4283" s="19" t="n">
        <v>36474</v>
      </c>
      <c r="M4283" s="19" t="n">
        <v>36486</v>
      </c>
      <c r="N4283" s="0" t="s">
        <v>85</v>
      </c>
      <c r="O4283" s="19" t="n">
        <v>36707</v>
      </c>
      <c r="P4283" s="0" t="s">
        <v>37</v>
      </c>
      <c r="Q4283" s="0" t="s">
        <v>38</v>
      </c>
      <c r="R4283" s="1" t="n">
        <v>0</v>
      </c>
      <c r="S4283" s="1" t="n">
        <v>0</v>
      </c>
      <c r="T4283" s="1" t="n">
        <v>0</v>
      </c>
      <c r="U4283" s="1" t="n">
        <v>0</v>
      </c>
      <c r="V4283" s="1" t="n">
        <v>25049.39</v>
      </c>
      <c r="W4283" s="1" t="n">
        <f aca="false">+SUM(R4283:V4283)</f>
        <v>25049.39</v>
      </c>
      <c r="X4283" s="0" t="s">
        <v>911</v>
      </c>
    </row>
    <row r="4284" customFormat="false" ht="12.75" hidden="true" customHeight="false" outlineLevel="2" collapsed="false">
      <c r="A4284" s="0" t="s">
        <v>9151</v>
      </c>
      <c r="B4284" s="0" t="n">
        <v>3000003621</v>
      </c>
      <c r="C4284" s="0" t="s">
        <v>9168</v>
      </c>
      <c r="F4284" s="0" t="s">
        <v>9169</v>
      </c>
      <c r="G4284" s="0" t="s">
        <v>416</v>
      </c>
      <c r="H4284" s="0" t="s">
        <v>70</v>
      </c>
      <c r="J4284" s="0" t="n">
        <v>364</v>
      </c>
      <c r="K4284" s="0" t="n">
        <v>100164770</v>
      </c>
      <c r="L4284" s="19" t="n">
        <v>37144</v>
      </c>
      <c r="M4284" s="19" t="n">
        <v>37159</v>
      </c>
      <c r="N4284" s="0" t="s">
        <v>63</v>
      </c>
      <c r="O4284" s="19" t="n">
        <v>37162</v>
      </c>
      <c r="P4284" s="0" t="s">
        <v>64</v>
      </c>
      <c r="Q4284" s="0" t="s">
        <v>38</v>
      </c>
      <c r="R4284" s="1" t="n">
        <v>0</v>
      </c>
      <c r="S4284" s="1" t="n">
        <v>60970.59</v>
      </c>
      <c r="T4284" s="1" t="n">
        <v>0</v>
      </c>
      <c r="U4284" s="1" t="n">
        <v>0</v>
      </c>
      <c r="V4284" s="1" t="n">
        <v>0</v>
      </c>
      <c r="W4284" s="1" t="n">
        <f aca="false">+SUM(R4284:V4284)</f>
        <v>60970.59</v>
      </c>
      <c r="X4284" s="0" t="s">
        <v>9170</v>
      </c>
    </row>
    <row r="4285" customFormat="false" ht="12.75" hidden="false" customHeight="false" outlineLevel="1" collapsed="true">
      <c r="A4285" s="42" t="s">
        <v>9171</v>
      </c>
      <c r="L4285" s="19"/>
      <c r="M4285" s="19"/>
      <c r="O4285" s="19"/>
      <c r="R4285" s="1" t="n">
        <f aca="false">SUBTOTAL(9,R4278:R4284)</f>
        <v>-731.13</v>
      </c>
      <c r="S4285" s="1" t="n">
        <f aca="false">SUBTOTAL(9,S4278:S4284)</f>
        <v>60970.59</v>
      </c>
      <c r="T4285" s="1" t="n">
        <f aca="false">SUBTOTAL(9,T4278:T4284)</f>
        <v>0</v>
      </c>
      <c r="U4285" s="1" t="n">
        <f aca="false">SUBTOTAL(9,U4278:U4284)</f>
        <v>-105266.82</v>
      </c>
      <c r="V4285" s="1" t="n">
        <f aca="false">SUBTOTAL(9,V4278:V4284)</f>
        <v>251.459999999999</v>
      </c>
      <c r="W4285" s="1" t="n">
        <f aca="false">SUBTOTAL(9,W4278:W4284)</f>
        <v>-44775.9</v>
      </c>
    </row>
    <row r="4286" customFormat="false" ht="12.75" hidden="true" customHeight="false" outlineLevel="2" collapsed="false">
      <c r="A4286" s="0" t="s">
        <v>9172</v>
      </c>
      <c r="B4286" s="0" t="n">
        <v>3000002446</v>
      </c>
      <c r="C4286" s="0" t="s">
        <v>9173</v>
      </c>
      <c r="E4286" s="0" t="s">
        <v>9174</v>
      </c>
      <c r="F4286" s="0" t="s">
        <v>149</v>
      </c>
      <c r="H4286" s="0" t="s">
        <v>70</v>
      </c>
      <c r="J4286" s="0" t="n">
        <v>364</v>
      </c>
      <c r="K4286" s="0" t="n">
        <v>1600000671</v>
      </c>
      <c r="L4286" s="19" t="n">
        <v>36713</v>
      </c>
      <c r="M4286" s="19" t="n">
        <v>36800</v>
      </c>
      <c r="N4286" s="0" t="s">
        <v>85</v>
      </c>
      <c r="O4286" s="19" t="n">
        <v>36707</v>
      </c>
      <c r="P4286" s="0" t="s">
        <v>150</v>
      </c>
      <c r="Q4286" s="0" t="s">
        <v>38</v>
      </c>
      <c r="R4286" s="1" t="n">
        <v>0</v>
      </c>
      <c r="S4286" s="1" t="n">
        <v>0</v>
      </c>
      <c r="T4286" s="1" t="n">
        <v>0</v>
      </c>
      <c r="U4286" s="1" t="n">
        <v>0</v>
      </c>
      <c r="V4286" s="1" t="n">
        <v>-45014.34</v>
      </c>
      <c r="W4286" s="1" t="n">
        <f aca="false">+SUM(R4286:V4286)</f>
        <v>-45014.34</v>
      </c>
      <c r="X4286" s="0" t="s">
        <v>86</v>
      </c>
    </row>
    <row r="4287" customFormat="false" ht="12.75" hidden="false" customHeight="false" outlineLevel="1" collapsed="true">
      <c r="A4287" s="42" t="s">
        <v>9175</v>
      </c>
      <c r="L4287" s="19"/>
      <c r="M4287" s="19"/>
      <c r="O4287" s="19"/>
      <c r="R4287" s="1" t="n">
        <f aca="false">SUBTOTAL(9,R4286)</f>
        <v>0</v>
      </c>
      <c r="S4287" s="1" t="n">
        <f aca="false">SUBTOTAL(9,S4286)</f>
        <v>0</v>
      </c>
      <c r="T4287" s="1" t="n">
        <f aca="false">SUBTOTAL(9,T4286)</f>
        <v>0</v>
      </c>
      <c r="U4287" s="1" t="n">
        <f aca="false">SUBTOTAL(9,U4286)</f>
        <v>0</v>
      </c>
      <c r="V4287" s="1" t="n">
        <f aca="false">SUBTOTAL(9,V4286)</f>
        <v>-45014.34</v>
      </c>
      <c r="W4287" s="1" t="n">
        <f aca="false">SUBTOTAL(9,W4286)</f>
        <v>-45014.34</v>
      </c>
    </row>
    <row r="4288" customFormat="false" ht="12.75" hidden="true" customHeight="false" outlineLevel="2" collapsed="false">
      <c r="A4288" s="15" t="s">
        <v>9176</v>
      </c>
      <c r="B4288" s="15" t="n">
        <v>3000006056</v>
      </c>
      <c r="C4288" s="15" t="s">
        <v>9177</v>
      </c>
      <c r="D4288" s="15"/>
      <c r="E4288" s="15" t="s">
        <v>9177</v>
      </c>
      <c r="F4288" s="15" t="s">
        <v>9178</v>
      </c>
      <c r="G4288" s="15" t="s">
        <v>137</v>
      </c>
      <c r="H4288" s="15" t="s">
        <v>138</v>
      </c>
      <c r="I4288" s="15"/>
      <c r="J4288" s="15" t="n">
        <v>364</v>
      </c>
      <c r="K4288" s="15" t="n">
        <v>1800006600</v>
      </c>
      <c r="L4288" s="16" t="n">
        <v>36654</v>
      </c>
      <c r="M4288" s="16" t="n">
        <v>36654</v>
      </c>
      <c r="N4288" s="15" t="s">
        <v>85</v>
      </c>
      <c r="O4288" s="16" t="n">
        <v>36707</v>
      </c>
      <c r="P4288" s="15" t="s">
        <v>37</v>
      </c>
      <c r="Q4288" s="15" t="s">
        <v>38</v>
      </c>
      <c r="R4288" s="17" t="n">
        <v>0</v>
      </c>
      <c r="S4288" s="17" t="n">
        <v>0</v>
      </c>
      <c r="T4288" s="17" t="n">
        <v>0</v>
      </c>
      <c r="U4288" s="17" t="n">
        <v>0</v>
      </c>
      <c r="V4288" s="17" t="n">
        <v>-9086.53</v>
      </c>
      <c r="W4288" s="17" t="n">
        <f aca="false">+SUM(R4288:V4288)</f>
        <v>-9086.53</v>
      </c>
      <c r="X4288" s="15" t="s">
        <v>9179</v>
      </c>
    </row>
    <row r="4289" customFormat="false" ht="12.75" hidden="true" customHeight="false" outlineLevel="2" collapsed="false">
      <c r="A4289" s="15" t="s">
        <v>9176</v>
      </c>
      <c r="B4289" s="15" t="n">
        <v>3000006056</v>
      </c>
      <c r="C4289" s="15" t="s">
        <v>9180</v>
      </c>
      <c r="D4289" s="15"/>
      <c r="E4289" s="15" t="s">
        <v>9180</v>
      </c>
      <c r="F4289" s="15" t="s">
        <v>9178</v>
      </c>
      <c r="G4289" s="15" t="s">
        <v>137</v>
      </c>
      <c r="H4289" s="15" t="s">
        <v>138</v>
      </c>
      <c r="I4289" s="15"/>
      <c r="J4289" s="15" t="n">
        <v>364</v>
      </c>
      <c r="K4289" s="15" t="n">
        <v>1800006601</v>
      </c>
      <c r="L4289" s="16" t="n">
        <v>36654</v>
      </c>
      <c r="M4289" s="16" t="n">
        <v>36654</v>
      </c>
      <c r="N4289" s="15" t="s">
        <v>85</v>
      </c>
      <c r="O4289" s="16" t="n">
        <v>36707</v>
      </c>
      <c r="P4289" s="15" t="s">
        <v>37</v>
      </c>
      <c r="Q4289" s="15" t="s">
        <v>38</v>
      </c>
      <c r="R4289" s="17" t="n">
        <v>0</v>
      </c>
      <c r="S4289" s="17" t="n">
        <v>0</v>
      </c>
      <c r="T4289" s="17" t="n">
        <v>0</v>
      </c>
      <c r="U4289" s="17" t="n">
        <v>0</v>
      </c>
      <c r="V4289" s="17" t="n">
        <v>1898.74</v>
      </c>
      <c r="W4289" s="17" t="n">
        <f aca="false">+SUM(R4289:V4289)</f>
        <v>1898.74</v>
      </c>
      <c r="X4289" s="15" t="s">
        <v>9181</v>
      </c>
    </row>
    <row r="4290" customFormat="false" ht="12.75" hidden="true" customHeight="false" outlineLevel="2" collapsed="false">
      <c r="A4290" s="0" t="s">
        <v>9176</v>
      </c>
      <c r="B4290" s="0" t="n">
        <v>3000007808</v>
      </c>
      <c r="C4290" s="0" t="s">
        <v>9182</v>
      </c>
      <c r="E4290" s="0" t="s">
        <v>9182</v>
      </c>
      <c r="F4290" s="0" t="s">
        <v>1749</v>
      </c>
      <c r="G4290" s="0" t="s">
        <v>416</v>
      </c>
      <c r="H4290" s="0" t="s">
        <v>70</v>
      </c>
      <c r="J4290" s="0" t="n">
        <v>364</v>
      </c>
      <c r="K4290" s="0" t="n">
        <v>1600001390</v>
      </c>
      <c r="L4290" s="19" t="n">
        <v>37042</v>
      </c>
      <c r="M4290" s="19" t="n">
        <v>37042</v>
      </c>
      <c r="N4290" s="0" t="n">
        <v>200009</v>
      </c>
      <c r="O4290" s="19" t="n">
        <v>37012</v>
      </c>
      <c r="P4290" s="0" t="s">
        <v>224</v>
      </c>
      <c r="Q4290" s="0" t="s">
        <v>38</v>
      </c>
      <c r="R4290" s="1" t="n">
        <v>0</v>
      </c>
      <c r="S4290" s="1" t="n">
        <v>0</v>
      </c>
      <c r="T4290" s="1" t="n">
        <v>0</v>
      </c>
      <c r="U4290" s="1" t="n">
        <v>0</v>
      </c>
      <c r="V4290" s="1" t="n">
        <v>-50131.78</v>
      </c>
      <c r="W4290" s="1" t="n">
        <f aca="false">+SUM(R4290:V4290)</f>
        <v>-50131.78</v>
      </c>
      <c r="X4290" s="0" t="s">
        <v>9183</v>
      </c>
    </row>
    <row r="4291" customFormat="false" ht="12.75" hidden="true" customHeight="false" outlineLevel="2" collapsed="false">
      <c r="A4291" s="0" t="s">
        <v>9176</v>
      </c>
      <c r="B4291" s="0" t="n">
        <v>3000007808</v>
      </c>
      <c r="C4291" s="0" t="s">
        <v>9184</v>
      </c>
      <c r="E4291" s="0" t="s">
        <v>9184</v>
      </c>
      <c r="F4291" s="0" t="s">
        <v>1749</v>
      </c>
      <c r="G4291" s="0" t="s">
        <v>416</v>
      </c>
      <c r="H4291" s="0" t="s">
        <v>70</v>
      </c>
      <c r="J4291" s="0" t="n">
        <v>364</v>
      </c>
      <c r="K4291" s="0" t="n">
        <v>1600001391</v>
      </c>
      <c r="L4291" s="19" t="n">
        <v>37042</v>
      </c>
      <c r="M4291" s="19" t="n">
        <v>37042</v>
      </c>
      <c r="N4291" s="0" t="n">
        <v>200012</v>
      </c>
      <c r="O4291" s="19" t="n">
        <v>37012</v>
      </c>
      <c r="P4291" s="0" t="s">
        <v>224</v>
      </c>
      <c r="Q4291" s="0" t="s">
        <v>38</v>
      </c>
      <c r="R4291" s="1" t="n">
        <v>0</v>
      </c>
      <c r="S4291" s="1" t="n">
        <v>0</v>
      </c>
      <c r="T4291" s="1" t="n">
        <v>0</v>
      </c>
      <c r="U4291" s="1" t="n">
        <v>0</v>
      </c>
      <c r="V4291" s="1" t="n">
        <v>-24191.85</v>
      </c>
      <c r="W4291" s="1" t="n">
        <f aca="false">+SUM(R4291:V4291)</f>
        <v>-24191.85</v>
      </c>
      <c r="X4291" s="0" t="s">
        <v>9185</v>
      </c>
    </row>
    <row r="4292" customFormat="false" ht="12.75" hidden="true" customHeight="false" outlineLevel="2" collapsed="false">
      <c r="A4292" s="0" t="s">
        <v>9176</v>
      </c>
      <c r="B4292" s="0" t="n">
        <v>3000007808</v>
      </c>
      <c r="C4292" s="0" t="s">
        <v>9186</v>
      </c>
      <c r="E4292" s="0" t="s">
        <v>9187</v>
      </c>
      <c r="F4292" s="0" t="s">
        <v>9188</v>
      </c>
      <c r="H4292" s="0" t="s">
        <v>70</v>
      </c>
      <c r="J4292" s="0" t="n">
        <v>364</v>
      </c>
      <c r="K4292" s="0" t="n">
        <v>1600000241</v>
      </c>
      <c r="L4292" s="19" t="n">
        <v>36461</v>
      </c>
      <c r="M4292" s="19" t="n">
        <v>36469</v>
      </c>
      <c r="N4292" s="0" t="s">
        <v>85</v>
      </c>
      <c r="O4292" s="19" t="n">
        <v>36707</v>
      </c>
      <c r="P4292" s="0" t="s">
        <v>150</v>
      </c>
      <c r="Q4292" s="0" t="s">
        <v>38</v>
      </c>
      <c r="R4292" s="1" t="n">
        <v>0</v>
      </c>
      <c r="S4292" s="1" t="n">
        <v>0</v>
      </c>
      <c r="T4292" s="1" t="n">
        <v>0</v>
      </c>
      <c r="U4292" s="1" t="n">
        <v>0</v>
      </c>
      <c r="V4292" s="1" t="n">
        <v>-21544</v>
      </c>
      <c r="W4292" s="1" t="n">
        <f aca="false">+SUM(R4292:V4292)</f>
        <v>-21544</v>
      </c>
      <c r="X4292" s="0" t="s">
        <v>787</v>
      </c>
    </row>
    <row r="4293" customFormat="false" ht="12.75" hidden="true" customHeight="false" outlineLevel="2" collapsed="false">
      <c r="A4293" s="0" t="s">
        <v>9176</v>
      </c>
      <c r="B4293" s="0" t="n">
        <v>3000007808</v>
      </c>
      <c r="C4293" s="0" t="s">
        <v>9189</v>
      </c>
      <c r="E4293" s="0" t="s">
        <v>9189</v>
      </c>
      <c r="F4293" s="0" t="s">
        <v>9190</v>
      </c>
      <c r="G4293" s="0" t="s">
        <v>416</v>
      </c>
      <c r="H4293" s="0" t="s">
        <v>70</v>
      </c>
      <c r="J4293" s="0" t="n">
        <v>364</v>
      </c>
      <c r="K4293" s="0" t="n">
        <v>1600000691</v>
      </c>
      <c r="L4293" s="19" t="n">
        <v>36958</v>
      </c>
      <c r="M4293" s="19" t="n">
        <v>36973</v>
      </c>
      <c r="N4293" s="0" t="n">
        <v>200101</v>
      </c>
      <c r="O4293" s="19" t="n">
        <v>36951</v>
      </c>
      <c r="P4293" s="0" t="s">
        <v>224</v>
      </c>
      <c r="Q4293" s="0" t="s">
        <v>38</v>
      </c>
      <c r="R4293" s="1" t="n">
        <v>0</v>
      </c>
      <c r="S4293" s="1" t="n">
        <v>0</v>
      </c>
      <c r="T4293" s="1" t="n">
        <v>0</v>
      </c>
      <c r="U4293" s="1" t="n">
        <v>0</v>
      </c>
      <c r="V4293" s="1" t="n">
        <v>-17897.89</v>
      </c>
      <c r="W4293" s="1" t="n">
        <f aca="false">+SUM(R4293:V4293)</f>
        <v>-17897.89</v>
      </c>
      <c r="X4293" s="0" t="s">
        <v>9191</v>
      </c>
    </row>
    <row r="4294" customFormat="false" ht="12.75" hidden="true" customHeight="false" outlineLevel="2" collapsed="false">
      <c r="A4294" s="0" t="s">
        <v>9176</v>
      </c>
      <c r="B4294" s="0" t="n">
        <v>3000007808</v>
      </c>
      <c r="C4294" s="0" t="s">
        <v>9192</v>
      </c>
      <c r="E4294" s="0" t="s">
        <v>9192</v>
      </c>
      <c r="F4294" s="0" t="s">
        <v>1749</v>
      </c>
      <c r="G4294" s="0" t="s">
        <v>416</v>
      </c>
      <c r="H4294" s="0" t="s">
        <v>70</v>
      </c>
      <c r="J4294" s="0" t="n">
        <v>364</v>
      </c>
      <c r="K4294" s="0" t="n">
        <v>1600004983</v>
      </c>
      <c r="L4294" s="19" t="n">
        <v>37103</v>
      </c>
      <c r="M4294" s="19" t="n">
        <v>37113</v>
      </c>
      <c r="N4294" s="0" t="n">
        <v>200008</v>
      </c>
      <c r="O4294" s="19" t="n">
        <v>37073</v>
      </c>
      <c r="P4294" s="0" t="s">
        <v>224</v>
      </c>
      <c r="Q4294" s="0" t="s">
        <v>38</v>
      </c>
      <c r="R4294" s="1" t="n">
        <v>0</v>
      </c>
      <c r="S4294" s="1" t="n">
        <v>0</v>
      </c>
      <c r="T4294" s="1" t="n">
        <v>0</v>
      </c>
      <c r="U4294" s="1" t="n">
        <v>-1280.3</v>
      </c>
      <c r="V4294" s="1" t="n">
        <v>0</v>
      </c>
      <c r="W4294" s="1" t="n">
        <f aca="false">+SUM(R4294:V4294)</f>
        <v>-1280.3</v>
      </c>
      <c r="X4294" s="0" t="s">
        <v>9193</v>
      </c>
    </row>
    <row r="4295" customFormat="false" ht="12.75" hidden="true" customHeight="false" outlineLevel="2" collapsed="false">
      <c r="A4295" s="0" t="s">
        <v>9176</v>
      </c>
      <c r="B4295" s="0" t="n">
        <v>3000007808</v>
      </c>
      <c r="C4295" s="0" t="s">
        <v>9194</v>
      </c>
      <c r="E4295" s="0" t="s">
        <v>9195</v>
      </c>
      <c r="F4295" s="0" t="s">
        <v>9196</v>
      </c>
      <c r="H4295" s="0" t="s">
        <v>70</v>
      </c>
      <c r="J4295" s="0" t="n">
        <v>364</v>
      </c>
      <c r="K4295" s="0" t="n">
        <v>1800000655</v>
      </c>
      <c r="L4295" s="19" t="n">
        <v>36656</v>
      </c>
      <c r="M4295" s="19" t="n">
        <v>36671</v>
      </c>
      <c r="N4295" s="0" t="s">
        <v>85</v>
      </c>
      <c r="O4295" s="19" t="n">
        <v>36707</v>
      </c>
      <c r="P4295" s="0" t="s">
        <v>37</v>
      </c>
      <c r="Q4295" s="0" t="s">
        <v>38</v>
      </c>
      <c r="R4295" s="1" t="n">
        <v>0</v>
      </c>
      <c r="S4295" s="1" t="n">
        <v>0</v>
      </c>
      <c r="T4295" s="1" t="n">
        <v>0</v>
      </c>
      <c r="U4295" s="1" t="n">
        <v>0</v>
      </c>
      <c r="V4295" s="1" t="n">
        <v>11593.77</v>
      </c>
      <c r="W4295" s="1" t="n">
        <f aca="false">+SUM(R4295:V4295)</f>
        <v>11593.77</v>
      </c>
      <c r="X4295" s="0" t="s">
        <v>841</v>
      </c>
    </row>
    <row r="4296" customFormat="false" ht="12.75" hidden="true" customHeight="false" outlineLevel="2" collapsed="false">
      <c r="A4296" s="0" t="s">
        <v>9176</v>
      </c>
      <c r="B4296" s="0" t="n">
        <v>3000007808</v>
      </c>
      <c r="C4296" s="0" t="s">
        <v>9197</v>
      </c>
      <c r="E4296" s="0" t="s">
        <v>9197</v>
      </c>
      <c r="F4296" s="0" t="s">
        <v>1749</v>
      </c>
      <c r="G4296" s="0" t="s">
        <v>416</v>
      </c>
      <c r="H4296" s="0" t="s">
        <v>70</v>
      </c>
      <c r="J4296" s="0" t="n">
        <v>364</v>
      </c>
      <c r="K4296" s="0" t="n">
        <v>1800009215</v>
      </c>
      <c r="L4296" s="19" t="n">
        <v>36779</v>
      </c>
      <c r="M4296" s="19" t="n">
        <v>36794</v>
      </c>
      <c r="N4296" s="0" t="n">
        <v>199805</v>
      </c>
      <c r="O4296" s="19" t="n">
        <v>36770</v>
      </c>
      <c r="P4296" s="0" t="s">
        <v>89</v>
      </c>
      <c r="Q4296" s="0" t="s">
        <v>38</v>
      </c>
      <c r="R4296" s="1" t="n">
        <v>0</v>
      </c>
      <c r="S4296" s="1" t="n">
        <v>0</v>
      </c>
      <c r="T4296" s="1" t="n">
        <v>0</v>
      </c>
      <c r="U4296" s="1" t="n">
        <v>0</v>
      </c>
      <c r="V4296" s="1" t="n">
        <v>20174.13</v>
      </c>
      <c r="W4296" s="1" t="n">
        <f aca="false">+SUM(R4296:V4296)</f>
        <v>20174.13</v>
      </c>
      <c r="X4296" s="0" t="s">
        <v>9198</v>
      </c>
    </row>
    <row r="4297" customFormat="false" ht="12.75" hidden="true" customHeight="false" outlineLevel="2" collapsed="false">
      <c r="A4297" s="0" t="s">
        <v>9176</v>
      </c>
      <c r="B4297" s="0" t="n">
        <v>3000007808</v>
      </c>
      <c r="C4297" s="0" t="s">
        <v>9199</v>
      </c>
      <c r="E4297" s="0" t="s">
        <v>9199</v>
      </c>
      <c r="F4297" s="0" t="s">
        <v>1749</v>
      </c>
      <c r="G4297" s="0" t="s">
        <v>416</v>
      </c>
      <c r="H4297" s="0" t="s">
        <v>70</v>
      </c>
      <c r="J4297" s="0" t="n">
        <v>364</v>
      </c>
      <c r="K4297" s="0" t="n">
        <v>1800009041</v>
      </c>
      <c r="L4297" s="19" t="n">
        <v>36779</v>
      </c>
      <c r="M4297" s="19" t="n">
        <v>36794</v>
      </c>
      <c r="N4297" s="0" t="n">
        <v>199805</v>
      </c>
      <c r="O4297" s="19" t="n">
        <v>36770</v>
      </c>
      <c r="P4297" s="0" t="s">
        <v>89</v>
      </c>
      <c r="Q4297" s="0" t="s">
        <v>38</v>
      </c>
      <c r="R4297" s="1" t="n">
        <v>0</v>
      </c>
      <c r="S4297" s="1" t="n">
        <v>0</v>
      </c>
      <c r="T4297" s="1" t="n">
        <v>0</v>
      </c>
      <c r="U4297" s="1" t="n">
        <v>0</v>
      </c>
      <c r="V4297" s="1" t="n">
        <v>20174.13</v>
      </c>
      <c r="W4297" s="1" t="n">
        <f aca="false">+SUM(R4297:V4297)</f>
        <v>20174.13</v>
      </c>
      <c r="X4297" s="0" t="s">
        <v>9200</v>
      </c>
    </row>
    <row r="4298" customFormat="false" ht="12.75" hidden="true" customHeight="false" outlineLevel="2" collapsed="false">
      <c r="A4298" s="0" t="s">
        <v>9176</v>
      </c>
      <c r="B4298" s="0" t="n">
        <v>3000007808</v>
      </c>
      <c r="C4298" s="0" t="s">
        <v>9201</v>
      </c>
      <c r="E4298" s="0" t="s">
        <v>9201</v>
      </c>
      <c r="F4298" s="0" t="s">
        <v>1749</v>
      </c>
      <c r="G4298" s="0" t="s">
        <v>416</v>
      </c>
      <c r="H4298" s="0" t="s">
        <v>70</v>
      </c>
      <c r="J4298" s="0" t="n">
        <v>364</v>
      </c>
      <c r="K4298" s="0" t="n">
        <v>1800010836</v>
      </c>
      <c r="L4298" s="19" t="n">
        <v>36830</v>
      </c>
      <c r="M4298" s="19" t="n">
        <v>36857</v>
      </c>
      <c r="N4298" s="0" t="n">
        <v>200009</v>
      </c>
      <c r="O4298" s="19" t="n">
        <v>36800</v>
      </c>
      <c r="P4298" s="0" t="s">
        <v>89</v>
      </c>
      <c r="Q4298" s="0" t="s">
        <v>38</v>
      </c>
      <c r="R4298" s="1" t="n">
        <v>0</v>
      </c>
      <c r="S4298" s="1" t="n">
        <v>0</v>
      </c>
      <c r="T4298" s="1" t="n">
        <v>0</v>
      </c>
      <c r="U4298" s="1" t="n">
        <v>0</v>
      </c>
      <c r="V4298" s="1" t="n">
        <v>24398.7</v>
      </c>
      <c r="W4298" s="1" t="n">
        <f aca="false">+SUM(R4298:V4298)</f>
        <v>24398.7</v>
      </c>
      <c r="X4298" s="0" t="s">
        <v>9202</v>
      </c>
    </row>
    <row r="4299" customFormat="false" ht="12.75" hidden="false" customHeight="false" outlineLevel="1" collapsed="true">
      <c r="A4299" s="42" t="s">
        <v>9203</v>
      </c>
      <c r="L4299" s="19"/>
      <c r="M4299" s="19"/>
      <c r="O4299" s="19"/>
      <c r="R4299" s="1" t="n">
        <f aca="false">SUBTOTAL(9,R4288:R4298)</f>
        <v>0</v>
      </c>
      <c r="S4299" s="1" t="n">
        <f aca="false">SUBTOTAL(9,S4288:S4298)</f>
        <v>0</v>
      </c>
      <c r="T4299" s="1" t="n">
        <f aca="false">SUBTOTAL(9,T4288:T4298)</f>
        <v>0</v>
      </c>
      <c r="U4299" s="1" t="n">
        <f aca="false">SUBTOTAL(9,U4288:U4298)</f>
        <v>-1280.3</v>
      </c>
      <c r="V4299" s="1" t="n">
        <f aca="false">SUBTOTAL(9,V4288:V4298)</f>
        <v>-44612.58</v>
      </c>
      <c r="W4299" s="1" t="n">
        <f aca="false">SUBTOTAL(9,W4288:W4298)</f>
        <v>-45892.88</v>
      </c>
    </row>
    <row r="4300" customFormat="false" ht="12.75" hidden="true" customHeight="false" outlineLevel="2" collapsed="false">
      <c r="A4300" s="0" t="s">
        <v>9204</v>
      </c>
      <c r="B4300" s="0" t="n">
        <v>3000008499</v>
      </c>
      <c r="C4300" s="0" t="s">
        <v>9205</v>
      </c>
      <c r="E4300" s="0" t="s">
        <v>9206</v>
      </c>
      <c r="F4300" s="0" t="s">
        <v>9207</v>
      </c>
      <c r="H4300" s="0" t="s">
        <v>70</v>
      </c>
      <c r="J4300" s="0" t="n">
        <v>364</v>
      </c>
      <c r="K4300" s="0" t="n">
        <v>1600000360</v>
      </c>
      <c r="L4300" s="19" t="n">
        <v>36595</v>
      </c>
      <c r="M4300" s="19" t="n">
        <v>36612</v>
      </c>
      <c r="N4300" s="0" t="s">
        <v>85</v>
      </c>
      <c r="O4300" s="19" t="n">
        <v>36707</v>
      </c>
      <c r="P4300" s="0" t="s">
        <v>150</v>
      </c>
      <c r="Q4300" s="0" t="s">
        <v>38</v>
      </c>
      <c r="R4300" s="1" t="n">
        <v>0</v>
      </c>
      <c r="S4300" s="1" t="n">
        <v>0</v>
      </c>
      <c r="T4300" s="1" t="n">
        <v>0</v>
      </c>
      <c r="U4300" s="1" t="n">
        <v>0</v>
      </c>
      <c r="V4300" s="1" t="n">
        <v>-329150.25</v>
      </c>
      <c r="W4300" s="1" t="n">
        <f aca="false">+SUM(R4300:V4300)</f>
        <v>-329150.25</v>
      </c>
      <c r="X4300" s="0" t="s">
        <v>902</v>
      </c>
    </row>
    <row r="4301" customFormat="false" ht="12.75" hidden="true" customHeight="false" outlineLevel="2" collapsed="false">
      <c r="A4301" s="0" t="s">
        <v>9204</v>
      </c>
      <c r="B4301" s="0" t="n">
        <v>3000011823</v>
      </c>
      <c r="C4301" s="0" t="s">
        <v>9208</v>
      </c>
      <c r="E4301" s="0" t="s">
        <v>9208</v>
      </c>
      <c r="F4301" s="0" t="s">
        <v>9209</v>
      </c>
      <c r="G4301" s="0" t="s">
        <v>5736</v>
      </c>
      <c r="H4301" s="0" t="s">
        <v>70</v>
      </c>
      <c r="J4301" s="0" t="n">
        <v>364</v>
      </c>
      <c r="K4301" s="0" t="n">
        <v>1600000040</v>
      </c>
      <c r="L4301" s="19" t="n">
        <v>36896</v>
      </c>
      <c r="M4301" s="19" t="n">
        <v>36916</v>
      </c>
      <c r="N4301" s="0" t="n">
        <v>200010</v>
      </c>
      <c r="O4301" s="19" t="n">
        <v>36892</v>
      </c>
      <c r="P4301" s="0" t="s">
        <v>224</v>
      </c>
      <c r="Q4301" s="0" t="s">
        <v>38</v>
      </c>
      <c r="R4301" s="1" t="n">
        <v>0</v>
      </c>
      <c r="S4301" s="1" t="n">
        <v>0</v>
      </c>
      <c r="T4301" s="1" t="n">
        <v>0</v>
      </c>
      <c r="U4301" s="1" t="n">
        <v>0</v>
      </c>
      <c r="V4301" s="1" t="n">
        <v>-44852.89</v>
      </c>
      <c r="W4301" s="1" t="n">
        <f aca="false">+SUM(R4301:V4301)</f>
        <v>-44852.89</v>
      </c>
      <c r="X4301" s="0" t="s">
        <v>9210</v>
      </c>
    </row>
    <row r="4302" customFormat="false" ht="12.75" hidden="true" customHeight="false" outlineLevel="2" collapsed="false">
      <c r="A4302" s="0" t="s">
        <v>9204</v>
      </c>
      <c r="B4302" s="0" t="n">
        <v>3000008499</v>
      </c>
      <c r="C4302" s="0" t="s">
        <v>9211</v>
      </c>
      <c r="E4302" s="0" t="s">
        <v>9212</v>
      </c>
      <c r="F4302" s="0" t="s">
        <v>9207</v>
      </c>
      <c r="H4302" s="0" t="s">
        <v>70</v>
      </c>
      <c r="J4302" s="0" t="n">
        <v>364</v>
      </c>
      <c r="K4302" s="0" t="n">
        <v>1800000751</v>
      </c>
      <c r="L4302" s="19" t="n">
        <v>36655</v>
      </c>
      <c r="M4302" s="19" t="n">
        <v>36671</v>
      </c>
      <c r="N4302" s="0" t="s">
        <v>85</v>
      </c>
      <c r="O4302" s="19" t="n">
        <v>36707</v>
      </c>
      <c r="P4302" s="0" t="s">
        <v>37</v>
      </c>
      <c r="Q4302" s="0" t="s">
        <v>38</v>
      </c>
      <c r="R4302" s="1" t="n">
        <v>0</v>
      </c>
      <c r="S4302" s="1" t="n">
        <v>0</v>
      </c>
      <c r="T4302" s="1" t="n">
        <v>0</v>
      </c>
      <c r="U4302" s="1" t="n">
        <v>0</v>
      </c>
      <c r="V4302" s="1" t="n">
        <v>11693.9</v>
      </c>
      <c r="W4302" s="1" t="n">
        <f aca="false">+SUM(R4302:V4302)</f>
        <v>11693.9</v>
      </c>
      <c r="X4302" s="0" t="s">
        <v>841</v>
      </c>
    </row>
    <row r="4303" customFormat="false" ht="12.75" hidden="true" customHeight="false" outlineLevel="2" collapsed="false">
      <c r="A4303" s="0" t="s">
        <v>9204</v>
      </c>
      <c r="B4303" s="0" t="n">
        <v>3000008499</v>
      </c>
      <c r="C4303" s="0" t="s">
        <v>9213</v>
      </c>
      <c r="E4303" s="0" t="s">
        <v>9214</v>
      </c>
      <c r="F4303" s="0" t="s">
        <v>9207</v>
      </c>
      <c r="H4303" s="0" t="s">
        <v>70</v>
      </c>
      <c r="J4303" s="0" t="n">
        <v>364</v>
      </c>
      <c r="K4303" s="0" t="n">
        <v>1800001574</v>
      </c>
      <c r="L4303" s="19" t="n">
        <v>36594</v>
      </c>
      <c r="M4303" s="19" t="n">
        <v>36612</v>
      </c>
      <c r="N4303" s="0" t="s">
        <v>85</v>
      </c>
      <c r="O4303" s="19" t="n">
        <v>36707</v>
      </c>
      <c r="P4303" s="0" t="s">
        <v>37</v>
      </c>
      <c r="Q4303" s="0" t="s">
        <v>38</v>
      </c>
      <c r="R4303" s="1" t="n">
        <v>0</v>
      </c>
      <c r="S4303" s="1" t="n">
        <v>0</v>
      </c>
      <c r="T4303" s="1" t="n">
        <v>0</v>
      </c>
      <c r="U4303" s="1" t="n">
        <v>0</v>
      </c>
      <c r="V4303" s="1" t="n">
        <v>316278</v>
      </c>
      <c r="W4303" s="1" t="n">
        <f aca="false">+SUM(R4303:V4303)</f>
        <v>316278</v>
      </c>
      <c r="X4303" s="0" t="s">
        <v>902</v>
      </c>
    </row>
    <row r="4304" customFormat="false" ht="12.75" hidden="false" customHeight="false" outlineLevel="1" collapsed="true">
      <c r="A4304" s="42" t="s">
        <v>9215</v>
      </c>
      <c r="L4304" s="19"/>
      <c r="M4304" s="19"/>
      <c r="O4304" s="19"/>
      <c r="R4304" s="1" t="n">
        <f aca="false">SUBTOTAL(9,R4300:R4303)</f>
        <v>0</v>
      </c>
      <c r="S4304" s="1" t="n">
        <f aca="false">SUBTOTAL(9,S4300:S4303)</f>
        <v>0</v>
      </c>
      <c r="T4304" s="1" t="n">
        <f aca="false">SUBTOTAL(9,T4300:T4303)</f>
        <v>0</v>
      </c>
      <c r="U4304" s="1" t="n">
        <f aca="false">SUBTOTAL(9,U4300:U4303)</f>
        <v>0</v>
      </c>
      <c r="V4304" s="1" t="n">
        <f aca="false">SUBTOTAL(9,V4300:V4303)</f>
        <v>-46031.24</v>
      </c>
      <c r="W4304" s="1" t="n">
        <f aca="false">SUBTOTAL(9,W4300:W4303)</f>
        <v>-46031.24</v>
      </c>
    </row>
    <row r="4305" customFormat="false" ht="12.75" hidden="true" customHeight="false" outlineLevel="2" collapsed="false">
      <c r="A4305" s="15" t="s">
        <v>9216</v>
      </c>
      <c r="B4305" s="0" t="n">
        <v>3000005235</v>
      </c>
      <c r="C4305" s="0" t="s">
        <v>9217</v>
      </c>
      <c r="E4305" s="0" t="s">
        <v>9217</v>
      </c>
      <c r="F4305" s="0" t="s">
        <v>5393</v>
      </c>
      <c r="G4305" s="0" t="s">
        <v>5394</v>
      </c>
      <c r="H4305" s="0" t="s">
        <v>58</v>
      </c>
      <c r="J4305" s="15" t="n">
        <v>553</v>
      </c>
      <c r="K4305" s="0" t="n">
        <v>1800001998</v>
      </c>
      <c r="L4305" s="19" t="n">
        <v>36920</v>
      </c>
      <c r="M4305" s="16" t="n">
        <v>36909</v>
      </c>
      <c r="N4305" s="0" t="n">
        <v>200007</v>
      </c>
      <c r="O4305" s="19" t="n">
        <v>36892</v>
      </c>
      <c r="P4305" s="0" t="s">
        <v>89</v>
      </c>
      <c r="Q4305" s="0" t="s">
        <v>38</v>
      </c>
      <c r="R4305" s="17" t="n">
        <v>0</v>
      </c>
      <c r="S4305" s="17" t="n">
        <v>0</v>
      </c>
      <c r="T4305" s="17" t="n">
        <v>0</v>
      </c>
      <c r="U4305" s="17" t="n">
        <v>0</v>
      </c>
      <c r="V4305" s="17" t="n">
        <v>1194</v>
      </c>
      <c r="W4305" s="17" t="n">
        <f aca="false">+SUM(R4305:V4305)</f>
        <v>1194</v>
      </c>
      <c r="X4305" s="15" t="s">
        <v>9218</v>
      </c>
    </row>
    <row r="4306" customFormat="false" ht="12.75" hidden="true" customHeight="false" outlineLevel="2" collapsed="false">
      <c r="A4306" s="15" t="s">
        <v>9216</v>
      </c>
      <c r="B4306" s="0" t="n">
        <v>3000005235</v>
      </c>
      <c r="E4306" s="0" t="s">
        <v>9219</v>
      </c>
      <c r="F4306" s="0" t="n">
        <v>16300200004</v>
      </c>
      <c r="J4306" s="15" t="n">
        <v>553</v>
      </c>
      <c r="K4306" s="0" t="n">
        <v>1400000681</v>
      </c>
      <c r="L4306" s="19" t="n">
        <v>37007</v>
      </c>
      <c r="M4306" s="16" t="n">
        <v>37007</v>
      </c>
      <c r="N4306" s="0" t="s">
        <v>59</v>
      </c>
      <c r="O4306" s="19" t="n">
        <v>37007</v>
      </c>
      <c r="P4306" s="0" t="s">
        <v>60</v>
      </c>
      <c r="Q4306" s="0" t="s">
        <v>38</v>
      </c>
      <c r="R4306" s="17" t="n">
        <v>0</v>
      </c>
      <c r="S4306" s="17" t="n">
        <v>0</v>
      </c>
      <c r="T4306" s="17" t="n">
        <v>0</v>
      </c>
      <c r="U4306" s="17" t="n">
        <v>0</v>
      </c>
      <c r="V4306" s="17" t="n">
        <v>-47966.03</v>
      </c>
      <c r="W4306" s="17" t="n">
        <f aca="false">+SUM(R4306:V4306)</f>
        <v>-47966.03</v>
      </c>
      <c r="X4306" s="15" t="s">
        <v>1194</v>
      </c>
    </row>
    <row r="4307" customFormat="false" ht="12.75" hidden="false" customHeight="false" outlineLevel="1" collapsed="true">
      <c r="A4307" s="42" t="s">
        <v>9220</v>
      </c>
      <c r="L4307" s="19"/>
      <c r="M4307" s="19"/>
      <c r="O4307" s="19"/>
      <c r="R4307" s="1" t="n">
        <f aca="false">SUBTOTAL(9,R4305:R4306)</f>
        <v>0</v>
      </c>
      <c r="S4307" s="1" t="n">
        <f aca="false">SUBTOTAL(9,S4305:S4306)</f>
        <v>0</v>
      </c>
      <c r="T4307" s="1" t="n">
        <f aca="false">SUBTOTAL(9,T4305:T4306)</f>
        <v>0</v>
      </c>
      <c r="U4307" s="1" t="n">
        <f aca="false">SUBTOTAL(9,U4305:U4306)</f>
        <v>0</v>
      </c>
      <c r="V4307" s="1" t="n">
        <f aca="false">SUBTOTAL(9,V4305:V4306)</f>
        <v>-46772.03</v>
      </c>
      <c r="W4307" s="1" t="n">
        <f aca="false">SUBTOTAL(9,W4305:W4306)</f>
        <v>-46772.03</v>
      </c>
    </row>
    <row r="4308" customFormat="false" ht="12.75" hidden="true" customHeight="false" outlineLevel="2" collapsed="false">
      <c r="A4308" s="0" t="s">
        <v>9221</v>
      </c>
      <c r="B4308" s="0" t="n">
        <v>3000006027</v>
      </c>
      <c r="C4308" s="0" t="s">
        <v>9222</v>
      </c>
      <c r="E4308" s="0" t="s">
        <v>9223</v>
      </c>
      <c r="F4308" s="0" t="s">
        <v>9224</v>
      </c>
      <c r="H4308" s="0" t="s">
        <v>70</v>
      </c>
      <c r="J4308" s="0" t="n">
        <v>364</v>
      </c>
      <c r="K4308" s="0" t="n">
        <v>1600000220</v>
      </c>
      <c r="L4308" s="19" t="n">
        <v>36264</v>
      </c>
      <c r="M4308" s="19" t="n">
        <v>36280</v>
      </c>
      <c r="N4308" s="0" t="s">
        <v>85</v>
      </c>
      <c r="O4308" s="19" t="n">
        <v>36707</v>
      </c>
      <c r="P4308" s="0" t="s">
        <v>150</v>
      </c>
      <c r="Q4308" s="0" t="s">
        <v>38</v>
      </c>
      <c r="R4308" s="1" t="n">
        <v>0</v>
      </c>
      <c r="S4308" s="1" t="n">
        <v>0</v>
      </c>
      <c r="T4308" s="1" t="n">
        <v>0</v>
      </c>
      <c r="U4308" s="1" t="n">
        <v>0</v>
      </c>
      <c r="V4308" s="1" t="n">
        <v>-47700.78</v>
      </c>
      <c r="W4308" s="1" t="n">
        <f aca="false">+SUM(R4308:V4308)</f>
        <v>-47700.78</v>
      </c>
      <c r="X4308" s="0" t="s">
        <v>4845</v>
      </c>
    </row>
    <row r="4309" customFormat="false" ht="12.75" hidden="true" customHeight="false" outlineLevel="2" collapsed="false">
      <c r="A4309" s="0" t="s">
        <v>9221</v>
      </c>
      <c r="B4309" s="0" t="n">
        <v>3000006027</v>
      </c>
      <c r="C4309" s="0" t="s">
        <v>9225</v>
      </c>
      <c r="E4309" s="0" t="s">
        <v>9225</v>
      </c>
      <c r="F4309" s="0" t="s">
        <v>9226</v>
      </c>
      <c r="G4309" s="0" t="s">
        <v>7015</v>
      </c>
      <c r="H4309" s="0" t="s">
        <v>70</v>
      </c>
      <c r="J4309" s="0" t="n">
        <v>364</v>
      </c>
      <c r="K4309" s="0" t="n">
        <v>1600004173</v>
      </c>
      <c r="L4309" s="19" t="n">
        <v>36829</v>
      </c>
      <c r="M4309" s="19" t="n">
        <v>36829</v>
      </c>
      <c r="N4309" s="0" t="n">
        <v>200005</v>
      </c>
      <c r="O4309" s="19" t="n">
        <v>36800</v>
      </c>
      <c r="P4309" s="0" t="s">
        <v>224</v>
      </c>
      <c r="Q4309" s="0" t="s">
        <v>38</v>
      </c>
      <c r="R4309" s="1" t="n">
        <v>0</v>
      </c>
      <c r="S4309" s="1" t="n">
        <v>0</v>
      </c>
      <c r="T4309" s="1" t="n">
        <v>0</v>
      </c>
      <c r="U4309" s="1" t="n">
        <v>0</v>
      </c>
      <c r="V4309" s="1" t="n">
        <v>-5567</v>
      </c>
      <c r="W4309" s="1" t="n">
        <f aca="false">+SUM(R4309:V4309)</f>
        <v>-5567</v>
      </c>
      <c r="X4309" s="0" t="s">
        <v>9227</v>
      </c>
    </row>
    <row r="4310" customFormat="false" ht="12.75" hidden="true" customHeight="false" outlineLevel="2" collapsed="false">
      <c r="A4310" s="0" t="s">
        <v>9221</v>
      </c>
      <c r="B4310" s="0" t="n">
        <v>3000006027</v>
      </c>
      <c r="C4310" s="0" t="s">
        <v>9228</v>
      </c>
      <c r="E4310" s="0" t="s">
        <v>9228</v>
      </c>
      <c r="F4310" s="0" t="s">
        <v>9226</v>
      </c>
      <c r="G4310" s="0" t="s">
        <v>7015</v>
      </c>
      <c r="H4310" s="0" t="s">
        <v>70</v>
      </c>
      <c r="J4310" s="0" t="n">
        <v>364</v>
      </c>
      <c r="K4310" s="0" t="n">
        <v>1600002114</v>
      </c>
      <c r="L4310" s="19" t="n">
        <v>36728</v>
      </c>
      <c r="M4310" s="19" t="n">
        <v>36738</v>
      </c>
      <c r="N4310" s="0" t="n">
        <v>200006</v>
      </c>
      <c r="O4310" s="19" t="n">
        <v>36708</v>
      </c>
      <c r="P4310" s="0" t="s">
        <v>224</v>
      </c>
      <c r="Q4310" s="0" t="s">
        <v>38</v>
      </c>
      <c r="R4310" s="1" t="n">
        <v>0</v>
      </c>
      <c r="S4310" s="1" t="n">
        <v>0</v>
      </c>
      <c r="T4310" s="1" t="n">
        <v>0</v>
      </c>
      <c r="U4310" s="1" t="n">
        <v>0</v>
      </c>
      <c r="V4310" s="1" t="n">
        <v>-1024.1</v>
      </c>
      <c r="W4310" s="1" t="n">
        <f aca="false">+SUM(R4310:V4310)</f>
        <v>-1024.1</v>
      </c>
      <c r="X4310" s="0" t="s">
        <v>9229</v>
      </c>
    </row>
    <row r="4311" customFormat="false" ht="12.75" hidden="true" customHeight="false" outlineLevel="2" collapsed="false">
      <c r="A4311" s="0" t="s">
        <v>9221</v>
      </c>
      <c r="B4311" s="0" t="n">
        <v>3000006027</v>
      </c>
      <c r="C4311" s="0" t="s">
        <v>9230</v>
      </c>
      <c r="E4311" s="0" t="s">
        <v>9230</v>
      </c>
      <c r="F4311" s="0" t="s">
        <v>9226</v>
      </c>
      <c r="G4311" s="0" t="s">
        <v>7015</v>
      </c>
      <c r="H4311" s="0" t="s">
        <v>70</v>
      </c>
      <c r="J4311" s="0" t="n">
        <v>364</v>
      </c>
      <c r="K4311" s="0" t="n">
        <v>1600003469</v>
      </c>
      <c r="L4311" s="19" t="n">
        <v>36767</v>
      </c>
      <c r="M4311" s="19" t="n">
        <v>36768</v>
      </c>
      <c r="N4311" s="0" t="n">
        <v>200004</v>
      </c>
      <c r="O4311" s="19" t="n">
        <v>36739</v>
      </c>
      <c r="P4311" s="0" t="s">
        <v>224</v>
      </c>
      <c r="Q4311" s="0" t="s">
        <v>38</v>
      </c>
      <c r="R4311" s="1" t="n">
        <v>0</v>
      </c>
      <c r="S4311" s="1" t="n">
        <v>0</v>
      </c>
      <c r="T4311" s="1" t="n">
        <v>0</v>
      </c>
      <c r="U4311" s="1" t="n">
        <v>0</v>
      </c>
      <c r="V4311" s="1" t="n">
        <v>-93.1</v>
      </c>
      <c r="W4311" s="1" t="n">
        <f aca="false">+SUM(R4311:V4311)</f>
        <v>-93.1</v>
      </c>
      <c r="X4311" s="0" t="s">
        <v>9231</v>
      </c>
    </row>
    <row r="4312" customFormat="false" ht="12.75" hidden="true" customHeight="false" outlineLevel="2" collapsed="false">
      <c r="A4312" s="0" t="s">
        <v>9221</v>
      </c>
      <c r="B4312" s="0" t="n">
        <v>3000006027</v>
      </c>
      <c r="C4312" s="0" t="s">
        <v>9232</v>
      </c>
      <c r="E4312" s="0" t="s">
        <v>9233</v>
      </c>
      <c r="F4312" s="0" t="s">
        <v>9224</v>
      </c>
      <c r="H4312" s="0" t="s">
        <v>70</v>
      </c>
      <c r="J4312" s="0" t="n">
        <v>364</v>
      </c>
      <c r="K4312" s="0" t="n">
        <v>1800000944</v>
      </c>
      <c r="L4312" s="19" t="n">
        <v>36333</v>
      </c>
      <c r="M4312" s="19" t="n">
        <v>36341</v>
      </c>
      <c r="N4312" s="0" t="s">
        <v>85</v>
      </c>
      <c r="O4312" s="19" t="n">
        <v>36707</v>
      </c>
      <c r="P4312" s="0" t="s">
        <v>37</v>
      </c>
      <c r="Q4312" s="0" t="s">
        <v>38</v>
      </c>
      <c r="R4312" s="1" t="n">
        <v>0</v>
      </c>
      <c r="S4312" s="1" t="n">
        <v>0</v>
      </c>
      <c r="T4312" s="1" t="n">
        <v>0</v>
      </c>
      <c r="U4312" s="1" t="n">
        <v>0</v>
      </c>
      <c r="V4312" s="1" t="n">
        <v>7381.5</v>
      </c>
      <c r="W4312" s="1" t="n">
        <f aca="false">+SUM(R4312:V4312)</f>
        <v>7381.5</v>
      </c>
      <c r="X4312" s="0" t="s">
        <v>2338</v>
      </c>
    </row>
    <row r="4313" customFormat="false" ht="12.75" hidden="false" customHeight="false" outlineLevel="1" collapsed="true">
      <c r="A4313" s="42" t="s">
        <v>9234</v>
      </c>
      <c r="L4313" s="19"/>
      <c r="M4313" s="19"/>
      <c r="O4313" s="19"/>
      <c r="R4313" s="1" t="n">
        <f aca="false">SUBTOTAL(9,R4308:R4312)</f>
        <v>0</v>
      </c>
      <c r="S4313" s="1" t="n">
        <f aca="false">SUBTOTAL(9,S4308:S4312)</f>
        <v>0</v>
      </c>
      <c r="T4313" s="1" t="n">
        <f aca="false">SUBTOTAL(9,T4308:T4312)</f>
        <v>0</v>
      </c>
      <c r="U4313" s="1" t="n">
        <f aca="false">SUBTOTAL(9,U4308:U4312)</f>
        <v>0</v>
      </c>
      <c r="V4313" s="1" t="n">
        <f aca="false">SUBTOTAL(9,V4308:V4312)</f>
        <v>-47003.48</v>
      </c>
      <c r="W4313" s="1" t="n">
        <f aca="false">SUBTOTAL(9,W4308:W4312)</f>
        <v>-47003.48</v>
      </c>
    </row>
    <row r="4314" customFormat="false" ht="12.75" hidden="true" customHeight="false" outlineLevel="2" collapsed="false">
      <c r="A4314" s="15" t="s">
        <v>9235</v>
      </c>
      <c r="B4314" s="0" t="n">
        <v>3000003747</v>
      </c>
      <c r="C4314" s="0" t="s">
        <v>9236</v>
      </c>
      <c r="E4314" s="0" t="s">
        <v>9237</v>
      </c>
      <c r="F4314" s="0" t="s">
        <v>9238</v>
      </c>
      <c r="G4314" s="0" t="s">
        <v>196</v>
      </c>
      <c r="H4314" s="0" t="s">
        <v>36</v>
      </c>
      <c r="J4314" s="15" t="n">
        <v>553</v>
      </c>
      <c r="K4314" s="0" t="n">
        <v>1800009025</v>
      </c>
      <c r="L4314" s="19" t="n">
        <v>37164</v>
      </c>
      <c r="M4314" s="16" t="n">
        <v>36922</v>
      </c>
      <c r="N4314" s="0" t="n">
        <v>200010</v>
      </c>
      <c r="O4314" s="19" t="n">
        <v>37164</v>
      </c>
      <c r="P4314" s="0" t="s">
        <v>37</v>
      </c>
      <c r="Q4314" s="0" t="s">
        <v>38</v>
      </c>
      <c r="R4314" s="17" t="n">
        <v>0</v>
      </c>
      <c r="S4314" s="17" t="n">
        <v>0</v>
      </c>
      <c r="T4314" s="17" t="n">
        <v>0</v>
      </c>
      <c r="U4314" s="17" t="n">
        <v>0</v>
      </c>
      <c r="V4314" s="17" t="n">
        <v>5853</v>
      </c>
      <c r="W4314" s="17" t="n">
        <f aca="false">+SUM(R4314:V4314)</f>
        <v>5853</v>
      </c>
      <c r="X4314" s="15" t="s">
        <v>9239</v>
      </c>
    </row>
    <row r="4315" customFormat="false" ht="12.75" hidden="true" customHeight="false" outlineLevel="2" collapsed="false">
      <c r="A4315" s="15" t="s">
        <v>9235</v>
      </c>
      <c r="B4315" s="0" t="n">
        <v>3000003747</v>
      </c>
      <c r="C4315" s="0" t="s">
        <v>9240</v>
      </c>
      <c r="E4315" s="0" t="s">
        <v>9240</v>
      </c>
      <c r="F4315" s="0" t="s">
        <v>9241</v>
      </c>
      <c r="G4315" s="0" t="s">
        <v>196</v>
      </c>
      <c r="H4315" s="0" t="s">
        <v>36</v>
      </c>
      <c r="J4315" s="15" t="n">
        <v>553</v>
      </c>
      <c r="K4315" s="0" t="n">
        <v>1800009040</v>
      </c>
      <c r="L4315" s="19" t="n">
        <v>37164</v>
      </c>
      <c r="M4315" s="16" t="n">
        <v>36950</v>
      </c>
      <c r="N4315" s="0" t="n">
        <v>200011</v>
      </c>
      <c r="O4315" s="19" t="n">
        <v>37164</v>
      </c>
      <c r="P4315" s="0" t="s">
        <v>37</v>
      </c>
      <c r="Q4315" s="0" t="s">
        <v>38</v>
      </c>
      <c r="R4315" s="17" t="n">
        <v>0</v>
      </c>
      <c r="S4315" s="17" t="n">
        <v>0</v>
      </c>
      <c r="T4315" s="17" t="n">
        <v>0</v>
      </c>
      <c r="U4315" s="17" t="n">
        <v>0</v>
      </c>
      <c r="V4315" s="17" t="n">
        <v>16675.51</v>
      </c>
      <c r="W4315" s="17" t="n">
        <f aca="false">+SUM(R4315:V4315)</f>
        <v>16675.51</v>
      </c>
      <c r="X4315" s="15" t="s">
        <v>9239</v>
      </c>
    </row>
    <row r="4316" customFormat="false" ht="12.75" hidden="true" customHeight="false" outlineLevel="2" collapsed="false">
      <c r="A4316" s="15" t="s">
        <v>9235</v>
      </c>
      <c r="B4316" s="0" t="n">
        <v>3000003747</v>
      </c>
      <c r="C4316" s="0" t="s">
        <v>9242</v>
      </c>
      <c r="E4316" s="0" t="s">
        <v>9242</v>
      </c>
      <c r="F4316" s="0" t="s">
        <v>100</v>
      </c>
      <c r="G4316" s="0" t="s">
        <v>875</v>
      </c>
      <c r="H4316" s="0" t="s">
        <v>58</v>
      </c>
      <c r="J4316" s="15" t="n">
        <v>553</v>
      </c>
      <c r="K4316" s="0" t="n">
        <v>1600001733</v>
      </c>
      <c r="L4316" s="19" t="n">
        <v>37091</v>
      </c>
      <c r="M4316" s="16" t="n">
        <v>37063</v>
      </c>
      <c r="N4316" s="0" t="n">
        <v>200105</v>
      </c>
      <c r="O4316" s="19" t="n">
        <v>37073</v>
      </c>
      <c r="P4316" s="0" t="s">
        <v>224</v>
      </c>
      <c r="Q4316" s="0" t="s">
        <v>38</v>
      </c>
      <c r="R4316" s="17" t="n">
        <v>0</v>
      </c>
      <c r="S4316" s="17" t="n">
        <v>0</v>
      </c>
      <c r="T4316" s="17" t="n">
        <v>0</v>
      </c>
      <c r="U4316" s="17" t="n">
        <v>0</v>
      </c>
      <c r="V4316" s="17" t="n">
        <v>-74240</v>
      </c>
      <c r="W4316" s="17" t="n">
        <f aca="false">+SUM(R4316:V4316)</f>
        <v>-74240</v>
      </c>
      <c r="X4316" s="15" t="s">
        <v>9243</v>
      </c>
    </row>
    <row r="4317" customFormat="false" ht="12.75" hidden="true" customHeight="false" outlineLevel="2" collapsed="false">
      <c r="A4317" s="15" t="s">
        <v>9235</v>
      </c>
      <c r="B4317" s="0" t="n">
        <v>3000003747</v>
      </c>
      <c r="C4317" s="0" t="s">
        <v>5946</v>
      </c>
      <c r="E4317" s="0" t="s">
        <v>5946</v>
      </c>
      <c r="F4317" s="0" t="s">
        <v>100</v>
      </c>
      <c r="G4317" s="0" t="s">
        <v>875</v>
      </c>
      <c r="H4317" s="0" t="s">
        <v>58</v>
      </c>
      <c r="I4317" s="0" t="s">
        <v>117</v>
      </c>
      <c r="J4317" s="15" t="n">
        <v>553</v>
      </c>
      <c r="K4317" s="0" t="n">
        <v>1600004036</v>
      </c>
      <c r="L4317" s="19" t="n">
        <v>37189</v>
      </c>
      <c r="M4317" s="16" t="n">
        <v>37154</v>
      </c>
      <c r="N4317" s="0" t="n">
        <v>200108</v>
      </c>
      <c r="O4317" s="19" t="n">
        <v>37165</v>
      </c>
      <c r="P4317" s="0" t="s">
        <v>224</v>
      </c>
      <c r="Q4317" s="0" t="s">
        <v>38</v>
      </c>
      <c r="R4317" s="17" t="n">
        <v>0</v>
      </c>
      <c r="S4317" s="17" t="n">
        <v>-15423</v>
      </c>
      <c r="T4317" s="17" t="n">
        <v>0</v>
      </c>
      <c r="U4317" s="17" t="n">
        <v>0</v>
      </c>
      <c r="V4317" s="17" t="n">
        <v>0</v>
      </c>
      <c r="W4317" s="17" t="n">
        <f aca="false">+SUM(R4317:V4317)</f>
        <v>-15423</v>
      </c>
      <c r="X4317" s="15" t="s">
        <v>9244</v>
      </c>
    </row>
    <row r="4318" customFormat="false" ht="12.75" hidden="true" customHeight="false" outlineLevel="2" collapsed="false">
      <c r="A4318" s="15" t="s">
        <v>9235</v>
      </c>
      <c r="B4318" s="0" t="n">
        <v>3000003747</v>
      </c>
      <c r="C4318" s="0" t="s">
        <v>9245</v>
      </c>
      <c r="E4318" s="0" t="s">
        <v>9245</v>
      </c>
      <c r="F4318" s="0" t="s">
        <v>100</v>
      </c>
      <c r="G4318" s="0" t="s">
        <v>875</v>
      </c>
      <c r="H4318" s="0" t="s">
        <v>58</v>
      </c>
      <c r="J4318" s="15" t="n">
        <v>553</v>
      </c>
      <c r="K4318" s="0" t="n">
        <v>1800002926</v>
      </c>
      <c r="L4318" s="19" t="n">
        <v>37025</v>
      </c>
      <c r="M4318" s="16" t="n">
        <v>37032</v>
      </c>
      <c r="N4318" s="0" t="n">
        <v>200010</v>
      </c>
      <c r="O4318" s="19" t="n">
        <v>37012</v>
      </c>
      <c r="P4318" s="0" t="s">
        <v>89</v>
      </c>
      <c r="Q4318" s="0" t="s">
        <v>38</v>
      </c>
      <c r="R4318" s="17" t="n">
        <v>0</v>
      </c>
      <c r="S4318" s="17" t="n">
        <v>0</v>
      </c>
      <c r="T4318" s="17" t="n">
        <v>0</v>
      </c>
      <c r="U4318" s="17" t="n">
        <v>0</v>
      </c>
      <c r="V4318" s="17" t="n">
        <v>1800</v>
      </c>
      <c r="W4318" s="17" t="n">
        <f aca="false">+SUM(R4318:V4318)</f>
        <v>1800</v>
      </c>
      <c r="X4318" s="15" t="s">
        <v>9246</v>
      </c>
    </row>
    <row r="4319" customFormat="false" ht="12.75" hidden="true" customHeight="false" outlineLevel="2" collapsed="false">
      <c r="A4319" s="15" t="s">
        <v>9235</v>
      </c>
      <c r="B4319" s="0" t="n">
        <v>3000003747</v>
      </c>
      <c r="C4319" s="0" t="s">
        <v>4891</v>
      </c>
      <c r="F4319" s="0" t="s">
        <v>100</v>
      </c>
      <c r="J4319" s="15" t="n">
        <v>553</v>
      </c>
      <c r="K4319" s="0" t="n">
        <v>100011234</v>
      </c>
      <c r="L4319" s="19" t="n">
        <v>37060</v>
      </c>
      <c r="M4319" s="16" t="n">
        <v>37063</v>
      </c>
      <c r="N4319" s="0" t="s">
        <v>63</v>
      </c>
      <c r="O4319" s="19" t="n">
        <v>37064</v>
      </c>
      <c r="P4319" s="0" t="s">
        <v>64</v>
      </c>
      <c r="Q4319" s="0" t="s">
        <v>38</v>
      </c>
      <c r="R4319" s="17" t="n">
        <v>0</v>
      </c>
      <c r="S4319" s="17" t="n">
        <v>0</v>
      </c>
      <c r="T4319" s="17" t="n">
        <v>0</v>
      </c>
      <c r="U4319" s="17" t="n">
        <v>0</v>
      </c>
      <c r="V4319" s="17" t="n">
        <v>350</v>
      </c>
      <c r="W4319" s="17" t="n">
        <f aca="false">+SUM(R4319:V4319)</f>
        <v>350</v>
      </c>
      <c r="X4319" s="15" t="s">
        <v>92</v>
      </c>
    </row>
    <row r="4320" customFormat="false" ht="12.75" hidden="true" customHeight="false" outlineLevel="2" collapsed="false">
      <c r="A4320" s="15" t="s">
        <v>9235</v>
      </c>
      <c r="B4320" s="0" t="n">
        <v>3000003747</v>
      </c>
      <c r="C4320" s="0" t="s">
        <v>9247</v>
      </c>
      <c r="F4320" s="0" t="s">
        <v>100</v>
      </c>
      <c r="J4320" s="15" t="n">
        <v>553</v>
      </c>
      <c r="K4320" s="0" t="n">
        <v>100015179</v>
      </c>
      <c r="L4320" s="19" t="n">
        <v>37153</v>
      </c>
      <c r="M4320" s="16" t="n">
        <v>37154</v>
      </c>
      <c r="N4320" s="0" t="s">
        <v>63</v>
      </c>
      <c r="O4320" s="19" t="n">
        <v>37156</v>
      </c>
      <c r="P4320" s="0" t="s">
        <v>64</v>
      </c>
      <c r="Q4320" s="0" t="s">
        <v>38</v>
      </c>
      <c r="R4320" s="17" t="n">
        <v>0</v>
      </c>
      <c r="S4320" s="17" t="n">
        <v>15407</v>
      </c>
      <c r="T4320" s="17" t="n">
        <v>0</v>
      </c>
      <c r="U4320" s="17" t="n">
        <v>0</v>
      </c>
      <c r="V4320" s="17" t="n">
        <v>0</v>
      </c>
      <c r="W4320" s="17" t="n">
        <f aca="false">+SUM(R4320:V4320)</f>
        <v>15407</v>
      </c>
      <c r="X4320" s="15" t="s">
        <v>9248</v>
      </c>
    </row>
    <row r="4321" customFormat="false" ht="12.75" hidden="false" customHeight="false" outlineLevel="1" collapsed="true">
      <c r="A4321" s="42" t="s">
        <v>9249</v>
      </c>
      <c r="L4321" s="19"/>
      <c r="M4321" s="19"/>
      <c r="O4321" s="19"/>
      <c r="R4321" s="1" t="n">
        <f aca="false">SUBTOTAL(9,R4314:R4320)</f>
        <v>0</v>
      </c>
      <c r="S4321" s="1" t="n">
        <f aca="false">SUBTOTAL(9,S4314:S4320)</f>
        <v>-16</v>
      </c>
      <c r="T4321" s="1" t="n">
        <f aca="false">SUBTOTAL(9,T4314:T4320)</f>
        <v>0</v>
      </c>
      <c r="U4321" s="1" t="n">
        <f aca="false">SUBTOTAL(9,U4314:U4320)</f>
        <v>0</v>
      </c>
      <c r="V4321" s="1" t="n">
        <f aca="false">SUBTOTAL(9,V4314:V4320)</f>
        <v>-49561.49</v>
      </c>
      <c r="W4321" s="1" t="n">
        <f aca="false">SUBTOTAL(9,W4314:W4320)</f>
        <v>-49577.49</v>
      </c>
    </row>
    <row r="4322" customFormat="false" ht="12.75" hidden="true" customHeight="false" outlineLevel="2" collapsed="false">
      <c r="A4322" s="0" t="s">
        <v>9250</v>
      </c>
      <c r="B4322" s="0" t="n">
        <v>3000000017</v>
      </c>
      <c r="C4322" s="0" t="n">
        <v>5419200098</v>
      </c>
      <c r="G4322" s="0" t="s">
        <v>656</v>
      </c>
      <c r="H4322" s="0" t="s">
        <v>70</v>
      </c>
      <c r="J4322" s="0" t="n">
        <v>364</v>
      </c>
      <c r="K4322" s="0" t="n">
        <v>100005245</v>
      </c>
      <c r="L4322" s="19" t="n">
        <v>36732</v>
      </c>
      <c r="M4322" s="19" t="n">
        <v>36732</v>
      </c>
      <c r="N4322" s="0" t="s">
        <v>63</v>
      </c>
      <c r="O4322" s="19" t="n">
        <v>36738</v>
      </c>
      <c r="P4322" s="0" t="s">
        <v>64</v>
      </c>
      <c r="Q4322" s="0" t="s">
        <v>38</v>
      </c>
      <c r="R4322" s="1" t="n">
        <v>0</v>
      </c>
      <c r="S4322" s="1" t="n">
        <v>0</v>
      </c>
      <c r="T4322" s="1" t="n">
        <v>0</v>
      </c>
      <c r="U4322" s="1" t="n">
        <v>0</v>
      </c>
      <c r="V4322" s="1" t="n">
        <v>-64949.55</v>
      </c>
      <c r="W4322" s="1" t="n">
        <f aca="false">+SUM(R4322:V4322)</f>
        <v>-64949.55</v>
      </c>
      <c r="X4322" s="0" t="s">
        <v>9251</v>
      </c>
    </row>
    <row r="4323" customFormat="false" ht="12.75" hidden="true" customHeight="false" outlineLevel="2" collapsed="false">
      <c r="A4323" s="0" t="s">
        <v>9250</v>
      </c>
      <c r="B4323" s="0" t="n">
        <v>3000000017</v>
      </c>
      <c r="C4323" s="0" t="s">
        <v>9252</v>
      </c>
      <c r="F4323" s="0" t="s">
        <v>9253</v>
      </c>
      <c r="G4323" s="0" t="s">
        <v>416</v>
      </c>
      <c r="H4323" s="0" t="s">
        <v>70</v>
      </c>
      <c r="J4323" s="0" t="n">
        <v>364</v>
      </c>
      <c r="K4323" s="0" t="n">
        <v>100038394</v>
      </c>
      <c r="L4323" s="19" t="n">
        <v>36779</v>
      </c>
      <c r="M4323" s="19" t="n">
        <v>36794</v>
      </c>
      <c r="N4323" s="0" t="s">
        <v>63</v>
      </c>
      <c r="O4323" s="19" t="n">
        <v>36796</v>
      </c>
      <c r="P4323" s="0" t="s">
        <v>64</v>
      </c>
      <c r="Q4323" s="0" t="s">
        <v>38</v>
      </c>
      <c r="R4323" s="1" t="n">
        <v>0</v>
      </c>
      <c r="S4323" s="1" t="n">
        <v>0</v>
      </c>
      <c r="T4323" s="1" t="n">
        <v>0</v>
      </c>
      <c r="U4323" s="1" t="n">
        <v>0</v>
      </c>
      <c r="V4323" s="1" t="n">
        <v>100</v>
      </c>
      <c r="W4323" s="1" t="n">
        <f aca="false">+SUM(R4323:V4323)</f>
        <v>100</v>
      </c>
      <c r="X4323" s="0" t="s">
        <v>9254</v>
      </c>
    </row>
    <row r="4324" customFormat="false" ht="12.75" hidden="true" customHeight="false" outlineLevel="2" collapsed="false">
      <c r="A4324" s="0" t="s">
        <v>9250</v>
      </c>
      <c r="B4324" s="0" t="n">
        <v>3000000017</v>
      </c>
      <c r="C4324" s="0" t="s">
        <v>9255</v>
      </c>
      <c r="E4324" s="0" t="s">
        <v>9256</v>
      </c>
      <c r="F4324" s="0" t="s">
        <v>9253</v>
      </c>
      <c r="H4324" s="0" t="s">
        <v>70</v>
      </c>
      <c r="J4324" s="0" t="n">
        <v>364</v>
      </c>
      <c r="K4324" s="0" t="n">
        <v>1800000818</v>
      </c>
      <c r="L4324" s="19" t="n">
        <v>36677</v>
      </c>
      <c r="M4324" s="19" t="n">
        <v>36677</v>
      </c>
      <c r="N4324" s="0" t="s">
        <v>85</v>
      </c>
      <c r="O4324" s="19" t="n">
        <v>36707</v>
      </c>
      <c r="P4324" s="0" t="s">
        <v>37</v>
      </c>
      <c r="Q4324" s="0" t="s">
        <v>38</v>
      </c>
      <c r="R4324" s="1" t="n">
        <v>0</v>
      </c>
      <c r="S4324" s="1" t="n">
        <v>0</v>
      </c>
      <c r="T4324" s="1" t="n">
        <v>0</v>
      </c>
      <c r="U4324" s="1" t="n">
        <v>0</v>
      </c>
      <c r="V4324" s="1" t="n">
        <v>14911.36</v>
      </c>
      <c r="W4324" s="1" t="n">
        <f aca="false">+SUM(R4324:V4324)</f>
        <v>14911.36</v>
      </c>
      <c r="X4324" s="0" t="s">
        <v>166</v>
      </c>
    </row>
    <row r="4325" customFormat="false" ht="12.75" hidden="false" customHeight="false" outlineLevel="1" collapsed="true">
      <c r="A4325" s="42" t="s">
        <v>9257</v>
      </c>
      <c r="L4325" s="19"/>
      <c r="M4325" s="19"/>
      <c r="O4325" s="19"/>
      <c r="R4325" s="1" t="n">
        <f aca="false">SUBTOTAL(9,R4322:R4324)</f>
        <v>0</v>
      </c>
      <c r="S4325" s="1" t="n">
        <f aca="false">SUBTOTAL(9,S4322:S4324)</f>
        <v>0</v>
      </c>
      <c r="T4325" s="1" t="n">
        <f aca="false">SUBTOTAL(9,T4322:T4324)</f>
        <v>0</v>
      </c>
      <c r="U4325" s="1" t="n">
        <f aca="false">SUBTOTAL(9,U4322:U4324)</f>
        <v>0</v>
      </c>
      <c r="V4325" s="1" t="n">
        <f aca="false">SUBTOTAL(9,V4322:V4324)</f>
        <v>-49938.19</v>
      </c>
      <c r="W4325" s="1" t="n">
        <f aca="false">SUBTOTAL(9,W4322:W4324)</f>
        <v>-49938.19</v>
      </c>
    </row>
    <row r="4326" customFormat="false" ht="12.75" hidden="true" customHeight="false" outlineLevel="2" collapsed="false">
      <c r="A4326" s="0" t="s">
        <v>9258</v>
      </c>
      <c r="B4326" s="0" t="n">
        <v>3000009442</v>
      </c>
      <c r="C4326" s="0" t="s">
        <v>9259</v>
      </c>
      <c r="E4326" s="0" t="s">
        <v>9259</v>
      </c>
      <c r="F4326" s="0" t="s">
        <v>9260</v>
      </c>
      <c r="G4326" s="0" t="s">
        <v>144</v>
      </c>
      <c r="H4326" s="0" t="s">
        <v>70</v>
      </c>
      <c r="J4326" s="0" t="n">
        <v>364</v>
      </c>
      <c r="K4326" s="0" t="n">
        <v>1600004558</v>
      </c>
      <c r="L4326" s="19" t="n">
        <v>36878</v>
      </c>
      <c r="M4326" s="19" t="n">
        <v>36886</v>
      </c>
      <c r="N4326" s="0" t="n">
        <v>200011</v>
      </c>
      <c r="O4326" s="19" t="n">
        <v>36861</v>
      </c>
      <c r="P4326" s="0" t="s">
        <v>224</v>
      </c>
      <c r="Q4326" s="0" t="s">
        <v>38</v>
      </c>
      <c r="R4326" s="1" t="n">
        <v>0</v>
      </c>
      <c r="S4326" s="1" t="n">
        <v>0</v>
      </c>
      <c r="T4326" s="1" t="n">
        <v>0</v>
      </c>
      <c r="U4326" s="1" t="n">
        <v>0</v>
      </c>
      <c r="V4326" s="1" t="n">
        <v>-26891.44</v>
      </c>
      <c r="W4326" s="1" t="n">
        <f aca="false">+SUM(R4326:V4326)</f>
        <v>-26891.44</v>
      </c>
      <c r="X4326" s="0" t="s">
        <v>9261</v>
      </c>
    </row>
    <row r="4327" customFormat="false" ht="12.75" hidden="true" customHeight="false" outlineLevel="2" collapsed="false">
      <c r="A4327" s="0" t="s">
        <v>9258</v>
      </c>
      <c r="B4327" s="0" t="n">
        <v>3000009442</v>
      </c>
      <c r="C4327" s="0" t="s">
        <v>9262</v>
      </c>
      <c r="E4327" s="0" t="s">
        <v>9262</v>
      </c>
      <c r="F4327" s="0" t="s">
        <v>9260</v>
      </c>
      <c r="G4327" s="0" t="s">
        <v>144</v>
      </c>
      <c r="H4327" s="0" t="s">
        <v>70</v>
      </c>
      <c r="J4327" s="0" t="n">
        <v>364</v>
      </c>
      <c r="K4327" s="0" t="n">
        <v>1600001671</v>
      </c>
      <c r="L4327" s="19" t="n">
        <v>37161</v>
      </c>
      <c r="M4327" s="19" t="n">
        <v>37161</v>
      </c>
      <c r="N4327" s="0" t="n">
        <v>200010</v>
      </c>
      <c r="O4327" s="19" t="n">
        <v>37135</v>
      </c>
      <c r="P4327" s="0" t="s">
        <v>224</v>
      </c>
      <c r="Q4327" s="0" t="s">
        <v>38</v>
      </c>
      <c r="R4327" s="1" t="n">
        <v>0</v>
      </c>
      <c r="S4327" s="1" t="n">
        <v>-20500</v>
      </c>
      <c r="T4327" s="1" t="n">
        <v>0</v>
      </c>
      <c r="U4327" s="1" t="n">
        <v>0</v>
      </c>
      <c r="V4327" s="1" t="n">
        <v>0</v>
      </c>
      <c r="W4327" s="1" t="n">
        <f aca="false">+SUM(R4327:V4327)</f>
        <v>-20500</v>
      </c>
      <c r="X4327" s="0" t="s">
        <v>9263</v>
      </c>
    </row>
    <row r="4328" customFormat="false" ht="12.75" hidden="true" customHeight="false" outlineLevel="2" collapsed="false">
      <c r="A4328" s="0" t="s">
        <v>9258</v>
      </c>
      <c r="B4328" s="0" t="n">
        <v>3000009442</v>
      </c>
      <c r="C4328" s="0" t="s">
        <v>9264</v>
      </c>
      <c r="E4328" s="0" t="s">
        <v>9264</v>
      </c>
      <c r="F4328" s="0" t="s">
        <v>9260</v>
      </c>
      <c r="G4328" s="0" t="s">
        <v>144</v>
      </c>
      <c r="H4328" s="0" t="s">
        <v>70</v>
      </c>
      <c r="J4328" s="0" t="n">
        <v>364</v>
      </c>
      <c r="K4328" s="0" t="n">
        <v>1600001072</v>
      </c>
      <c r="L4328" s="19" t="n">
        <v>37007</v>
      </c>
      <c r="M4328" s="19" t="n">
        <v>37007</v>
      </c>
      <c r="N4328" s="0" t="n">
        <v>200102</v>
      </c>
      <c r="O4328" s="19" t="n">
        <v>36982</v>
      </c>
      <c r="P4328" s="0" t="s">
        <v>224</v>
      </c>
      <c r="Q4328" s="0" t="s">
        <v>38</v>
      </c>
      <c r="R4328" s="1" t="n">
        <v>0</v>
      </c>
      <c r="S4328" s="1" t="n">
        <v>0</v>
      </c>
      <c r="T4328" s="1" t="n">
        <v>0</v>
      </c>
      <c r="U4328" s="1" t="n">
        <v>0</v>
      </c>
      <c r="V4328" s="1" t="n">
        <v>-4186.6</v>
      </c>
      <c r="W4328" s="1" t="n">
        <f aca="false">+SUM(R4328:V4328)</f>
        <v>-4186.6</v>
      </c>
      <c r="X4328" s="0" t="s">
        <v>9265</v>
      </c>
    </row>
    <row r="4329" customFormat="false" ht="12.75" hidden="true" customHeight="false" outlineLevel="2" collapsed="false">
      <c r="A4329" s="15" t="s">
        <v>9258</v>
      </c>
      <c r="B4329" s="0" t="n">
        <v>3000009442</v>
      </c>
      <c r="C4329" s="0" t="s">
        <v>9266</v>
      </c>
      <c r="E4329" s="0" t="s">
        <v>9266</v>
      </c>
      <c r="F4329" s="0" t="s">
        <v>9267</v>
      </c>
      <c r="G4329" s="0" t="s">
        <v>1420</v>
      </c>
      <c r="H4329" s="0" t="s">
        <v>58</v>
      </c>
      <c r="J4329" s="15" t="n">
        <v>553</v>
      </c>
      <c r="K4329" s="0" t="n">
        <v>1800002494</v>
      </c>
      <c r="L4329" s="19" t="n">
        <v>36972</v>
      </c>
      <c r="M4329" s="16" t="n">
        <v>36977</v>
      </c>
      <c r="N4329" s="0" t="n">
        <v>200102</v>
      </c>
      <c r="O4329" s="19" t="n">
        <v>36951</v>
      </c>
      <c r="P4329" s="0" t="s">
        <v>89</v>
      </c>
      <c r="Q4329" s="0" t="s">
        <v>38</v>
      </c>
      <c r="R4329" s="17" t="n">
        <v>0</v>
      </c>
      <c r="S4329" s="17" t="n">
        <v>0</v>
      </c>
      <c r="T4329" s="17" t="n">
        <v>0</v>
      </c>
      <c r="U4329" s="17" t="n">
        <v>0</v>
      </c>
      <c r="V4329" s="17" t="n">
        <v>1400</v>
      </c>
      <c r="W4329" s="17" t="n">
        <f aca="false">+SUM(R4329:V4329)</f>
        <v>1400</v>
      </c>
      <c r="X4329" s="15" t="s">
        <v>9268</v>
      </c>
    </row>
    <row r="4330" customFormat="false" ht="12.75" hidden="false" customHeight="false" outlineLevel="1" collapsed="true">
      <c r="A4330" s="42" t="s">
        <v>9269</v>
      </c>
      <c r="L4330" s="19"/>
      <c r="M4330" s="19"/>
      <c r="O4330" s="19"/>
      <c r="R4330" s="1" t="n">
        <f aca="false">SUBTOTAL(9,R4326:R4329)</f>
        <v>0</v>
      </c>
      <c r="S4330" s="1" t="n">
        <f aca="false">SUBTOTAL(9,S4326:S4329)</f>
        <v>-20500</v>
      </c>
      <c r="T4330" s="1" t="n">
        <f aca="false">SUBTOTAL(9,T4326:T4329)</f>
        <v>0</v>
      </c>
      <c r="U4330" s="1" t="n">
        <f aca="false">SUBTOTAL(9,U4326:U4329)</f>
        <v>0</v>
      </c>
      <c r="V4330" s="1" t="n">
        <f aca="false">SUBTOTAL(9,V4326:V4329)</f>
        <v>-29678.04</v>
      </c>
      <c r="W4330" s="1" t="n">
        <f aca="false">SUBTOTAL(9,W4326:W4329)</f>
        <v>-50178.04</v>
      </c>
    </row>
    <row r="4331" customFormat="false" ht="12.75" hidden="true" customHeight="false" outlineLevel="2" collapsed="false">
      <c r="A4331" s="0" t="s">
        <v>9270</v>
      </c>
      <c r="B4331" s="0" t="n">
        <v>3000009008</v>
      </c>
      <c r="C4331" s="0" t="s">
        <v>9271</v>
      </c>
      <c r="E4331" s="0" t="s">
        <v>9272</v>
      </c>
      <c r="F4331" s="0" t="s">
        <v>9273</v>
      </c>
      <c r="H4331" s="0" t="s">
        <v>70</v>
      </c>
      <c r="J4331" s="0" t="n">
        <v>364</v>
      </c>
      <c r="K4331" s="0" t="n">
        <v>1600000111</v>
      </c>
      <c r="L4331" s="19" t="n">
        <v>36684</v>
      </c>
      <c r="M4331" s="19" t="n">
        <v>36703</v>
      </c>
      <c r="N4331" s="0" t="s">
        <v>85</v>
      </c>
      <c r="O4331" s="19" t="n">
        <v>36707</v>
      </c>
      <c r="P4331" s="0" t="s">
        <v>150</v>
      </c>
      <c r="Q4331" s="0" t="s">
        <v>38</v>
      </c>
      <c r="R4331" s="1" t="n">
        <v>0</v>
      </c>
      <c r="S4331" s="1" t="n">
        <v>0</v>
      </c>
      <c r="T4331" s="1" t="n">
        <v>0</v>
      </c>
      <c r="U4331" s="1" t="n">
        <v>0</v>
      </c>
      <c r="V4331" s="1" t="n">
        <v>-16682.64</v>
      </c>
      <c r="W4331" s="1" t="n">
        <f aca="false">+SUM(R4331:V4331)</f>
        <v>-16682.64</v>
      </c>
      <c r="X4331" s="0" t="s">
        <v>7438</v>
      </c>
    </row>
    <row r="4332" customFormat="false" ht="12.75" hidden="true" customHeight="false" outlineLevel="2" collapsed="false">
      <c r="A4332" s="0" t="s">
        <v>9270</v>
      </c>
      <c r="B4332" s="0" t="n">
        <v>3000009008</v>
      </c>
      <c r="C4332" s="0" t="s">
        <v>9274</v>
      </c>
      <c r="E4332" s="0" t="s">
        <v>9275</v>
      </c>
      <c r="F4332" s="0" t="s">
        <v>9276</v>
      </c>
      <c r="H4332" s="0" t="s">
        <v>70</v>
      </c>
      <c r="J4332" s="0" t="n">
        <v>364</v>
      </c>
      <c r="K4332" s="0" t="n">
        <v>1600000126</v>
      </c>
      <c r="L4332" s="19" t="n">
        <v>36689</v>
      </c>
      <c r="M4332" s="19" t="n">
        <v>36703</v>
      </c>
      <c r="N4332" s="0" t="s">
        <v>85</v>
      </c>
      <c r="O4332" s="19" t="n">
        <v>36707</v>
      </c>
      <c r="P4332" s="0" t="s">
        <v>150</v>
      </c>
      <c r="Q4332" s="0" t="s">
        <v>38</v>
      </c>
      <c r="R4332" s="1" t="n">
        <v>0</v>
      </c>
      <c r="S4332" s="1" t="n">
        <v>0</v>
      </c>
      <c r="T4332" s="1" t="n">
        <v>0</v>
      </c>
      <c r="U4332" s="1" t="n">
        <v>0</v>
      </c>
      <c r="V4332" s="1" t="n">
        <v>-16613.05</v>
      </c>
      <c r="W4332" s="1" t="n">
        <f aca="false">+SUM(R4332:V4332)</f>
        <v>-16613.05</v>
      </c>
      <c r="X4332" s="0" t="s">
        <v>6710</v>
      </c>
    </row>
    <row r="4333" customFormat="false" ht="12.75" hidden="true" customHeight="false" outlineLevel="2" collapsed="false">
      <c r="A4333" s="0" t="s">
        <v>9270</v>
      </c>
      <c r="B4333" s="0" t="n">
        <v>3000009008</v>
      </c>
      <c r="C4333" s="0" t="s">
        <v>9277</v>
      </c>
      <c r="F4333" s="0" t="s">
        <v>2364</v>
      </c>
      <c r="G4333" s="0" t="s">
        <v>2106</v>
      </c>
      <c r="H4333" s="0" t="s">
        <v>70</v>
      </c>
      <c r="J4333" s="0" t="n">
        <v>364</v>
      </c>
      <c r="K4333" s="0" t="n">
        <v>100143205</v>
      </c>
      <c r="L4333" s="19" t="n">
        <v>36927</v>
      </c>
      <c r="M4333" s="19" t="n">
        <v>36641</v>
      </c>
      <c r="N4333" s="0" t="s">
        <v>63</v>
      </c>
      <c r="O4333" s="19" t="n">
        <v>37077</v>
      </c>
      <c r="P4333" s="0" t="s">
        <v>64</v>
      </c>
      <c r="Q4333" s="0" t="s">
        <v>38</v>
      </c>
      <c r="R4333" s="1" t="n">
        <v>0</v>
      </c>
      <c r="S4333" s="1" t="n">
        <v>0</v>
      </c>
      <c r="T4333" s="1" t="n">
        <v>0</v>
      </c>
      <c r="U4333" s="1" t="n">
        <v>0</v>
      </c>
      <c r="V4333" s="1" t="n">
        <v>-10703.4</v>
      </c>
      <c r="W4333" s="1" t="n">
        <f aca="false">+SUM(R4333:V4333)</f>
        <v>-10703.4</v>
      </c>
      <c r="X4333" s="0" t="s">
        <v>9278</v>
      </c>
    </row>
    <row r="4334" customFormat="false" ht="12.75" hidden="true" customHeight="false" outlineLevel="2" collapsed="false">
      <c r="A4334" s="0" t="s">
        <v>9270</v>
      </c>
      <c r="B4334" s="0" t="n">
        <v>3000009008</v>
      </c>
      <c r="C4334" s="0" t="s">
        <v>9279</v>
      </c>
      <c r="E4334" s="0" t="s">
        <v>9279</v>
      </c>
      <c r="F4334" s="0" t="s">
        <v>6396</v>
      </c>
      <c r="G4334" s="0" t="s">
        <v>383</v>
      </c>
      <c r="H4334" s="0" t="s">
        <v>70</v>
      </c>
      <c r="J4334" s="0" t="n">
        <v>364</v>
      </c>
      <c r="K4334" s="0" t="n">
        <v>1600010065</v>
      </c>
      <c r="L4334" s="19" t="n">
        <v>37151</v>
      </c>
      <c r="M4334" s="19" t="n">
        <v>37154</v>
      </c>
      <c r="N4334" s="0" t="n">
        <v>200107</v>
      </c>
      <c r="O4334" s="19" t="n">
        <v>37135</v>
      </c>
      <c r="P4334" s="0" t="s">
        <v>224</v>
      </c>
      <c r="Q4334" s="0" t="s">
        <v>38</v>
      </c>
      <c r="R4334" s="1" t="n">
        <v>0</v>
      </c>
      <c r="S4334" s="1" t="n">
        <v>-2830</v>
      </c>
      <c r="T4334" s="1" t="n">
        <v>0</v>
      </c>
      <c r="U4334" s="1" t="n">
        <v>0</v>
      </c>
      <c r="V4334" s="1" t="n">
        <v>0</v>
      </c>
      <c r="W4334" s="1" t="n">
        <f aca="false">+SUM(R4334:V4334)</f>
        <v>-2830</v>
      </c>
      <c r="X4334" s="0" t="s">
        <v>9280</v>
      </c>
    </row>
    <row r="4335" customFormat="false" ht="12.75" hidden="true" customHeight="false" outlineLevel="2" collapsed="false">
      <c r="A4335" s="0" t="s">
        <v>9270</v>
      </c>
      <c r="B4335" s="0" t="n">
        <v>3000009008</v>
      </c>
      <c r="C4335" s="0" t="s">
        <v>9281</v>
      </c>
      <c r="E4335" s="0" t="s">
        <v>9281</v>
      </c>
      <c r="F4335" s="0" t="s">
        <v>9273</v>
      </c>
      <c r="G4335" s="0" t="s">
        <v>383</v>
      </c>
      <c r="H4335" s="0" t="s">
        <v>70</v>
      </c>
      <c r="J4335" s="0" t="n">
        <v>364</v>
      </c>
      <c r="K4335" s="0" t="n">
        <v>1600002371</v>
      </c>
      <c r="L4335" s="19" t="n">
        <v>37070</v>
      </c>
      <c r="M4335" s="19" t="n">
        <v>37081</v>
      </c>
      <c r="N4335" s="0" t="n">
        <v>200104</v>
      </c>
      <c r="O4335" s="19" t="n">
        <v>37043</v>
      </c>
      <c r="P4335" s="0" t="s">
        <v>224</v>
      </c>
      <c r="Q4335" s="0" t="s">
        <v>38</v>
      </c>
      <c r="R4335" s="1" t="n">
        <v>0</v>
      </c>
      <c r="S4335" s="1" t="n">
        <v>0</v>
      </c>
      <c r="T4335" s="1" t="n">
        <v>0</v>
      </c>
      <c r="U4335" s="1" t="n">
        <v>0</v>
      </c>
      <c r="V4335" s="1" t="n">
        <v>-1995.63</v>
      </c>
      <c r="W4335" s="1" t="n">
        <f aca="false">+SUM(R4335:V4335)</f>
        <v>-1995.63</v>
      </c>
      <c r="X4335" s="0" t="s">
        <v>9282</v>
      </c>
    </row>
    <row r="4336" customFormat="false" ht="12.75" hidden="true" customHeight="false" outlineLevel="2" collapsed="false">
      <c r="A4336" s="0" t="s">
        <v>9270</v>
      </c>
      <c r="B4336" s="0" t="n">
        <v>3000009008</v>
      </c>
      <c r="C4336" s="0" t="s">
        <v>9283</v>
      </c>
      <c r="E4336" s="0" t="s">
        <v>9284</v>
      </c>
      <c r="F4336" s="0" t="s">
        <v>149</v>
      </c>
      <c r="H4336" s="0" t="s">
        <v>70</v>
      </c>
      <c r="J4336" s="0" t="n">
        <v>364</v>
      </c>
      <c r="K4336" s="0" t="n">
        <v>1600000783</v>
      </c>
      <c r="L4336" s="19" t="n">
        <v>36713</v>
      </c>
      <c r="M4336" s="19" t="n">
        <v>36800</v>
      </c>
      <c r="N4336" s="0" t="s">
        <v>85</v>
      </c>
      <c r="O4336" s="19" t="n">
        <v>36707</v>
      </c>
      <c r="P4336" s="0" t="s">
        <v>150</v>
      </c>
      <c r="Q4336" s="0" t="s">
        <v>38</v>
      </c>
      <c r="R4336" s="1" t="n">
        <v>0</v>
      </c>
      <c r="S4336" s="1" t="n">
        <v>0</v>
      </c>
      <c r="T4336" s="1" t="n">
        <v>0</v>
      </c>
      <c r="U4336" s="1" t="n">
        <v>0</v>
      </c>
      <c r="V4336" s="1" t="n">
        <v>-1650</v>
      </c>
      <c r="W4336" s="1" t="n">
        <f aca="false">+SUM(R4336:V4336)</f>
        <v>-1650</v>
      </c>
      <c r="X4336" s="0" t="s">
        <v>86</v>
      </c>
    </row>
    <row r="4337" customFormat="false" ht="12.75" hidden="true" customHeight="false" outlineLevel="2" collapsed="false">
      <c r="A4337" s="0" t="s">
        <v>9270</v>
      </c>
      <c r="B4337" s="0" t="n">
        <v>3000009008</v>
      </c>
      <c r="C4337" s="0" t="s">
        <v>9285</v>
      </c>
      <c r="E4337" s="0" t="s">
        <v>9285</v>
      </c>
      <c r="F4337" s="0" t="s">
        <v>9273</v>
      </c>
      <c r="G4337" s="0" t="s">
        <v>383</v>
      </c>
      <c r="H4337" s="0" t="s">
        <v>70</v>
      </c>
      <c r="J4337" s="0" t="n">
        <v>364</v>
      </c>
      <c r="K4337" s="0" t="n">
        <v>1600003833</v>
      </c>
      <c r="L4337" s="19" t="n">
        <v>36797</v>
      </c>
      <c r="M4337" s="19" t="n">
        <v>36809</v>
      </c>
      <c r="N4337" s="0" t="n">
        <v>200008</v>
      </c>
      <c r="O4337" s="19" t="n">
        <v>36770</v>
      </c>
      <c r="P4337" s="0" t="s">
        <v>224</v>
      </c>
      <c r="Q4337" s="0" t="s">
        <v>38</v>
      </c>
      <c r="R4337" s="1" t="n">
        <v>0</v>
      </c>
      <c r="S4337" s="1" t="n">
        <v>0</v>
      </c>
      <c r="T4337" s="1" t="n">
        <v>0</v>
      </c>
      <c r="U4337" s="1" t="n">
        <v>0</v>
      </c>
      <c r="V4337" s="1" t="n">
        <v>-1415.98</v>
      </c>
      <c r="W4337" s="1" t="n">
        <f aca="false">+SUM(R4337:V4337)</f>
        <v>-1415.98</v>
      </c>
      <c r="X4337" s="0" t="s">
        <v>9286</v>
      </c>
    </row>
    <row r="4338" customFormat="false" ht="12.75" hidden="true" customHeight="false" outlineLevel="2" collapsed="false">
      <c r="A4338" s="0" t="s">
        <v>9270</v>
      </c>
      <c r="B4338" s="0" t="n">
        <v>3000009008</v>
      </c>
      <c r="C4338" s="0" t="s">
        <v>9287</v>
      </c>
      <c r="E4338" s="0" t="s">
        <v>9287</v>
      </c>
      <c r="F4338" s="0" t="s">
        <v>9273</v>
      </c>
      <c r="G4338" s="0" t="s">
        <v>383</v>
      </c>
      <c r="H4338" s="0" t="s">
        <v>70</v>
      </c>
      <c r="J4338" s="0" t="n">
        <v>364</v>
      </c>
      <c r="K4338" s="0" t="n">
        <v>1800009865</v>
      </c>
      <c r="L4338" s="19" t="n">
        <v>36797</v>
      </c>
      <c r="M4338" s="19" t="n">
        <v>36809</v>
      </c>
      <c r="N4338" s="0" t="n">
        <v>200007</v>
      </c>
      <c r="O4338" s="19" t="n">
        <v>36770</v>
      </c>
      <c r="P4338" s="0" t="s">
        <v>89</v>
      </c>
      <c r="Q4338" s="0" t="s">
        <v>38</v>
      </c>
      <c r="R4338" s="1" t="n">
        <v>0</v>
      </c>
      <c r="S4338" s="1" t="n">
        <v>0</v>
      </c>
      <c r="T4338" s="1" t="n">
        <v>0</v>
      </c>
      <c r="U4338" s="1" t="n">
        <v>0</v>
      </c>
      <c r="V4338" s="1" t="n">
        <v>13.1</v>
      </c>
      <c r="W4338" s="1" t="n">
        <f aca="false">+SUM(R4338:V4338)</f>
        <v>13.1</v>
      </c>
      <c r="X4338" s="0" t="s">
        <v>9288</v>
      </c>
    </row>
    <row r="4339" customFormat="false" ht="12.75" hidden="true" customHeight="false" outlineLevel="2" collapsed="false">
      <c r="A4339" s="0" t="s">
        <v>9270</v>
      </c>
      <c r="B4339" s="0" t="n">
        <v>3000009008</v>
      </c>
      <c r="C4339" s="0" t="s">
        <v>9289</v>
      </c>
      <c r="F4339" s="0" t="s">
        <v>9273</v>
      </c>
      <c r="G4339" s="0" t="s">
        <v>383</v>
      </c>
      <c r="H4339" s="0" t="s">
        <v>70</v>
      </c>
      <c r="J4339" s="0" t="n">
        <v>364</v>
      </c>
      <c r="K4339" s="0" t="n">
        <v>100038171</v>
      </c>
      <c r="L4339" s="19" t="n">
        <v>36776</v>
      </c>
      <c r="M4339" s="19" t="n">
        <v>36794</v>
      </c>
      <c r="N4339" s="0" t="s">
        <v>63</v>
      </c>
      <c r="O4339" s="19" t="n">
        <v>36795</v>
      </c>
      <c r="P4339" s="0" t="s">
        <v>64</v>
      </c>
      <c r="Q4339" s="0" t="s">
        <v>38</v>
      </c>
      <c r="R4339" s="1" t="n">
        <v>0</v>
      </c>
      <c r="S4339" s="1" t="n">
        <v>0</v>
      </c>
      <c r="T4339" s="1" t="n">
        <v>0</v>
      </c>
      <c r="U4339" s="1" t="n">
        <v>0</v>
      </c>
      <c r="V4339" s="1" t="n">
        <v>173.04</v>
      </c>
      <c r="W4339" s="1" t="n">
        <f aca="false">+SUM(R4339:V4339)</f>
        <v>173.04</v>
      </c>
      <c r="X4339" s="0" t="s">
        <v>9290</v>
      </c>
    </row>
    <row r="4340" customFormat="false" ht="12.75" hidden="true" customHeight="false" outlineLevel="2" collapsed="false">
      <c r="A4340" s="0" t="s">
        <v>9270</v>
      </c>
      <c r="B4340" s="0" t="n">
        <v>3000009008</v>
      </c>
      <c r="C4340" s="0" t="s">
        <v>9291</v>
      </c>
      <c r="E4340" s="0" t="s">
        <v>9292</v>
      </c>
      <c r="F4340" s="0" t="s">
        <v>9273</v>
      </c>
      <c r="H4340" s="0" t="s">
        <v>70</v>
      </c>
      <c r="J4340" s="0" t="n">
        <v>364</v>
      </c>
      <c r="K4340" s="0" t="n">
        <v>1800000669</v>
      </c>
      <c r="L4340" s="19" t="n">
        <v>36654</v>
      </c>
      <c r="M4340" s="19" t="n">
        <v>36671</v>
      </c>
      <c r="N4340" s="0" t="s">
        <v>85</v>
      </c>
      <c r="O4340" s="19" t="n">
        <v>36707</v>
      </c>
      <c r="P4340" s="0" t="s">
        <v>37</v>
      </c>
      <c r="Q4340" s="0" t="s">
        <v>38</v>
      </c>
      <c r="R4340" s="1" t="n">
        <v>0</v>
      </c>
      <c r="S4340" s="1" t="n">
        <v>0</v>
      </c>
      <c r="T4340" s="1" t="n">
        <v>0</v>
      </c>
      <c r="U4340" s="1" t="n">
        <v>0</v>
      </c>
      <c r="V4340" s="1" t="n">
        <v>682.64</v>
      </c>
      <c r="W4340" s="1" t="n">
        <f aca="false">+SUM(R4340:V4340)</f>
        <v>682.64</v>
      </c>
      <c r="X4340" s="0" t="s">
        <v>7438</v>
      </c>
    </row>
    <row r="4341" customFormat="false" ht="12.75" hidden="false" customHeight="false" outlineLevel="1" collapsed="true">
      <c r="A4341" s="42" t="s">
        <v>9293</v>
      </c>
      <c r="L4341" s="19"/>
      <c r="M4341" s="19"/>
      <c r="O4341" s="19"/>
      <c r="R4341" s="1" t="n">
        <f aca="false">SUBTOTAL(9,R4331:R4340)</f>
        <v>0</v>
      </c>
      <c r="S4341" s="1" t="n">
        <f aca="false">SUBTOTAL(9,S4331:S4340)</f>
        <v>-2830</v>
      </c>
      <c r="T4341" s="1" t="n">
        <f aca="false">SUBTOTAL(9,T4331:T4340)</f>
        <v>0</v>
      </c>
      <c r="U4341" s="1" t="n">
        <f aca="false">SUBTOTAL(9,U4331:U4340)</f>
        <v>0</v>
      </c>
      <c r="V4341" s="1" t="n">
        <f aca="false">SUBTOTAL(9,V4331:V4340)</f>
        <v>-48191.92</v>
      </c>
      <c r="W4341" s="1" t="n">
        <f aca="false">SUBTOTAL(9,W4331:W4340)</f>
        <v>-51021.92</v>
      </c>
    </row>
    <row r="4342" customFormat="false" ht="12.75" hidden="true" customHeight="false" outlineLevel="2" collapsed="false">
      <c r="A4342" s="0" t="s">
        <v>9294</v>
      </c>
      <c r="B4342" s="0" t="n">
        <v>3000004227</v>
      </c>
      <c r="C4342" s="0" t="s">
        <v>9295</v>
      </c>
      <c r="E4342" s="0" t="s">
        <v>9295</v>
      </c>
      <c r="F4342" s="0" t="s">
        <v>9296</v>
      </c>
      <c r="G4342" s="0" t="s">
        <v>144</v>
      </c>
      <c r="H4342" s="0" t="s">
        <v>70</v>
      </c>
      <c r="J4342" s="0" t="n">
        <v>364</v>
      </c>
      <c r="K4342" s="0" t="n">
        <v>1600000367</v>
      </c>
      <c r="L4342" s="19" t="n">
        <v>36922</v>
      </c>
      <c r="M4342" s="19" t="n">
        <v>36931</v>
      </c>
      <c r="N4342" s="0" t="n">
        <v>200011</v>
      </c>
      <c r="O4342" s="19" t="n">
        <v>36892</v>
      </c>
      <c r="P4342" s="0" t="s">
        <v>224</v>
      </c>
      <c r="Q4342" s="0" t="s">
        <v>38</v>
      </c>
      <c r="R4342" s="1" t="n">
        <v>0</v>
      </c>
      <c r="S4342" s="1" t="n">
        <v>0</v>
      </c>
      <c r="T4342" s="1" t="n">
        <v>0</v>
      </c>
      <c r="U4342" s="1" t="n">
        <v>0</v>
      </c>
      <c r="V4342" s="1" t="n">
        <v>-35069.12</v>
      </c>
      <c r="W4342" s="1" t="n">
        <f aca="false">+SUM(R4342:V4342)</f>
        <v>-35069.12</v>
      </c>
      <c r="X4342" s="0" t="s">
        <v>9297</v>
      </c>
    </row>
    <row r="4343" customFormat="false" ht="12.75" hidden="true" customHeight="false" outlineLevel="2" collapsed="false">
      <c r="A4343" s="0" t="s">
        <v>9294</v>
      </c>
      <c r="B4343" s="0" t="n">
        <v>3000004227</v>
      </c>
      <c r="C4343" s="0" t="s">
        <v>9298</v>
      </c>
      <c r="E4343" s="0" t="s">
        <v>9299</v>
      </c>
      <c r="F4343" s="0" t="s">
        <v>9296</v>
      </c>
      <c r="H4343" s="0" t="s">
        <v>70</v>
      </c>
      <c r="J4343" s="0" t="n">
        <v>364</v>
      </c>
      <c r="K4343" s="0" t="n">
        <v>1600000121</v>
      </c>
      <c r="L4343" s="19" t="n">
        <v>36686</v>
      </c>
      <c r="M4343" s="19" t="n">
        <v>36700</v>
      </c>
      <c r="N4343" s="0" t="s">
        <v>85</v>
      </c>
      <c r="O4343" s="19" t="n">
        <v>36707</v>
      </c>
      <c r="P4343" s="0" t="s">
        <v>150</v>
      </c>
      <c r="Q4343" s="0" t="s">
        <v>38</v>
      </c>
      <c r="R4343" s="1" t="n">
        <v>0</v>
      </c>
      <c r="S4343" s="1" t="n">
        <v>0</v>
      </c>
      <c r="T4343" s="1" t="n">
        <v>0</v>
      </c>
      <c r="U4343" s="1" t="n">
        <v>0</v>
      </c>
      <c r="V4343" s="1" t="n">
        <v>-5118.95</v>
      </c>
      <c r="W4343" s="1" t="n">
        <f aca="false">+SUM(R4343:V4343)</f>
        <v>-5118.95</v>
      </c>
      <c r="X4343" s="0" t="s">
        <v>841</v>
      </c>
    </row>
    <row r="4344" customFormat="false" ht="12.75" hidden="true" customHeight="false" outlineLevel="2" collapsed="false">
      <c r="A4344" s="0" t="s">
        <v>9294</v>
      </c>
      <c r="B4344" s="0" t="n">
        <v>3000004227</v>
      </c>
      <c r="C4344" s="0" t="s">
        <v>9300</v>
      </c>
      <c r="E4344" s="0" t="s">
        <v>9300</v>
      </c>
      <c r="F4344" s="0" t="s">
        <v>9296</v>
      </c>
      <c r="G4344" s="0" t="s">
        <v>144</v>
      </c>
      <c r="H4344" s="0" t="s">
        <v>70</v>
      </c>
      <c r="J4344" s="0" t="n">
        <v>364</v>
      </c>
      <c r="K4344" s="0" t="n">
        <v>1600001134</v>
      </c>
      <c r="L4344" s="19" t="n">
        <v>37007</v>
      </c>
      <c r="M4344" s="19" t="n">
        <v>37015</v>
      </c>
      <c r="N4344" s="0" t="n">
        <v>200010</v>
      </c>
      <c r="O4344" s="19" t="n">
        <v>36982</v>
      </c>
      <c r="P4344" s="0" t="s">
        <v>224</v>
      </c>
      <c r="Q4344" s="0" t="s">
        <v>38</v>
      </c>
      <c r="R4344" s="1" t="n">
        <v>0</v>
      </c>
      <c r="S4344" s="1" t="n">
        <v>0</v>
      </c>
      <c r="T4344" s="1" t="n">
        <v>0</v>
      </c>
      <c r="U4344" s="1" t="n">
        <v>0</v>
      </c>
      <c r="V4344" s="1" t="n">
        <v>-5112.92</v>
      </c>
      <c r="W4344" s="1" t="n">
        <f aca="false">+SUM(R4344:V4344)</f>
        <v>-5112.92</v>
      </c>
      <c r="X4344" s="0" t="s">
        <v>9301</v>
      </c>
    </row>
    <row r="4345" customFormat="false" ht="12.75" hidden="true" customHeight="false" outlineLevel="2" collapsed="false">
      <c r="A4345" s="0" t="s">
        <v>9294</v>
      </c>
      <c r="B4345" s="0" t="n">
        <v>3000004227</v>
      </c>
      <c r="C4345" s="0" t="s">
        <v>9302</v>
      </c>
      <c r="E4345" s="0" t="s">
        <v>9302</v>
      </c>
      <c r="F4345" s="0" t="s">
        <v>9296</v>
      </c>
      <c r="G4345" s="0" t="s">
        <v>144</v>
      </c>
      <c r="H4345" s="0" t="s">
        <v>70</v>
      </c>
      <c r="J4345" s="0" t="n">
        <v>364</v>
      </c>
      <c r="K4345" s="0" t="n">
        <v>1600000361</v>
      </c>
      <c r="L4345" s="19" t="n">
        <v>36922</v>
      </c>
      <c r="M4345" s="19" t="n">
        <v>36931</v>
      </c>
      <c r="N4345" s="0" t="n">
        <v>199908</v>
      </c>
      <c r="O4345" s="19" t="n">
        <v>36892</v>
      </c>
      <c r="P4345" s="0" t="s">
        <v>224</v>
      </c>
      <c r="Q4345" s="0" t="s">
        <v>38</v>
      </c>
      <c r="R4345" s="1" t="n">
        <v>0</v>
      </c>
      <c r="S4345" s="1" t="n">
        <v>0</v>
      </c>
      <c r="T4345" s="1" t="n">
        <v>0</v>
      </c>
      <c r="U4345" s="1" t="n">
        <v>0</v>
      </c>
      <c r="V4345" s="1" t="n">
        <v>-4457.95</v>
      </c>
      <c r="W4345" s="1" t="n">
        <f aca="false">+SUM(R4345:V4345)</f>
        <v>-4457.95</v>
      </c>
      <c r="X4345" s="0" t="s">
        <v>9303</v>
      </c>
    </row>
    <row r="4346" customFormat="false" ht="12.75" hidden="true" customHeight="false" outlineLevel="2" collapsed="false">
      <c r="A4346" s="0" t="s">
        <v>9294</v>
      </c>
      <c r="B4346" s="0" t="n">
        <v>3000004227</v>
      </c>
      <c r="C4346" s="0" t="s">
        <v>9304</v>
      </c>
      <c r="E4346" s="0" t="s">
        <v>9304</v>
      </c>
      <c r="F4346" s="0" t="s">
        <v>9296</v>
      </c>
      <c r="G4346" s="0" t="s">
        <v>144</v>
      </c>
      <c r="H4346" s="0" t="s">
        <v>70</v>
      </c>
      <c r="J4346" s="0" t="n">
        <v>364</v>
      </c>
      <c r="K4346" s="0" t="n">
        <v>1600001478</v>
      </c>
      <c r="L4346" s="19" t="n">
        <v>37042</v>
      </c>
      <c r="M4346" s="19" t="n">
        <v>37050</v>
      </c>
      <c r="N4346" s="0" t="n">
        <v>200104</v>
      </c>
      <c r="O4346" s="19" t="n">
        <v>37012</v>
      </c>
      <c r="P4346" s="0" t="s">
        <v>224</v>
      </c>
      <c r="Q4346" s="0" t="s">
        <v>38</v>
      </c>
      <c r="R4346" s="1" t="n">
        <v>0</v>
      </c>
      <c r="S4346" s="1" t="n">
        <v>0</v>
      </c>
      <c r="T4346" s="1" t="n">
        <v>0</v>
      </c>
      <c r="U4346" s="1" t="n">
        <v>0</v>
      </c>
      <c r="V4346" s="1" t="n">
        <v>-575.58</v>
      </c>
      <c r="W4346" s="1" t="n">
        <f aca="false">+SUM(R4346:V4346)</f>
        <v>-575.58</v>
      </c>
      <c r="X4346" s="0" t="s">
        <v>9305</v>
      </c>
    </row>
    <row r="4347" customFormat="false" ht="12.75" hidden="true" customHeight="false" outlineLevel="2" collapsed="false">
      <c r="A4347" s="0" t="s">
        <v>9294</v>
      </c>
      <c r="B4347" s="0" t="n">
        <v>3000004227</v>
      </c>
      <c r="E4347" s="0" t="s">
        <v>9306</v>
      </c>
      <c r="F4347" s="0" t="n">
        <v>12748200012</v>
      </c>
      <c r="H4347" s="0" t="s">
        <v>70</v>
      </c>
      <c r="J4347" s="0" t="n">
        <v>364</v>
      </c>
      <c r="K4347" s="0" t="n">
        <v>1400001542</v>
      </c>
      <c r="L4347" s="19" t="n">
        <v>36927</v>
      </c>
      <c r="M4347" s="19" t="n">
        <v>36927</v>
      </c>
      <c r="N4347" s="0" t="s">
        <v>59</v>
      </c>
      <c r="O4347" s="19" t="n">
        <v>36927</v>
      </c>
      <c r="P4347" s="0" t="s">
        <v>60</v>
      </c>
      <c r="Q4347" s="0" t="s">
        <v>38</v>
      </c>
      <c r="R4347" s="1" t="n">
        <v>0</v>
      </c>
      <c r="S4347" s="1" t="n">
        <v>0</v>
      </c>
      <c r="T4347" s="1" t="n">
        <v>0</v>
      </c>
      <c r="U4347" s="1" t="n">
        <v>0</v>
      </c>
      <c r="V4347" s="1" t="n">
        <v>-348</v>
      </c>
      <c r="W4347" s="1" t="n">
        <f aca="false">+SUM(R4347:V4347)</f>
        <v>-348</v>
      </c>
      <c r="X4347" s="0" t="s">
        <v>9307</v>
      </c>
    </row>
    <row r="4348" customFormat="false" ht="12.75" hidden="true" customHeight="false" outlineLevel="2" collapsed="false">
      <c r="A4348" s="0" t="s">
        <v>9294</v>
      </c>
      <c r="B4348" s="0" t="n">
        <v>3000004227</v>
      </c>
      <c r="C4348" s="0" t="s">
        <v>9308</v>
      </c>
      <c r="E4348" s="0" t="s">
        <v>9309</v>
      </c>
      <c r="F4348" s="0" t="s">
        <v>149</v>
      </c>
      <c r="H4348" s="0" t="s">
        <v>70</v>
      </c>
      <c r="J4348" s="0" t="n">
        <v>364</v>
      </c>
      <c r="K4348" s="0" t="n">
        <v>1600000715</v>
      </c>
      <c r="L4348" s="19" t="n">
        <v>36713</v>
      </c>
      <c r="M4348" s="19" t="n">
        <v>36800</v>
      </c>
      <c r="N4348" s="0" t="s">
        <v>85</v>
      </c>
      <c r="O4348" s="19" t="n">
        <v>36707</v>
      </c>
      <c r="P4348" s="0" t="s">
        <v>150</v>
      </c>
      <c r="Q4348" s="0" t="s">
        <v>38</v>
      </c>
      <c r="R4348" s="1" t="n">
        <v>0</v>
      </c>
      <c r="S4348" s="1" t="n">
        <v>0</v>
      </c>
      <c r="T4348" s="1" t="n">
        <v>0</v>
      </c>
      <c r="U4348" s="1" t="n">
        <v>0</v>
      </c>
      <c r="V4348" s="1" t="n">
        <v>-178.61</v>
      </c>
      <c r="W4348" s="1" t="n">
        <f aca="false">+SUM(R4348:V4348)</f>
        <v>-178.61</v>
      </c>
      <c r="X4348" s="0" t="s">
        <v>86</v>
      </c>
    </row>
    <row r="4349" customFormat="false" ht="12.75" hidden="true" customHeight="false" outlineLevel="2" collapsed="false">
      <c r="A4349" s="0" t="s">
        <v>9294</v>
      </c>
      <c r="B4349" s="0" t="n">
        <v>3000004227</v>
      </c>
      <c r="C4349" s="0" t="s">
        <v>9310</v>
      </c>
      <c r="E4349" s="0" t="s">
        <v>9311</v>
      </c>
      <c r="F4349" s="0" t="s">
        <v>9296</v>
      </c>
      <c r="H4349" s="0" t="s">
        <v>70</v>
      </c>
      <c r="J4349" s="0" t="n">
        <v>364</v>
      </c>
      <c r="K4349" s="0" t="n">
        <v>1600000122</v>
      </c>
      <c r="L4349" s="19" t="n">
        <v>36686</v>
      </c>
      <c r="M4349" s="19" t="n">
        <v>36700</v>
      </c>
      <c r="N4349" s="0" t="s">
        <v>85</v>
      </c>
      <c r="O4349" s="19" t="n">
        <v>36707</v>
      </c>
      <c r="P4349" s="0" t="s">
        <v>150</v>
      </c>
      <c r="Q4349" s="0" t="s">
        <v>38</v>
      </c>
      <c r="R4349" s="1" t="n">
        <v>0</v>
      </c>
      <c r="S4349" s="1" t="n">
        <v>0</v>
      </c>
      <c r="T4349" s="1" t="n">
        <v>0</v>
      </c>
      <c r="U4349" s="1" t="n">
        <v>0</v>
      </c>
      <c r="V4349" s="1" t="n">
        <v>-154</v>
      </c>
      <c r="W4349" s="1" t="n">
        <f aca="false">+SUM(R4349:V4349)</f>
        <v>-154</v>
      </c>
      <c r="X4349" s="0" t="s">
        <v>166</v>
      </c>
    </row>
    <row r="4350" customFormat="false" ht="12.75" hidden="true" customHeight="false" outlineLevel="2" collapsed="false">
      <c r="A4350" s="0" t="s">
        <v>9294</v>
      </c>
      <c r="B4350" s="0" t="n">
        <v>3000004227</v>
      </c>
      <c r="C4350" s="0" t="s">
        <v>9312</v>
      </c>
      <c r="F4350" s="0" t="s">
        <v>9296</v>
      </c>
      <c r="G4350" s="0" t="s">
        <v>144</v>
      </c>
      <c r="H4350" s="0" t="s">
        <v>70</v>
      </c>
      <c r="J4350" s="0" t="n">
        <v>364</v>
      </c>
      <c r="K4350" s="0" t="n">
        <v>100240322</v>
      </c>
      <c r="L4350" s="19" t="n">
        <v>37180</v>
      </c>
      <c r="M4350" s="19" t="n">
        <v>37190</v>
      </c>
      <c r="N4350" s="0" t="s">
        <v>63</v>
      </c>
      <c r="O4350" s="19" t="n">
        <v>37181</v>
      </c>
      <c r="P4350" s="0" t="s">
        <v>64</v>
      </c>
      <c r="Q4350" s="0" t="s">
        <v>38</v>
      </c>
      <c r="R4350" s="1" t="n">
        <v>-99.99</v>
      </c>
      <c r="S4350" s="1" t="n">
        <v>0</v>
      </c>
      <c r="T4350" s="1" t="n">
        <v>0</v>
      </c>
      <c r="U4350" s="1" t="n">
        <v>0</v>
      </c>
      <c r="V4350" s="1" t="n">
        <v>0</v>
      </c>
      <c r="W4350" s="1" t="n">
        <f aca="false">+SUM(R4350:V4350)</f>
        <v>-99.99</v>
      </c>
      <c r="X4350" s="0" t="s">
        <v>9313</v>
      </c>
    </row>
    <row r="4351" customFormat="false" ht="12.75" hidden="true" customHeight="false" outlineLevel="2" collapsed="false">
      <c r="A4351" s="0" t="s">
        <v>9294</v>
      </c>
      <c r="B4351" s="0" t="n">
        <v>3000004227</v>
      </c>
      <c r="C4351" s="0" t="s">
        <v>9314</v>
      </c>
      <c r="E4351" s="0" t="s">
        <v>9315</v>
      </c>
      <c r="F4351" s="0" t="s">
        <v>149</v>
      </c>
      <c r="H4351" s="0" t="s">
        <v>70</v>
      </c>
      <c r="J4351" s="0" t="n">
        <v>364</v>
      </c>
      <c r="K4351" s="0" t="n">
        <v>1600000443</v>
      </c>
      <c r="L4351" s="19" t="n">
        <v>36713</v>
      </c>
      <c r="M4351" s="19" t="n">
        <v>36800</v>
      </c>
      <c r="N4351" s="0" t="s">
        <v>85</v>
      </c>
      <c r="O4351" s="19" t="n">
        <v>36707</v>
      </c>
      <c r="P4351" s="0" t="s">
        <v>150</v>
      </c>
      <c r="Q4351" s="0" t="s">
        <v>38</v>
      </c>
      <c r="R4351" s="1" t="n">
        <v>0</v>
      </c>
      <c r="S4351" s="1" t="n">
        <v>0</v>
      </c>
      <c r="T4351" s="1" t="n">
        <v>0</v>
      </c>
      <c r="U4351" s="1" t="n">
        <v>0</v>
      </c>
      <c r="V4351" s="1" t="n">
        <v>-70</v>
      </c>
      <c r="W4351" s="1" t="n">
        <f aca="false">+SUM(R4351:V4351)</f>
        <v>-70</v>
      </c>
      <c r="X4351" s="0" t="s">
        <v>86</v>
      </c>
    </row>
    <row r="4352" customFormat="false" ht="12.75" hidden="false" customHeight="false" outlineLevel="1" collapsed="true">
      <c r="A4352" s="42" t="s">
        <v>9316</v>
      </c>
      <c r="L4352" s="19"/>
      <c r="M4352" s="19"/>
      <c r="O4352" s="19"/>
      <c r="R4352" s="1" t="n">
        <f aca="false">SUBTOTAL(9,R4342:R4351)</f>
        <v>-99.99</v>
      </c>
      <c r="S4352" s="1" t="n">
        <f aca="false">SUBTOTAL(9,S4342:S4351)</f>
        <v>0</v>
      </c>
      <c r="T4352" s="1" t="n">
        <f aca="false">SUBTOTAL(9,T4342:T4351)</f>
        <v>0</v>
      </c>
      <c r="U4352" s="1" t="n">
        <f aca="false">SUBTOTAL(9,U4342:U4351)</f>
        <v>0</v>
      </c>
      <c r="V4352" s="1" t="n">
        <f aca="false">SUBTOTAL(9,V4342:V4351)</f>
        <v>-51085.13</v>
      </c>
      <c r="W4352" s="1" t="n">
        <f aca="false">SUBTOTAL(9,W4342:W4351)</f>
        <v>-51185.12</v>
      </c>
    </row>
    <row r="4353" customFormat="false" ht="12.75" hidden="true" customHeight="false" outlineLevel="2" collapsed="false">
      <c r="A4353" s="0" t="s">
        <v>9317</v>
      </c>
      <c r="B4353" s="0" t="n">
        <v>3000001525</v>
      </c>
      <c r="C4353" s="0" t="s">
        <v>9318</v>
      </c>
      <c r="E4353" s="0" t="s">
        <v>9318</v>
      </c>
      <c r="F4353" s="0" t="s">
        <v>9319</v>
      </c>
      <c r="G4353" s="0" t="s">
        <v>364</v>
      </c>
      <c r="H4353" s="0" t="s">
        <v>70</v>
      </c>
      <c r="J4353" s="0" t="n">
        <v>364</v>
      </c>
      <c r="K4353" s="0" t="n">
        <v>1600011353</v>
      </c>
      <c r="L4353" s="19" t="n">
        <v>37176</v>
      </c>
      <c r="M4353" s="19" t="n">
        <v>37189</v>
      </c>
      <c r="N4353" s="0" t="n">
        <v>200103</v>
      </c>
      <c r="O4353" s="19" t="n">
        <v>37165</v>
      </c>
      <c r="P4353" s="0" t="s">
        <v>224</v>
      </c>
      <c r="Q4353" s="0" t="s">
        <v>38</v>
      </c>
      <c r="R4353" s="1" t="n">
        <v>-96800</v>
      </c>
      <c r="S4353" s="1" t="n">
        <v>0</v>
      </c>
      <c r="T4353" s="1" t="n">
        <v>0</v>
      </c>
      <c r="U4353" s="1" t="n">
        <v>0</v>
      </c>
      <c r="V4353" s="1" t="n">
        <v>0</v>
      </c>
      <c r="W4353" s="1" t="n">
        <f aca="false">+SUM(R4353:V4353)</f>
        <v>-96800</v>
      </c>
      <c r="X4353" s="0" t="s">
        <v>9320</v>
      </c>
    </row>
    <row r="4354" customFormat="false" ht="12.75" hidden="true" customHeight="false" outlineLevel="2" collapsed="false">
      <c r="A4354" s="0" t="s">
        <v>9317</v>
      </c>
      <c r="B4354" s="0" t="n">
        <v>3000001525</v>
      </c>
      <c r="C4354" s="0" t="s">
        <v>9321</v>
      </c>
      <c r="F4354" s="0" t="s">
        <v>9319</v>
      </c>
      <c r="G4354" s="0" t="s">
        <v>757</v>
      </c>
      <c r="H4354" s="0" t="s">
        <v>70</v>
      </c>
      <c r="J4354" s="0" t="n">
        <v>364</v>
      </c>
      <c r="K4354" s="0" t="n">
        <v>100101469</v>
      </c>
      <c r="L4354" s="19" t="n">
        <v>36957</v>
      </c>
      <c r="M4354" s="19" t="n">
        <v>36976</v>
      </c>
      <c r="N4354" s="0" t="s">
        <v>63</v>
      </c>
      <c r="O4354" s="19" t="n">
        <v>37021</v>
      </c>
      <c r="P4354" s="0" t="s">
        <v>64</v>
      </c>
      <c r="Q4354" s="0" t="s">
        <v>38</v>
      </c>
      <c r="R4354" s="1" t="n">
        <v>0</v>
      </c>
      <c r="S4354" s="1" t="n">
        <v>0</v>
      </c>
      <c r="T4354" s="1" t="n">
        <v>0</v>
      </c>
      <c r="U4354" s="1" t="n">
        <v>0</v>
      </c>
      <c r="V4354" s="1" t="n">
        <v>277.55</v>
      </c>
      <c r="W4354" s="1" t="n">
        <f aca="false">+SUM(R4354:V4354)</f>
        <v>277.55</v>
      </c>
      <c r="X4354" s="0" t="s">
        <v>823</v>
      </c>
    </row>
    <row r="4355" customFormat="false" ht="12.75" hidden="true" customHeight="false" outlineLevel="2" collapsed="false">
      <c r="A4355" s="0" t="s">
        <v>9317</v>
      </c>
      <c r="B4355" s="0" t="n">
        <v>3000001525</v>
      </c>
      <c r="C4355" s="0" t="s">
        <v>9322</v>
      </c>
      <c r="F4355" s="0" t="s">
        <v>9323</v>
      </c>
      <c r="G4355" s="0" t="s">
        <v>757</v>
      </c>
      <c r="H4355" s="0" t="s">
        <v>70</v>
      </c>
      <c r="J4355" s="0" t="n">
        <v>364</v>
      </c>
      <c r="K4355" s="0" t="n">
        <v>100038413</v>
      </c>
      <c r="L4355" s="19" t="n">
        <v>36777</v>
      </c>
      <c r="M4355" s="19" t="n">
        <v>36794</v>
      </c>
      <c r="N4355" s="0" t="s">
        <v>63</v>
      </c>
      <c r="O4355" s="19" t="n">
        <v>36796</v>
      </c>
      <c r="P4355" s="0" t="s">
        <v>64</v>
      </c>
      <c r="Q4355" s="0" t="s">
        <v>38</v>
      </c>
      <c r="R4355" s="1" t="n">
        <v>0</v>
      </c>
      <c r="S4355" s="1" t="n">
        <v>0</v>
      </c>
      <c r="T4355" s="1" t="n">
        <v>0</v>
      </c>
      <c r="U4355" s="1" t="n">
        <v>0</v>
      </c>
      <c r="V4355" s="1" t="n">
        <v>595.48</v>
      </c>
      <c r="W4355" s="1" t="n">
        <f aca="false">+SUM(R4355:V4355)</f>
        <v>595.48</v>
      </c>
      <c r="X4355" s="0" t="s">
        <v>9324</v>
      </c>
    </row>
    <row r="4356" customFormat="false" ht="12.75" hidden="true" customHeight="false" outlineLevel="2" collapsed="false">
      <c r="A4356" s="0" t="s">
        <v>9317</v>
      </c>
      <c r="B4356" s="0" t="n">
        <v>3000001525</v>
      </c>
      <c r="C4356" s="0" t="s">
        <v>9325</v>
      </c>
      <c r="E4356" s="0" t="s">
        <v>9325</v>
      </c>
      <c r="F4356" s="0" t="s">
        <v>9323</v>
      </c>
      <c r="G4356" s="0" t="s">
        <v>757</v>
      </c>
      <c r="H4356" s="0" t="s">
        <v>70</v>
      </c>
      <c r="J4356" s="0" t="n">
        <v>364</v>
      </c>
      <c r="K4356" s="0" t="n">
        <v>1800003957</v>
      </c>
      <c r="L4356" s="19" t="n">
        <v>37007</v>
      </c>
      <c r="M4356" s="19" t="n">
        <v>37022</v>
      </c>
      <c r="N4356" s="0" t="n">
        <v>200101</v>
      </c>
      <c r="O4356" s="19" t="n">
        <v>36982</v>
      </c>
      <c r="P4356" s="0" t="s">
        <v>89</v>
      </c>
      <c r="Q4356" s="0" t="s">
        <v>38</v>
      </c>
      <c r="R4356" s="1" t="n">
        <v>0</v>
      </c>
      <c r="S4356" s="1" t="n">
        <v>0</v>
      </c>
      <c r="T4356" s="1" t="n">
        <v>0</v>
      </c>
      <c r="U4356" s="1" t="n">
        <v>0</v>
      </c>
      <c r="V4356" s="1" t="n">
        <v>2650</v>
      </c>
      <c r="W4356" s="1" t="n">
        <f aca="false">+SUM(R4356:V4356)</f>
        <v>2650</v>
      </c>
      <c r="X4356" s="0" t="s">
        <v>9326</v>
      </c>
    </row>
    <row r="4357" customFormat="false" ht="12.75" hidden="true" customHeight="false" outlineLevel="2" collapsed="false">
      <c r="A4357" s="0" t="s">
        <v>9317</v>
      </c>
      <c r="B4357" s="0" t="n">
        <v>3000001525</v>
      </c>
      <c r="C4357" s="0" t="s">
        <v>9327</v>
      </c>
      <c r="F4357" s="0" t="s">
        <v>9323</v>
      </c>
      <c r="G4357" s="0" t="s">
        <v>364</v>
      </c>
      <c r="H4357" s="0" t="s">
        <v>70</v>
      </c>
      <c r="J4357" s="0" t="n">
        <v>364</v>
      </c>
      <c r="K4357" s="0" t="n">
        <v>100256203</v>
      </c>
      <c r="L4357" s="19" t="n">
        <v>36899</v>
      </c>
      <c r="M4357" s="19" t="n">
        <v>36914</v>
      </c>
      <c r="N4357" s="0" t="s">
        <v>63</v>
      </c>
      <c r="O4357" s="19" t="n">
        <v>37182</v>
      </c>
      <c r="P4357" s="0" t="s">
        <v>64</v>
      </c>
      <c r="Q4357" s="0" t="s">
        <v>38</v>
      </c>
      <c r="R4357" s="1" t="n">
        <v>0</v>
      </c>
      <c r="S4357" s="1" t="n">
        <v>0</v>
      </c>
      <c r="T4357" s="1" t="n">
        <v>0</v>
      </c>
      <c r="U4357" s="1" t="n">
        <v>0</v>
      </c>
      <c r="V4357" s="1" t="n">
        <v>2858.03</v>
      </c>
      <c r="W4357" s="1" t="n">
        <f aca="false">+SUM(R4357:V4357)</f>
        <v>2858.03</v>
      </c>
      <c r="X4357" s="0" t="s">
        <v>9328</v>
      </c>
    </row>
    <row r="4358" customFormat="false" ht="12.75" hidden="true" customHeight="false" outlineLevel="2" collapsed="false">
      <c r="A4358" s="0" t="s">
        <v>9317</v>
      </c>
      <c r="B4358" s="0" t="n">
        <v>3000001525</v>
      </c>
      <c r="C4358" s="0" t="s">
        <v>9329</v>
      </c>
      <c r="E4358" s="0" t="s">
        <v>9329</v>
      </c>
      <c r="F4358" s="0" t="s">
        <v>9319</v>
      </c>
      <c r="G4358" s="0" t="s">
        <v>364</v>
      </c>
      <c r="H4358" s="0" t="s">
        <v>70</v>
      </c>
      <c r="J4358" s="0" t="n">
        <v>364</v>
      </c>
      <c r="K4358" s="0" t="n">
        <v>1800009203</v>
      </c>
      <c r="L4358" s="19" t="n">
        <v>37110</v>
      </c>
      <c r="M4358" s="19" t="n">
        <v>37130</v>
      </c>
      <c r="N4358" s="0" t="n">
        <v>200106</v>
      </c>
      <c r="O4358" s="19" t="n">
        <v>37104</v>
      </c>
      <c r="P4358" s="0" t="s">
        <v>89</v>
      </c>
      <c r="Q4358" s="0" t="s">
        <v>38</v>
      </c>
      <c r="R4358" s="1" t="n">
        <v>0</v>
      </c>
      <c r="S4358" s="1" t="n">
        <v>0</v>
      </c>
      <c r="T4358" s="1" t="n">
        <v>3952</v>
      </c>
      <c r="U4358" s="1" t="n">
        <v>0</v>
      </c>
      <c r="V4358" s="1" t="n">
        <v>0</v>
      </c>
      <c r="W4358" s="1" t="n">
        <f aca="false">+SUM(R4358:V4358)</f>
        <v>3952</v>
      </c>
      <c r="X4358" s="0" t="s">
        <v>9330</v>
      </c>
    </row>
    <row r="4359" customFormat="false" ht="12.75" hidden="true" customHeight="false" outlineLevel="2" collapsed="false">
      <c r="A4359" s="0" t="s">
        <v>9317</v>
      </c>
      <c r="B4359" s="0" t="n">
        <v>3000001525</v>
      </c>
      <c r="C4359" s="0" t="s">
        <v>9331</v>
      </c>
      <c r="F4359" s="0" t="s">
        <v>9319</v>
      </c>
      <c r="G4359" s="0" t="s">
        <v>364</v>
      </c>
      <c r="H4359" s="0" t="s">
        <v>70</v>
      </c>
      <c r="J4359" s="0" t="n">
        <v>364</v>
      </c>
      <c r="K4359" s="0" t="n">
        <v>100147991</v>
      </c>
      <c r="L4359" s="19" t="n">
        <v>37078</v>
      </c>
      <c r="M4359" s="19" t="n">
        <v>37097</v>
      </c>
      <c r="N4359" s="0" t="s">
        <v>63</v>
      </c>
      <c r="O4359" s="19" t="n">
        <v>37098</v>
      </c>
      <c r="P4359" s="0" t="s">
        <v>64</v>
      </c>
      <c r="Q4359" s="0" t="s">
        <v>38</v>
      </c>
      <c r="R4359" s="1" t="n">
        <v>0</v>
      </c>
      <c r="S4359" s="1" t="n">
        <v>0</v>
      </c>
      <c r="T4359" s="1" t="n">
        <v>0</v>
      </c>
      <c r="U4359" s="1" t="n">
        <v>8429.84</v>
      </c>
      <c r="V4359" s="1" t="n">
        <v>0</v>
      </c>
      <c r="W4359" s="1" t="n">
        <f aca="false">+SUM(R4359:V4359)</f>
        <v>8429.84</v>
      </c>
      <c r="X4359" s="0" t="s">
        <v>9332</v>
      </c>
    </row>
    <row r="4360" customFormat="false" ht="12.75" hidden="true" customHeight="false" outlineLevel="2" collapsed="false">
      <c r="A4360" s="0" t="s">
        <v>9317</v>
      </c>
      <c r="B4360" s="0" t="n">
        <v>3000001525</v>
      </c>
      <c r="C4360" s="0" t="s">
        <v>9333</v>
      </c>
      <c r="F4360" s="0" t="s">
        <v>9319</v>
      </c>
      <c r="G4360" s="0" t="s">
        <v>364</v>
      </c>
      <c r="H4360" s="0" t="s">
        <v>70</v>
      </c>
      <c r="J4360" s="0" t="n">
        <v>364</v>
      </c>
      <c r="K4360" s="0" t="n">
        <v>100239039</v>
      </c>
      <c r="L4360" s="19" t="n">
        <v>37110</v>
      </c>
      <c r="M4360" s="19" t="n">
        <v>37130</v>
      </c>
      <c r="N4360" s="0" t="s">
        <v>63</v>
      </c>
      <c r="O4360" s="19" t="n">
        <v>37168</v>
      </c>
      <c r="P4360" s="0" t="s">
        <v>64</v>
      </c>
      <c r="Q4360" s="0" t="s">
        <v>38</v>
      </c>
      <c r="R4360" s="1" t="n">
        <v>0</v>
      </c>
      <c r="S4360" s="1" t="n">
        <v>0</v>
      </c>
      <c r="T4360" s="1" t="n">
        <v>10369.64</v>
      </c>
      <c r="U4360" s="1" t="n">
        <v>0</v>
      </c>
      <c r="V4360" s="1" t="n">
        <v>0</v>
      </c>
      <c r="W4360" s="1" t="n">
        <f aca="false">+SUM(R4360:V4360)</f>
        <v>10369.64</v>
      </c>
      <c r="X4360" s="0" t="s">
        <v>9334</v>
      </c>
    </row>
    <row r="4361" customFormat="false" ht="12.75" hidden="true" customHeight="false" outlineLevel="2" collapsed="false">
      <c r="A4361" s="0" t="s">
        <v>9317</v>
      </c>
      <c r="B4361" s="0" t="n">
        <v>3000001525</v>
      </c>
      <c r="C4361" s="0" t="s">
        <v>9335</v>
      </c>
      <c r="F4361" s="0" t="s">
        <v>9319</v>
      </c>
      <c r="G4361" s="0" t="s">
        <v>757</v>
      </c>
      <c r="H4361" s="0" t="s">
        <v>70</v>
      </c>
      <c r="J4361" s="0" t="n">
        <v>364</v>
      </c>
      <c r="K4361" s="0" t="n">
        <v>100101470</v>
      </c>
      <c r="L4361" s="19" t="n">
        <v>36987</v>
      </c>
      <c r="M4361" s="19" t="n">
        <v>37006</v>
      </c>
      <c r="N4361" s="0" t="s">
        <v>63</v>
      </c>
      <c r="O4361" s="19" t="n">
        <v>37021</v>
      </c>
      <c r="P4361" s="0" t="s">
        <v>64</v>
      </c>
      <c r="Q4361" s="0" t="s">
        <v>38</v>
      </c>
      <c r="R4361" s="1" t="n">
        <v>0</v>
      </c>
      <c r="S4361" s="1" t="n">
        <v>0</v>
      </c>
      <c r="T4361" s="1" t="n">
        <v>0</v>
      </c>
      <c r="U4361" s="1" t="n">
        <v>0</v>
      </c>
      <c r="V4361" s="1" t="n">
        <v>76470.14</v>
      </c>
      <c r="W4361" s="1" t="n">
        <f aca="false">+SUM(R4361:V4361)</f>
        <v>76470.14</v>
      </c>
      <c r="X4361" s="0" t="s">
        <v>9336</v>
      </c>
    </row>
    <row r="4362" customFormat="false" ht="12.75" hidden="true" customHeight="false" outlineLevel="2" collapsed="false">
      <c r="A4362" s="15" t="s">
        <v>9317</v>
      </c>
      <c r="B4362" s="0" t="n">
        <v>3000004166</v>
      </c>
      <c r="C4362" s="0" t="s">
        <v>9337</v>
      </c>
      <c r="E4362" s="0" t="s">
        <v>9338</v>
      </c>
      <c r="F4362" s="0" t="s">
        <v>149</v>
      </c>
      <c r="H4362" s="0" t="s">
        <v>58</v>
      </c>
      <c r="J4362" s="15" t="n">
        <v>553</v>
      </c>
      <c r="K4362" s="0" t="n">
        <v>1600000054</v>
      </c>
      <c r="L4362" s="19" t="n">
        <v>36712</v>
      </c>
      <c r="M4362" s="16" t="n">
        <v>36800</v>
      </c>
      <c r="N4362" s="0" t="s">
        <v>85</v>
      </c>
      <c r="O4362" s="19" t="n">
        <v>36707</v>
      </c>
      <c r="P4362" s="0" t="s">
        <v>150</v>
      </c>
      <c r="Q4362" s="0" t="s">
        <v>38</v>
      </c>
      <c r="R4362" s="17" t="n">
        <v>0</v>
      </c>
      <c r="S4362" s="17" t="n">
        <v>0</v>
      </c>
      <c r="T4362" s="17" t="n">
        <v>0</v>
      </c>
      <c r="U4362" s="17" t="n">
        <v>0</v>
      </c>
      <c r="V4362" s="17" t="n">
        <v>-59908.96</v>
      </c>
      <c r="W4362" s="17" t="n">
        <f aca="false">+SUM(R4362:V4362)</f>
        <v>-59908.96</v>
      </c>
      <c r="X4362" s="15" t="s">
        <v>86</v>
      </c>
    </row>
    <row r="4363" customFormat="false" ht="12.75" hidden="true" customHeight="false" outlineLevel="2" collapsed="false">
      <c r="A4363" s="15" t="s">
        <v>9317</v>
      </c>
      <c r="B4363" s="0" t="n">
        <v>3000004166</v>
      </c>
      <c r="C4363" s="0" t="s">
        <v>9339</v>
      </c>
      <c r="E4363" s="0" t="s">
        <v>9340</v>
      </c>
      <c r="F4363" s="0" t="s">
        <v>149</v>
      </c>
      <c r="H4363" s="0" t="s">
        <v>58</v>
      </c>
      <c r="J4363" s="15" t="n">
        <v>553</v>
      </c>
      <c r="K4363" s="0" t="n">
        <v>1600000016</v>
      </c>
      <c r="L4363" s="19" t="n">
        <v>36712</v>
      </c>
      <c r="M4363" s="16" t="n">
        <v>36800</v>
      </c>
      <c r="N4363" s="0" t="s">
        <v>85</v>
      </c>
      <c r="O4363" s="19" t="n">
        <v>36707</v>
      </c>
      <c r="P4363" s="0" t="s">
        <v>150</v>
      </c>
      <c r="Q4363" s="0" t="s">
        <v>38</v>
      </c>
      <c r="R4363" s="17" t="n">
        <v>0</v>
      </c>
      <c r="S4363" s="17" t="n">
        <v>0</v>
      </c>
      <c r="T4363" s="17" t="n">
        <v>0</v>
      </c>
      <c r="U4363" s="17" t="n">
        <v>0</v>
      </c>
      <c r="V4363" s="17" t="n">
        <v>-1298.75</v>
      </c>
      <c r="W4363" s="17" t="n">
        <f aca="false">+SUM(R4363:V4363)</f>
        <v>-1298.75</v>
      </c>
      <c r="X4363" s="15" t="s">
        <v>86</v>
      </c>
    </row>
    <row r="4364" customFormat="false" ht="12.75" hidden="false" customHeight="false" outlineLevel="1" collapsed="true">
      <c r="A4364" s="42" t="s">
        <v>9341</v>
      </c>
      <c r="L4364" s="19"/>
      <c r="M4364" s="19"/>
      <c r="O4364" s="19"/>
      <c r="R4364" s="1" t="n">
        <f aca="false">SUBTOTAL(9,R4353:R4363)</f>
        <v>-96800</v>
      </c>
      <c r="S4364" s="1" t="n">
        <f aca="false">SUBTOTAL(9,S4353:S4363)</f>
        <v>0</v>
      </c>
      <c r="T4364" s="1" t="n">
        <f aca="false">SUBTOTAL(9,T4353:T4363)</f>
        <v>14321.64</v>
      </c>
      <c r="U4364" s="1" t="n">
        <f aca="false">SUBTOTAL(9,U4353:U4363)</f>
        <v>8429.84</v>
      </c>
      <c r="V4364" s="1" t="n">
        <f aca="false">SUBTOTAL(9,V4353:V4363)</f>
        <v>21643.49</v>
      </c>
      <c r="W4364" s="1" t="n">
        <f aca="false">SUBTOTAL(9,W4353:W4363)</f>
        <v>-52405.03</v>
      </c>
    </row>
    <row r="4365" customFormat="false" ht="12.75" hidden="true" customHeight="false" outlineLevel="2" collapsed="false">
      <c r="A4365" s="0" t="s">
        <v>9342</v>
      </c>
      <c r="B4365" s="0" t="n">
        <v>3000005544</v>
      </c>
      <c r="C4365" s="0" t="s">
        <v>9343</v>
      </c>
      <c r="E4365" s="0" t="s">
        <v>9344</v>
      </c>
      <c r="F4365" s="0" t="s">
        <v>149</v>
      </c>
      <c r="H4365" s="0" t="s">
        <v>70</v>
      </c>
      <c r="J4365" s="0" t="n">
        <v>364</v>
      </c>
      <c r="K4365" s="0" t="n">
        <v>1600000859</v>
      </c>
      <c r="L4365" s="19" t="n">
        <v>36713</v>
      </c>
      <c r="M4365" s="19" t="n">
        <v>36800</v>
      </c>
      <c r="N4365" s="0" t="s">
        <v>85</v>
      </c>
      <c r="O4365" s="19" t="n">
        <v>36707</v>
      </c>
      <c r="P4365" s="0" t="s">
        <v>150</v>
      </c>
      <c r="Q4365" s="0" t="s">
        <v>38</v>
      </c>
      <c r="R4365" s="1" t="n">
        <v>0</v>
      </c>
      <c r="S4365" s="1" t="n">
        <v>0</v>
      </c>
      <c r="T4365" s="1" t="n">
        <v>0</v>
      </c>
      <c r="U4365" s="1" t="n">
        <v>0</v>
      </c>
      <c r="V4365" s="1" t="n">
        <v>-63073.34</v>
      </c>
      <c r="W4365" s="1" t="n">
        <f aca="false">+SUM(R4365:V4365)</f>
        <v>-63073.34</v>
      </c>
      <c r="X4365" s="0" t="s">
        <v>86</v>
      </c>
    </row>
    <row r="4366" customFormat="false" ht="12.75" hidden="true" customHeight="false" outlineLevel="2" collapsed="false">
      <c r="A4366" s="0" t="s">
        <v>9342</v>
      </c>
      <c r="B4366" s="0" t="n">
        <v>3000005544</v>
      </c>
      <c r="G4366" s="0" t="s">
        <v>1004</v>
      </c>
      <c r="H4366" s="0" t="s">
        <v>70</v>
      </c>
      <c r="J4366" s="0" t="n">
        <v>364</v>
      </c>
      <c r="K4366" s="0" t="n">
        <v>100004613</v>
      </c>
      <c r="L4366" s="19" t="n">
        <v>36732</v>
      </c>
      <c r="M4366" s="19" t="n">
        <v>36732</v>
      </c>
      <c r="N4366" s="0" t="s">
        <v>63</v>
      </c>
      <c r="O4366" s="19" t="n">
        <v>36735</v>
      </c>
      <c r="P4366" s="0" t="s">
        <v>64</v>
      </c>
      <c r="Q4366" s="0" t="s">
        <v>38</v>
      </c>
      <c r="R4366" s="1" t="n">
        <v>0</v>
      </c>
      <c r="S4366" s="1" t="n">
        <v>0</v>
      </c>
      <c r="T4366" s="1" t="n">
        <v>0</v>
      </c>
      <c r="U4366" s="1" t="n">
        <v>0</v>
      </c>
      <c r="V4366" s="1" t="n">
        <v>-37437.42</v>
      </c>
      <c r="W4366" s="1" t="n">
        <f aca="false">+SUM(R4366:V4366)</f>
        <v>-37437.42</v>
      </c>
      <c r="X4366" s="0" t="s">
        <v>9345</v>
      </c>
    </row>
    <row r="4367" customFormat="false" ht="12.75" hidden="true" customHeight="false" outlineLevel="2" collapsed="false">
      <c r="A4367" s="0" t="s">
        <v>9342</v>
      </c>
      <c r="B4367" s="0" t="n">
        <v>3000005544</v>
      </c>
      <c r="G4367" s="0" t="s">
        <v>1288</v>
      </c>
      <c r="H4367" s="0" t="s">
        <v>70</v>
      </c>
      <c r="J4367" s="0" t="n">
        <v>364</v>
      </c>
      <c r="K4367" s="0" t="n">
        <v>100038297</v>
      </c>
      <c r="L4367" s="19" t="n">
        <v>36794</v>
      </c>
      <c r="M4367" s="19" t="n">
        <v>36794</v>
      </c>
      <c r="N4367" s="0" t="s">
        <v>63</v>
      </c>
      <c r="O4367" s="19" t="n">
        <v>36795</v>
      </c>
      <c r="P4367" s="0" t="s">
        <v>64</v>
      </c>
      <c r="Q4367" s="0" t="s">
        <v>38</v>
      </c>
      <c r="R4367" s="1" t="n">
        <v>0</v>
      </c>
      <c r="S4367" s="1" t="n">
        <v>0</v>
      </c>
      <c r="T4367" s="1" t="n">
        <v>0</v>
      </c>
      <c r="U4367" s="1" t="n">
        <v>0</v>
      </c>
      <c r="V4367" s="1" t="n">
        <v>-36204.24</v>
      </c>
      <c r="W4367" s="1" t="n">
        <f aca="false">+SUM(R4367:V4367)</f>
        <v>-36204.24</v>
      </c>
      <c r="X4367" s="0" t="s">
        <v>92</v>
      </c>
    </row>
    <row r="4368" customFormat="false" ht="12.75" hidden="true" customHeight="false" outlineLevel="2" collapsed="false">
      <c r="A4368" s="0" t="s">
        <v>9342</v>
      </c>
      <c r="B4368" s="0" t="n">
        <v>3000005544</v>
      </c>
      <c r="C4368" s="0" t="s">
        <v>9346</v>
      </c>
      <c r="E4368" s="0" t="s">
        <v>9346</v>
      </c>
      <c r="F4368" s="0" t="s">
        <v>9347</v>
      </c>
      <c r="G4368" s="0" t="s">
        <v>1004</v>
      </c>
      <c r="H4368" s="0" t="s">
        <v>70</v>
      </c>
      <c r="J4368" s="0" t="n">
        <v>364</v>
      </c>
      <c r="K4368" s="0" t="n">
        <v>1600003169</v>
      </c>
      <c r="L4368" s="19" t="n">
        <v>36753</v>
      </c>
      <c r="M4368" s="19" t="n">
        <v>36763</v>
      </c>
      <c r="N4368" s="0" t="n">
        <v>199912</v>
      </c>
      <c r="O4368" s="19" t="n">
        <v>36739</v>
      </c>
      <c r="P4368" s="0" t="s">
        <v>224</v>
      </c>
      <c r="Q4368" s="0" t="s">
        <v>38</v>
      </c>
      <c r="R4368" s="1" t="n">
        <v>0</v>
      </c>
      <c r="S4368" s="1" t="n">
        <v>0</v>
      </c>
      <c r="T4368" s="1" t="n">
        <v>0</v>
      </c>
      <c r="U4368" s="1" t="n">
        <v>0</v>
      </c>
      <c r="V4368" s="1" t="n">
        <v>-33669.01</v>
      </c>
      <c r="W4368" s="1" t="n">
        <f aca="false">+SUM(R4368:V4368)</f>
        <v>-33669.01</v>
      </c>
      <c r="X4368" s="0" t="s">
        <v>9348</v>
      </c>
    </row>
    <row r="4369" customFormat="false" ht="12.75" hidden="true" customHeight="false" outlineLevel="2" collapsed="false">
      <c r="A4369" s="0" t="s">
        <v>9342</v>
      </c>
      <c r="B4369" s="0" t="n">
        <v>3000005544</v>
      </c>
      <c r="C4369" s="0" t="s">
        <v>9349</v>
      </c>
      <c r="E4369" s="0" t="s">
        <v>9350</v>
      </c>
      <c r="F4369" s="0" t="s">
        <v>149</v>
      </c>
      <c r="H4369" s="0" t="s">
        <v>70</v>
      </c>
      <c r="J4369" s="0" t="n">
        <v>364</v>
      </c>
      <c r="K4369" s="0" t="n">
        <v>1600000666</v>
      </c>
      <c r="L4369" s="19" t="n">
        <v>36713</v>
      </c>
      <c r="M4369" s="19" t="n">
        <v>36800</v>
      </c>
      <c r="N4369" s="0" t="s">
        <v>85</v>
      </c>
      <c r="O4369" s="19" t="n">
        <v>36707</v>
      </c>
      <c r="P4369" s="0" t="s">
        <v>150</v>
      </c>
      <c r="Q4369" s="0" t="s">
        <v>38</v>
      </c>
      <c r="R4369" s="1" t="n">
        <v>0</v>
      </c>
      <c r="S4369" s="1" t="n">
        <v>0</v>
      </c>
      <c r="T4369" s="1" t="n">
        <v>0</v>
      </c>
      <c r="U4369" s="1" t="n">
        <v>0</v>
      </c>
      <c r="V4369" s="1" t="n">
        <v>-30183.33</v>
      </c>
      <c r="W4369" s="1" t="n">
        <f aca="false">+SUM(R4369:V4369)</f>
        <v>-30183.33</v>
      </c>
      <c r="X4369" s="0" t="s">
        <v>86</v>
      </c>
    </row>
    <row r="4370" customFormat="false" ht="12.75" hidden="true" customHeight="false" outlineLevel="2" collapsed="false">
      <c r="A4370" s="0" t="s">
        <v>9342</v>
      </c>
      <c r="B4370" s="0" t="n">
        <v>3000005544</v>
      </c>
      <c r="C4370" s="0" t="s">
        <v>9351</v>
      </c>
      <c r="E4370" s="0" t="s">
        <v>9351</v>
      </c>
      <c r="F4370" s="0" t="s">
        <v>9347</v>
      </c>
      <c r="G4370" s="0" t="s">
        <v>1288</v>
      </c>
      <c r="H4370" s="0" t="s">
        <v>70</v>
      </c>
      <c r="J4370" s="0" t="n">
        <v>364</v>
      </c>
      <c r="K4370" s="0" t="n">
        <v>1600003692</v>
      </c>
      <c r="L4370" s="19" t="n">
        <v>36789</v>
      </c>
      <c r="M4370" s="19" t="n">
        <v>36798</v>
      </c>
      <c r="N4370" s="0" t="n">
        <v>200008</v>
      </c>
      <c r="O4370" s="19" t="n">
        <v>36770</v>
      </c>
      <c r="P4370" s="0" t="s">
        <v>224</v>
      </c>
      <c r="Q4370" s="0" t="s">
        <v>38</v>
      </c>
      <c r="R4370" s="1" t="n">
        <v>0</v>
      </c>
      <c r="S4370" s="1" t="n">
        <v>0</v>
      </c>
      <c r="T4370" s="1" t="n">
        <v>0</v>
      </c>
      <c r="U4370" s="1" t="n">
        <v>0</v>
      </c>
      <c r="V4370" s="1" t="n">
        <v>-10852.09</v>
      </c>
      <c r="W4370" s="1" t="n">
        <f aca="false">+SUM(R4370:V4370)</f>
        <v>-10852.09</v>
      </c>
      <c r="X4370" s="0" t="s">
        <v>9352</v>
      </c>
    </row>
    <row r="4371" customFormat="false" ht="12.75" hidden="true" customHeight="false" outlineLevel="2" collapsed="false">
      <c r="A4371" s="0" t="s">
        <v>9342</v>
      </c>
      <c r="B4371" s="0" t="n">
        <v>3000005544</v>
      </c>
      <c r="C4371" s="0" t="s">
        <v>9353</v>
      </c>
      <c r="E4371" s="0" t="s">
        <v>9354</v>
      </c>
      <c r="F4371" s="0" t="s">
        <v>9347</v>
      </c>
      <c r="H4371" s="0" t="s">
        <v>70</v>
      </c>
      <c r="J4371" s="0" t="n">
        <v>364</v>
      </c>
      <c r="K4371" s="0" t="n">
        <v>1600000318</v>
      </c>
      <c r="L4371" s="19" t="n">
        <v>36556</v>
      </c>
      <c r="M4371" s="19" t="n">
        <v>36566</v>
      </c>
      <c r="N4371" s="0" t="s">
        <v>85</v>
      </c>
      <c r="O4371" s="19" t="n">
        <v>36707</v>
      </c>
      <c r="P4371" s="0" t="s">
        <v>150</v>
      </c>
      <c r="Q4371" s="0" t="s">
        <v>38</v>
      </c>
      <c r="R4371" s="1" t="n">
        <v>0</v>
      </c>
      <c r="S4371" s="1" t="n">
        <v>0</v>
      </c>
      <c r="T4371" s="1" t="n">
        <v>0</v>
      </c>
      <c r="U4371" s="1" t="n">
        <v>0</v>
      </c>
      <c r="V4371" s="1" t="n">
        <v>-7137.21</v>
      </c>
      <c r="W4371" s="1" t="n">
        <f aca="false">+SUM(R4371:V4371)</f>
        <v>-7137.21</v>
      </c>
      <c r="X4371" s="0" t="s">
        <v>2307</v>
      </c>
    </row>
    <row r="4372" customFormat="false" ht="12.75" hidden="true" customHeight="false" outlineLevel="2" collapsed="false">
      <c r="A4372" s="0" t="s">
        <v>9342</v>
      </c>
      <c r="B4372" s="0" t="n">
        <v>3000005544</v>
      </c>
      <c r="C4372" s="0" t="s">
        <v>9355</v>
      </c>
      <c r="E4372" s="0" t="s">
        <v>9355</v>
      </c>
      <c r="F4372" s="0" t="s">
        <v>9347</v>
      </c>
      <c r="G4372" s="0" t="s">
        <v>1004</v>
      </c>
      <c r="H4372" s="0" t="s">
        <v>70</v>
      </c>
      <c r="J4372" s="0" t="n">
        <v>364</v>
      </c>
      <c r="K4372" s="0" t="n">
        <v>1600003537</v>
      </c>
      <c r="L4372" s="19" t="n">
        <v>36768</v>
      </c>
      <c r="M4372" s="19" t="n">
        <v>36777</v>
      </c>
      <c r="N4372" s="0" t="n">
        <v>200004</v>
      </c>
      <c r="O4372" s="19" t="n">
        <v>36739</v>
      </c>
      <c r="P4372" s="0" t="s">
        <v>224</v>
      </c>
      <c r="Q4372" s="0" t="s">
        <v>38</v>
      </c>
      <c r="R4372" s="1" t="n">
        <v>0</v>
      </c>
      <c r="S4372" s="1" t="n">
        <v>0</v>
      </c>
      <c r="T4372" s="1" t="n">
        <v>0</v>
      </c>
      <c r="U4372" s="1" t="n">
        <v>0</v>
      </c>
      <c r="V4372" s="1" t="n">
        <v>-1018.63</v>
      </c>
      <c r="W4372" s="1" t="n">
        <f aca="false">+SUM(R4372:V4372)</f>
        <v>-1018.63</v>
      </c>
      <c r="X4372" s="0" t="s">
        <v>9356</v>
      </c>
    </row>
    <row r="4373" customFormat="false" ht="12.75" hidden="true" customHeight="false" outlineLevel="2" collapsed="false">
      <c r="A4373" s="0" t="s">
        <v>9342</v>
      </c>
      <c r="B4373" s="0" t="n">
        <v>3000005544</v>
      </c>
      <c r="C4373" s="0" t="s">
        <v>9357</v>
      </c>
      <c r="E4373" s="0" t="s">
        <v>9357</v>
      </c>
      <c r="F4373" s="0" t="s">
        <v>9347</v>
      </c>
      <c r="G4373" s="0" t="s">
        <v>1288</v>
      </c>
      <c r="H4373" s="0" t="s">
        <v>70</v>
      </c>
      <c r="J4373" s="0" t="n">
        <v>364</v>
      </c>
      <c r="K4373" s="0" t="n">
        <v>1600004299</v>
      </c>
      <c r="L4373" s="19" t="n">
        <v>36846</v>
      </c>
      <c r="M4373" s="19" t="n">
        <v>36854</v>
      </c>
      <c r="N4373" s="0" t="n">
        <v>200010</v>
      </c>
      <c r="O4373" s="19" t="n">
        <v>36831</v>
      </c>
      <c r="P4373" s="0" t="s">
        <v>224</v>
      </c>
      <c r="Q4373" s="0" t="s">
        <v>38</v>
      </c>
      <c r="R4373" s="1" t="n">
        <v>0</v>
      </c>
      <c r="S4373" s="1" t="n">
        <v>0</v>
      </c>
      <c r="T4373" s="1" t="n">
        <v>0</v>
      </c>
      <c r="U4373" s="1" t="n">
        <v>0</v>
      </c>
      <c r="V4373" s="1" t="n">
        <v>-291.6</v>
      </c>
      <c r="W4373" s="1" t="n">
        <f aca="false">+SUM(R4373:V4373)</f>
        <v>-291.6</v>
      </c>
      <c r="X4373" s="0" t="s">
        <v>9358</v>
      </c>
    </row>
    <row r="4374" customFormat="false" ht="12.75" hidden="true" customHeight="false" outlineLevel="2" collapsed="false">
      <c r="A4374" s="0" t="s">
        <v>9342</v>
      </c>
      <c r="B4374" s="0" t="n">
        <v>3000005544</v>
      </c>
      <c r="C4374" s="0" t="s">
        <v>9359</v>
      </c>
      <c r="E4374" s="0" t="s">
        <v>9359</v>
      </c>
      <c r="F4374" s="0" t="s">
        <v>9347</v>
      </c>
      <c r="G4374" s="0" t="s">
        <v>1288</v>
      </c>
      <c r="H4374" s="0" t="s">
        <v>70</v>
      </c>
      <c r="J4374" s="0" t="n">
        <v>364</v>
      </c>
      <c r="K4374" s="0" t="n">
        <v>1600000152</v>
      </c>
      <c r="L4374" s="19" t="n">
        <v>36915</v>
      </c>
      <c r="M4374" s="19" t="n">
        <v>36924</v>
      </c>
      <c r="N4374" s="0" t="n">
        <v>200012</v>
      </c>
      <c r="O4374" s="19" t="n">
        <v>36892</v>
      </c>
      <c r="P4374" s="0" t="s">
        <v>224</v>
      </c>
      <c r="Q4374" s="0" t="s">
        <v>38</v>
      </c>
      <c r="R4374" s="1" t="n">
        <v>0</v>
      </c>
      <c r="S4374" s="1" t="n">
        <v>0</v>
      </c>
      <c r="T4374" s="1" t="n">
        <v>0</v>
      </c>
      <c r="U4374" s="1" t="n">
        <v>0</v>
      </c>
      <c r="V4374" s="1" t="n">
        <v>-283.16</v>
      </c>
      <c r="W4374" s="1" t="n">
        <f aca="false">+SUM(R4374:V4374)</f>
        <v>-283.16</v>
      </c>
      <c r="X4374" s="0" t="s">
        <v>9360</v>
      </c>
    </row>
    <row r="4375" customFormat="false" ht="12.75" hidden="true" customHeight="false" outlineLevel="2" collapsed="false">
      <c r="A4375" s="0" t="s">
        <v>9342</v>
      </c>
      <c r="B4375" s="0" t="n">
        <v>3000001286</v>
      </c>
      <c r="G4375" s="0" t="s">
        <v>1288</v>
      </c>
      <c r="H4375" s="0" t="s">
        <v>70</v>
      </c>
      <c r="J4375" s="0" t="n">
        <v>364</v>
      </c>
      <c r="K4375" s="0" t="n">
        <v>100023839</v>
      </c>
      <c r="L4375" s="19" t="n">
        <v>36763</v>
      </c>
      <c r="M4375" s="19" t="n">
        <v>36763</v>
      </c>
      <c r="N4375" s="0" t="s">
        <v>63</v>
      </c>
      <c r="O4375" s="19" t="n">
        <v>36769</v>
      </c>
      <c r="P4375" s="0" t="s">
        <v>64</v>
      </c>
      <c r="Q4375" s="0" t="s">
        <v>38</v>
      </c>
      <c r="R4375" s="1" t="n">
        <v>0</v>
      </c>
      <c r="S4375" s="1" t="n">
        <v>0</v>
      </c>
      <c r="T4375" s="1" t="n">
        <v>0</v>
      </c>
      <c r="U4375" s="1" t="n">
        <v>0</v>
      </c>
      <c r="V4375" s="1" t="n">
        <v>-245.62</v>
      </c>
      <c r="W4375" s="1" t="n">
        <f aca="false">+SUM(R4375:V4375)</f>
        <v>-245.62</v>
      </c>
      <c r="X4375" s="0" t="s">
        <v>9361</v>
      </c>
    </row>
    <row r="4376" customFormat="false" ht="12.75" hidden="true" customHeight="false" outlineLevel="2" collapsed="false">
      <c r="A4376" s="0" t="s">
        <v>9342</v>
      </c>
      <c r="B4376" s="0" t="n">
        <v>3000005544</v>
      </c>
      <c r="C4376" s="0" t="s">
        <v>9362</v>
      </c>
      <c r="E4376" s="0" t="s">
        <v>9362</v>
      </c>
      <c r="F4376" s="0" t="s">
        <v>9347</v>
      </c>
      <c r="G4376" s="0" t="s">
        <v>1004</v>
      </c>
      <c r="H4376" s="0" t="s">
        <v>70</v>
      </c>
      <c r="J4376" s="0" t="n">
        <v>364</v>
      </c>
      <c r="K4376" s="0" t="n">
        <v>1600003066</v>
      </c>
      <c r="L4376" s="19" t="n">
        <v>36742</v>
      </c>
      <c r="M4376" s="19" t="n">
        <v>36763</v>
      </c>
      <c r="N4376" s="0" t="n">
        <v>200005</v>
      </c>
      <c r="O4376" s="19" t="n">
        <v>36739</v>
      </c>
      <c r="P4376" s="0" t="s">
        <v>224</v>
      </c>
      <c r="Q4376" s="0" t="s">
        <v>38</v>
      </c>
      <c r="R4376" s="1" t="n">
        <v>0</v>
      </c>
      <c r="S4376" s="1" t="n">
        <v>0</v>
      </c>
      <c r="T4376" s="1" t="n">
        <v>0</v>
      </c>
      <c r="U4376" s="1" t="n">
        <v>0</v>
      </c>
      <c r="V4376" s="1" t="n">
        <v>-57.3</v>
      </c>
      <c r="W4376" s="1" t="n">
        <f aca="false">+SUM(R4376:V4376)</f>
        <v>-57.3</v>
      </c>
      <c r="X4376" s="0" t="s">
        <v>9363</v>
      </c>
    </row>
    <row r="4377" customFormat="false" ht="12.75" hidden="true" customHeight="false" outlineLevel="2" collapsed="false">
      <c r="A4377" s="0" t="s">
        <v>9342</v>
      </c>
      <c r="B4377" s="0" t="n">
        <v>3000013942</v>
      </c>
      <c r="G4377" s="0" t="s">
        <v>1288</v>
      </c>
      <c r="H4377" s="0" t="s">
        <v>70</v>
      </c>
      <c r="J4377" s="0" t="n">
        <v>364</v>
      </c>
      <c r="K4377" s="0" t="n">
        <v>100036622</v>
      </c>
      <c r="L4377" s="19" t="n">
        <v>36948</v>
      </c>
      <c r="M4377" s="19" t="n">
        <v>36948</v>
      </c>
      <c r="N4377" s="0" t="s">
        <v>63</v>
      </c>
      <c r="O4377" s="19" t="n">
        <v>36949</v>
      </c>
      <c r="P4377" s="0" t="s">
        <v>64</v>
      </c>
      <c r="Q4377" s="0" t="s">
        <v>38</v>
      </c>
      <c r="R4377" s="1" t="n">
        <v>0</v>
      </c>
      <c r="S4377" s="1" t="n">
        <v>0</v>
      </c>
      <c r="T4377" s="1" t="n">
        <v>0</v>
      </c>
      <c r="U4377" s="1" t="n">
        <v>0</v>
      </c>
      <c r="V4377" s="1" t="n">
        <v>-0.08</v>
      </c>
      <c r="W4377" s="1" t="n">
        <f aca="false">+SUM(R4377:V4377)</f>
        <v>-0.08</v>
      </c>
      <c r="X4377" s="0" t="s">
        <v>9364</v>
      </c>
    </row>
    <row r="4378" customFormat="false" ht="12.75" hidden="true" customHeight="false" outlineLevel="2" collapsed="false">
      <c r="A4378" s="0" t="s">
        <v>9342</v>
      </c>
      <c r="B4378" s="0" t="n">
        <v>3000005544</v>
      </c>
      <c r="G4378" s="0" t="s">
        <v>1288</v>
      </c>
      <c r="H4378" s="0" t="s">
        <v>70</v>
      </c>
      <c r="J4378" s="0" t="n">
        <v>364</v>
      </c>
      <c r="K4378" s="0" t="n">
        <v>100014022</v>
      </c>
      <c r="L4378" s="19" t="n">
        <v>36916</v>
      </c>
      <c r="M4378" s="19" t="n">
        <v>36916</v>
      </c>
      <c r="N4378" s="0" t="s">
        <v>63</v>
      </c>
      <c r="O4378" s="19" t="n">
        <v>36917</v>
      </c>
      <c r="P4378" s="0" t="s">
        <v>64</v>
      </c>
      <c r="Q4378" s="0" t="s">
        <v>38</v>
      </c>
      <c r="R4378" s="1" t="n">
        <v>0</v>
      </c>
      <c r="S4378" s="1" t="n">
        <v>0</v>
      </c>
      <c r="T4378" s="1" t="n">
        <v>0</v>
      </c>
      <c r="U4378" s="1" t="n">
        <v>0</v>
      </c>
      <c r="V4378" s="1" t="n">
        <v>-0.06</v>
      </c>
      <c r="W4378" s="1" t="n">
        <f aca="false">+SUM(R4378:V4378)</f>
        <v>-0.06</v>
      </c>
      <c r="X4378" s="0" t="s">
        <v>541</v>
      </c>
    </row>
    <row r="4379" customFormat="false" ht="12.75" hidden="true" customHeight="false" outlineLevel="2" collapsed="false">
      <c r="A4379" s="0" t="s">
        <v>9342</v>
      </c>
      <c r="B4379" s="0" t="n">
        <v>3000005544</v>
      </c>
      <c r="C4379" s="0" t="s">
        <v>9365</v>
      </c>
      <c r="E4379" s="0" t="s">
        <v>9366</v>
      </c>
      <c r="F4379" s="0" t="s">
        <v>9347</v>
      </c>
      <c r="H4379" s="0" t="s">
        <v>70</v>
      </c>
      <c r="J4379" s="0" t="n">
        <v>364</v>
      </c>
      <c r="K4379" s="0" t="n">
        <v>1800000966</v>
      </c>
      <c r="L4379" s="19" t="n">
        <v>36686</v>
      </c>
      <c r="M4379" s="19" t="n">
        <v>36700</v>
      </c>
      <c r="N4379" s="0" t="s">
        <v>85</v>
      </c>
      <c r="O4379" s="19" t="n">
        <v>36707</v>
      </c>
      <c r="P4379" s="0" t="s">
        <v>37</v>
      </c>
      <c r="Q4379" s="0" t="s">
        <v>38</v>
      </c>
      <c r="R4379" s="1" t="n">
        <v>0</v>
      </c>
      <c r="S4379" s="1" t="n">
        <v>0</v>
      </c>
      <c r="T4379" s="1" t="n">
        <v>0</v>
      </c>
      <c r="U4379" s="1" t="n">
        <v>0</v>
      </c>
      <c r="V4379" s="1" t="n">
        <v>114.96</v>
      </c>
      <c r="W4379" s="1" t="n">
        <f aca="false">+SUM(R4379:V4379)</f>
        <v>114.96</v>
      </c>
      <c r="X4379" s="0" t="s">
        <v>159</v>
      </c>
    </row>
    <row r="4380" customFormat="false" ht="12.75" hidden="true" customHeight="false" outlineLevel="2" collapsed="false">
      <c r="A4380" s="0" t="s">
        <v>9342</v>
      </c>
      <c r="B4380" s="0" t="n">
        <v>3000013942</v>
      </c>
      <c r="C4380" s="0" t="s">
        <v>9367</v>
      </c>
      <c r="E4380" s="0" t="s">
        <v>9367</v>
      </c>
      <c r="F4380" s="0" t="s">
        <v>9347</v>
      </c>
      <c r="G4380" s="0" t="s">
        <v>1288</v>
      </c>
      <c r="H4380" s="0" t="s">
        <v>70</v>
      </c>
      <c r="J4380" s="0" t="n">
        <v>364</v>
      </c>
      <c r="K4380" s="0" t="n">
        <v>1800004909</v>
      </c>
      <c r="L4380" s="19" t="n">
        <v>37042</v>
      </c>
      <c r="M4380" s="19" t="n">
        <v>37050</v>
      </c>
      <c r="N4380" s="0" t="n">
        <v>200004</v>
      </c>
      <c r="O4380" s="19" t="n">
        <v>37012</v>
      </c>
      <c r="P4380" s="0" t="s">
        <v>89</v>
      </c>
      <c r="Q4380" s="0" t="s">
        <v>38</v>
      </c>
      <c r="R4380" s="1" t="n">
        <v>0</v>
      </c>
      <c r="S4380" s="1" t="n">
        <v>0</v>
      </c>
      <c r="T4380" s="1" t="n">
        <v>0</v>
      </c>
      <c r="U4380" s="1" t="n">
        <v>0</v>
      </c>
      <c r="V4380" s="1" t="n">
        <v>725.35</v>
      </c>
      <c r="W4380" s="1" t="n">
        <f aca="false">+SUM(R4380:V4380)</f>
        <v>725.35</v>
      </c>
      <c r="X4380" s="0" t="s">
        <v>9368</v>
      </c>
    </row>
    <row r="4381" customFormat="false" ht="12.75" hidden="true" customHeight="false" outlineLevel="2" collapsed="false">
      <c r="A4381" s="0" t="s">
        <v>9342</v>
      </c>
      <c r="B4381" s="0" t="n">
        <v>3000005544</v>
      </c>
      <c r="C4381" s="0" t="s">
        <v>9369</v>
      </c>
      <c r="E4381" s="0" t="s">
        <v>9370</v>
      </c>
      <c r="F4381" s="0" t="s">
        <v>9371</v>
      </c>
      <c r="H4381" s="0" t="s">
        <v>70</v>
      </c>
      <c r="J4381" s="0" t="n">
        <v>364</v>
      </c>
      <c r="K4381" s="0" t="n">
        <v>1800001121</v>
      </c>
      <c r="L4381" s="19" t="n">
        <v>36351</v>
      </c>
      <c r="M4381" s="19" t="n">
        <v>36367</v>
      </c>
      <c r="N4381" s="0" t="s">
        <v>85</v>
      </c>
      <c r="O4381" s="19" t="n">
        <v>36707</v>
      </c>
      <c r="P4381" s="0" t="s">
        <v>37</v>
      </c>
      <c r="Q4381" s="0" t="s">
        <v>38</v>
      </c>
      <c r="R4381" s="1" t="n">
        <v>0</v>
      </c>
      <c r="S4381" s="1" t="n">
        <v>0</v>
      </c>
      <c r="T4381" s="1" t="n">
        <v>0</v>
      </c>
      <c r="U4381" s="1" t="n">
        <v>0</v>
      </c>
      <c r="V4381" s="1" t="n">
        <v>864.42</v>
      </c>
      <c r="W4381" s="1" t="n">
        <f aca="false">+SUM(R4381:V4381)</f>
        <v>864.42</v>
      </c>
      <c r="X4381" s="0" t="s">
        <v>2338</v>
      </c>
    </row>
    <row r="4382" customFormat="false" ht="12.75" hidden="true" customHeight="false" outlineLevel="2" collapsed="false">
      <c r="A4382" s="0" t="s">
        <v>9342</v>
      </c>
      <c r="B4382" s="0" t="n">
        <v>3000005544</v>
      </c>
      <c r="C4382" s="0" t="s">
        <v>9372</v>
      </c>
      <c r="E4382" s="0" t="s">
        <v>9373</v>
      </c>
      <c r="F4382" s="0" t="s">
        <v>9347</v>
      </c>
      <c r="H4382" s="0" t="s">
        <v>70</v>
      </c>
      <c r="J4382" s="0" t="n">
        <v>364</v>
      </c>
      <c r="K4382" s="0" t="n">
        <v>1800001571</v>
      </c>
      <c r="L4382" s="19" t="n">
        <v>36594</v>
      </c>
      <c r="M4382" s="19" t="n">
        <v>36609</v>
      </c>
      <c r="N4382" s="0" t="s">
        <v>85</v>
      </c>
      <c r="O4382" s="19" t="n">
        <v>36707</v>
      </c>
      <c r="P4382" s="0" t="s">
        <v>37</v>
      </c>
      <c r="Q4382" s="0" t="s">
        <v>38</v>
      </c>
      <c r="R4382" s="1" t="n">
        <v>0</v>
      </c>
      <c r="S4382" s="1" t="n">
        <v>0</v>
      </c>
      <c r="T4382" s="1" t="n">
        <v>0</v>
      </c>
      <c r="U4382" s="1" t="n">
        <v>0</v>
      </c>
      <c r="V4382" s="1" t="n">
        <v>1358.23</v>
      </c>
      <c r="W4382" s="1" t="n">
        <f aca="false">+SUM(R4382:V4382)</f>
        <v>1358.23</v>
      </c>
      <c r="X4382" s="0" t="s">
        <v>772</v>
      </c>
    </row>
    <row r="4383" customFormat="false" ht="12.75" hidden="true" customHeight="false" outlineLevel="2" collapsed="false">
      <c r="A4383" s="0" t="s">
        <v>9342</v>
      </c>
      <c r="B4383" s="0" t="n">
        <v>3000005544</v>
      </c>
      <c r="C4383" s="0" t="s">
        <v>9374</v>
      </c>
      <c r="E4383" s="0" t="s">
        <v>9375</v>
      </c>
      <c r="F4383" s="0" t="s">
        <v>9347</v>
      </c>
      <c r="H4383" s="0" t="s">
        <v>70</v>
      </c>
      <c r="J4383" s="0" t="n">
        <v>364</v>
      </c>
      <c r="K4383" s="0" t="n">
        <v>1800001460</v>
      </c>
      <c r="L4383" s="19" t="n">
        <v>36565</v>
      </c>
      <c r="M4383" s="19" t="n">
        <v>36581</v>
      </c>
      <c r="N4383" s="0" t="s">
        <v>85</v>
      </c>
      <c r="O4383" s="19" t="n">
        <v>36707</v>
      </c>
      <c r="P4383" s="0" t="s">
        <v>37</v>
      </c>
      <c r="Q4383" s="0" t="s">
        <v>38</v>
      </c>
      <c r="R4383" s="1" t="n">
        <v>0</v>
      </c>
      <c r="S4383" s="1" t="n">
        <v>0</v>
      </c>
      <c r="T4383" s="1" t="n">
        <v>0</v>
      </c>
      <c r="U4383" s="1" t="n">
        <v>0</v>
      </c>
      <c r="V4383" s="1" t="n">
        <v>2485.82</v>
      </c>
      <c r="W4383" s="1" t="n">
        <f aca="false">+SUM(R4383:V4383)</f>
        <v>2485.82</v>
      </c>
      <c r="X4383" s="0" t="s">
        <v>902</v>
      </c>
    </row>
    <row r="4384" customFormat="false" ht="12.75" hidden="true" customHeight="false" outlineLevel="2" collapsed="false">
      <c r="A4384" s="0" t="s">
        <v>9342</v>
      </c>
      <c r="B4384" s="0" t="n">
        <v>3000013942</v>
      </c>
      <c r="C4384" s="0" t="s">
        <v>9376</v>
      </c>
      <c r="E4384" s="0" t="s">
        <v>9376</v>
      </c>
      <c r="F4384" s="0" t="s">
        <v>9347</v>
      </c>
      <c r="G4384" s="0" t="s">
        <v>1288</v>
      </c>
      <c r="H4384" s="0" t="s">
        <v>70</v>
      </c>
      <c r="J4384" s="0" t="n">
        <v>364</v>
      </c>
      <c r="K4384" s="0" t="n">
        <v>1800002914</v>
      </c>
      <c r="L4384" s="19" t="n">
        <v>36976</v>
      </c>
      <c r="M4384" s="19" t="n">
        <v>36986</v>
      </c>
      <c r="N4384" s="0" t="n">
        <v>200102</v>
      </c>
      <c r="O4384" s="19" t="n">
        <v>36951</v>
      </c>
      <c r="P4384" s="0" t="s">
        <v>89</v>
      </c>
      <c r="Q4384" s="0" t="s">
        <v>38</v>
      </c>
      <c r="R4384" s="1" t="n">
        <v>0</v>
      </c>
      <c r="S4384" s="1" t="n">
        <v>0</v>
      </c>
      <c r="T4384" s="1" t="n">
        <v>0</v>
      </c>
      <c r="U4384" s="1" t="n">
        <v>0</v>
      </c>
      <c r="V4384" s="1" t="n">
        <v>3328.68</v>
      </c>
      <c r="W4384" s="1" t="n">
        <f aca="false">+SUM(R4384:V4384)</f>
        <v>3328.68</v>
      </c>
      <c r="X4384" s="0" t="s">
        <v>9377</v>
      </c>
    </row>
    <row r="4385" customFormat="false" ht="12.75" hidden="true" customHeight="false" outlineLevel="2" collapsed="false">
      <c r="A4385" s="0" t="s">
        <v>9342</v>
      </c>
      <c r="B4385" s="0" t="n">
        <v>3000005544</v>
      </c>
      <c r="C4385" s="0" t="s">
        <v>9378</v>
      </c>
      <c r="E4385" s="0" t="s">
        <v>9379</v>
      </c>
      <c r="F4385" s="0" t="s">
        <v>9371</v>
      </c>
      <c r="H4385" s="0" t="s">
        <v>70</v>
      </c>
      <c r="J4385" s="0" t="n">
        <v>364</v>
      </c>
      <c r="K4385" s="0" t="n">
        <v>1800001328</v>
      </c>
      <c r="L4385" s="19" t="n">
        <v>36495</v>
      </c>
      <c r="M4385" s="19" t="n">
        <v>36516</v>
      </c>
      <c r="N4385" s="0" t="s">
        <v>85</v>
      </c>
      <c r="O4385" s="19" t="n">
        <v>36707</v>
      </c>
      <c r="P4385" s="0" t="s">
        <v>37</v>
      </c>
      <c r="Q4385" s="0" t="s">
        <v>38</v>
      </c>
      <c r="R4385" s="1" t="n">
        <v>0</v>
      </c>
      <c r="S4385" s="1" t="n">
        <v>0</v>
      </c>
      <c r="T4385" s="1" t="n">
        <v>0</v>
      </c>
      <c r="U4385" s="1" t="n">
        <v>0</v>
      </c>
      <c r="V4385" s="1" t="n">
        <v>4696.67</v>
      </c>
      <c r="W4385" s="1" t="n">
        <f aca="false">+SUM(R4385:V4385)</f>
        <v>4696.67</v>
      </c>
      <c r="X4385" s="0" t="s">
        <v>86</v>
      </c>
    </row>
    <row r="4386" customFormat="false" ht="12.75" hidden="true" customHeight="false" outlineLevel="2" collapsed="false">
      <c r="A4386" s="0" t="s">
        <v>9342</v>
      </c>
      <c r="B4386" s="0" t="n">
        <v>3000013942</v>
      </c>
      <c r="C4386" s="0" t="s">
        <v>9380</v>
      </c>
      <c r="E4386" s="0" t="s">
        <v>9380</v>
      </c>
      <c r="F4386" s="0" t="s">
        <v>9347</v>
      </c>
      <c r="G4386" s="0" t="s">
        <v>1288</v>
      </c>
      <c r="H4386" s="0" t="s">
        <v>70</v>
      </c>
      <c r="J4386" s="0" t="n">
        <v>364</v>
      </c>
      <c r="K4386" s="0" t="n">
        <v>1800006675</v>
      </c>
      <c r="L4386" s="19" t="n">
        <v>37133</v>
      </c>
      <c r="M4386" s="19" t="n">
        <v>37144</v>
      </c>
      <c r="N4386" s="0" t="n">
        <v>200106</v>
      </c>
      <c r="O4386" s="19" t="n">
        <v>37104</v>
      </c>
      <c r="P4386" s="0" t="s">
        <v>89</v>
      </c>
      <c r="Q4386" s="0" t="s">
        <v>38</v>
      </c>
      <c r="R4386" s="1" t="n">
        <v>0</v>
      </c>
      <c r="S4386" s="1" t="n">
        <v>0</v>
      </c>
      <c r="T4386" s="1" t="n">
        <v>11280.65</v>
      </c>
      <c r="U4386" s="1" t="n">
        <v>0</v>
      </c>
      <c r="V4386" s="1" t="n">
        <v>0</v>
      </c>
      <c r="W4386" s="1" t="n">
        <f aca="false">+SUM(R4386:V4386)</f>
        <v>11280.65</v>
      </c>
      <c r="X4386" s="0" t="s">
        <v>9381</v>
      </c>
    </row>
    <row r="4387" customFormat="false" ht="12.75" hidden="true" customHeight="false" outlineLevel="2" collapsed="false">
      <c r="A4387" s="0" t="s">
        <v>9342</v>
      </c>
      <c r="B4387" s="0" t="n">
        <v>3000005544</v>
      </c>
      <c r="C4387" s="0" t="s">
        <v>9382</v>
      </c>
      <c r="E4387" s="0" t="s">
        <v>9383</v>
      </c>
      <c r="F4387" s="0" t="s">
        <v>9347</v>
      </c>
      <c r="H4387" s="0" t="s">
        <v>70</v>
      </c>
      <c r="J4387" s="0" t="n">
        <v>364</v>
      </c>
      <c r="K4387" s="0" t="n">
        <v>1800001406</v>
      </c>
      <c r="L4387" s="19" t="n">
        <v>36288</v>
      </c>
      <c r="M4387" s="19" t="n">
        <v>36305</v>
      </c>
      <c r="N4387" s="0" t="n">
        <v>199904</v>
      </c>
      <c r="O4387" s="19" t="n">
        <v>36707</v>
      </c>
      <c r="P4387" s="0" t="s">
        <v>37</v>
      </c>
      <c r="Q4387" s="0" t="s">
        <v>38</v>
      </c>
      <c r="R4387" s="1" t="n">
        <v>0</v>
      </c>
      <c r="S4387" s="1" t="n">
        <v>0</v>
      </c>
      <c r="T4387" s="1" t="n">
        <v>0</v>
      </c>
      <c r="U4387" s="1" t="n">
        <v>0</v>
      </c>
      <c r="V4387" s="1" t="n">
        <v>23171.88</v>
      </c>
      <c r="W4387" s="1" t="n">
        <f aca="false">+SUM(R4387:V4387)</f>
        <v>23171.88</v>
      </c>
      <c r="X4387" s="0" t="s">
        <v>1694</v>
      </c>
    </row>
    <row r="4388" customFormat="false" ht="12.75" hidden="true" customHeight="false" outlineLevel="2" collapsed="false">
      <c r="A4388" s="0" t="s">
        <v>9342</v>
      </c>
      <c r="B4388" s="0" t="n">
        <v>3000005544</v>
      </c>
      <c r="C4388" s="0" t="s">
        <v>9384</v>
      </c>
      <c r="E4388" s="0" t="s">
        <v>9385</v>
      </c>
      <c r="F4388" s="0" t="s">
        <v>9347</v>
      </c>
      <c r="H4388" s="0" t="s">
        <v>70</v>
      </c>
      <c r="J4388" s="0" t="n">
        <v>364</v>
      </c>
      <c r="K4388" s="0" t="n">
        <v>1800001444</v>
      </c>
      <c r="L4388" s="19" t="n">
        <v>36556</v>
      </c>
      <c r="M4388" s="19" t="n">
        <v>36566</v>
      </c>
      <c r="N4388" s="0" t="s">
        <v>85</v>
      </c>
      <c r="O4388" s="19" t="n">
        <v>36707</v>
      </c>
      <c r="P4388" s="0" t="s">
        <v>37</v>
      </c>
      <c r="Q4388" s="0" t="s">
        <v>38</v>
      </c>
      <c r="R4388" s="1" t="n">
        <v>0</v>
      </c>
      <c r="S4388" s="1" t="n">
        <v>0</v>
      </c>
      <c r="T4388" s="1" t="n">
        <v>0</v>
      </c>
      <c r="U4388" s="1" t="n">
        <v>0</v>
      </c>
      <c r="V4388" s="1" t="n">
        <v>33752.46</v>
      </c>
      <c r="W4388" s="1" t="n">
        <f aca="false">+SUM(R4388:V4388)</f>
        <v>33752.46</v>
      </c>
      <c r="X4388" s="0" t="s">
        <v>844</v>
      </c>
    </row>
    <row r="4389" customFormat="false" ht="12.75" hidden="true" customHeight="false" outlineLevel="2" collapsed="false">
      <c r="A4389" s="0" t="s">
        <v>9342</v>
      </c>
      <c r="B4389" s="0" t="n">
        <v>3000013942</v>
      </c>
      <c r="C4389" s="0" t="s">
        <v>9386</v>
      </c>
      <c r="F4389" s="0" t="s">
        <v>9347</v>
      </c>
      <c r="G4389" s="0" t="s">
        <v>1288</v>
      </c>
      <c r="H4389" s="0" t="s">
        <v>70</v>
      </c>
      <c r="J4389" s="0" t="n">
        <v>364</v>
      </c>
      <c r="K4389" s="0" t="n">
        <v>100113404</v>
      </c>
      <c r="L4389" s="19" t="n">
        <v>37020</v>
      </c>
      <c r="M4389" s="19" t="n">
        <v>37036</v>
      </c>
      <c r="N4389" s="0" t="s">
        <v>63</v>
      </c>
      <c r="O4389" s="19" t="n">
        <v>37041</v>
      </c>
      <c r="P4389" s="0" t="s">
        <v>64</v>
      </c>
      <c r="Q4389" s="0" t="s">
        <v>38</v>
      </c>
      <c r="R4389" s="1" t="n">
        <v>0</v>
      </c>
      <c r="S4389" s="1" t="n">
        <v>0</v>
      </c>
      <c r="T4389" s="1" t="n">
        <v>0</v>
      </c>
      <c r="U4389" s="1" t="n">
        <v>0</v>
      </c>
      <c r="V4389" s="1" t="n">
        <v>84989.42</v>
      </c>
      <c r="W4389" s="1" t="n">
        <f aca="false">+SUM(R4389:V4389)</f>
        <v>84989.42</v>
      </c>
      <c r="X4389" s="0" t="s">
        <v>9387</v>
      </c>
    </row>
    <row r="4390" customFormat="false" ht="12.75" hidden="false" customHeight="false" outlineLevel="1" collapsed="true">
      <c r="A4390" s="42" t="s">
        <v>9388</v>
      </c>
      <c r="L4390" s="19"/>
      <c r="M4390" s="19"/>
      <c r="O4390" s="19"/>
      <c r="R4390" s="1" t="n">
        <f aca="false">SUBTOTAL(9,R4365:R4389)</f>
        <v>0</v>
      </c>
      <c r="S4390" s="1" t="n">
        <f aca="false">SUBTOTAL(9,S4365:S4389)</f>
        <v>0</v>
      </c>
      <c r="T4390" s="1" t="n">
        <f aca="false">SUBTOTAL(9,T4365:T4389)</f>
        <v>11280.65</v>
      </c>
      <c r="U4390" s="1" t="n">
        <f aca="false">SUBTOTAL(9,U4365:U4389)</f>
        <v>0</v>
      </c>
      <c r="V4390" s="1" t="n">
        <f aca="false">SUBTOTAL(9,V4365:V4389)</f>
        <v>-64965.2</v>
      </c>
      <c r="W4390" s="1" t="n">
        <f aca="false">SUBTOTAL(9,W4365:W4389)</f>
        <v>-53684.55</v>
      </c>
    </row>
    <row r="4391" customFormat="false" ht="12.75" hidden="true" customHeight="false" outlineLevel="2" collapsed="false">
      <c r="A4391" s="0" t="s">
        <v>9389</v>
      </c>
      <c r="B4391" s="0" t="n">
        <v>3000002774</v>
      </c>
      <c r="C4391" s="0" t="n">
        <v>10032800103</v>
      </c>
      <c r="G4391" s="0" t="s">
        <v>1109</v>
      </c>
      <c r="H4391" s="0" t="s">
        <v>70</v>
      </c>
      <c r="J4391" s="0" t="n">
        <v>364</v>
      </c>
      <c r="K4391" s="0" t="n">
        <v>100072800</v>
      </c>
      <c r="L4391" s="19" t="n">
        <v>36857</v>
      </c>
      <c r="M4391" s="19" t="n">
        <v>36857</v>
      </c>
      <c r="N4391" s="0" t="s">
        <v>63</v>
      </c>
      <c r="O4391" s="19" t="n">
        <v>36858</v>
      </c>
      <c r="P4391" s="0" t="s">
        <v>64</v>
      </c>
      <c r="Q4391" s="0" t="s">
        <v>38</v>
      </c>
      <c r="R4391" s="1" t="n">
        <v>0</v>
      </c>
      <c r="S4391" s="1" t="n">
        <v>0</v>
      </c>
      <c r="T4391" s="1" t="n">
        <v>0</v>
      </c>
      <c r="U4391" s="1" t="n">
        <v>0</v>
      </c>
      <c r="V4391" s="1" t="n">
        <v>-53993</v>
      </c>
      <c r="W4391" s="1" t="n">
        <f aca="false">+SUM(R4391:V4391)</f>
        <v>-53993</v>
      </c>
      <c r="X4391" s="0" t="s">
        <v>9390</v>
      </c>
    </row>
    <row r="4392" customFormat="false" ht="12.75" hidden="false" customHeight="false" outlineLevel="1" collapsed="true">
      <c r="A4392" s="42" t="s">
        <v>9391</v>
      </c>
      <c r="L4392" s="19"/>
      <c r="M4392" s="19"/>
      <c r="O4392" s="19"/>
      <c r="R4392" s="1" t="n">
        <f aca="false">SUBTOTAL(9,R4391)</f>
        <v>0</v>
      </c>
      <c r="S4392" s="1" t="n">
        <f aca="false">SUBTOTAL(9,S4391)</f>
        <v>0</v>
      </c>
      <c r="T4392" s="1" t="n">
        <f aca="false">SUBTOTAL(9,T4391)</f>
        <v>0</v>
      </c>
      <c r="U4392" s="1" t="n">
        <f aca="false">SUBTOTAL(9,U4391)</f>
        <v>0</v>
      </c>
      <c r="V4392" s="1" t="n">
        <f aca="false">SUBTOTAL(9,V4391)</f>
        <v>-53993</v>
      </c>
      <c r="W4392" s="1" t="n">
        <f aca="false">SUBTOTAL(9,W4391)</f>
        <v>-53993</v>
      </c>
    </row>
    <row r="4393" customFormat="false" ht="12.75" hidden="true" customHeight="false" outlineLevel="2" collapsed="false">
      <c r="A4393" s="15" t="s">
        <v>9392</v>
      </c>
      <c r="B4393" s="0" t="n">
        <v>3000001562</v>
      </c>
      <c r="C4393" s="0" t="s">
        <v>9393</v>
      </c>
      <c r="E4393" s="0" t="s">
        <v>9394</v>
      </c>
      <c r="F4393" s="0" t="s">
        <v>9395</v>
      </c>
      <c r="G4393" s="0" t="s">
        <v>1068</v>
      </c>
      <c r="H4393" s="0" t="s">
        <v>36</v>
      </c>
      <c r="J4393" s="15" t="n">
        <v>553</v>
      </c>
      <c r="K4393" s="0" t="n">
        <v>1600000173</v>
      </c>
      <c r="L4393" s="19" t="n">
        <v>36745</v>
      </c>
      <c r="M4393" s="16" t="n">
        <v>36707</v>
      </c>
      <c r="N4393" s="0" t="n">
        <v>200001</v>
      </c>
      <c r="O4393" s="19" t="n">
        <v>36708</v>
      </c>
      <c r="P4393" s="0" t="s">
        <v>150</v>
      </c>
      <c r="Q4393" s="0" t="s">
        <v>38</v>
      </c>
      <c r="R4393" s="17" t="n">
        <v>0</v>
      </c>
      <c r="S4393" s="17" t="n">
        <v>0</v>
      </c>
      <c r="T4393" s="17" t="n">
        <v>0</v>
      </c>
      <c r="U4393" s="17" t="n">
        <v>0</v>
      </c>
      <c r="V4393" s="17" t="n">
        <v>-20751.79</v>
      </c>
      <c r="W4393" s="17" t="n">
        <f aca="false">+SUM(R4393:V4393)</f>
        <v>-20751.79</v>
      </c>
      <c r="X4393" s="15" t="s">
        <v>9396</v>
      </c>
    </row>
    <row r="4394" customFormat="false" ht="12.75" hidden="true" customHeight="false" outlineLevel="2" collapsed="false">
      <c r="A4394" s="15" t="s">
        <v>9392</v>
      </c>
      <c r="B4394" s="0" t="n">
        <v>3000001562</v>
      </c>
      <c r="C4394" s="0" t="s">
        <v>9397</v>
      </c>
      <c r="E4394" s="0" t="s">
        <v>9397</v>
      </c>
      <c r="F4394" s="0" t="s">
        <v>9398</v>
      </c>
      <c r="G4394" s="0" t="s">
        <v>1068</v>
      </c>
      <c r="H4394" s="0" t="s">
        <v>36</v>
      </c>
      <c r="J4394" s="15" t="n">
        <v>553</v>
      </c>
      <c r="K4394" s="0" t="n">
        <v>1600000164</v>
      </c>
      <c r="L4394" s="19" t="n">
        <v>36741</v>
      </c>
      <c r="M4394" s="16" t="n">
        <v>36707</v>
      </c>
      <c r="N4394" s="0" t="n">
        <v>200004</v>
      </c>
      <c r="O4394" s="19" t="n">
        <v>36708</v>
      </c>
      <c r="P4394" s="0" t="s">
        <v>150</v>
      </c>
      <c r="Q4394" s="0" t="s">
        <v>38</v>
      </c>
      <c r="R4394" s="17" t="n">
        <v>0</v>
      </c>
      <c r="S4394" s="17" t="n">
        <v>0</v>
      </c>
      <c r="T4394" s="17" t="n">
        <v>0</v>
      </c>
      <c r="U4394" s="17" t="n">
        <v>0</v>
      </c>
      <c r="V4394" s="17" t="n">
        <v>-12720</v>
      </c>
      <c r="W4394" s="17" t="n">
        <f aca="false">+SUM(R4394:V4394)</f>
        <v>-12720</v>
      </c>
      <c r="X4394" s="15" t="s">
        <v>9399</v>
      </c>
    </row>
    <row r="4395" customFormat="false" ht="12.75" hidden="true" customHeight="false" outlineLevel="2" collapsed="false">
      <c r="A4395" s="15" t="s">
        <v>9392</v>
      </c>
      <c r="B4395" s="0" t="n">
        <v>3000001562</v>
      </c>
      <c r="J4395" s="15" t="n">
        <v>553</v>
      </c>
      <c r="K4395" s="0" t="n">
        <v>100005099</v>
      </c>
      <c r="L4395" s="19" t="n">
        <v>36829</v>
      </c>
      <c r="M4395" s="16" t="n">
        <v>36829</v>
      </c>
      <c r="N4395" s="0" t="s">
        <v>59</v>
      </c>
      <c r="O4395" s="19" t="n">
        <v>36829</v>
      </c>
      <c r="P4395" s="0" t="s">
        <v>64</v>
      </c>
      <c r="Q4395" s="0" t="s">
        <v>38</v>
      </c>
      <c r="R4395" s="17" t="n">
        <v>0</v>
      </c>
      <c r="S4395" s="17" t="n">
        <v>0</v>
      </c>
      <c r="T4395" s="17" t="n">
        <v>0</v>
      </c>
      <c r="U4395" s="17" t="n">
        <v>0</v>
      </c>
      <c r="V4395" s="17" t="n">
        <v>-21457.45</v>
      </c>
      <c r="W4395" s="17" t="n">
        <f aca="false">+SUM(R4395:V4395)</f>
        <v>-21457.45</v>
      </c>
      <c r="X4395" s="15" t="s">
        <v>9400</v>
      </c>
    </row>
    <row r="4396" customFormat="false" ht="12.75" hidden="false" customHeight="false" outlineLevel="1" collapsed="true">
      <c r="A4396" s="42" t="s">
        <v>9401</v>
      </c>
      <c r="L4396" s="19"/>
      <c r="M4396" s="19"/>
      <c r="O4396" s="19"/>
      <c r="R4396" s="1" t="n">
        <f aca="false">SUBTOTAL(9,R4393:R4395)</f>
        <v>0</v>
      </c>
      <c r="S4396" s="1" t="n">
        <f aca="false">SUBTOTAL(9,S4393:S4395)</f>
        <v>0</v>
      </c>
      <c r="T4396" s="1" t="n">
        <f aca="false">SUBTOTAL(9,T4393:T4395)</f>
        <v>0</v>
      </c>
      <c r="U4396" s="1" t="n">
        <f aca="false">SUBTOTAL(9,U4393:U4395)</f>
        <v>0</v>
      </c>
      <c r="V4396" s="1" t="n">
        <f aca="false">SUBTOTAL(9,V4393:V4395)</f>
        <v>-54929.24</v>
      </c>
      <c r="W4396" s="1" t="n">
        <f aca="false">SUBTOTAL(9,W4393:W4395)</f>
        <v>-54929.24</v>
      </c>
    </row>
    <row r="4397" customFormat="false" ht="12.75" hidden="true" customHeight="false" outlineLevel="2" collapsed="false">
      <c r="A4397" s="0" t="s">
        <v>9402</v>
      </c>
      <c r="B4397" s="0" t="n">
        <v>3000003040</v>
      </c>
      <c r="C4397" s="0" t="s">
        <v>9403</v>
      </c>
      <c r="E4397" s="0" t="s">
        <v>9403</v>
      </c>
      <c r="F4397" s="0" t="s">
        <v>9404</v>
      </c>
      <c r="G4397" s="0" t="s">
        <v>1465</v>
      </c>
      <c r="H4397" s="0" t="s">
        <v>70</v>
      </c>
      <c r="J4397" s="0" t="n">
        <v>364</v>
      </c>
      <c r="K4397" s="0" t="n">
        <v>1600001118</v>
      </c>
      <c r="L4397" s="19" t="n">
        <v>37007</v>
      </c>
      <c r="M4397" s="19" t="n">
        <v>37007</v>
      </c>
      <c r="N4397" s="0" t="n">
        <v>200010</v>
      </c>
      <c r="O4397" s="19" t="n">
        <v>36982</v>
      </c>
      <c r="P4397" s="0" t="s">
        <v>224</v>
      </c>
      <c r="Q4397" s="0" t="s">
        <v>38</v>
      </c>
      <c r="R4397" s="1" t="n">
        <v>0</v>
      </c>
      <c r="S4397" s="1" t="n">
        <v>0</v>
      </c>
      <c r="T4397" s="1" t="n">
        <v>0</v>
      </c>
      <c r="U4397" s="1" t="n">
        <v>0</v>
      </c>
      <c r="V4397" s="1" t="n">
        <v>-54166</v>
      </c>
      <c r="W4397" s="1" t="n">
        <f aca="false">+SUM(R4397:V4397)</f>
        <v>-54166</v>
      </c>
      <c r="X4397" s="0" t="s">
        <v>9405</v>
      </c>
    </row>
    <row r="4398" customFormat="false" ht="12.75" hidden="true" customHeight="false" outlineLevel="2" collapsed="false">
      <c r="A4398" s="0" t="s">
        <v>9402</v>
      </c>
      <c r="B4398" s="0" t="n">
        <v>3000003040</v>
      </c>
      <c r="C4398" s="0" t="s">
        <v>9406</v>
      </c>
      <c r="E4398" s="0" t="s">
        <v>9407</v>
      </c>
      <c r="F4398" s="0" t="s">
        <v>9408</v>
      </c>
      <c r="H4398" s="0" t="s">
        <v>70</v>
      </c>
      <c r="J4398" s="0" t="n">
        <v>364</v>
      </c>
      <c r="K4398" s="0" t="n">
        <v>1600000243</v>
      </c>
      <c r="L4398" s="19" t="n">
        <v>36462</v>
      </c>
      <c r="M4398" s="19" t="n">
        <v>36462</v>
      </c>
      <c r="N4398" s="0" t="s">
        <v>85</v>
      </c>
      <c r="O4398" s="19" t="n">
        <v>36707</v>
      </c>
      <c r="P4398" s="0" t="s">
        <v>150</v>
      </c>
      <c r="Q4398" s="0" t="s">
        <v>38</v>
      </c>
      <c r="R4398" s="1" t="n">
        <v>0</v>
      </c>
      <c r="S4398" s="1" t="n">
        <v>0</v>
      </c>
      <c r="T4398" s="1" t="n">
        <v>0</v>
      </c>
      <c r="U4398" s="1" t="n">
        <v>0</v>
      </c>
      <c r="V4398" s="1" t="n">
        <v>-925.75</v>
      </c>
      <c r="W4398" s="1" t="n">
        <f aca="false">+SUM(R4398:V4398)</f>
        <v>-925.75</v>
      </c>
      <c r="X4398" s="0" t="s">
        <v>4572</v>
      </c>
    </row>
    <row r="4399" customFormat="false" ht="12.75" hidden="false" customHeight="false" outlineLevel="1" collapsed="true">
      <c r="A4399" s="42" t="s">
        <v>9409</v>
      </c>
      <c r="L4399" s="19"/>
      <c r="M4399" s="19"/>
      <c r="O4399" s="19"/>
      <c r="R4399" s="1" t="n">
        <f aca="false">SUBTOTAL(9,R4397:R4398)</f>
        <v>0</v>
      </c>
      <c r="S4399" s="1" t="n">
        <f aca="false">SUBTOTAL(9,S4397:S4398)</f>
        <v>0</v>
      </c>
      <c r="T4399" s="1" t="n">
        <f aca="false">SUBTOTAL(9,T4397:T4398)</f>
        <v>0</v>
      </c>
      <c r="U4399" s="1" t="n">
        <f aca="false">SUBTOTAL(9,U4397:U4398)</f>
        <v>0</v>
      </c>
      <c r="V4399" s="1" t="n">
        <f aca="false">SUBTOTAL(9,V4397:V4398)</f>
        <v>-55091.75</v>
      </c>
      <c r="W4399" s="1" t="n">
        <f aca="false">SUBTOTAL(9,W4397:W4398)</f>
        <v>-55091.75</v>
      </c>
    </row>
    <row r="4400" customFormat="false" ht="12.75" hidden="true" customHeight="false" outlineLevel="2" collapsed="false">
      <c r="A4400" s="0" t="s">
        <v>9410</v>
      </c>
      <c r="B4400" s="0" t="n">
        <v>3000004537</v>
      </c>
      <c r="C4400" s="0" t="s">
        <v>9411</v>
      </c>
      <c r="E4400" s="0" t="s">
        <v>9412</v>
      </c>
      <c r="F4400" s="0" t="s">
        <v>149</v>
      </c>
      <c r="H4400" s="0" t="s">
        <v>70</v>
      </c>
      <c r="J4400" s="0" t="n">
        <v>364</v>
      </c>
      <c r="K4400" s="0" t="n">
        <v>1600000944</v>
      </c>
      <c r="L4400" s="19" t="n">
        <v>36713</v>
      </c>
      <c r="M4400" s="19" t="n">
        <v>36800</v>
      </c>
      <c r="N4400" s="0" t="s">
        <v>85</v>
      </c>
      <c r="O4400" s="19" t="n">
        <v>36707</v>
      </c>
      <c r="P4400" s="0" t="s">
        <v>150</v>
      </c>
      <c r="Q4400" s="0" t="s">
        <v>38</v>
      </c>
      <c r="R4400" s="1" t="n">
        <v>0</v>
      </c>
      <c r="S4400" s="1" t="n">
        <v>0</v>
      </c>
      <c r="T4400" s="1" t="n">
        <v>0</v>
      </c>
      <c r="U4400" s="1" t="n">
        <v>0</v>
      </c>
      <c r="V4400" s="1" t="n">
        <v>-115877.99</v>
      </c>
      <c r="W4400" s="1" t="n">
        <f aca="false">+SUM(R4400:V4400)</f>
        <v>-115877.99</v>
      </c>
      <c r="X4400" s="0" t="s">
        <v>86</v>
      </c>
    </row>
    <row r="4401" customFormat="false" ht="12.75" hidden="true" customHeight="false" outlineLevel="2" collapsed="false">
      <c r="A4401" s="0" t="s">
        <v>9410</v>
      </c>
      <c r="B4401" s="0" t="n">
        <v>3000004537</v>
      </c>
      <c r="C4401" s="0" t="s">
        <v>9413</v>
      </c>
      <c r="E4401" s="0" t="s">
        <v>9414</v>
      </c>
      <c r="F4401" s="0" t="s">
        <v>149</v>
      </c>
      <c r="H4401" s="0" t="s">
        <v>70</v>
      </c>
      <c r="J4401" s="0" t="n">
        <v>364</v>
      </c>
      <c r="K4401" s="0" t="n">
        <v>1600000920</v>
      </c>
      <c r="L4401" s="19" t="n">
        <v>36713</v>
      </c>
      <c r="M4401" s="19" t="n">
        <v>36800</v>
      </c>
      <c r="N4401" s="0" t="s">
        <v>85</v>
      </c>
      <c r="O4401" s="19" t="n">
        <v>36707</v>
      </c>
      <c r="P4401" s="0" t="s">
        <v>150</v>
      </c>
      <c r="Q4401" s="0" t="s">
        <v>38</v>
      </c>
      <c r="R4401" s="1" t="n">
        <v>0</v>
      </c>
      <c r="S4401" s="1" t="n">
        <v>0</v>
      </c>
      <c r="T4401" s="1" t="n">
        <v>0</v>
      </c>
      <c r="U4401" s="1" t="n">
        <v>0</v>
      </c>
      <c r="V4401" s="1" t="n">
        <v>-22920.35</v>
      </c>
      <c r="W4401" s="1" t="n">
        <f aca="false">+SUM(R4401:V4401)</f>
        <v>-22920.35</v>
      </c>
      <c r="X4401" s="0" t="s">
        <v>86</v>
      </c>
    </row>
    <row r="4402" customFormat="false" ht="12.75" hidden="true" customHeight="false" outlineLevel="2" collapsed="false">
      <c r="A4402" s="0" t="s">
        <v>9410</v>
      </c>
      <c r="B4402" s="0" t="n">
        <v>3000004537</v>
      </c>
      <c r="C4402" s="0" t="s">
        <v>9415</v>
      </c>
      <c r="E4402" s="0" t="s">
        <v>9415</v>
      </c>
      <c r="F4402" s="0" t="s">
        <v>9416</v>
      </c>
      <c r="G4402" s="0" t="s">
        <v>1208</v>
      </c>
      <c r="H4402" s="0" t="s">
        <v>70</v>
      </c>
      <c r="J4402" s="0" t="n">
        <v>364</v>
      </c>
      <c r="K4402" s="0" t="n">
        <v>1600000589</v>
      </c>
      <c r="L4402" s="19" t="n">
        <v>36949</v>
      </c>
      <c r="M4402" s="19" t="n">
        <v>36949</v>
      </c>
      <c r="N4402" s="0" t="n">
        <v>199912</v>
      </c>
      <c r="O4402" s="19" t="n">
        <v>36923</v>
      </c>
      <c r="P4402" s="0" t="s">
        <v>224</v>
      </c>
      <c r="Q4402" s="0" t="s">
        <v>38</v>
      </c>
      <c r="R4402" s="1" t="n">
        <v>0</v>
      </c>
      <c r="S4402" s="1" t="n">
        <v>0</v>
      </c>
      <c r="T4402" s="1" t="n">
        <v>0</v>
      </c>
      <c r="U4402" s="1" t="n">
        <v>0</v>
      </c>
      <c r="V4402" s="1" t="n">
        <v>-510</v>
      </c>
      <c r="W4402" s="1" t="n">
        <f aca="false">+SUM(R4402:V4402)</f>
        <v>-510</v>
      </c>
      <c r="X4402" s="0" t="s">
        <v>9417</v>
      </c>
    </row>
    <row r="4403" customFormat="false" ht="12.75" hidden="true" customHeight="false" outlineLevel="2" collapsed="false">
      <c r="A4403" s="0" t="s">
        <v>9410</v>
      </c>
      <c r="B4403" s="0" t="n">
        <v>3000004537</v>
      </c>
      <c r="C4403" s="0" t="s">
        <v>9418</v>
      </c>
      <c r="E4403" s="0" t="s">
        <v>9418</v>
      </c>
      <c r="F4403" s="0" t="s">
        <v>9419</v>
      </c>
      <c r="G4403" s="0" t="s">
        <v>1208</v>
      </c>
      <c r="H4403" s="0" t="s">
        <v>70</v>
      </c>
      <c r="J4403" s="0" t="n">
        <v>364</v>
      </c>
      <c r="K4403" s="0" t="n">
        <v>1800002982</v>
      </c>
      <c r="L4403" s="19" t="n">
        <v>36979</v>
      </c>
      <c r="M4403" s="19" t="n">
        <v>36987</v>
      </c>
      <c r="N4403" s="0" t="n">
        <v>200101</v>
      </c>
      <c r="O4403" s="19" t="n">
        <v>36951</v>
      </c>
      <c r="P4403" s="0" t="s">
        <v>89</v>
      </c>
      <c r="Q4403" s="0" t="s">
        <v>38</v>
      </c>
      <c r="R4403" s="1" t="n">
        <v>0</v>
      </c>
      <c r="S4403" s="1" t="n">
        <v>0</v>
      </c>
      <c r="T4403" s="1" t="n">
        <v>0</v>
      </c>
      <c r="U4403" s="1" t="n">
        <v>0</v>
      </c>
      <c r="V4403" s="1" t="n">
        <v>1240</v>
      </c>
      <c r="W4403" s="1" t="n">
        <f aca="false">+SUM(R4403:V4403)</f>
        <v>1240</v>
      </c>
      <c r="X4403" s="0" t="s">
        <v>9420</v>
      </c>
    </row>
    <row r="4404" customFormat="false" ht="12.75" hidden="true" customHeight="false" outlineLevel="2" collapsed="false">
      <c r="A4404" s="0" t="s">
        <v>9410</v>
      </c>
      <c r="B4404" s="0" t="n">
        <v>3000004537</v>
      </c>
      <c r="C4404" s="0" t="s">
        <v>9421</v>
      </c>
      <c r="E4404" s="0" t="s">
        <v>9421</v>
      </c>
      <c r="F4404" s="0" t="s">
        <v>9419</v>
      </c>
      <c r="G4404" s="0" t="s">
        <v>1208</v>
      </c>
      <c r="H4404" s="0" t="s">
        <v>70</v>
      </c>
      <c r="J4404" s="0" t="n">
        <v>364</v>
      </c>
      <c r="K4404" s="0" t="n">
        <v>1800009006</v>
      </c>
      <c r="L4404" s="19" t="n">
        <v>36768</v>
      </c>
      <c r="M4404" s="19" t="n">
        <v>36738</v>
      </c>
      <c r="N4404" s="0" t="n">
        <v>199911</v>
      </c>
      <c r="O4404" s="19" t="n">
        <v>36739</v>
      </c>
      <c r="P4404" s="0" t="s">
        <v>89</v>
      </c>
      <c r="Q4404" s="0" t="s">
        <v>38</v>
      </c>
      <c r="R4404" s="1" t="n">
        <v>0</v>
      </c>
      <c r="S4404" s="1" t="n">
        <v>0</v>
      </c>
      <c r="T4404" s="1" t="n">
        <v>0</v>
      </c>
      <c r="U4404" s="1" t="n">
        <v>0</v>
      </c>
      <c r="V4404" s="1" t="n">
        <v>81384.73</v>
      </c>
      <c r="W4404" s="1" t="n">
        <f aca="false">+SUM(R4404:V4404)</f>
        <v>81384.73</v>
      </c>
      <c r="X4404" s="0" t="s">
        <v>9422</v>
      </c>
    </row>
    <row r="4405" customFormat="false" ht="12.75" hidden="false" customHeight="false" outlineLevel="1" collapsed="true">
      <c r="A4405" s="42" t="s">
        <v>9423</v>
      </c>
      <c r="L4405" s="19"/>
      <c r="M4405" s="19"/>
      <c r="O4405" s="19"/>
      <c r="R4405" s="1" t="n">
        <f aca="false">SUBTOTAL(9,R4400:R4404)</f>
        <v>0</v>
      </c>
      <c r="S4405" s="1" t="n">
        <f aca="false">SUBTOTAL(9,S4400:S4404)</f>
        <v>0</v>
      </c>
      <c r="T4405" s="1" t="n">
        <f aca="false">SUBTOTAL(9,T4400:T4404)</f>
        <v>0</v>
      </c>
      <c r="U4405" s="1" t="n">
        <f aca="false">SUBTOTAL(9,U4400:U4404)</f>
        <v>0</v>
      </c>
      <c r="V4405" s="1" t="n">
        <f aca="false">SUBTOTAL(9,V4400:V4404)</f>
        <v>-56683.61</v>
      </c>
      <c r="W4405" s="1" t="n">
        <f aca="false">SUBTOTAL(9,W4400:W4404)</f>
        <v>-56683.61</v>
      </c>
    </row>
    <row r="4406" customFormat="false" ht="12.75" hidden="true" customHeight="false" outlineLevel="2" collapsed="false">
      <c r="A4406" s="15" t="s">
        <v>9424</v>
      </c>
      <c r="B4406" s="15" t="n">
        <v>3000006430</v>
      </c>
      <c r="C4406" s="15"/>
      <c r="D4406" s="15"/>
      <c r="E4406" s="15" t="s">
        <v>534</v>
      </c>
      <c r="F4406" s="15" t="n">
        <v>26278400041</v>
      </c>
      <c r="G4406" s="15"/>
      <c r="H4406" s="15" t="s">
        <v>138</v>
      </c>
      <c r="I4406" s="15"/>
      <c r="J4406" s="15" t="n">
        <v>364</v>
      </c>
      <c r="K4406" s="15" t="n">
        <v>1400008374</v>
      </c>
      <c r="L4406" s="16" t="n">
        <v>37202</v>
      </c>
      <c r="M4406" s="16" t="n">
        <v>37202</v>
      </c>
      <c r="N4406" s="15" t="s">
        <v>59</v>
      </c>
      <c r="O4406" s="16" t="n">
        <v>37202</v>
      </c>
      <c r="P4406" s="15" t="s">
        <v>60</v>
      </c>
      <c r="Q4406" s="15" t="s">
        <v>38</v>
      </c>
      <c r="R4406" s="17" t="n">
        <v>-63184.2</v>
      </c>
      <c r="S4406" s="17" t="n">
        <v>0</v>
      </c>
      <c r="T4406" s="17" t="n">
        <v>0</v>
      </c>
      <c r="U4406" s="17" t="n">
        <v>0</v>
      </c>
      <c r="V4406" s="17" t="n">
        <v>0</v>
      </c>
      <c r="W4406" s="17" t="n">
        <f aca="false">+SUM(R4406:V4406)</f>
        <v>-63184.2</v>
      </c>
      <c r="X4406" s="15" t="s">
        <v>9425</v>
      </c>
    </row>
    <row r="4407" customFormat="false" ht="12.75" hidden="true" customHeight="false" outlineLevel="2" collapsed="false">
      <c r="A4407" s="0" t="s">
        <v>9424</v>
      </c>
      <c r="B4407" s="0" t="n">
        <v>3000004699</v>
      </c>
      <c r="C4407" s="0" t="s">
        <v>9426</v>
      </c>
      <c r="E4407" s="0" t="s">
        <v>9426</v>
      </c>
      <c r="F4407" s="0" t="s">
        <v>9427</v>
      </c>
      <c r="G4407" s="0" t="s">
        <v>1465</v>
      </c>
      <c r="H4407" s="0" t="s">
        <v>70</v>
      </c>
      <c r="J4407" s="0" t="n">
        <v>364</v>
      </c>
      <c r="K4407" s="0" t="n">
        <v>1600001117</v>
      </c>
      <c r="L4407" s="19" t="n">
        <v>37007</v>
      </c>
      <c r="M4407" s="19" t="n">
        <v>37018</v>
      </c>
      <c r="N4407" s="0" t="n">
        <v>200005</v>
      </c>
      <c r="O4407" s="19" t="n">
        <v>36982</v>
      </c>
      <c r="P4407" s="0" t="s">
        <v>224</v>
      </c>
      <c r="Q4407" s="0" t="s">
        <v>38</v>
      </c>
      <c r="R4407" s="1" t="n">
        <v>0</v>
      </c>
      <c r="S4407" s="1" t="n">
        <v>0</v>
      </c>
      <c r="T4407" s="1" t="n">
        <v>0</v>
      </c>
      <c r="U4407" s="1" t="n">
        <v>0</v>
      </c>
      <c r="V4407" s="1" t="n">
        <v>-4137.63</v>
      </c>
      <c r="W4407" s="1" t="n">
        <f aca="false">+SUM(R4407:V4407)</f>
        <v>-4137.63</v>
      </c>
      <c r="X4407" s="0" t="s">
        <v>9428</v>
      </c>
    </row>
    <row r="4408" customFormat="false" ht="12.75" hidden="true" customHeight="false" outlineLevel="2" collapsed="false">
      <c r="A4408" s="0" t="s">
        <v>9424</v>
      </c>
      <c r="B4408" s="0" t="n">
        <v>3000004699</v>
      </c>
      <c r="C4408" s="0" t="s">
        <v>9429</v>
      </c>
      <c r="E4408" s="0" t="s">
        <v>9429</v>
      </c>
      <c r="F4408" s="0" t="s">
        <v>9427</v>
      </c>
      <c r="G4408" s="0" t="s">
        <v>1465</v>
      </c>
      <c r="H4408" s="0" t="s">
        <v>70</v>
      </c>
      <c r="J4408" s="0" t="n">
        <v>364</v>
      </c>
      <c r="K4408" s="0" t="n">
        <v>1600001432</v>
      </c>
      <c r="L4408" s="19" t="n">
        <v>37042</v>
      </c>
      <c r="M4408" s="19" t="n">
        <v>37053</v>
      </c>
      <c r="N4408" s="0" t="n">
        <v>200104</v>
      </c>
      <c r="O4408" s="19" t="n">
        <v>37012</v>
      </c>
      <c r="P4408" s="0" t="s">
        <v>224</v>
      </c>
      <c r="Q4408" s="0" t="s">
        <v>38</v>
      </c>
      <c r="R4408" s="1" t="n">
        <v>0</v>
      </c>
      <c r="S4408" s="1" t="n">
        <v>0</v>
      </c>
      <c r="T4408" s="1" t="n">
        <v>0</v>
      </c>
      <c r="U4408" s="1" t="n">
        <v>0</v>
      </c>
      <c r="V4408" s="1" t="n">
        <v>-1368.9</v>
      </c>
      <c r="W4408" s="1" t="n">
        <f aca="false">+SUM(R4408:V4408)</f>
        <v>-1368.9</v>
      </c>
      <c r="X4408" s="0" t="s">
        <v>9430</v>
      </c>
    </row>
    <row r="4409" customFormat="false" ht="12.75" hidden="true" customHeight="false" outlineLevel="2" collapsed="false">
      <c r="A4409" s="0" t="s">
        <v>9424</v>
      </c>
      <c r="B4409" s="0" t="n">
        <v>3000004699</v>
      </c>
      <c r="C4409" s="0" t="s">
        <v>9431</v>
      </c>
      <c r="F4409" s="0" t="s">
        <v>9432</v>
      </c>
      <c r="G4409" s="0" t="s">
        <v>1465</v>
      </c>
      <c r="H4409" s="0" t="s">
        <v>70</v>
      </c>
      <c r="J4409" s="0" t="n">
        <v>364</v>
      </c>
      <c r="K4409" s="0" t="n">
        <v>100061730</v>
      </c>
      <c r="L4409" s="19" t="n">
        <v>36960</v>
      </c>
      <c r="M4409" s="19" t="n">
        <v>36976</v>
      </c>
      <c r="N4409" s="0" t="s">
        <v>63</v>
      </c>
      <c r="O4409" s="19" t="n">
        <v>36978</v>
      </c>
      <c r="P4409" s="0" t="s">
        <v>64</v>
      </c>
      <c r="Q4409" s="0" t="s">
        <v>38</v>
      </c>
      <c r="R4409" s="1" t="n">
        <v>0</v>
      </c>
      <c r="S4409" s="1" t="n">
        <v>0</v>
      </c>
      <c r="T4409" s="1" t="n">
        <v>0</v>
      </c>
      <c r="U4409" s="1" t="n">
        <v>0</v>
      </c>
      <c r="V4409" s="1" t="n">
        <v>188.6</v>
      </c>
      <c r="W4409" s="1" t="n">
        <f aca="false">+SUM(R4409:V4409)</f>
        <v>188.6</v>
      </c>
      <c r="X4409" s="0" t="s">
        <v>9433</v>
      </c>
    </row>
    <row r="4410" customFormat="false" ht="12.75" hidden="true" customHeight="false" outlineLevel="2" collapsed="false">
      <c r="A4410" s="0" t="s">
        <v>9424</v>
      </c>
      <c r="B4410" s="0" t="n">
        <v>3000004699</v>
      </c>
      <c r="C4410" s="0" t="s">
        <v>9434</v>
      </c>
      <c r="F4410" s="0" t="s">
        <v>9427</v>
      </c>
      <c r="G4410" s="0" t="s">
        <v>1465</v>
      </c>
      <c r="H4410" s="0" t="s">
        <v>70</v>
      </c>
      <c r="J4410" s="0" t="n">
        <v>364</v>
      </c>
      <c r="K4410" s="0" t="n">
        <v>100211112</v>
      </c>
      <c r="L4410" s="19" t="n">
        <v>37048</v>
      </c>
      <c r="M4410" s="19" t="n">
        <v>37067</v>
      </c>
      <c r="N4410" s="0" t="s">
        <v>63</v>
      </c>
      <c r="O4410" s="19" t="n">
        <v>37146</v>
      </c>
      <c r="P4410" s="0" t="s">
        <v>64</v>
      </c>
      <c r="Q4410" s="0" t="s">
        <v>38</v>
      </c>
      <c r="R4410" s="1" t="n">
        <v>0</v>
      </c>
      <c r="S4410" s="1" t="n">
        <v>0</v>
      </c>
      <c r="T4410" s="1" t="n">
        <v>0</v>
      </c>
      <c r="U4410" s="1" t="n">
        <v>0</v>
      </c>
      <c r="V4410" s="1" t="n">
        <v>3904.06</v>
      </c>
      <c r="W4410" s="1" t="n">
        <f aca="false">+SUM(R4410:V4410)</f>
        <v>3904.06</v>
      </c>
      <c r="X4410" s="0" t="s">
        <v>9435</v>
      </c>
    </row>
    <row r="4411" customFormat="false" ht="12.75" hidden="true" customHeight="false" outlineLevel="2" collapsed="false">
      <c r="A4411" s="0" t="s">
        <v>9424</v>
      </c>
      <c r="B4411" s="0" t="n">
        <v>3000004699</v>
      </c>
      <c r="C4411" s="0" t="s">
        <v>9436</v>
      </c>
      <c r="E4411" s="0" t="s">
        <v>9436</v>
      </c>
      <c r="F4411" s="0" t="s">
        <v>9427</v>
      </c>
      <c r="G4411" s="0" t="s">
        <v>1465</v>
      </c>
      <c r="H4411" s="0" t="s">
        <v>70</v>
      </c>
      <c r="J4411" s="0" t="n">
        <v>364</v>
      </c>
      <c r="K4411" s="0" t="n">
        <v>1800004946</v>
      </c>
      <c r="L4411" s="19" t="n">
        <v>37042</v>
      </c>
      <c r="M4411" s="19" t="n">
        <v>37053</v>
      </c>
      <c r="N4411" s="0" t="n">
        <v>200012</v>
      </c>
      <c r="O4411" s="19" t="n">
        <v>37012</v>
      </c>
      <c r="P4411" s="0" t="s">
        <v>89</v>
      </c>
      <c r="Q4411" s="0" t="s">
        <v>38</v>
      </c>
      <c r="R4411" s="1" t="n">
        <v>0</v>
      </c>
      <c r="S4411" s="1" t="n">
        <v>0</v>
      </c>
      <c r="T4411" s="1" t="n">
        <v>0</v>
      </c>
      <c r="U4411" s="1" t="n">
        <v>0</v>
      </c>
      <c r="V4411" s="1" t="n">
        <v>7183.64</v>
      </c>
      <c r="W4411" s="1" t="n">
        <f aca="false">+SUM(R4411:V4411)</f>
        <v>7183.64</v>
      </c>
      <c r="X4411" s="0" t="s">
        <v>9437</v>
      </c>
    </row>
    <row r="4412" customFormat="false" ht="12.75" hidden="false" customHeight="false" outlineLevel="1" collapsed="true">
      <c r="A4412" s="42" t="s">
        <v>9438</v>
      </c>
      <c r="L4412" s="19"/>
      <c r="M4412" s="19"/>
      <c r="O4412" s="19"/>
      <c r="R4412" s="1" t="n">
        <f aca="false">SUBTOTAL(9,R4406:R4411)</f>
        <v>-63184.2</v>
      </c>
      <c r="S4412" s="1" t="n">
        <f aca="false">SUBTOTAL(9,S4406:S4411)</f>
        <v>0</v>
      </c>
      <c r="T4412" s="1" t="n">
        <f aca="false">SUBTOTAL(9,T4406:T4411)</f>
        <v>0</v>
      </c>
      <c r="U4412" s="1" t="n">
        <f aca="false">SUBTOTAL(9,U4406:U4411)</f>
        <v>0</v>
      </c>
      <c r="V4412" s="1" t="n">
        <f aca="false">SUBTOTAL(9,V4406:V4411)</f>
        <v>5769.77</v>
      </c>
      <c r="W4412" s="1" t="n">
        <f aca="false">SUBTOTAL(9,W4406:W4411)</f>
        <v>-57414.43</v>
      </c>
    </row>
    <row r="4413" customFormat="false" ht="12.75" hidden="true" customHeight="false" outlineLevel="2" collapsed="false">
      <c r="A4413" s="0" t="s">
        <v>9439</v>
      </c>
      <c r="B4413" s="0" t="n">
        <v>3000008292</v>
      </c>
      <c r="C4413" s="0" t="s">
        <v>9440</v>
      </c>
      <c r="E4413" s="0" t="s">
        <v>9441</v>
      </c>
      <c r="F4413" s="0" t="s">
        <v>1712</v>
      </c>
      <c r="H4413" s="0" t="s">
        <v>70</v>
      </c>
      <c r="J4413" s="0" t="n">
        <v>364</v>
      </c>
      <c r="K4413" s="0" t="n">
        <v>1600000354</v>
      </c>
      <c r="L4413" s="19" t="n">
        <v>36594</v>
      </c>
      <c r="M4413" s="19" t="n">
        <v>36612</v>
      </c>
      <c r="N4413" s="0" t="s">
        <v>85</v>
      </c>
      <c r="O4413" s="19" t="n">
        <v>36707</v>
      </c>
      <c r="P4413" s="0" t="s">
        <v>150</v>
      </c>
      <c r="Q4413" s="0" t="s">
        <v>38</v>
      </c>
      <c r="R4413" s="1" t="n">
        <v>0</v>
      </c>
      <c r="S4413" s="1" t="n">
        <v>0</v>
      </c>
      <c r="T4413" s="1" t="n">
        <v>0</v>
      </c>
      <c r="U4413" s="1" t="n">
        <v>0</v>
      </c>
      <c r="V4413" s="1" t="n">
        <v>-61830</v>
      </c>
      <c r="W4413" s="1" t="n">
        <f aca="false">+SUM(R4413:V4413)</f>
        <v>-61830</v>
      </c>
      <c r="X4413" s="0" t="s">
        <v>902</v>
      </c>
    </row>
    <row r="4414" customFormat="false" ht="12.75" hidden="true" customHeight="false" outlineLevel="2" collapsed="false">
      <c r="A4414" s="0" t="s">
        <v>9439</v>
      </c>
      <c r="B4414" s="0" t="n">
        <v>3000008292</v>
      </c>
      <c r="C4414" s="0" t="s">
        <v>9442</v>
      </c>
      <c r="F4414" s="0" t="s">
        <v>6714</v>
      </c>
      <c r="G4414" s="0" t="s">
        <v>284</v>
      </c>
      <c r="H4414" s="0" t="s">
        <v>70</v>
      </c>
      <c r="J4414" s="0" t="n">
        <v>364</v>
      </c>
      <c r="K4414" s="0" t="n">
        <v>100014071</v>
      </c>
      <c r="L4414" s="19" t="n">
        <v>36932</v>
      </c>
      <c r="M4414" s="19" t="n">
        <v>36581</v>
      </c>
      <c r="N4414" s="0" t="s">
        <v>63</v>
      </c>
      <c r="O4414" s="19" t="n">
        <v>36917</v>
      </c>
      <c r="P4414" s="0" t="s">
        <v>64</v>
      </c>
      <c r="Q4414" s="0" t="s">
        <v>38</v>
      </c>
      <c r="R4414" s="1" t="n">
        <v>0</v>
      </c>
      <c r="S4414" s="1" t="n">
        <v>0</v>
      </c>
      <c r="T4414" s="1" t="n">
        <v>0</v>
      </c>
      <c r="U4414" s="1" t="n">
        <v>0</v>
      </c>
      <c r="V4414" s="1" t="n">
        <v>4231.14</v>
      </c>
      <c r="W4414" s="1" t="n">
        <f aca="false">+SUM(R4414:V4414)</f>
        <v>4231.14</v>
      </c>
      <c r="X4414" s="0" t="s">
        <v>9443</v>
      </c>
    </row>
    <row r="4415" customFormat="false" ht="12.75" hidden="false" customHeight="false" outlineLevel="1" collapsed="true">
      <c r="A4415" s="42" t="s">
        <v>9444</v>
      </c>
      <c r="L4415" s="19"/>
      <c r="M4415" s="19"/>
      <c r="O4415" s="19"/>
      <c r="R4415" s="1" t="n">
        <f aca="false">SUBTOTAL(9,R4413:R4414)</f>
        <v>0</v>
      </c>
      <c r="S4415" s="1" t="n">
        <f aca="false">SUBTOTAL(9,S4413:S4414)</f>
        <v>0</v>
      </c>
      <c r="T4415" s="1" t="n">
        <f aca="false">SUBTOTAL(9,T4413:T4414)</f>
        <v>0</v>
      </c>
      <c r="U4415" s="1" t="n">
        <f aca="false">SUBTOTAL(9,U4413:U4414)</f>
        <v>0</v>
      </c>
      <c r="V4415" s="1" t="n">
        <f aca="false">SUBTOTAL(9,V4413:V4414)</f>
        <v>-57598.86</v>
      </c>
      <c r="W4415" s="1" t="n">
        <f aca="false">SUBTOTAL(9,W4413:W4414)</f>
        <v>-57598.86</v>
      </c>
    </row>
    <row r="4416" customFormat="false" ht="12.75" hidden="true" customHeight="false" outlineLevel="2" collapsed="false">
      <c r="A4416" s="0" t="s">
        <v>9445</v>
      </c>
      <c r="B4416" s="0" t="n">
        <v>3000010894</v>
      </c>
      <c r="C4416" s="0" t="s">
        <v>9446</v>
      </c>
      <c r="E4416" s="0" t="s">
        <v>9447</v>
      </c>
      <c r="F4416" s="0" t="s">
        <v>149</v>
      </c>
      <c r="H4416" s="0" t="s">
        <v>70</v>
      </c>
      <c r="J4416" s="0" t="n">
        <v>364</v>
      </c>
      <c r="K4416" s="0" t="n">
        <v>1600000562</v>
      </c>
      <c r="L4416" s="19" t="n">
        <v>36713</v>
      </c>
      <c r="M4416" s="19" t="n">
        <v>36800</v>
      </c>
      <c r="N4416" s="0" t="s">
        <v>85</v>
      </c>
      <c r="O4416" s="19" t="n">
        <v>36707</v>
      </c>
      <c r="P4416" s="0" t="s">
        <v>150</v>
      </c>
      <c r="Q4416" s="0" t="s">
        <v>38</v>
      </c>
      <c r="R4416" s="1" t="n">
        <v>0</v>
      </c>
      <c r="S4416" s="1" t="n">
        <v>0</v>
      </c>
      <c r="T4416" s="1" t="n">
        <v>0</v>
      </c>
      <c r="U4416" s="1" t="n">
        <v>0</v>
      </c>
      <c r="V4416" s="1" t="n">
        <v>-110050</v>
      </c>
      <c r="W4416" s="1" t="n">
        <f aca="false">+SUM(R4416:V4416)</f>
        <v>-110050</v>
      </c>
      <c r="X4416" s="0" t="s">
        <v>86</v>
      </c>
    </row>
    <row r="4417" customFormat="false" ht="12.75" hidden="true" customHeight="false" outlineLevel="2" collapsed="false">
      <c r="A4417" s="0" t="s">
        <v>9445</v>
      </c>
      <c r="B4417" s="0" t="n">
        <v>3000010894</v>
      </c>
      <c r="G4417" s="0" t="s">
        <v>416</v>
      </c>
      <c r="H4417" s="0" t="s">
        <v>70</v>
      </c>
      <c r="J4417" s="0" t="n">
        <v>364</v>
      </c>
      <c r="K4417" s="0" t="n">
        <v>100024510</v>
      </c>
      <c r="L4417" s="19" t="n">
        <v>36769</v>
      </c>
      <c r="M4417" s="19" t="n">
        <v>36769</v>
      </c>
      <c r="N4417" s="0" t="s">
        <v>63</v>
      </c>
      <c r="O4417" s="19" t="n">
        <v>36769</v>
      </c>
      <c r="P4417" s="0" t="s">
        <v>64</v>
      </c>
      <c r="Q4417" s="0" t="s">
        <v>38</v>
      </c>
      <c r="R4417" s="1" t="n">
        <v>0</v>
      </c>
      <c r="S4417" s="1" t="n">
        <v>0</v>
      </c>
      <c r="T4417" s="1" t="n">
        <v>0</v>
      </c>
      <c r="U4417" s="1" t="n">
        <v>0</v>
      </c>
      <c r="V4417" s="1" t="n">
        <v>-28499.85</v>
      </c>
      <c r="W4417" s="1" t="n">
        <f aca="false">+SUM(R4417:V4417)</f>
        <v>-28499.85</v>
      </c>
      <c r="X4417" s="0" t="s">
        <v>9448</v>
      </c>
    </row>
    <row r="4418" customFormat="false" ht="12.75" hidden="true" customHeight="false" outlineLevel="2" collapsed="false">
      <c r="A4418" s="0" t="s">
        <v>9445</v>
      </c>
      <c r="B4418" s="0" t="n">
        <v>3000001791</v>
      </c>
      <c r="C4418" s="0" t="s">
        <v>9449</v>
      </c>
      <c r="E4418" s="0" t="s">
        <v>9450</v>
      </c>
      <c r="F4418" s="0" t="s">
        <v>9451</v>
      </c>
      <c r="H4418" s="0" t="s">
        <v>70</v>
      </c>
      <c r="J4418" s="0" t="n">
        <v>364</v>
      </c>
      <c r="K4418" s="0" t="n">
        <v>1600000253</v>
      </c>
      <c r="L4418" s="19" t="n">
        <v>36469</v>
      </c>
      <c r="M4418" s="19" t="n">
        <v>36488</v>
      </c>
      <c r="N4418" s="0" t="s">
        <v>85</v>
      </c>
      <c r="O4418" s="19" t="n">
        <v>36707</v>
      </c>
      <c r="P4418" s="0" t="s">
        <v>150</v>
      </c>
      <c r="Q4418" s="0" t="s">
        <v>38</v>
      </c>
      <c r="R4418" s="1" t="n">
        <v>0</v>
      </c>
      <c r="S4418" s="1" t="n">
        <v>0</v>
      </c>
      <c r="T4418" s="1" t="n">
        <v>0</v>
      </c>
      <c r="U4418" s="1" t="n">
        <v>0</v>
      </c>
      <c r="V4418" s="1" t="n">
        <v>-22847.06</v>
      </c>
      <c r="W4418" s="1" t="n">
        <f aca="false">+SUM(R4418:V4418)</f>
        <v>-22847.06</v>
      </c>
      <c r="X4418" s="0" t="s">
        <v>1185</v>
      </c>
    </row>
    <row r="4419" customFormat="false" ht="12.75" hidden="true" customHeight="false" outlineLevel="2" collapsed="false">
      <c r="A4419" s="0" t="s">
        <v>9445</v>
      </c>
      <c r="B4419" s="0" t="n">
        <v>3000001791</v>
      </c>
      <c r="G4419" s="0" t="s">
        <v>416</v>
      </c>
      <c r="H4419" s="0" t="s">
        <v>70</v>
      </c>
      <c r="J4419" s="0" t="n">
        <v>364</v>
      </c>
      <c r="K4419" s="0" t="n">
        <v>100040518</v>
      </c>
      <c r="L4419" s="19" t="n">
        <v>36798</v>
      </c>
      <c r="M4419" s="19" t="n">
        <v>36798</v>
      </c>
      <c r="N4419" s="0" t="s">
        <v>63</v>
      </c>
      <c r="O4419" s="19" t="n">
        <v>36798</v>
      </c>
      <c r="P4419" s="0" t="s">
        <v>64</v>
      </c>
      <c r="Q4419" s="0" t="s">
        <v>38</v>
      </c>
      <c r="R4419" s="1" t="n">
        <v>0</v>
      </c>
      <c r="S4419" s="1" t="n">
        <v>0</v>
      </c>
      <c r="T4419" s="1" t="n">
        <v>0</v>
      </c>
      <c r="U4419" s="1" t="n">
        <v>0</v>
      </c>
      <c r="V4419" s="1" t="n">
        <v>-22426.95</v>
      </c>
      <c r="W4419" s="1" t="n">
        <f aca="false">+SUM(R4419:V4419)</f>
        <v>-22426.95</v>
      </c>
      <c r="X4419" s="0" t="s">
        <v>9452</v>
      </c>
    </row>
    <row r="4420" customFormat="false" ht="12.75" hidden="true" customHeight="false" outlineLevel="2" collapsed="false">
      <c r="A4420" s="0" t="s">
        <v>9445</v>
      </c>
      <c r="B4420" s="0" t="n">
        <v>3000010894</v>
      </c>
      <c r="C4420" s="0" t="s">
        <v>9453</v>
      </c>
      <c r="E4420" s="0" t="s">
        <v>9453</v>
      </c>
      <c r="F4420" s="0" t="s">
        <v>9451</v>
      </c>
      <c r="G4420" s="0" t="s">
        <v>416</v>
      </c>
      <c r="H4420" s="0" t="s">
        <v>70</v>
      </c>
      <c r="J4420" s="0" t="n">
        <v>364</v>
      </c>
      <c r="K4420" s="0" t="n">
        <v>1600000341</v>
      </c>
      <c r="L4420" s="19" t="n">
        <v>36922</v>
      </c>
      <c r="M4420" s="19" t="n">
        <v>36931</v>
      </c>
      <c r="N4420" s="0" t="n">
        <v>199911</v>
      </c>
      <c r="O4420" s="19" t="n">
        <v>36892</v>
      </c>
      <c r="P4420" s="0" t="s">
        <v>224</v>
      </c>
      <c r="Q4420" s="0" t="s">
        <v>38</v>
      </c>
      <c r="R4420" s="1" t="n">
        <v>0</v>
      </c>
      <c r="S4420" s="1" t="n">
        <v>0</v>
      </c>
      <c r="T4420" s="1" t="n">
        <v>0</v>
      </c>
      <c r="U4420" s="1" t="n">
        <v>0</v>
      </c>
      <c r="V4420" s="1" t="n">
        <v>-13877.65</v>
      </c>
      <c r="W4420" s="1" t="n">
        <f aca="false">+SUM(R4420:V4420)</f>
        <v>-13877.65</v>
      </c>
      <c r="X4420" s="0" t="s">
        <v>9454</v>
      </c>
    </row>
    <row r="4421" customFormat="false" ht="12.75" hidden="true" customHeight="false" outlineLevel="2" collapsed="false">
      <c r="A4421" s="0" t="s">
        <v>9445</v>
      </c>
      <c r="B4421" s="0" t="n">
        <v>3000001791</v>
      </c>
      <c r="C4421" s="0" t="s">
        <v>9455</v>
      </c>
      <c r="E4421" s="0" t="s">
        <v>9456</v>
      </c>
      <c r="F4421" s="0" t="s">
        <v>9451</v>
      </c>
      <c r="H4421" s="0" t="s">
        <v>70</v>
      </c>
      <c r="J4421" s="0" t="n">
        <v>364</v>
      </c>
      <c r="K4421" s="0" t="n">
        <v>1600000273</v>
      </c>
      <c r="L4421" s="19" t="n">
        <v>36495</v>
      </c>
      <c r="M4421" s="19" t="n">
        <v>36516</v>
      </c>
      <c r="N4421" s="0" t="s">
        <v>85</v>
      </c>
      <c r="O4421" s="19" t="n">
        <v>36707</v>
      </c>
      <c r="P4421" s="0" t="s">
        <v>150</v>
      </c>
      <c r="Q4421" s="0" t="s">
        <v>38</v>
      </c>
      <c r="R4421" s="1" t="n">
        <v>0</v>
      </c>
      <c r="S4421" s="1" t="n">
        <v>0</v>
      </c>
      <c r="T4421" s="1" t="n">
        <v>0</v>
      </c>
      <c r="U4421" s="1" t="n">
        <v>0</v>
      </c>
      <c r="V4421" s="1" t="n">
        <v>-2434.87</v>
      </c>
      <c r="W4421" s="1" t="n">
        <f aca="false">+SUM(R4421:V4421)</f>
        <v>-2434.87</v>
      </c>
      <c r="X4421" s="0" t="s">
        <v>1185</v>
      </c>
    </row>
    <row r="4422" customFormat="false" ht="12.75" hidden="true" customHeight="false" outlineLevel="2" collapsed="false">
      <c r="A4422" s="0" t="s">
        <v>9445</v>
      </c>
      <c r="B4422" s="0" t="n">
        <v>3000001791</v>
      </c>
      <c r="C4422" s="0" t="s">
        <v>9457</v>
      </c>
      <c r="F4422" s="0" t="s">
        <v>7517</v>
      </c>
      <c r="G4422" s="0" t="s">
        <v>1382</v>
      </c>
      <c r="H4422" s="0" t="s">
        <v>70</v>
      </c>
      <c r="J4422" s="0" t="n">
        <v>364</v>
      </c>
      <c r="K4422" s="0" t="n">
        <v>100003092</v>
      </c>
      <c r="L4422" s="19" t="n">
        <v>36980</v>
      </c>
      <c r="M4422" s="19" t="n">
        <v>35486</v>
      </c>
      <c r="N4422" s="0" t="s">
        <v>63</v>
      </c>
      <c r="O4422" s="19" t="n">
        <v>36899</v>
      </c>
      <c r="P4422" s="0" t="s">
        <v>64</v>
      </c>
      <c r="Q4422" s="0" t="s">
        <v>38</v>
      </c>
      <c r="R4422" s="1" t="n">
        <v>0</v>
      </c>
      <c r="S4422" s="1" t="n">
        <v>0</v>
      </c>
      <c r="T4422" s="1" t="n">
        <v>0</v>
      </c>
      <c r="U4422" s="1" t="n">
        <v>0</v>
      </c>
      <c r="V4422" s="1" t="n">
        <v>-2077.15</v>
      </c>
      <c r="W4422" s="1" t="n">
        <f aca="false">+SUM(R4422:V4422)</f>
        <v>-2077.15</v>
      </c>
      <c r="X4422" s="0" t="s">
        <v>9458</v>
      </c>
    </row>
    <row r="4423" customFormat="false" ht="12.75" hidden="true" customHeight="false" outlineLevel="2" collapsed="false">
      <c r="A4423" s="0" t="s">
        <v>9445</v>
      </c>
      <c r="B4423" s="0" t="n">
        <v>3000001791</v>
      </c>
      <c r="C4423" s="0" t="s">
        <v>9459</v>
      </c>
      <c r="E4423" s="0" t="s">
        <v>9460</v>
      </c>
      <c r="F4423" s="0" t="s">
        <v>9451</v>
      </c>
      <c r="H4423" s="0" t="s">
        <v>70</v>
      </c>
      <c r="J4423" s="0" t="n">
        <v>364</v>
      </c>
      <c r="K4423" s="0" t="n">
        <v>1600000291</v>
      </c>
      <c r="L4423" s="19" t="n">
        <v>36529</v>
      </c>
      <c r="M4423" s="19" t="n">
        <v>36550</v>
      </c>
      <c r="N4423" s="0" t="s">
        <v>85</v>
      </c>
      <c r="O4423" s="19" t="n">
        <v>36707</v>
      </c>
      <c r="P4423" s="0" t="s">
        <v>150</v>
      </c>
      <c r="Q4423" s="0" t="s">
        <v>38</v>
      </c>
      <c r="R4423" s="1" t="n">
        <v>0</v>
      </c>
      <c r="S4423" s="1" t="n">
        <v>0</v>
      </c>
      <c r="T4423" s="1" t="n">
        <v>0</v>
      </c>
      <c r="U4423" s="1" t="n">
        <v>0</v>
      </c>
      <c r="V4423" s="1" t="n">
        <v>-670.44</v>
      </c>
      <c r="W4423" s="1" t="n">
        <f aca="false">+SUM(R4423:V4423)</f>
        <v>-670.44</v>
      </c>
      <c r="X4423" s="0" t="s">
        <v>1397</v>
      </c>
    </row>
    <row r="4424" customFormat="false" ht="12.75" hidden="true" customHeight="false" outlineLevel="2" collapsed="false">
      <c r="A4424" s="0" t="s">
        <v>9445</v>
      </c>
      <c r="B4424" s="0" t="n">
        <v>3000001791</v>
      </c>
      <c r="C4424" s="0" t="s">
        <v>9461</v>
      </c>
      <c r="E4424" s="0" t="s">
        <v>9462</v>
      </c>
      <c r="F4424" s="0" t="s">
        <v>9451</v>
      </c>
      <c r="H4424" s="0" t="s">
        <v>70</v>
      </c>
      <c r="J4424" s="0" t="n">
        <v>364</v>
      </c>
      <c r="K4424" s="0" t="n">
        <v>1800001646</v>
      </c>
      <c r="L4424" s="19" t="n">
        <v>36615</v>
      </c>
      <c r="M4424" s="19" t="n">
        <v>36623</v>
      </c>
      <c r="N4424" s="0" t="s">
        <v>85</v>
      </c>
      <c r="O4424" s="19" t="n">
        <v>36707</v>
      </c>
      <c r="P4424" s="0" t="s">
        <v>37</v>
      </c>
      <c r="Q4424" s="0" t="s">
        <v>38</v>
      </c>
      <c r="R4424" s="1" t="n">
        <v>0</v>
      </c>
      <c r="S4424" s="1" t="n">
        <v>0</v>
      </c>
      <c r="T4424" s="1" t="n">
        <v>0</v>
      </c>
      <c r="U4424" s="1" t="n">
        <v>0</v>
      </c>
      <c r="V4424" s="1" t="n">
        <v>378.25</v>
      </c>
      <c r="W4424" s="1" t="n">
        <f aca="false">+SUM(R4424:V4424)</f>
        <v>378.25</v>
      </c>
      <c r="X4424" s="0" t="s">
        <v>911</v>
      </c>
    </row>
    <row r="4425" customFormat="false" ht="12.75" hidden="true" customHeight="false" outlineLevel="2" collapsed="false">
      <c r="A4425" s="0" t="s">
        <v>9445</v>
      </c>
      <c r="B4425" s="0" t="n">
        <v>3000001791</v>
      </c>
      <c r="C4425" s="0" t="s">
        <v>9463</v>
      </c>
      <c r="F4425" s="0" t="s">
        <v>9464</v>
      </c>
      <c r="G4425" s="0" t="s">
        <v>416</v>
      </c>
      <c r="H4425" s="0" t="s">
        <v>70</v>
      </c>
      <c r="J4425" s="0" t="n">
        <v>364</v>
      </c>
      <c r="K4425" s="0" t="n">
        <v>100094469</v>
      </c>
      <c r="L4425" s="19" t="n">
        <v>36630</v>
      </c>
      <c r="M4425" s="19" t="n">
        <v>36641</v>
      </c>
      <c r="N4425" s="0" t="s">
        <v>63</v>
      </c>
      <c r="O4425" s="19" t="n">
        <v>36873</v>
      </c>
      <c r="P4425" s="0" t="s">
        <v>64</v>
      </c>
      <c r="Q4425" s="0" t="s">
        <v>38</v>
      </c>
      <c r="R4425" s="1" t="n">
        <v>0</v>
      </c>
      <c r="S4425" s="1" t="n">
        <v>0</v>
      </c>
      <c r="T4425" s="1" t="n">
        <v>0</v>
      </c>
      <c r="U4425" s="1" t="n">
        <v>0</v>
      </c>
      <c r="V4425" s="1" t="n">
        <v>775</v>
      </c>
      <c r="W4425" s="1" t="n">
        <f aca="false">+SUM(R4425:V4425)</f>
        <v>775</v>
      </c>
      <c r="X4425" s="0" t="s">
        <v>442</v>
      </c>
    </row>
    <row r="4426" customFormat="false" ht="12.75" hidden="true" customHeight="false" outlineLevel="2" collapsed="false">
      <c r="A4426" s="0" t="s">
        <v>9445</v>
      </c>
      <c r="B4426" s="0" t="n">
        <v>3000001791</v>
      </c>
      <c r="C4426" s="0" t="s">
        <v>9465</v>
      </c>
      <c r="F4426" s="0" t="s">
        <v>9466</v>
      </c>
      <c r="G4426" s="0" t="s">
        <v>416</v>
      </c>
      <c r="H4426" s="0" t="s">
        <v>70</v>
      </c>
      <c r="J4426" s="0" t="n">
        <v>364</v>
      </c>
      <c r="K4426" s="0" t="n">
        <v>100094470</v>
      </c>
      <c r="L4426" s="19" t="n">
        <v>36630</v>
      </c>
      <c r="M4426" s="19" t="n">
        <v>36641</v>
      </c>
      <c r="N4426" s="0" t="s">
        <v>63</v>
      </c>
      <c r="O4426" s="19" t="n">
        <v>36873</v>
      </c>
      <c r="P4426" s="0" t="s">
        <v>64</v>
      </c>
      <c r="Q4426" s="0" t="s">
        <v>38</v>
      </c>
      <c r="R4426" s="1" t="n">
        <v>0</v>
      </c>
      <c r="S4426" s="1" t="n">
        <v>0</v>
      </c>
      <c r="T4426" s="1" t="n">
        <v>0</v>
      </c>
      <c r="U4426" s="1" t="n">
        <v>0</v>
      </c>
      <c r="V4426" s="1" t="n">
        <v>1875.42</v>
      </c>
      <c r="W4426" s="1" t="n">
        <f aca="false">+SUM(R4426:V4426)</f>
        <v>1875.42</v>
      </c>
      <c r="X4426" s="0" t="s">
        <v>442</v>
      </c>
    </row>
    <row r="4427" customFormat="false" ht="12.75" hidden="true" customHeight="false" outlineLevel="2" collapsed="false">
      <c r="A4427" s="0" t="s">
        <v>9445</v>
      </c>
      <c r="B4427" s="0" t="n">
        <v>3000001791</v>
      </c>
      <c r="C4427" s="0" t="s">
        <v>9467</v>
      </c>
      <c r="F4427" s="0" t="s">
        <v>9464</v>
      </c>
      <c r="G4427" s="0" t="s">
        <v>416</v>
      </c>
      <c r="H4427" s="0" t="s">
        <v>70</v>
      </c>
      <c r="J4427" s="0" t="n">
        <v>364</v>
      </c>
      <c r="K4427" s="0" t="n">
        <v>100094471</v>
      </c>
      <c r="L4427" s="19" t="n">
        <v>36594</v>
      </c>
      <c r="M4427" s="19" t="n">
        <v>36616</v>
      </c>
      <c r="N4427" s="0" t="s">
        <v>63</v>
      </c>
      <c r="O4427" s="19" t="n">
        <v>36873</v>
      </c>
      <c r="P4427" s="0" t="s">
        <v>64</v>
      </c>
      <c r="Q4427" s="0" t="s">
        <v>38</v>
      </c>
      <c r="R4427" s="1" t="n">
        <v>0</v>
      </c>
      <c r="S4427" s="1" t="n">
        <v>0</v>
      </c>
      <c r="T4427" s="1" t="n">
        <v>0</v>
      </c>
      <c r="U4427" s="1" t="n">
        <v>0</v>
      </c>
      <c r="V4427" s="1" t="n">
        <v>2175</v>
      </c>
      <c r="W4427" s="1" t="n">
        <f aca="false">+SUM(R4427:V4427)</f>
        <v>2175</v>
      </c>
      <c r="X4427" s="0" t="s">
        <v>452</v>
      </c>
    </row>
    <row r="4428" customFormat="false" ht="12.75" hidden="true" customHeight="false" outlineLevel="2" collapsed="false">
      <c r="A4428" s="0" t="s">
        <v>9445</v>
      </c>
      <c r="B4428" s="0" t="n">
        <v>3000001791</v>
      </c>
      <c r="C4428" s="0" t="s">
        <v>9468</v>
      </c>
      <c r="E4428" s="0" t="s">
        <v>9469</v>
      </c>
      <c r="F4428" s="0" t="s">
        <v>9451</v>
      </c>
      <c r="H4428" s="0" t="s">
        <v>70</v>
      </c>
      <c r="J4428" s="0" t="n">
        <v>364</v>
      </c>
      <c r="K4428" s="0" t="n">
        <v>1800001311</v>
      </c>
      <c r="L4428" s="19" t="n">
        <v>36495</v>
      </c>
      <c r="M4428" s="19" t="n">
        <v>36516</v>
      </c>
      <c r="N4428" s="0" t="s">
        <v>85</v>
      </c>
      <c r="O4428" s="19" t="n">
        <v>36707</v>
      </c>
      <c r="P4428" s="0" t="s">
        <v>37</v>
      </c>
      <c r="Q4428" s="0" t="s">
        <v>38</v>
      </c>
      <c r="R4428" s="1" t="n">
        <v>0</v>
      </c>
      <c r="S4428" s="1" t="n">
        <v>0</v>
      </c>
      <c r="T4428" s="1" t="n">
        <v>0</v>
      </c>
      <c r="U4428" s="1" t="n">
        <v>0</v>
      </c>
      <c r="V4428" s="1" t="n">
        <v>2518.68</v>
      </c>
      <c r="W4428" s="1" t="n">
        <f aca="false">+SUM(R4428:V4428)</f>
        <v>2518.68</v>
      </c>
      <c r="X4428" s="0" t="s">
        <v>911</v>
      </c>
    </row>
    <row r="4429" customFormat="false" ht="12.75" hidden="true" customHeight="false" outlineLevel="2" collapsed="false">
      <c r="A4429" s="0" t="s">
        <v>9445</v>
      </c>
      <c r="B4429" s="0" t="n">
        <v>3000001791</v>
      </c>
      <c r="C4429" s="0" t="s">
        <v>9470</v>
      </c>
      <c r="F4429" s="0" t="s">
        <v>9471</v>
      </c>
      <c r="G4429" s="0" t="s">
        <v>1382</v>
      </c>
      <c r="H4429" s="0" t="s">
        <v>70</v>
      </c>
      <c r="J4429" s="0" t="n">
        <v>364</v>
      </c>
      <c r="K4429" s="0" t="n">
        <v>100003093</v>
      </c>
      <c r="L4429" s="19" t="n">
        <v>36991</v>
      </c>
      <c r="M4429" s="19" t="n">
        <v>35514</v>
      </c>
      <c r="N4429" s="0" t="s">
        <v>63</v>
      </c>
      <c r="O4429" s="19" t="n">
        <v>36899</v>
      </c>
      <c r="P4429" s="0" t="s">
        <v>64</v>
      </c>
      <c r="Q4429" s="0" t="s">
        <v>38</v>
      </c>
      <c r="R4429" s="1" t="n">
        <v>0</v>
      </c>
      <c r="S4429" s="1" t="n">
        <v>0</v>
      </c>
      <c r="T4429" s="1" t="n">
        <v>0</v>
      </c>
      <c r="U4429" s="1" t="n">
        <v>0</v>
      </c>
      <c r="V4429" s="1" t="n">
        <v>13337.78</v>
      </c>
      <c r="W4429" s="1" t="n">
        <f aca="false">+SUM(R4429:V4429)</f>
        <v>13337.78</v>
      </c>
      <c r="X4429" s="0" t="s">
        <v>9472</v>
      </c>
    </row>
    <row r="4430" customFormat="false" ht="12.75" hidden="true" customHeight="false" outlineLevel="2" collapsed="false">
      <c r="A4430" s="0" t="s">
        <v>9445</v>
      </c>
      <c r="B4430" s="0" t="n">
        <v>3000010894</v>
      </c>
      <c r="C4430" s="0" t="s">
        <v>9473</v>
      </c>
      <c r="E4430" s="0" t="s">
        <v>9473</v>
      </c>
      <c r="F4430" s="0" t="s">
        <v>9464</v>
      </c>
      <c r="G4430" s="0" t="s">
        <v>416</v>
      </c>
      <c r="H4430" s="0" t="s">
        <v>70</v>
      </c>
      <c r="J4430" s="0" t="n">
        <v>364</v>
      </c>
      <c r="K4430" s="0" t="n">
        <v>1800008829</v>
      </c>
      <c r="L4430" s="19" t="n">
        <v>36767</v>
      </c>
      <c r="M4430" s="19" t="n">
        <v>36769</v>
      </c>
      <c r="N4430" s="0" t="n">
        <v>200001</v>
      </c>
      <c r="O4430" s="19" t="n">
        <v>36739</v>
      </c>
      <c r="P4430" s="0" t="s">
        <v>89</v>
      </c>
      <c r="Q4430" s="0" t="s">
        <v>38</v>
      </c>
      <c r="R4430" s="1" t="n">
        <v>0</v>
      </c>
      <c r="S4430" s="1" t="n">
        <v>0</v>
      </c>
      <c r="T4430" s="1" t="n">
        <v>0</v>
      </c>
      <c r="U4430" s="1" t="n">
        <v>0</v>
      </c>
      <c r="V4430" s="1" t="n">
        <v>14192.5</v>
      </c>
      <c r="W4430" s="1" t="n">
        <f aca="false">+SUM(R4430:V4430)</f>
        <v>14192.5</v>
      </c>
      <c r="X4430" s="0" t="s">
        <v>9474</v>
      </c>
    </row>
    <row r="4431" customFormat="false" ht="12.75" hidden="true" customHeight="false" outlineLevel="2" collapsed="false">
      <c r="A4431" s="0" t="s">
        <v>9445</v>
      </c>
      <c r="B4431" s="0" t="n">
        <v>3000010894</v>
      </c>
      <c r="C4431" s="0" t="s">
        <v>9475</v>
      </c>
      <c r="E4431" s="0" t="s">
        <v>9475</v>
      </c>
      <c r="F4431" s="0" t="s">
        <v>9451</v>
      </c>
      <c r="G4431" s="0" t="s">
        <v>416</v>
      </c>
      <c r="H4431" s="0" t="s">
        <v>70</v>
      </c>
      <c r="J4431" s="0" t="n">
        <v>364</v>
      </c>
      <c r="K4431" s="0" t="n">
        <v>1800001044</v>
      </c>
      <c r="L4431" s="19" t="n">
        <v>36922</v>
      </c>
      <c r="M4431" s="19" t="n">
        <v>36931</v>
      </c>
      <c r="N4431" s="0" t="n">
        <v>199908</v>
      </c>
      <c r="O4431" s="19" t="n">
        <v>36892</v>
      </c>
      <c r="P4431" s="0" t="s">
        <v>89</v>
      </c>
      <c r="Q4431" s="0" t="s">
        <v>38</v>
      </c>
      <c r="R4431" s="1" t="n">
        <v>0</v>
      </c>
      <c r="S4431" s="1" t="n">
        <v>0</v>
      </c>
      <c r="T4431" s="1" t="n">
        <v>0</v>
      </c>
      <c r="U4431" s="1" t="n">
        <v>0</v>
      </c>
      <c r="V4431" s="1" t="n">
        <v>18998.82</v>
      </c>
      <c r="W4431" s="1" t="n">
        <f aca="false">+SUM(R4431:V4431)</f>
        <v>18998.82</v>
      </c>
      <c r="X4431" s="0" t="s">
        <v>9476</v>
      </c>
    </row>
    <row r="4432" customFormat="false" ht="12.75" hidden="true" customHeight="false" outlineLevel="2" collapsed="false">
      <c r="A4432" s="0" t="s">
        <v>9445</v>
      </c>
      <c r="B4432" s="0" t="n">
        <v>3000010894</v>
      </c>
      <c r="C4432" s="0" t="s">
        <v>9477</v>
      </c>
      <c r="E4432" s="0" t="s">
        <v>9477</v>
      </c>
      <c r="F4432" s="0" t="s">
        <v>9451</v>
      </c>
      <c r="G4432" s="0" t="s">
        <v>416</v>
      </c>
      <c r="H4432" s="0" t="s">
        <v>70</v>
      </c>
      <c r="J4432" s="0" t="n">
        <v>364</v>
      </c>
      <c r="K4432" s="0" t="n">
        <v>1800001045</v>
      </c>
      <c r="L4432" s="19" t="n">
        <v>36922</v>
      </c>
      <c r="M4432" s="19" t="n">
        <v>36931</v>
      </c>
      <c r="N4432" s="0" t="n">
        <v>199912</v>
      </c>
      <c r="O4432" s="19" t="n">
        <v>36892</v>
      </c>
      <c r="P4432" s="0" t="s">
        <v>89</v>
      </c>
      <c r="Q4432" s="0" t="s">
        <v>38</v>
      </c>
      <c r="R4432" s="1" t="n">
        <v>0</v>
      </c>
      <c r="S4432" s="1" t="n">
        <v>0</v>
      </c>
      <c r="T4432" s="1" t="n">
        <v>0</v>
      </c>
      <c r="U4432" s="1" t="n">
        <v>0</v>
      </c>
      <c r="V4432" s="1" t="n">
        <v>21010.14</v>
      </c>
      <c r="W4432" s="1" t="n">
        <f aca="false">+SUM(R4432:V4432)</f>
        <v>21010.14</v>
      </c>
      <c r="X4432" s="0" t="s">
        <v>9478</v>
      </c>
    </row>
    <row r="4433" customFormat="false" ht="12.75" hidden="true" customHeight="false" outlineLevel="2" collapsed="false">
      <c r="A4433" s="0" t="s">
        <v>9445</v>
      </c>
      <c r="B4433" s="0" t="n">
        <v>3000001791</v>
      </c>
      <c r="C4433" s="0" t="s">
        <v>9479</v>
      </c>
      <c r="E4433" s="0" t="s">
        <v>9480</v>
      </c>
      <c r="F4433" s="0" t="s">
        <v>9451</v>
      </c>
      <c r="H4433" s="0" t="s">
        <v>70</v>
      </c>
      <c r="J4433" s="0" t="n">
        <v>364</v>
      </c>
      <c r="K4433" s="0" t="n">
        <v>1800001645</v>
      </c>
      <c r="L4433" s="19" t="n">
        <v>36615</v>
      </c>
      <c r="M4433" s="19" t="n">
        <v>36623</v>
      </c>
      <c r="N4433" s="0" t="s">
        <v>85</v>
      </c>
      <c r="O4433" s="19" t="n">
        <v>36707</v>
      </c>
      <c r="P4433" s="0" t="s">
        <v>37</v>
      </c>
      <c r="Q4433" s="0" t="s">
        <v>38</v>
      </c>
      <c r="R4433" s="1" t="n">
        <v>0</v>
      </c>
      <c r="S4433" s="1" t="n">
        <v>0</v>
      </c>
      <c r="T4433" s="1" t="n">
        <v>0</v>
      </c>
      <c r="U4433" s="1" t="n">
        <v>0</v>
      </c>
      <c r="V4433" s="1" t="n">
        <v>24289.86</v>
      </c>
      <c r="W4433" s="1" t="n">
        <f aca="false">+SUM(R4433:V4433)</f>
        <v>24289.86</v>
      </c>
      <c r="X4433" s="0" t="s">
        <v>844</v>
      </c>
    </row>
    <row r="4434" customFormat="false" ht="12.75" hidden="true" customHeight="false" outlineLevel="2" collapsed="false">
      <c r="A4434" s="0" t="s">
        <v>9445</v>
      </c>
      <c r="B4434" s="0" t="n">
        <v>3000001791</v>
      </c>
      <c r="C4434" s="0" t="s">
        <v>9481</v>
      </c>
      <c r="E4434" s="0" t="s">
        <v>9482</v>
      </c>
      <c r="F4434" s="0" t="s">
        <v>9451</v>
      </c>
      <c r="H4434" s="0" t="s">
        <v>70</v>
      </c>
      <c r="J4434" s="0" t="n">
        <v>364</v>
      </c>
      <c r="K4434" s="0" t="n">
        <v>1800001803</v>
      </c>
      <c r="L4434" s="19" t="n">
        <v>36630</v>
      </c>
      <c r="M4434" s="19" t="n">
        <v>36641</v>
      </c>
      <c r="N4434" s="0" t="s">
        <v>85</v>
      </c>
      <c r="O4434" s="19" t="n">
        <v>36707</v>
      </c>
      <c r="P4434" s="0" t="s">
        <v>37</v>
      </c>
      <c r="Q4434" s="0" t="s">
        <v>38</v>
      </c>
      <c r="R4434" s="1" t="n">
        <v>0</v>
      </c>
      <c r="S4434" s="1" t="n">
        <v>0</v>
      </c>
      <c r="T4434" s="1" t="n">
        <v>0</v>
      </c>
      <c r="U4434" s="1" t="n">
        <v>0</v>
      </c>
      <c r="V4434" s="1" t="n">
        <v>34623.9</v>
      </c>
      <c r="W4434" s="1" t="n">
        <f aca="false">+SUM(R4434:V4434)</f>
        <v>34623.9</v>
      </c>
      <c r="X4434" s="0" t="s">
        <v>166</v>
      </c>
    </row>
    <row r="4435" customFormat="false" ht="12.75" hidden="true" customHeight="false" outlineLevel="2" collapsed="false">
      <c r="A4435" s="15" t="s">
        <v>9445</v>
      </c>
      <c r="B4435" s="0" t="n">
        <v>3000007621</v>
      </c>
      <c r="C4435" s="0" t="s">
        <v>9483</v>
      </c>
      <c r="F4435" s="0" t="s">
        <v>9484</v>
      </c>
      <c r="G4435" s="0" t="s">
        <v>57</v>
      </c>
      <c r="H4435" s="0" t="s">
        <v>58</v>
      </c>
      <c r="J4435" s="15" t="n">
        <v>553</v>
      </c>
      <c r="K4435" s="0" t="n">
        <v>1400013564</v>
      </c>
      <c r="L4435" s="19" t="n">
        <v>37174</v>
      </c>
      <c r="M4435" s="16" t="n">
        <v>37174</v>
      </c>
      <c r="N4435" s="0" t="s">
        <v>63</v>
      </c>
      <c r="O4435" s="19" t="n">
        <v>37188</v>
      </c>
      <c r="P4435" s="0" t="s">
        <v>60</v>
      </c>
      <c r="Q4435" s="0" t="s">
        <v>38</v>
      </c>
      <c r="R4435" s="17" t="n">
        <v>0</v>
      </c>
      <c r="S4435" s="17" t="n">
        <v>2299.58</v>
      </c>
      <c r="T4435" s="17" t="n">
        <v>0</v>
      </c>
      <c r="U4435" s="17" t="n">
        <v>0</v>
      </c>
      <c r="V4435" s="17" t="n">
        <v>0</v>
      </c>
      <c r="W4435" s="17" t="n">
        <f aca="false">+SUM(R4435:V4435)</f>
        <v>2299.58</v>
      </c>
      <c r="X4435" s="15" t="s">
        <v>9485</v>
      </c>
    </row>
    <row r="4436" customFormat="false" ht="12.75" hidden="true" customHeight="false" outlineLevel="2" collapsed="false">
      <c r="A4436" s="15" t="s">
        <v>9445</v>
      </c>
      <c r="B4436" s="0" t="n">
        <v>3000007621</v>
      </c>
      <c r="C4436" s="0" t="s">
        <v>9486</v>
      </c>
      <c r="F4436" s="0" t="s">
        <v>9484</v>
      </c>
      <c r="G4436" s="0" t="s">
        <v>9487</v>
      </c>
      <c r="H4436" s="0" t="s">
        <v>58</v>
      </c>
      <c r="J4436" s="15" t="n">
        <v>553</v>
      </c>
      <c r="K4436" s="0" t="n">
        <v>100032952</v>
      </c>
      <c r="L4436" s="19" t="n">
        <v>37162</v>
      </c>
      <c r="M4436" s="16" t="n">
        <v>37173</v>
      </c>
      <c r="N4436" s="0" t="s">
        <v>63</v>
      </c>
      <c r="O4436" s="19" t="n">
        <v>37183</v>
      </c>
      <c r="P4436" s="0" t="s">
        <v>64</v>
      </c>
      <c r="Q4436" s="0" t="s">
        <v>38</v>
      </c>
      <c r="R4436" s="17" t="n">
        <v>0</v>
      </c>
      <c r="S4436" s="17" t="n">
        <v>8490.5</v>
      </c>
      <c r="T4436" s="17" t="n">
        <v>0</v>
      </c>
      <c r="U4436" s="17" t="n">
        <v>0</v>
      </c>
      <c r="V4436" s="17" t="n">
        <v>0</v>
      </c>
      <c r="W4436" s="17" t="n">
        <f aca="false">+SUM(R4436:V4436)</f>
        <v>8490.5</v>
      </c>
      <c r="X4436" s="15" t="s">
        <v>92</v>
      </c>
    </row>
    <row r="4437" customFormat="false" ht="12.75" hidden="false" customHeight="false" outlineLevel="1" collapsed="true">
      <c r="A4437" s="42" t="s">
        <v>9488</v>
      </c>
      <c r="L4437" s="19"/>
      <c r="M4437" s="19"/>
      <c r="O4437" s="19"/>
      <c r="R4437" s="1" t="n">
        <f aca="false">SUBTOTAL(9,R4416:R4436)</f>
        <v>0</v>
      </c>
      <c r="S4437" s="1" t="n">
        <f aca="false">SUBTOTAL(9,S4416:S4436)</f>
        <v>10790.08</v>
      </c>
      <c r="T4437" s="1" t="n">
        <f aca="false">SUBTOTAL(9,T4416:T4436)</f>
        <v>0</v>
      </c>
      <c r="U4437" s="1" t="n">
        <f aca="false">SUBTOTAL(9,U4416:U4436)</f>
        <v>0</v>
      </c>
      <c r="V4437" s="1" t="n">
        <f aca="false">SUBTOTAL(9,V4416:V4436)</f>
        <v>-68708.62</v>
      </c>
      <c r="W4437" s="1" t="n">
        <f aca="false">SUBTOTAL(9,W4416:W4436)</f>
        <v>-57918.54</v>
      </c>
    </row>
    <row r="4438" customFormat="false" ht="12.75" hidden="true" customHeight="false" outlineLevel="2" collapsed="false">
      <c r="A4438" s="0" t="s">
        <v>9489</v>
      </c>
      <c r="B4438" s="0" t="n">
        <v>3000004888</v>
      </c>
      <c r="C4438" s="0" t="n">
        <v>12091700018</v>
      </c>
      <c r="E4438" s="0" t="s">
        <v>9490</v>
      </c>
      <c r="F4438" s="0" t="n">
        <v>12091700018</v>
      </c>
      <c r="H4438" s="0" t="s">
        <v>70</v>
      </c>
      <c r="J4438" s="0" t="n">
        <v>364</v>
      </c>
      <c r="K4438" s="0" t="n">
        <v>1400000747</v>
      </c>
      <c r="L4438" s="19" t="n">
        <v>36910</v>
      </c>
      <c r="M4438" s="19" t="n">
        <v>36910</v>
      </c>
      <c r="N4438" s="0" t="s">
        <v>59</v>
      </c>
      <c r="O4438" s="19" t="n">
        <v>36910</v>
      </c>
      <c r="P4438" s="0" t="s">
        <v>60</v>
      </c>
      <c r="Q4438" s="0" t="s">
        <v>38</v>
      </c>
      <c r="R4438" s="1" t="n">
        <v>0</v>
      </c>
      <c r="S4438" s="1" t="n">
        <v>0</v>
      </c>
      <c r="T4438" s="1" t="n">
        <v>0</v>
      </c>
      <c r="U4438" s="1" t="n">
        <v>0</v>
      </c>
      <c r="V4438" s="1" t="n">
        <v>-60016</v>
      </c>
      <c r="W4438" s="1" t="n">
        <f aca="false">+SUM(R4438:V4438)</f>
        <v>-60016</v>
      </c>
      <c r="X4438" s="0" t="s">
        <v>9491</v>
      </c>
    </row>
    <row r="4439" customFormat="false" ht="12.75" hidden="false" customHeight="false" outlineLevel="1" collapsed="true">
      <c r="A4439" s="42" t="s">
        <v>9492</v>
      </c>
      <c r="L4439" s="19"/>
      <c r="M4439" s="19"/>
      <c r="O4439" s="19"/>
      <c r="R4439" s="1" t="n">
        <f aca="false">SUBTOTAL(9,R4438)</f>
        <v>0</v>
      </c>
      <c r="S4439" s="1" t="n">
        <f aca="false">SUBTOTAL(9,S4438)</f>
        <v>0</v>
      </c>
      <c r="T4439" s="1" t="n">
        <f aca="false">SUBTOTAL(9,T4438)</f>
        <v>0</v>
      </c>
      <c r="U4439" s="1" t="n">
        <f aca="false">SUBTOTAL(9,U4438)</f>
        <v>0</v>
      </c>
      <c r="V4439" s="1" t="n">
        <f aca="false">SUBTOTAL(9,V4438)</f>
        <v>-60016</v>
      </c>
      <c r="W4439" s="1" t="n">
        <f aca="false">SUBTOTAL(9,W4438)</f>
        <v>-60016</v>
      </c>
    </row>
    <row r="4440" customFormat="false" ht="12.75" hidden="true" customHeight="false" outlineLevel="2" collapsed="false">
      <c r="A4440" s="15" t="s">
        <v>9493</v>
      </c>
      <c r="B4440" s="0" t="n">
        <v>3000011521</v>
      </c>
      <c r="C4440" s="0" t="s">
        <v>9494</v>
      </c>
      <c r="E4440" s="0" t="s">
        <v>9494</v>
      </c>
      <c r="F4440" s="0" t="s">
        <v>84</v>
      </c>
      <c r="G4440" s="0" t="s">
        <v>79</v>
      </c>
      <c r="H4440" s="0" t="s">
        <v>58</v>
      </c>
      <c r="J4440" s="15" t="n">
        <v>553</v>
      </c>
      <c r="K4440" s="0" t="n">
        <v>1600002034</v>
      </c>
      <c r="L4440" s="19" t="n">
        <v>37096</v>
      </c>
      <c r="M4440" s="16" t="n">
        <v>36854</v>
      </c>
      <c r="N4440" s="0" t="n">
        <v>200010</v>
      </c>
      <c r="O4440" s="19" t="n">
        <v>37073</v>
      </c>
      <c r="P4440" s="0" t="s">
        <v>224</v>
      </c>
      <c r="Q4440" s="0" t="s">
        <v>38</v>
      </c>
      <c r="R4440" s="17" t="n">
        <v>0</v>
      </c>
      <c r="S4440" s="17" t="n">
        <v>0</v>
      </c>
      <c r="T4440" s="17" t="n">
        <v>0</v>
      </c>
      <c r="U4440" s="17" t="n">
        <v>0</v>
      </c>
      <c r="V4440" s="17" t="n">
        <v>-60935.75</v>
      </c>
      <c r="W4440" s="17" t="n">
        <f aca="false">+SUM(R4440:V4440)</f>
        <v>-60935.75</v>
      </c>
      <c r="X4440" s="15" t="s">
        <v>9495</v>
      </c>
    </row>
    <row r="4441" customFormat="false" ht="12.75" hidden="false" customHeight="false" outlineLevel="1" collapsed="true">
      <c r="A4441" s="42" t="s">
        <v>9496</v>
      </c>
      <c r="L4441" s="19"/>
      <c r="M4441" s="19"/>
      <c r="O4441" s="19"/>
      <c r="R4441" s="1" t="n">
        <f aca="false">SUBTOTAL(9,R4440)</f>
        <v>0</v>
      </c>
      <c r="S4441" s="1" t="n">
        <f aca="false">SUBTOTAL(9,S4440)</f>
        <v>0</v>
      </c>
      <c r="T4441" s="1" t="n">
        <f aca="false">SUBTOTAL(9,T4440)</f>
        <v>0</v>
      </c>
      <c r="U4441" s="1" t="n">
        <f aca="false">SUBTOTAL(9,U4440)</f>
        <v>0</v>
      </c>
      <c r="V4441" s="1" t="n">
        <f aca="false">SUBTOTAL(9,V4440)</f>
        <v>-60935.75</v>
      </c>
      <c r="W4441" s="1" t="n">
        <f aca="false">SUBTOTAL(9,W4440)</f>
        <v>-60935.75</v>
      </c>
    </row>
    <row r="4442" customFormat="false" ht="12.75" hidden="true" customHeight="false" outlineLevel="2" collapsed="false">
      <c r="A4442" s="0" t="s">
        <v>9497</v>
      </c>
      <c r="B4442" s="0" t="n">
        <v>3000011169</v>
      </c>
      <c r="C4442" s="0" t="s">
        <v>9498</v>
      </c>
      <c r="E4442" s="0" t="s">
        <v>9499</v>
      </c>
      <c r="F4442" s="0" t="s">
        <v>149</v>
      </c>
      <c r="G4442" s="0" t="s">
        <v>69</v>
      </c>
      <c r="H4442" s="0" t="s">
        <v>70</v>
      </c>
      <c r="J4442" s="0" t="n">
        <v>364</v>
      </c>
      <c r="K4442" s="0" t="n">
        <v>1600000495</v>
      </c>
      <c r="L4442" s="19" t="n">
        <v>36713</v>
      </c>
      <c r="M4442" s="19" t="n">
        <v>36800</v>
      </c>
      <c r="N4442" s="0" t="s">
        <v>85</v>
      </c>
      <c r="O4442" s="19" t="n">
        <v>36707</v>
      </c>
      <c r="P4442" s="0" t="s">
        <v>150</v>
      </c>
      <c r="Q4442" s="0" t="s">
        <v>38</v>
      </c>
      <c r="R4442" s="1" t="n">
        <v>0</v>
      </c>
      <c r="S4442" s="1" t="n">
        <v>0</v>
      </c>
      <c r="T4442" s="1" t="n">
        <v>0</v>
      </c>
      <c r="U4442" s="1" t="n">
        <v>0</v>
      </c>
      <c r="V4442" s="1" t="n">
        <v>-61142.5</v>
      </c>
      <c r="W4442" s="1" t="n">
        <f aca="false">+SUM(R4442:V4442)</f>
        <v>-61142.5</v>
      </c>
      <c r="X4442" s="0" t="s">
        <v>86</v>
      </c>
    </row>
    <row r="4443" customFormat="false" ht="12.75" hidden="false" customHeight="false" outlineLevel="1" collapsed="true">
      <c r="A4443" s="42" t="s">
        <v>9500</v>
      </c>
      <c r="L4443" s="19"/>
      <c r="M4443" s="19"/>
      <c r="O4443" s="19"/>
      <c r="R4443" s="1" t="n">
        <f aca="false">SUBTOTAL(9,R4442)</f>
        <v>0</v>
      </c>
      <c r="S4443" s="1" t="n">
        <f aca="false">SUBTOTAL(9,S4442)</f>
        <v>0</v>
      </c>
      <c r="T4443" s="1" t="n">
        <f aca="false">SUBTOTAL(9,T4442)</f>
        <v>0</v>
      </c>
      <c r="U4443" s="1" t="n">
        <f aca="false">SUBTOTAL(9,U4442)</f>
        <v>0</v>
      </c>
      <c r="V4443" s="1" t="n">
        <f aca="false">SUBTOTAL(9,V4442)</f>
        <v>-61142.5</v>
      </c>
      <c r="W4443" s="1" t="n">
        <f aca="false">SUBTOTAL(9,W4442)</f>
        <v>-61142.5</v>
      </c>
    </row>
    <row r="4444" customFormat="false" ht="12.75" hidden="true" customHeight="false" outlineLevel="2" collapsed="false">
      <c r="A4444" s="0" t="s">
        <v>9501</v>
      </c>
      <c r="B4444" s="0" t="n">
        <v>3000010471</v>
      </c>
      <c r="E4444" s="0" t="n">
        <v>20733039</v>
      </c>
      <c r="F4444" s="0" t="n">
        <v>23751300001</v>
      </c>
      <c r="H4444" s="0" t="s">
        <v>70</v>
      </c>
      <c r="J4444" s="0" t="n">
        <v>364</v>
      </c>
      <c r="K4444" s="0" t="n">
        <v>1400013745</v>
      </c>
      <c r="L4444" s="19" t="n">
        <v>37158</v>
      </c>
      <c r="M4444" s="19" t="n">
        <v>37158</v>
      </c>
      <c r="N4444" s="0" t="s">
        <v>59</v>
      </c>
      <c r="O4444" s="19" t="n">
        <v>37158</v>
      </c>
      <c r="P4444" s="0" t="s">
        <v>60</v>
      </c>
      <c r="Q4444" s="0" t="s">
        <v>38</v>
      </c>
      <c r="R4444" s="1" t="n">
        <v>0</v>
      </c>
      <c r="S4444" s="1" t="n">
        <v>-62367.15</v>
      </c>
      <c r="T4444" s="1" t="n">
        <v>0</v>
      </c>
      <c r="U4444" s="1" t="n">
        <v>0</v>
      </c>
      <c r="V4444" s="1" t="n">
        <v>0</v>
      </c>
      <c r="W4444" s="1" t="n">
        <f aca="false">+SUM(R4444:V4444)</f>
        <v>-62367.15</v>
      </c>
    </row>
    <row r="4445" customFormat="false" ht="12.75" hidden="true" customHeight="false" outlineLevel="2" collapsed="false">
      <c r="A4445" s="0" t="s">
        <v>9501</v>
      </c>
      <c r="B4445" s="0" t="n">
        <v>3000010471</v>
      </c>
      <c r="C4445" s="0" t="s">
        <v>9502</v>
      </c>
      <c r="E4445" s="0" t="s">
        <v>9502</v>
      </c>
      <c r="F4445" s="0" t="s">
        <v>9503</v>
      </c>
      <c r="G4445" s="0" t="s">
        <v>383</v>
      </c>
      <c r="H4445" s="0" t="s">
        <v>70</v>
      </c>
      <c r="J4445" s="0" t="n">
        <v>364</v>
      </c>
      <c r="K4445" s="0" t="n">
        <v>1600003082</v>
      </c>
      <c r="L4445" s="19" t="n">
        <v>36748</v>
      </c>
      <c r="M4445" s="19" t="n">
        <v>36763</v>
      </c>
      <c r="N4445" s="0" t="n">
        <v>200005</v>
      </c>
      <c r="O4445" s="19" t="n">
        <v>36739</v>
      </c>
      <c r="P4445" s="0" t="s">
        <v>224</v>
      </c>
      <c r="Q4445" s="0" t="s">
        <v>38</v>
      </c>
      <c r="R4445" s="1" t="n">
        <v>0</v>
      </c>
      <c r="S4445" s="1" t="n">
        <v>0</v>
      </c>
      <c r="T4445" s="1" t="n">
        <v>0</v>
      </c>
      <c r="U4445" s="1" t="n">
        <v>0</v>
      </c>
      <c r="V4445" s="1" t="n">
        <v>-15.4</v>
      </c>
      <c r="W4445" s="1" t="n">
        <f aca="false">+SUM(R4445:V4445)</f>
        <v>-15.4</v>
      </c>
      <c r="X4445" s="0" t="s">
        <v>9504</v>
      </c>
    </row>
    <row r="4446" customFormat="false" ht="12.75" hidden="false" customHeight="false" outlineLevel="1" collapsed="true">
      <c r="A4446" s="42" t="s">
        <v>9505</v>
      </c>
      <c r="L4446" s="19"/>
      <c r="M4446" s="19"/>
      <c r="O4446" s="19"/>
      <c r="R4446" s="1" t="n">
        <f aca="false">SUBTOTAL(9,R4444:R4445)</f>
        <v>0</v>
      </c>
      <c r="S4446" s="1" t="n">
        <f aca="false">SUBTOTAL(9,S4444:S4445)</f>
        <v>-62367.15</v>
      </c>
      <c r="T4446" s="1" t="n">
        <f aca="false">SUBTOTAL(9,T4444:T4445)</f>
        <v>0</v>
      </c>
      <c r="U4446" s="1" t="n">
        <f aca="false">SUBTOTAL(9,U4444:U4445)</f>
        <v>0</v>
      </c>
      <c r="V4446" s="1" t="n">
        <f aca="false">SUBTOTAL(9,V4444:V4445)</f>
        <v>-15.4</v>
      </c>
      <c r="W4446" s="1" t="n">
        <f aca="false">SUBTOTAL(9,W4444:W4445)</f>
        <v>-62382.55</v>
      </c>
    </row>
    <row r="4447" customFormat="false" ht="12.75" hidden="true" customHeight="false" outlineLevel="2" collapsed="false">
      <c r="A4447" s="15" t="s">
        <v>9506</v>
      </c>
      <c r="B4447" s="0" t="n">
        <v>3000002943</v>
      </c>
      <c r="E4447" s="0" t="s">
        <v>9507</v>
      </c>
      <c r="F4447" s="0" t="n">
        <v>25897000002</v>
      </c>
      <c r="G4447" s="0" t="s">
        <v>57</v>
      </c>
      <c r="H4447" s="0" t="s">
        <v>58</v>
      </c>
      <c r="J4447" s="15" t="n">
        <v>553</v>
      </c>
      <c r="K4447" s="0" t="n">
        <v>1400012474</v>
      </c>
      <c r="L4447" s="19" t="n">
        <v>37195</v>
      </c>
      <c r="M4447" s="16" t="n">
        <v>37195</v>
      </c>
      <c r="N4447" s="0" t="s">
        <v>59</v>
      </c>
      <c r="O4447" s="19" t="n">
        <v>37195</v>
      </c>
      <c r="P4447" s="0" t="s">
        <v>60</v>
      </c>
      <c r="Q4447" s="0" t="s">
        <v>38</v>
      </c>
      <c r="R4447" s="17" t="n">
        <v>-5201.64</v>
      </c>
      <c r="S4447" s="17" t="n">
        <v>0</v>
      </c>
      <c r="T4447" s="17" t="n">
        <v>0</v>
      </c>
      <c r="U4447" s="17" t="n">
        <v>0</v>
      </c>
      <c r="V4447" s="17" t="n">
        <v>0</v>
      </c>
      <c r="W4447" s="17" t="n">
        <f aca="false">+SUM(R4447:V4447)</f>
        <v>-5201.64</v>
      </c>
      <c r="X4447" s="15" t="s">
        <v>9508</v>
      </c>
    </row>
    <row r="4448" customFormat="false" ht="12.75" hidden="true" customHeight="false" outlineLevel="2" collapsed="false">
      <c r="A4448" s="15" t="s">
        <v>9506</v>
      </c>
      <c r="B4448" s="0" t="n">
        <v>3000002943</v>
      </c>
      <c r="C4448" s="0" t="s">
        <v>9509</v>
      </c>
      <c r="F4448" s="0" t="s">
        <v>9510</v>
      </c>
      <c r="G4448" s="0" t="s">
        <v>57</v>
      </c>
      <c r="H4448" s="0" t="s">
        <v>58</v>
      </c>
      <c r="J4448" s="15" t="n">
        <v>553</v>
      </c>
      <c r="K4448" s="0" t="n">
        <v>1400002177</v>
      </c>
      <c r="L4448" s="19" t="n">
        <v>37144</v>
      </c>
      <c r="M4448" s="16" t="n">
        <v>37144</v>
      </c>
      <c r="N4448" s="0" t="s">
        <v>63</v>
      </c>
      <c r="O4448" s="19" t="n">
        <v>37190</v>
      </c>
      <c r="P4448" s="0" t="s">
        <v>60</v>
      </c>
      <c r="Q4448" s="0" t="s">
        <v>38</v>
      </c>
      <c r="R4448" s="17" t="n">
        <v>0</v>
      </c>
      <c r="S4448" s="17" t="n">
        <v>0</v>
      </c>
      <c r="T4448" s="17" t="n">
        <v>2553.25</v>
      </c>
      <c r="U4448" s="17" t="n">
        <v>0</v>
      </c>
      <c r="V4448" s="17" t="n">
        <v>0</v>
      </c>
      <c r="W4448" s="17" t="n">
        <f aca="false">+SUM(R4448:V4448)</f>
        <v>2553.25</v>
      </c>
      <c r="X4448" s="15" t="s">
        <v>9511</v>
      </c>
    </row>
    <row r="4449" customFormat="false" ht="12.75" hidden="true" customHeight="false" outlineLevel="2" collapsed="false">
      <c r="A4449" s="15" t="s">
        <v>9506</v>
      </c>
      <c r="B4449" s="0" t="n">
        <v>3000002943</v>
      </c>
      <c r="C4449" s="0" t="s">
        <v>9512</v>
      </c>
      <c r="F4449" s="0" t="s">
        <v>9510</v>
      </c>
      <c r="G4449" s="0" t="s">
        <v>1084</v>
      </c>
      <c r="H4449" s="0" t="s">
        <v>58</v>
      </c>
      <c r="J4449" s="15" t="n">
        <v>553</v>
      </c>
      <c r="K4449" s="0" t="n">
        <v>100011861</v>
      </c>
      <c r="L4449" s="19" t="n">
        <v>37113</v>
      </c>
      <c r="M4449" s="16" t="n">
        <v>37130</v>
      </c>
      <c r="N4449" s="0" t="s">
        <v>63</v>
      </c>
      <c r="O4449" s="19" t="n">
        <v>37132</v>
      </c>
      <c r="P4449" s="0" t="s">
        <v>64</v>
      </c>
      <c r="Q4449" s="0" t="s">
        <v>38</v>
      </c>
      <c r="R4449" s="17" t="n">
        <v>0</v>
      </c>
      <c r="S4449" s="17" t="n">
        <v>0</v>
      </c>
      <c r="T4449" s="17" t="n">
        <v>7997.25</v>
      </c>
      <c r="U4449" s="17" t="n">
        <v>0</v>
      </c>
      <c r="V4449" s="17" t="n">
        <v>0</v>
      </c>
      <c r="W4449" s="17" t="n">
        <f aca="false">+SUM(R4449:V4449)</f>
        <v>7997.25</v>
      </c>
      <c r="X4449" s="15" t="s">
        <v>9513</v>
      </c>
    </row>
    <row r="4450" customFormat="false" ht="12.75" hidden="true" customHeight="false" outlineLevel="2" collapsed="false">
      <c r="A4450" s="15" t="s">
        <v>9506</v>
      </c>
      <c r="B4450" s="0" t="n">
        <v>3000002943</v>
      </c>
      <c r="C4450" s="0" t="s">
        <v>9514</v>
      </c>
      <c r="E4450" s="0" t="s">
        <v>9514</v>
      </c>
      <c r="F4450" s="0" t="s">
        <v>9510</v>
      </c>
      <c r="G4450" s="0" t="s">
        <v>1420</v>
      </c>
      <c r="H4450" s="0" t="s">
        <v>58</v>
      </c>
      <c r="J4450" s="15" t="n">
        <v>553</v>
      </c>
      <c r="K4450" s="0" t="n">
        <v>1800005537</v>
      </c>
      <c r="L4450" s="19" t="n">
        <v>37096</v>
      </c>
      <c r="M4450" s="16" t="n">
        <v>37029</v>
      </c>
      <c r="N4450" s="0" t="n">
        <v>200104</v>
      </c>
      <c r="O4450" s="19" t="n">
        <v>37073</v>
      </c>
      <c r="P4450" s="0" t="s">
        <v>89</v>
      </c>
      <c r="Q4450" s="0" t="s">
        <v>38</v>
      </c>
      <c r="R4450" s="17" t="n">
        <v>0</v>
      </c>
      <c r="S4450" s="17" t="n">
        <v>0</v>
      </c>
      <c r="T4450" s="17" t="n">
        <v>0</v>
      </c>
      <c r="U4450" s="17" t="n">
        <v>0</v>
      </c>
      <c r="V4450" s="17" t="n">
        <v>12800.98</v>
      </c>
      <c r="W4450" s="17" t="n">
        <f aca="false">+SUM(R4450:V4450)</f>
        <v>12800.98</v>
      </c>
      <c r="X4450" s="15" t="s">
        <v>9515</v>
      </c>
    </row>
    <row r="4451" customFormat="false" ht="12.75" hidden="true" customHeight="false" outlineLevel="2" collapsed="false">
      <c r="A4451" s="15" t="s">
        <v>9506</v>
      </c>
      <c r="B4451" s="0" t="n">
        <v>3000002943</v>
      </c>
      <c r="C4451" s="0" t="s">
        <v>9516</v>
      </c>
      <c r="F4451" s="0" t="s">
        <v>9510</v>
      </c>
      <c r="G4451" s="0" t="s">
        <v>1084</v>
      </c>
      <c r="H4451" s="0" t="s">
        <v>58</v>
      </c>
      <c r="J4451" s="15" t="n">
        <v>553</v>
      </c>
      <c r="K4451" s="0" t="n">
        <v>100011860</v>
      </c>
      <c r="L4451" s="19" t="n">
        <v>37096</v>
      </c>
      <c r="M4451" s="16" t="n">
        <v>37118</v>
      </c>
      <c r="N4451" s="0" t="s">
        <v>63</v>
      </c>
      <c r="O4451" s="19" t="n">
        <v>37132</v>
      </c>
      <c r="P4451" s="0" t="s">
        <v>64</v>
      </c>
      <c r="Q4451" s="0" t="s">
        <v>38</v>
      </c>
      <c r="R4451" s="17" t="n">
        <v>0</v>
      </c>
      <c r="S4451" s="17" t="n">
        <v>0</v>
      </c>
      <c r="T4451" s="17" t="n">
        <v>32189.08</v>
      </c>
      <c r="U4451" s="17" t="n">
        <v>0</v>
      </c>
      <c r="V4451" s="17" t="n">
        <v>0</v>
      </c>
      <c r="W4451" s="17" t="n">
        <f aca="false">+SUM(R4451:V4451)</f>
        <v>32189.08</v>
      </c>
      <c r="X4451" s="15" t="s">
        <v>9517</v>
      </c>
    </row>
    <row r="4452" customFormat="false" ht="12.75" hidden="true" customHeight="false" outlineLevel="2" collapsed="false">
      <c r="A4452" s="15" t="s">
        <v>9506</v>
      </c>
      <c r="B4452" s="0" t="n">
        <v>3000002943</v>
      </c>
      <c r="C4452" s="0" t="s">
        <v>9518</v>
      </c>
      <c r="F4452" s="0" t="s">
        <v>9510</v>
      </c>
      <c r="G4452" s="0" t="s">
        <v>57</v>
      </c>
      <c r="H4452" s="0" t="s">
        <v>58</v>
      </c>
      <c r="J4452" s="15" t="n">
        <v>553</v>
      </c>
      <c r="K4452" s="0" t="n">
        <v>1400012060</v>
      </c>
      <c r="L4452" s="19" t="n">
        <v>37096</v>
      </c>
      <c r="M4452" s="16" t="n">
        <v>37096</v>
      </c>
      <c r="N4452" s="0" t="s">
        <v>63</v>
      </c>
      <c r="O4452" s="19" t="n">
        <v>37169</v>
      </c>
      <c r="P4452" s="0" t="s">
        <v>60</v>
      </c>
      <c r="Q4452" s="0" t="s">
        <v>38</v>
      </c>
      <c r="R4452" s="17" t="n">
        <v>0</v>
      </c>
      <c r="S4452" s="17" t="n">
        <v>0</v>
      </c>
      <c r="T4452" s="17" t="n">
        <v>0</v>
      </c>
      <c r="U4452" s="17" t="n">
        <v>48165.33</v>
      </c>
      <c r="V4452" s="17" t="n">
        <v>0</v>
      </c>
      <c r="W4452" s="17" t="n">
        <f aca="false">+SUM(R4452:V4452)</f>
        <v>48165.33</v>
      </c>
      <c r="X4452" s="15" t="s">
        <v>9519</v>
      </c>
    </row>
    <row r="4453" customFormat="false" ht="12.75" hidden="true" customHeight="false" outlineLevel="2" collapsed="false">
      <c r="A4453" s="15" t="s">
        <v>9506</v>
      </c>
      <c r="B4453" s="0" t="n">
        <v>3000002943</v>
      </c>
      <c r="E4453" s="0" t="s">
        <v>9520</v>
      </c>
      <c r="F4453" s="0" t="n">
        <v>19277900002</v>
      </c>
      <c r="J4453" s="15" t="n">
        <v>553</v>
      </c>
      <c r="K4453" s="0" t="n">
        <v>1400002060</v>
      </c>
      <c r="L4453" s="19" t="n">
        <v>37069</v>
      </c>
      <c r="M4453" s="16" t="n">
        <v>37069</v>
      </c>
      <c r="N4453" s="0" t="s">
        <v>59</v>
      </c>
      <c r="O4453" s="19" t="n">
        <v>37069</v>
      </c>
      <c r="P4453" s="0" t="s">
        <v>60</v>
      </c>
      <c r="Q4453" s="0" t="s">
        <v>38</v>
      </c>
      <c r="R4453" s="17" t="n">
        <v>0</v>
      </c>
      <c r="S4453" s="17" t="n">
        <v>0</v>
      </c>
      <c r="T4453" s="17" t="n">
        <v>0</v>
      </c>
      <c r="U4453" s="17" t="n">
        <v>0</v>
      </c>
      <c r="V4453" s="17" t="n">
        <v>-118632.38</v>
      </c>
      <c r="W4453" s="17" t="n">
        <f aca="false">+SUM(R4453:V4453)</f>
        <v>-118632.38</v>
      </c>
      <c r="X4453" s="15" t="s">
        <v>9521</v>
      </c>
    </row>
    <row r="4454" customFormat="false" ht="12.75" hidden="true" customHeight="false" outlineLevel="2" collapsed="false">
      <c r="A4454" s="15" t="s">
        <v>9506</v>
      </c>
      <c r="B4454" s="0" t="n">
        <v>3000002943</v>
      </c>
      <c r="E4454" s="0" t="s">
        <v>9522</v>
      </c>
      <c r="F4454" s="0" t="n">
        <v>19389000004</v>
      </c>
      <c r="J4454" s="15" t="n">
        <v>553</v>
      </c>
      <c r="K4454" s="0" t="n">
        <v>1400003260</v>
      </c>
      <c r="L4454" s="19" t="n">
        <v>37071</v>
      </c>
      <c r="M4454" s="16" t="n">
        <v>37071</v>
      </c>
      <c r="N4454" s="0" t="s">
        <v>59</v>
      </c>
      <c r="O4454" s="19" t="n">
        <v>37071</v>
      </c>
      <c r="P4454" s="0" t="s">
        <v>60</v>
      </c>
      <c r="Q4454" s="0" t="s">
        <v>38</v>
      </c>
      <c r="R4454" s="17" t="n">
        <v>0</v>
      </c>
      <c r="S4454" s="17" t="n">
        <v>0</v>
      </c>
      <c r="T4454" s="17" t="n">
        <v>0</v>
      </c>
      <c r="U4454" s="17" t="n">
        <v>0</v>
      </c>
      <c r="V4454" s="17" t="n">
        <v>-43011.9</v>
      </c>
      <c r="W4454" s="17" t="n">
        <f aca="false">+SUM(R4454:V4454)</f>
        <v>-43011.9</v>
      </c>
      <c r="X4454" s="15" t="s">
        <v>9523</v>
      </c>
    </row>
    <row r="4455" customFormat="false" ht="12.75" hidden="false" customHeight="false" outlineLevel="1" collapsed="true">
      <c r="A4455" s="42" t="s">
        <v>9524</v>
      </c>
      <c r="L4455" s="19"/>
      <c r="M4455" s="19"/>
      <c r="O4455" s="19"/>
      <c r="R4455" s="1" t="n">
        <f aca="false">SUBTOTAL(9,R4447:R4454)</f>
        <v>-5201.64</v>
      </c>
      <c r="S4455" s="1" t="n">
        <f aca="false">SUBTOTAL(9,S4447:S4454)</f>
        <v>0</v>
      </c>
      <c r="T4455" s="1" t="n">
        <f aca="false">SUBTOTAL(9,T4447:T4454)</f>
        <v>42739.58</v>
      </c>
      <c r="U4455" s="1" t="n">
        <f aca="false">SUBTOTAL(9,U4447:U4454)</f>
        <v>48165.33</v>
      </c>
      <c r="V4455" s="1" t="n">
        <f aca="false">SUBTOTAL(9,V4447:V4454)</f>
        <v>-148843.3</v>
      </c>
      <c r="W4455" s="1" t="n">
        <f aca="false">SUBTOTAL(9,W4447:W4454)</f>
        <v>-63140.03</v>
      </c>
    </row>
    <row r="4456" customFormat="false" ht="12.75" hidden="true" customHeight="false" outlineLevel="2" collapsed="false">
      <c r="A4456" s="0" t="s">
        <v>9525</v>
      </c>
      <c r="B4456" s="0" t="n">
        <v>3000004220</v>
      </c>
      <c r="E4456" s="0" t="s">
        <v>9526</v>
      </c>
      <c r="F4456" s="0" t="n">
        <v>7773100205</v>
      </c>
      <c r="G4456" s="0" t="s">
        <v>69</v>
      </c>
      <c r="H4456" s="0" t="s">
        <v>70</v>
      </c>
      <c r="J4456" s="0" t="n">
        <v>364</v>
      </c>
      <c r="K4456" s="0" t="n">
        <v>1400003571</v>
      </c>
      <c r="L4456" s="19" t="n">
        <v>36794</v>
      </c>
      <c r="M4456" s="19" t="n">
        <v>36794</v>
      </c>
      <c r="N4456" s="0" t="s">
        <v>59</v>
      </c>
      <c r="O4456" s="19" t="n">
        <v>36794</v>
      </c>
      <c r="P4456" s="0" t="s">
        <v>60</v>
      </c>
      <c r="Q4456" s="0" t="s">
        <v>38</v>
      </c>
      <c r="R4456" s="1" t="n">
        <v>0</v>
      </c>
      <c r="S4456" s="1" t="n">
        <v>0</v>
      </c>
      <c r="T4456" s="1" t="n">
        <v>0</v>
      </c>
      <c r="U4456" s="1" t="n">
        <v>0</v>
      </c>
      <c r="V4456" s="1" t="n">
        <v>-34283.47</v>
      </c>
      <c r="W4456" s="1" t="n">
        <f aca="false">+SUM(R4456:V4456)</f>
        <v>-34283.47</v>
      </c>
      <c r="X4456" s="0" t="s">
        <v>9527</v>
      </c>
    </row>
    <row r="4457" customFormat="false" ht="12.75" hidden="true" customHeight="false" outlineLevel="2" collapsed="false">
      <c r="A4457" s="0" t="s">
        <v>9525</v>
      </c>
      <c r="B4457" s="0" t="n">
        <v>3000004220</v>
      </c>
      <c r="G4457" s="0" t="s">
        <v>69</v>
      </c>
      <c r="H4457" s="0" t="s">
        <v>70</v>
      </c>
      <c r="J4457" s="0" t="n">
        <v>364</v>
      </c>
      <c r="K4457" s="0" t="n">
        <v>100056739</v>
      </c>
      <c r="L4457" s="19" t="n">
        <v>36824</v>
      </c>
      <c r="M4457" s="19" t="n">
        <v>36824</v>
      </c>
      <c r="N4457" s="0" t="s">
        <v>63</v>
      </c>
      <c r="O4457" s="19" t="n">
        <v>36829</v>
      </c>
      <c r="P4457" s="0" t="s">
        <v>64</v>
      </c>
      <c r="Q4457" s="0" t="s">
        <v>38</v>
      </c>
      <c r="R4457" s="1" t="n">
        <v>0</v>
      </c>
      <c r="S4457" s="1" t="n">
        <v>0</v>
      </c>
      <c r="T4457" s="1" t="n">
        <v>0</v>
      </c>
      <c r="U4457" s="1" t="n">
        <v>0</v>
      </c>
      <c r="V4457" s="1" t="n">
        <v>-31283.58</v>
      </c>
      <c r="W4457" s="1" t="n">
        <f aca="false">+SUM(R4457:V4457)</f>
        <v>-31283.58</v>
      </c>
      <c r="X4457" s="0" t="s">
        <v>9528</v>
      </c>
    </row>
    <row r="4458" customFormat="false" ht="12.75" hidden="false" customHeight="false" outlineLevel="1" collapsed="true">
      <c r="A4458" s="42" t="s">
        <v>9529</v>
      </c>
      <c r="L4458" s="19"/>
      <c r="M4458" s="19"/>
      <c r="O4458" s="19"/>
      <c r="R4458" s="1" t="n">
        <f aca="false">SUBTOTAL(9,R4456:R4457)</f>
        <v>0</v>
      </c>
      <c r="S4458" s="1" t="n">
        <f aca="false">SUBTOTAL(9,S4456:S4457)</f>
        <v>0</v>
      </c>
      <c r="T4458" s="1" t="n">
        <f aca="false">SUBTOTAL(9,T4456:T4457)</f>
        <v>0</v>
      </c>
      <c r="U4458" s="1" t="n">
        <f aca="false">SUBTOTAL(9,U4456:U4457)</f>
        <v>0</v>
      </c>
      <c r="V4458" s="1" t="n">
        <f aca="false">SUBTOTAL(9,V4456:V4457)</f>
        <v>-65567.05</v>
      </c>
      <c r="W4458" s="1" t="n">
        <f aca="false">SUBTOTAL(9,W4456:W4457)</f>
        <v>-65567.05</v>
      </c>
    </row>
    <row r="4459" customFormat="false" ht="12.75" hidden="true" customHeight="false" outlineLevel="2" collapsed="false">
      <c r="A4459" s="0" t="s">
        <v>9530</v>
      </c>
      <c r="B4459" s="0" t="n">
        <v>3000017850</v>
      </c>
      <c r="C4459" s="0" t="s">
        <v>9531</v>
      </c>
      <c r="E4459" s="0" t="s">
        <v>9531</v>
      </c>
      <c r="F4459" s="0" t="s">
        <v>9532</v>
      </c>
      <c r="G4459" s="0" t="s">
        <v>1288</v>
      </c>
      <c r="H4459" s="0" t="s">
        <v>70</v>
      </c>
      <c r="J4459" s="0" t="n">
        <v>364</v>
      </c>
      <c r="K4459" s="0" t="n">
        <v>1600007472</v>
      </c>
      <c r="L4459" s="19" t="n">
        <v>37162</v>
      </c>
      <c r="M4459" s="19" t="n">
        <v>37162</v>
      </c>
      <c r="N4459" s="0" t="n">
        <v>200107</v>
      </c>
      <c r="O4459" s="19" t="n">
        <v>37135</v>
      </c>
      <c r="P4459" s="0" t="s">
        <v>224</v>
      </c>
      <c r="Q4459" s="0" t="s">
        <v>38</v>
      </c>
      <c r="R4459" s="1" t="n">
        <v>0</v>
      </c>
      <c r="S4459" s="1" t="n">
        <v>-65698.29</v>
      </c>
      <c r="T4459" s="1" t="n">
        <v>0</v>
      </c>
      <c r="U4459" s="1" t="n">
        <v>0</v>
      </c>
      <c r="V4459" s="1" t="n">
        <v>0</v>
      </c>
      <c r="W4459" s="1" t="n">
        <f aca="false">+SUM(R4459:V4459)</f>
        <v>-65698.29</v>
      </c>
      <c r="X4459" s="0" t="s">
        <v>9533</v>
      </c>
    </row>
    <row r="4460" customFormat="false" ht="12.75" hidden="false" customHeight="false" outlineLevel="1" collapsed="true">
      <c r="A4460" s="42" t="s">
        <v>9534</v>
      </c>
      <c r="L4460" s="19"/>
      <c r="M4460" s="19"/>
      <c r="O4460" s="19"/>
      <c r="R4460" s="1" t="n">
        <f aca="false">SUBTOTAL(9,R4459)</f>
        <v>0</v>
      </c>
      <c r="S4460" s="1" t="n">
        <f aca="false">SUBTOTAL(9,S4459)</f>
        <v>-65698.29</v>
      </c>
      <c r="T4460" s="1" t="n">
        <f aca="false">SUBTOTAL(9,T4459)</f>
        <v>0</v>
      </c>
      <c r="U4460" s="1" t="n">
        <f aca="false">SUBTOTAL(9,U4459)</f>
        <v>0</v>
      </c>
      <c r="V4460" s="1" t="n">
        <f aca="false">SUBTOTAL(9,V4459)</f>
        <v>0</v>
      </c>
      <c r="W4460" s="1" t="n">
        <f aca="false">SUBTOTAL(9,W4459)</f>
        <v>-65698.29</v>
      </c>
    </row>
    <row r="4461" customFormat="false" ht="12.75" hidden="true" customHeight="false" outlineLevel="2" collapsed="false">
      <c r="A4461" s="15" t="s">
        <v>9535</v>
      </c>
      <c r="B4461" s="0" t="n">
        <v>3000021542</v>
      </c>
      <c r="E4461" s="0" t="s">
        <v>9536</v>
      </c>
      <c r="F4461" s="0" t="n">
        <v>25614800042</v>
      </c>
      <c r="G4461" s="0" t="s">
        <v>57</v>
      </c>
      <c r="H4461" s="0" t="s">
        <v>58</v>
      </c>
      <c r="J4461" s="15" t="n">
        <v>553</v>
      </c>
      <c r="K4461" s="0" t="n">
        <v>1400013960</v>
      </c>
      <c r="L4461" s="19" t="n">
        <v>37189</v>
      </c>
      <c r="M4461" s="16" t="n">
        <v>37189</v>
      </c>
      <c r="N4461" s="0" t="s">
        <v>59</v>
      </c>
      <c r="O4461" s="19" t="n">
        <v>37189</v>
      </c>
      <c r="P4461" s="0" t="s">
        <v>60</v>
      </c>
      <c r="Q4461" s="0" t="s">
        <v>38</v>
      </c>
      <c r="R4461" s="17" t="n">
        <v>-67760</v>
      </c>
      <c r="S4461" s="17" t="n">
        <v>0</v>
      </c>
      <c r="T4461" s="17" t="n">
        <v>0</v>
      </c>
      <c r="U4461" s="17" t="n">
        <v>0</v>
      </c>
      <c r="V4461" s="17" t="n">
        <v>0</v>
      </c>
      <c r="W4461" s="17" t="n">
        <f aca="false">+SUM(R4461:V4461)</f>
        <v>-67760</v>
      </c>
      <c r="X4461" s="15" t="s">
        <v>9537</v>
      </c>
    </row>
    <row r="4462" customFormat="false" ht="12.75" hidden="false" customHeight="false" outlineLevel="1" collapsed="true">
      <c r="A4462" s="42" t="s">
        <v>9538</v>
      </c>
      <c r="L4462" s="19"/>
      <c r="M4462" s="19"/>
      <c r="O4462" s="19"/>
      <c r="R4462" s="1" t="n">
        <f aca="false">SUBTOTAL(9,R4461)</f>
        <v>-67760</v>
      </c>
      <c r="S4462" s="1" t="n">
        <f aca="false">SUBTOTAL(9,S4461)</f>
        <v>0</v>
      </c>
      <c r="T4462" s="1" t="n">
        <f aca="false">SUBTOTAL(9,T4461)</f>
        <v>0</v>
      </c>
      <c r="U4462" s="1" t="n">
        <f aca="false">SUBTOTAL(9,U4461)</f>
        <v>0</v>
      </c>
      <c r="V4462" s="1" t="n">
        <f aca="false">SUBTOTAL(9,V4461)</f>
        <v>0</v>
      </c>
      <c r="W4462" s="1" t="n">
        <f aca="false">SUBTOTAL(9,W4461)</f>
        <v>-67760</v>
      </c>
    </row>
    <row r="4463" customFormat="false" ht="12.75" hidden="true" customHeight="false" outlineLevel="2" collapsed="false">
      <c r="A4463" s="0" t="s">
        <v>9539</v>
      </c>
      <c r="B4463" s="0" t="n">
        <v>3000009016</v>
      </c>
      <c r="C4463" s="0" t="s">
        <v>9540</v>
      </c>
      <c r="E4463" s="0" t="s">
        <v>9540</v>
      </c>
      <c r="F4463" s="0" t="s">
        <v>3207</v>
      </c>
      <c r="G4463" s="0" t="s">
        <v>144</v>
      </c>
      <c r="H4463" s="0" t="s">
        <v>70</v>
      </c>
      <c r="J4463" s="0" t="n">
        <v>364</v>
      </c>
      <c r="K4463" s="0" t="n">
        <v>1600000283</v>
      </c>
      <c r="L4463" s="19" t="n">
        <v>36921</v>
      </c>
      <c r="M4463" s="19" t="n">
        <v>36921</v>
      </c>
      <c r="N4463" s="0" t="n">
        <v>199908</v>
      </c>
      <c r="O4463" s="19" t="n">
        <v>36892</v>
      </c>
      <c r="P4463" s="0" t="s">
        <v>224</v>
      </c>
      <c r="Q4463" s="0" t="s">
        <v>38</v>
      </c>
      <c r="R4463" s="1" t="n">
        <v>0</v>
      </c>
      <c r="S4463" s="1" t="n">
        <v>0</v>
      </c>
      <c r="T4463" s="1" t="n">
        <v>0</v>
      </c>
      <c r="U4463" s="1" t="n">
        <v>0</v>
      </c>
      <c r="V4463" s="1" t="n">
        <v>-26446.29</v>
      </c>
      <c r="W4463" s="1" t="n">
        <f aca="false">+SUM(R4463:V4463)</f>
        <v>-26446.29</v>
      </c>
      <c r="X4463" s="0" t="s">
        <v>9541</v>
      </c>
    </row>
    <row r="4464" customFormat="false" ht="12.75" hidden="true" customHeight="false" outlineLevel="2" collapsed="false">
      <c r="A4464" s="0" t="s">
        <v>9539</v>
      </c>
      <c r="B4464" s="0" t="n">
        <v>3000009016</v>
      </c>
      <c r="C4464" s="0" t="s">
        <v>9542</v>
      </c>
      <c r="E4464" s="0" t="s">
        <v>9542</v>
      </c>
      <c r="F4464" s="0" t="s">
        <v>3207</v>
      </c>
      <c r="G4464" s="0" t="s">
        <v>144</v>
      </c>
      <c r="H4464" s="0" t="s">
        <v>70</v>
      </c>
      <c r="J4464" s="0" t="n">
        <v>364</v>
      </c>
      <c r="K4464" s="0" t="n">
        <v>1600000286</v>
      </c>
      <c r="L4464" s="19" t="n">
        <v>36921</v>
      </c>
      <c r="M4464" s="19" t="n">
        <v>36921</v>
      </c>
      <c r="N4464" s="0" t="n">
        <v>199907</v>
      </c>
      <c r="O4464" s="19" t="n">
        <v>36892</v>
      </c>
      <c r="P4464" s="0" t="s">
        <v>224</v>
      </c>
      <c r="Q4464" s="0" t="s">
        <v>38</v>
      </c>
      <c r="R4464" s="1" t="n">
        <v>0</v>
      </c>
      <c r="S4464" s="1" t="n">
        <v>0</v>
      </c>
      <c r="T4464" s="1" t="n">
        <v>0</v>
      </c>
      <c r="U4464" s="1" t="n">
        <v>0</v>
      </c>
      <c r="V4464" s="1" t="n">
        <v>-25377.84</v>
      </c>
      <c r="W4464" s="1" t="n">
        <f aca="false">+SUM(R4464:V4464)</f>
        <v>-25377.84</v>
      </c>
      <c r="X4464" s="0" t="s">
        <v>9543</v>
      </c>
    </row>
    <row r="4465" customFormat="false" ht="12.75" hidden="true" customHeight="false" outlineLevel="2" collapsed="false">
      <c r="A4465" s="0" t="s">
        <v>9539</v>
      </c>
      <c r="B4465" s="0" t="n">
        <v>3000009016</v>
      </c>
      <c r="C4465" s="0" t="s">
        <v>9544</v>
      </c>
      <c r="E4465" s="0" t="s">
        <v>9544</v>
      </c>
      <c r="F4465" s="0" t="s">
        <v>3207</v>
      </c>
      <c r="G4465" s="0" t="s">
        <v>144</v>
      </c>
      <c r="H4465" s="0" t="s">
        <v>70</v>
      </c>
      <c r="J4465" s="0" t="n">
        <v>364</v>
      </c>
      <c r="K4465" s="0" t="n">
        <v>1600000285</v>
      </c>
      <c r="L4465" s="19" t="n">
        <v>36921</v>
      </c>
      <c r="M4465" s="19" t="n">
        <v>36921</v>
      </c>
      <c r="N4465" s="0" t="n">
        <v>199909</v>
      </c>
      <c r="O4465" s="19" t="n">
        <v>36892</v>
      </c>
      <c r="P4465" s="0" t="s">
        <v>224</v>
      </c>
      <c r="Q4465" s="0" t="s">
        <v>38</v>
      </c>
      <c r="R4465" s="1" t="n">
        <v>0</v>
      </c>
      <c r="S4465" s="1" t="n">
        <v>0</v>
      </c>
      <c r="T4465" s="1" t="n">
        <v>0</v>
      </c>
      <c r="U4465" s="1" t="n">
        <v>0</v>
      </c>
      <c r="V4465" s="1" t="n">
        <v>-10130.32</v>
      </c>
      <c r="W4465" s="1" t="n">
        <f aca="false">+SUM(R4465:V4465)</f>
        <v>-10130.32</v>
      </c>
      <c r="X4465" s="0" t="s">
        <v>9545</v>
      </c>
    </row>
    <row r="4466" customFormat="false" ht="12.75" hidden="true" customHeight="false" outlineLevel="2" collapsed="false">
      <c r="A4466" s="0" t="s">
        <v>9539</v>
      </c>
      <c r="B4466" s="0" t="n">
        <v>3000009016</v>
      </c>
      <c r="C4466" s="0" t="s">
        <v>9546</v>
      </c>
      <c r="E4466" s="0" t="s">
        <v>9546</v>
      </c>
      <c r="F4466" s="0" t="s">
        <v>3207</v>
      </c>
      <c r="G4466" s="0" t="s">
        <v>144</v>
      </c>
      <c r="H4466" s="0" t="s">
        <v>70</v>
      </c>
      <c r="J4466" s="0" t="n">
        <v>364</v>
      </c>
      <c r="K4466" s="0" t="n">
        <v>1600000284</v>
      </c>
      <c r="L4466" s="19" t="n">
        <v>36921</v>
      </c>
      <c r="M4466" s="19" t="n">
        <v>36921</v>
      </c>
      <c r="N4466" s="0" t="n">
        <v>199910</v>
      </c>
      <c r="O4466" s="19" t="n">
        <v>36892</v>
      </c>
      <c r="P4466" s="0" t="s">
        <v>224</v>
      </c>
      <c r="Q4466" s="0" t="s">
        <v>38</v>
      </c>
      <c r="R4466" s="1" t="n">
        <v>0</v>
      </c>
      <c r="S4466" s="1" t="n">
        <v>0</v>
      </c>
      <c r="T4466" s="1" t="n">
        <v>0</v>
      </c>
      <c r="U4466" s="1" t="n">
        <v>0</v>
      </c>
      <c r="V4466" s="1" t="n">
        <v>-6154.06</v>
      </c>
      <c r="W4466" s="1" t="n">
        <f aca="false">+SUM(R4466:V4466)</f>
        <v>-6154.06</v>
      </c>
      <c r="X4466" s="0" t="s">
        <v>9547</v>
      </c>
    </row>
    <row r="4467" customFormat="false" ht="12.75" hidden="false" customHeight="false" outlineLevel="1" collapsed="true">
      <c r="A4467" s="42" t="s">
        <v>9548</v>
      </c>
      <c r="L4467" s="19"/>
      <c r="M4467" s="19"/>
      <c r="O4467" s="19"/>
      <c r="R4467" s="1" t="n">
        <f aca="false">SUBTOTAL(9,R4463:R4466)</f>
        <v>0</v>
      </c>
      <c r="S4467" s="1" t="n">
        <f aca="false">SUBTOTAL(9,S4463:S4466)</f>
        <v>0</v>
      </c>
      <c r="T4467" s="1" t="n">
        <f aca="false">SUBTOTAL(9,T4463:T4466)</f>
        <v>0</v>
      </c>
      <c r="U4467" s="1" t="n">
        <f aca="false">SUBTOTAL(9,U4463:U4466)</f>
        <v>0</v>
      </c>
      <c r="V4467" s="1" t="n">
        <f aca="false">SUBTOTAL(9,V4463:V4466)</f>
        <v>-68108.51</v>
      </c>
      <c r="W4467" s="1" t="n">
        <f aca="false">SUBTOTAL(9,W4463:W4466)</f>
        <v>-68108.51</v>
      </c>
    </row>
    <row r="4468" customFormat="false" ht="12.75" hidden="true" customHeight="false" outlineLevel="2" collapsed="false">
      <c r="A4468" s="0" t="s">
        <v>9549</v>
      </c>
      <c r="B4468" s="0" t="n">
        <v>3000010664</v>
      </c>
      <c r="C4468" s="0" t="s">
        <v>9550</v>
      </c>
      <c r="E4468" s="0" t="s">
        <v>9550</v>
      </c>
      <c r="F4468" s="0" t="s">
        <v>9551</v>
      </c>
      <c r="G4468" s="0" t="s">
        <v>1382</v>
      </c>
      <c r="H4468" s="0" t="s">
        <v>70</v>
      </c>
      <c r="I4468" s="0" t="s">
        <v>117</v>
      </c>
      <c r="J4468" s="0" t="n">
        <v>364</v>
      </c>
      <c r="K4468" s="0" t="n">
        <v>1600003440</v>
      </c>
      <c r="L4468" s="19" t="n">
        <v>37195</v>
      </c>
      <c r="M4468" s="19" t="n">
        <v>37195</v>
      </c>
      <c r="N4468" s="0" t="n">
        <v>200108</v>
      </c>
      <c r="O4468" s="19" t="n">
        <v>37165</v>
      </c>
      <c r="P4468" s="0" t="s">
        <v>224</v>
      </c>
      <c r="Q4468" s="0" t="s">
        <v>38</v>
      </c>
      <c r="R4468" s="1" t="n">
        <v>-263662.5</v>
      </c>
      <c r="S4468" s="1" t="n">
        <v>0</v>
      </c>
      <c r="T4468" s="1" t="n">
        <v>0</v>
      </c>
      <c r="U4468" s="1" t="n">
        <v>0</v>
      </c>
      <c r="V4468" s="1" t="n">
        <v>0</v>
      </c>
      <c r="W4468" s="1" t="n">
        <f aca="false">+SUM(R4468:V4468)</f>
        <v>-263662.5</v>
      </c>
      <c r="X4468" s="0" t="s">
        <v>9552</v>
      </c>
    </row>
    <row r="4469" customFormat="false" ht="12.75" hidden="true" customHeight="false" outlineLevel="2" collapsed="false">
      <c r="A4469" s="0" t="s">
        <v>9549</v>
      </c>
      <c r="B4469" s="0" t="n">
        <v>3000010664</v>
      </c>
      <c r="C4469" s="0" t="s">
        <v>9553</v>
      </c>
      <c r="F4469" s="0" t="s">
        <v>9551</v>
      </c>
      <c r="G4469" s="0" t="s">
        <v>1382</v>
      </c>
      <c r="H4469" s="0" t="s">
        <v>70</v>
      </c>
      <c r="I4469" s="0" t="s">
        <v>317</v>
      </c>
      <c r="J4469" s="0" t="n">
        <v>364</v>
      </c>
      <c r="K4469" s="0" t="n">
        <v>100255736</v>
      </c>
      <c r="L4469" s="19" t="n">
        <v>37133</v>
      </c>
      <c r="M4469" s="19" t="n">
        <v>37158</v>
      </c>
      <c r="N4469" s="0" t="s">
        <v>63</v>
      </c>
      <c r="O4469" s="19" t="n">
        <v>37195</v>
      </c>
      <c r="P4469" s="0" t="s">
        <v>64</v>
      </c>
      <c r="Q4469" s="0" t="s">
        <v>38</v>
      </c>
      <c r="R4469" s="1" t="n">
        <v>0</v>
      </c>
      <c r="S4469" s="1" t="n">
        <v>-15387.76</v>
      </c>
      <c r="T4469" s="1" t="n">
        <v>0</v>
      </c>
      <c r="U4469" s="1" t="n">
        <v>0</v>
      </c>
      <c r="V4469" s="1" t="n">
        <v>0</v>
      </c>
      <c r="W4469" s="1" t="n">
        <f aca="false">+SUM(R4469:V4469)</f>
        <v>-15387.76</v>
      </c>
      <c r="X4469" s="0" t="s">
        <v>9554</v>
      </c>
    </row>
    <row r="4470" customFormat="false" ht="12.75" hidden="true" customHeight="false" outlineLevel="2" collapsed="false">
      <c r="A4470" s="0" t="s">
        <v>9549</v>
      </c>
      <c r="B4470" s="0" t="n">
        <v>3000010664</v>
      </c>
      <c r="C4470" s="0" t="s">
        <v>9555</v>
      </c>
      <c r="E4470" s="0" t="s">
        <v>9555</v>
      </c>
      <c r="F4470" s="0" t="s">
        <v>9551</v>
      </c>
      <c r="G4470" s="0" t="s">
        <v>1382</v>
      </c>
      <c r="H4470" s="0" t="s">
        <v>70</v>
      </c>
      <c r="J4470" s="0" t="n">
        <v>364</v>
      </c>
      <c r="K4470" s="0" t="n">
        <v>1600001800</v>
      </c>
      <c r="L4470" s="19" t="n">
        <v>37133</v>
      </c>
      <c r="M4470" s="19" t="n">
        <v>37159</v>
      </c>
      <c r="N4470" s="0" t="n">
        <v>200105</v>
      </c>
      <c r="O4470" s="19" t="n">
        <v>37104</v>
      </c>
      <c r="P4470" s="0" t="s">
        <v>224</v>
      </c>
      <c r="Q4470" s="0" t="s">
        <v>38</v>
      </c>
      <c r="R4470" s="1" t="n">
        <v>0</v>
      </c>
      <c r="S4470" s="1" t="n">
        <v>-11430</v>
      </c>
      <c r="T4470" s="1" t="n">
        <v>0</v>
      </c>
      <c r="U4470" s="1" t="n">
        <v>0</v>
      </c>
      <c r="V4470" s="1" t="n">
        <v>0</v>
      </c>
      <c r="W4470" s="1" t="n">
        <f aca="false">+SUM(R4470:V4470)</f>
        <v>-11430</v>
      </c>
      <c r="X4470" s="0" t="s">
        <v>9556</v>
      </c>
    </row>
    <row r="4471" customFormat="false" ht="12.75" hidden="true" customHeight="false" outlineLevel="2" collapsed="false">
      <c r="A4471" s="0" t="s">
        <v>9549</v>
      </c>
      <c r="B4471" s="0" t="n">
        <v>3000010664</v>
      </c>
      <c r="G4471" s="0" t="s">
        <v>1382</v>
      </c>
      <c r="H4471" s="0" t="s">
        <v>70</v>
      </c>
      <c r="I4471" s="0" t="s">
        <v>114</v>
      </c>
      <c r="J4471" s="0" t="n">
        <v>364</v>
      </c>
      <c r="K4471" s="0" t="n">
        <v>100255340</v>
      </c>
      <c r="L4471" s="19" t="n">
        <v>37189</v>
      </c>
      <c r="M4471" s="19" t="n">
        <v>37189</v>
      </c>
      <c r="N4471" s="0" t="s">
        <v>63</v>
      </c>
      <c r="O4471" s="19" t="n">
        <v>37200</v>
      </c>
      <c r="P4471" s="0" t="s">
        <v>64</v>
      </c>
      <c r="Q4471" s="0" t="s">
        <v>38</v>
      </c>
      <c r="R4471" s="1" t="n">
        <v>-9056.39</v>
      </c>
      <c r="S4471" s="1" t="n">
        <v>0</v>
      </c>
      <c r="T4471" s="1" t="n">
        <v>0</v>
      </c>
      <c r="U4471" s="1" t="n">
        <v>0</v>
      </c>
      <c r="V4471" s="1" t="n">
        <v>0</v>
      </c>
      <c r="W4471" s="1" t="n">
        <f aca="false">+SUM(R4471:V4471)</f>
        <v>-9056.39</v>
      </c>
      <c r="X4471" s="0" t="s">
        <v>9557</v>
      </c>
    </row>
    <row r="4472" customFormat="false" ht="12.75" hidden="true" customHeight="false" outlineLevel="2" collapsed="false">
      <c r="A4472" s="0" t="s">
        <v>9549</v>
      </c>
      <c r="B4472" s="0" t="n">
        <v>3000004571</v>
      </c>
      <c r="C4472" s="0" t="s">
        <v>9558</v>
      </c>
      <c r="E4472" s="0" t="s">
        <v>9559</v>
      </c>
      <c r="F4472" s="0" t="s">
        <v>9560</v>
      </c>
      <c r="H4472" s="0" t="s">
        <v>70</v>
      </c>
      <c r="J4472" s="0" t="n">
        <v>364</v>
      </c>
      <c r="K4472" s="0" t="n">
        <v>1600000305</v>
      </c>
      <c r="L4472" s="19" t="n">
        <v>36542</v>
      </c>
      <c r="M4472" s="19" t="n">
        <v>36552</v>
      </c>
      <c r="N4472" s="0" t="s">
        <v>85</v>
      </c>
      <c r="O4472" s="19" t="n">
        <v>36707</v>
      </c>
      <c r="P4472" s="0" t="s">
        <v>150</v>
      </c>
      <c r="Q4472" s="0" t="s">
        <v>38</v>
      </c>
      <c r="R4472" s="1" t="n">
        <v>0</v>
      </c>
      <c r="S4472" s="1" t="n">
        <v>0</v>
      </c>
      <c r="T4472" s="1" t="n">
        <v>0</v>
      </c>
      <c r="U4472" s="1" t="n">
        <v>0</v>
      </c>
      <c r="V4472" s="1" t="n">
        <v>-7639.5</v>
      </c>
      <c r="W4472" s="1" t="n">
        <f aca="false">+SUM(R4472:V4472)</f>
        <v>-7639.5</v>
      </c>
      <c r="X4472" s="0" t="s">
        <v>1397</v>
      </c>
    </row>
    <row r="4473" customFormat="false" ht="12.75" hidden="true" customHeight="false" outlineLevel="2" collapsed="false">
      <c r="A4473" s="0" t="s">
        <v>9549</v>
      </c>
      <c r="B4473" s="0" t="n">
        <v>3000002733</v>
      </c>
      <c r="C4473" s="0" t="s">
        <v>9561</v>
      </c>
      <c r="E4473" s="0" t="s">
        <v>9561</v>
      </c>
      <c r="F4473" s="0" t="s">
        <v>9551</v>
      </c>
      <c r="G4473" s="0" t="s">
        <v>1382</v>
      </c>
      <c r="H4473" s="0" t="s">
        <v>70</v>
      </c>
      <c r="J4473" s="0" t="n">
        <v>364</v>
      </c>
      <c r="K4473" s="0" t="n">
        <v>1600003444</v>
      </c>
      <c r="L4473" s="19" t="n">
        <v>36766</v>
      </c>
      <c r="M4473" s="19" t="n">
        <v>36769</v>
      </c>
      <c r="N4473" s="0" t="n">
        <v>199910</v>
      </c>
      <c r="O4473" s="19" t="n">
        <v>36739</v>
      </c>
      <c r="P4473" s="0" t="s">
        <v>224</v>
      </c>
      <c r="Q4473" s="0" t="s">
        <v>38</v>
      </c>
      <c r="R4473" s="1" t="n">
        <v>0</v>
      </c>
      <c r="S4473" s="1" t="n">
        <v>0</v>
      </c>
      <c r="T4473" s="1" t="n">
        <v>0</v>
      </c>
      <c r="U4473" s="1" t="n">
        <v>0</v>
      </c>
      <c r="V4473" s="1" t="n">
        <v>-7297.5</v>
      </c>
      <c r="W4473" s="1" t="n">
        <f aca="false">+SUM(R4473:V4473)</f>
        <v>-7297.5</v>
      </c>
      <c r="X4473" s="0" t="s">
        <v>9562</v>
      </c>
    </row>
    <row r="4474" customFormat="false" ht="12.75" hidden="true" customHeight="false" outlineLevel="2" collapsed="false">
      <c r="A4474" s="0" t="s">
        <v>9549</v>
      </c>
      <c r="B4474" s="0" t="n">
        <v>3000010664</v>
      </c>
      <c r="C4474" s="0" t="s">
        <v>9563</v>
      </c>
      <c r="E4474" s="0" t="s">
        <v>9563</v>
      </c>
      <c r="F4474" s="0" t="s">
        <v>9551</v>
      </c>
      <c r="G4474" s="0" t="s">
        <v>1382</v>
      </c>
      <c r="H4474" s="0" t="s">
        <v>70</v>
      </c>
      <c r="J4474" s="0" t="n">
        <v>364</v>
      </c>
      <c r="K4474" s="0" t="n">
        <v>1600003422</v>
      </c>
      <c r="L4474" s="19" t="n">
        <v>37179</v>
      </c>
      <c r="M4474" s="19" t="n">
        <v>37189</v>
      </c>
      <c r="N4474" s="0" t="n">
        <v>200108</v>
      </c>
      <c r="O4474" s="19" t="n">
        <v>37165</v>
      </c>
      <c r="P4474" s="0" t="s">
        <v>224</v>
      </c>
      <c r="Q4474" s="0" t="s">
        <v>38</v>
      </c>
      <c r="R4474" s="1" t="n">
        <v>-6092.95</v>
      </c>
      <c r="S4474" s="1" t="n">
        <v>0</v>
      </c>
      <c r="T4474" s="1" t="n">
        <v>0</v>
      </c>
      <c r="U4474" s="1" t="n">
        <v>0</v>
      </c>
      <c r="V4474" s="1" t="n">
        <v>0</v>
      </c>
      <c r="W4474" s="1" t="n">
        <f aca="false">+SUM(R4474:V4474)</f>
        <v>-6092.95</v>
      </c>
      <c r="X4474" s="0" t="s">
        <v>9564</v>
      </c>
    </row>
    <row r="4475" customFormat="false" ht="12.75" hidden="true" customHeight="false" outlineLevel="2" collapsed="false">
      <c r="A4475" s="0" t="s">
        <v>9549</v>
      </c>
      <c r="B4475" s="0" t="n">
        <v>3000004571</v>
      </c>
      <c r="C4475" s="0" t="s">
        <v>9565</v>
      </c>
      <c r="F4475" s="0" t="s">
        <v>3102</v>
      </c>
      <c r="G4475" s="0" t="s">
        <v>1382</v>
      </c>
      <c r="H4475" s="0" t="s">
        <v>70</v>
      </c>
      <c r="I4475" s="0" t="s">
        <v>767</v>
      </c>
      <c r="J4475" s="0" t="n">
        <v>364</v>
      </c>
      <c r="K4475" s="0" t="n">
        <v>100239554</v>
      </c>
      <c r="L4475" s="19" t="n">
        <v>36922</v>
      </c>
      <c r="M4475" s="19" t="n">
        <v>36552</v>
      </c>
      <c r="N4475" s="0" t="s">
        <v>63</v>
      </c>
      <c r="O4475" s="19" t="n">
        <v>37195</v>
      </c>
      <c r="P4475" s="0" t="s">
        <v>64</v>
      </c>
      <c r="Q4475" s="0" t="s">
        <v>38</v>
      </c>
      <c r="R4475" s="1" t="n">
        <v>0</v>
      </c>
      <c r="S4475" s="1" t="n">
        <v>0</v>
      </c>
      <c r="T4475" s="1" t="n">
        <v>0</v>
      </c>
      <c r="U4475" s="1" t="n">
        <v>0</v>
      </c>
      <c r="V4475" s="1" t="n">
        <v>-4128</v>
      </c>
      <c r="W4475" s="1" t="n">
        <f aca="false">+SUM(R4475:V4475)</f>
        <v>-4128</v>
      </c>
      <c r="X4475" s="0" t="s">
        <v>9566</v>
      </c>
    </row>
    <row r="4476" customFormat="false" ht="12.75" hidden="true" customHeight="false" outlineLevel="2" collapsed="false">
      <c r="A4476" s="0" t="s">
        <v>9549</v>
      </c>
      <c r="B4476" s="0" t="n">
        <v>3000010664</v>
      </c>
      <c r="C4476" s="0" t="s">
        <v>9567</v>
      </c>
      <c r="F4476" s="0" t="s">
        <v>9551</v>
      </c>
      <c r="G4476" s="0" t="s">
        <v>1382</v>
      </c>
      <c r="H4476" s="0" t="s">
        <v>70</v>
      </c>
      <c r="J4476" s="0" t="n">
        <v>364</v>
      </c>
      <c r="K4476" s="0" t="n">
        <v>100102832</v>
      </c>
      <c r="L4476" s="19" t="n">
        <v>37020</v>
      </c>
      <c r="M4476" s="19" t="n">
        <v>37036</v>
      </c>
      <c r="N4476" s="0" t="s">
        <v>63</v>
      </c>
      <c r="O4476" s="19" t="n">
        <v>37021</v>
      </c>
      <c r="P4476" s="0" t="s">
        <v>64</v>
      </c>
      <c r="Q4476" s="0" t="s">
        <v>38</v>
      </c>
      <c r="R4476" s="1" t="n">
        <v>0</v>
      </c>
      <c r="S4476" s="1" t="n">
        <v>0</v>
      </c>
      <c r="T4476" s="1" t="n">
        <v>0</v>
      </c>
      <c r="U4476" s="1" t="n">
        <v>0</v>
      </c>
      <c r="V4476" s="1" t="n">
        <v>-3398.5</v>
      </c>
      <c r="W4476" s="1" t="n">
        <f aca="false">+SUM(R4476:V4476)</f>
        <v>-3398.5</v>
      </c>
      <c r="X4476" s="0" t="s">
        <v>9568</v>
      </c>
    </row>
    <row r="4477" customFormat="false" ht="12.75" hidden="true" customHeight="false" outlineLevel="2" collapsed="false">
      <c r="A4477" s="0" t="s">
        <v>9549</v>
      </c>
      <c r="B4477" s="0" t="n">
        <v>3000004571</v>
      </c>
      <c r="C4477" s="0" t="s">
        <v>9569</v>
      </c>
      <c r="E4477" s="0" t="s">
        <v>9570</v>
      </c>
      <c r="F4477" s="0" t="s">
        <v>9560</v>
      </c>
      <c r="H4477" s="0" t="s">
        <v>70</v>
      </c>
      <c r="J4477" s="0" t="n">
        <v>364</v>
      </c>
      <c r="K4477" s="0" t="n">
        <v>1600000215</v>
      </c>
      <c r="L4477" s="19" t="n">
        <v>36418</v>
      </c>
      <c r="M4477" s="19" t="n">
        <v>36430</v>
      </c>
      <c r="N4477" s="0" t="s">
        <v>85</v>
      </c>
      <c r="O4477" s="19" t="n">
        <v>36707</v>
      </c>
      <c r="P4477" s="0" t="s">
        <v>150</v>
      </c>
      <c r="Q4477" s="0" t="s">
        <v>38</v>
      </c>
      <c r="R4477" s="1" t="n">
        <v>0</v>
      </c>
      <c r="S4477" s="1" t="n">
        <v>0</v>
      </c>
      <c r="T4477" s="1" t="n">
        <v>0</v>
      </c>
      <c r="U4477" s="1" t="n">
        <v>0</v>
      </c>
      <c r="V4477" s="1" t="n">
        <v>-3200</v>
      </c>
      <c r="W4477" s="1" t="n">
        <f aca="false">+SUM(R4477:V4477)</f>
        <v>-3200</v>
      </c>
      <c r="X4477" s="0" t="s">
        <v>1188</v>
      </c>
    </row>
    <row r="4478" customFormat="false" ht="12.75" hidden="true" customHeight="false" outlineLevel="2" collapsed="false">
      <c r="A4478" s="0" t="s">
        <v>9549</v>
      </c>
      <c r="B4478" s="0" t="n">
        <v>3000002733</v>
      </c>
      <c r="C4478" s="0" t="s">
        <v>9571</v>
      </c>
      <c r="E4478" s="0" t="s">
        <v>9572</v>
      </c>
      <c r="F4478" s="0" t="s">
        <v>9551</v>
      </c>
      <c r="H4478" s="0" t="s">
        <v>70</v>
      </c>
      <c r="J4478" s="0" t="n">
        <v>364</v>
      </c>
      <c r="K4478" s="0" t="n">
        <v>1600000085</v>
      </c>
      <c r="L4478" s="19" t="n">
        <v>36676</v>
      </c>
      <c r="M4478" s="19" t="n">
        <v>36677</v>
      </c>
      <c r="N4478" s="0" t="s">
        <v>85</v>
      </c>
      <c r="O4478" s="19" t="n">
        <v>36707</v>
      </c>
      <c r="P4478" s="0" t="s">
        <v>150</v>
      </c>
      <c r="Q4478" s="0" t="s">
        <v>38</v>
      </c>
      <c r="R4478" s="1" t="n">
        <v>0</v>
      </c>
      <c r="S4478" s="1" t="n">
        <v>0</v>
      </c>
      <c r="T4478" s="1" t="n">
        <v>0</v>
      </c>
      <c r="U4478" s="1" t="n">
        <v>0</v>
      </c>
      <c r="V4478" s="1" t="n">
        <v>-246.15</v>
      </c>
      <c r="W4478" s="1" t="n">
        <f aca="false">+SUM(R4478:V4478)</f>
        <v>-246.15</v>
      </c>
      <c r="X4478" s="0" t="s">
        <v>841</v>
      </c>
    </row>
    <row r="4479" customFormat="false" ht="12.75" hidden="true" customHeight="false" outlineLevel="2" collapsed="false">
      <c r="A4479" s="0" t="s">
        <v>9549</v>
      </c>
      <c r="B4479" s="0" t="n">
        <v>3000002733</v>
      </c>
      <c r="C4479" s="0" t="s">
        <v>9573</v>
      </c>
      <c r="E4479" s="0" t="s">
        <v>9574</v>
      </c>
      <c r="F4479" s="0" t="s">
        <v>9551</v>
      </c>
      <c r="H4479" s="0" t="s">
        <v>70</v>
      </c>
      <c r="J4479" s="0" t="n">
        <v>364</v>
      </c>
      <c r="K4479" s="0" t="n">
        <v>1800000756</v>
      </c>
      <c r="L4479" s="19" t="n">
        <v>36656</v>
      </c>
      <c r="M4479" s="19" t="n">
        <v>36671</v>
      </c>
      <c r="N4479" s="0" t="s">
        <v>85</v>
      </c>
      <c r="O4479" s="19" t="n">
        <v>36707</v>
      </c>
      <c r="P4479" s="0" t="s">
        <v>37</v>
      </c>
      <c r="Q4479" s="0" t="s">
        <v>38</v>
      </c>
      <c r="R4479" s="1" t="n">
        <v>0</v>
      </c>
      <c r="S4479" s="1" t="n">
        <v>0</v>
      </c>
      <c r="T4479" s="1" t="n">
        <v>0</v>
      </c>
      <c r="U4479" s="1" t="n">
        <v>0</v>
      </c>
      <c r="V4479" s="1" t="n">
        <v>323.13</v>
      </c>
      <c r="W4479" s="1" t="n">
        <f aca="false">+SUM(R4479:V4479)</f>
        <v>323.13</v>
      </c>
      <c r="X4479" s="0" t="s">
        <v>841</v>
      </c>
    </row>
    <row r="4480" customFormat="false" ht="12.75" hidden="true" customHeight="false" outlineLevel="2" collapsed="false">
      <c r="A4480" s="0" t="s">
        <v>9549</v>
      </c>
      <c r="B4480" s="0" t="n">
        <v>3000010664</v>
      </c>
      <c r="C4480" s="0" t="s">
        <v>9575</v>
      </c>
      <c r="F4480" s="0" t="s">
        <v>9551</v>
      </c>
      <c r="G4480" s="0" t="s">
        <v>1382</v>
      </c>
      <c r="H4480" s="0" t="s">
        <v>70</v>
      </c>
      <c r="J4480" s="0" t="n">
        <v>364</v>
      </c>
      <c r="K4480" s="0" t="n">
        <v>100197128</v>
      </c>
      <c r="L4480" s="19" t="n">
        <v>37020</v>
      </c>
      <c r="M4480" s="19" t="n">
        <v>37036</v>
      </c>
      <c r="N4480" s="0" t="s">
        <v>63</v>
      </c>
      <c r="O4480" s="19" t="n">
        <v>37131</v>
      </c>
      <c r="P4480" s="0" t="s">
        <v>64</v>
      </c>
      <c r="Q4480" s="0" t="s">
        <v>38</v>
      </c>
      <c r="R4480" s="1" t="n">
        <v>0</v>
      </c>
      <c r="S4480" s="1" t="n">
        <v>0</v>
      </c>
      <c r="T4480" s="1" t="n">
        <v>0</v>
      </c>
      <c r="U4480" s="1" t="n">
        <v>0</v>
      </c>
      <c r="V4480" s="1" t="n">
        <v>1327.5</v>
      </c>
      <c r="W4480" s="1" t="n">
        <f aca="false">+SUM(R4480:V4480)</f>
        <v>1327.5</v>
      </c>
      <c r="X4480" s="0" t="s">
        <v>9576</v>
      </c>
    </row>
    <row r="4481" customFormat="false" ht="12.75" hidden="true" customHeight="false" outlineLevel="2" collapsed="false">
      <c r="A4481" s="0" t="s">
        <v>9549</v>
      </c>
      <c r="B4481" s="0" t="n">
        <v>3000010664</v>
      </c>
      <c r="C4481" s="0" t="s">
        <v>9577</v>
      </c>
      <c r="F4481" s="0" t="s">
        <v>9551</v>
      </c>
      <c r="G4481" s="0" t="s">
        <v>1382</v>
      </c>
      <c r="H4481" s="0" t="s">
        <v>70</v>
      </c>
      <c r="I4481" s="0" t="s">
        <v>565</v>
      </c>
      <c r="J4481" s="0" t="n">
        <v>364</v>
      </c>
      <c r="K4481" s="0" t="n">
        <v>100269636</v>
      </c>
      <c r="L4481" s="19" t="n">
        <v>36958</v>
      </c>
      <c r="M4481" s="19" t="n">
        <v>36976</v>
      </c>
      <c r="N4481" s="0" t="s">
        <v>63</v>
      </c>
      <c r="O4481" s="19" t="n">
        <v>37189</v>
      </c>
      <c r="P4481" s="0" t="s">
        <v>64</v>
      </c>
      <c r="Q4481" s="0" t="s">
        <v>38</v>
      </c>
      <c r="R4481" s="1" t="n">
        <v>0</v>
      </c>
      <c r="S4481" s="1" t="n">
        <v>0</v>
      </c>
      <c r="T4481" s="1" t="n">
        <v>0</v>
      </c>
      <c r="U4481" s="1" t="n">
        <v>0</v>
      </c>
      <c r="V4481" s="1" t="n">
        <v>1419.99</v>
      </c>
      <c r="W4481" s="1" t="n">
        <f aca="false">+SUM(R4481:V4481)</f>
        <v>1419.99</v>
      </c>
      <c r="X4481" s="0" t="s">
        <v>9578</v>
      </c>
    </row>
    <row r="4482" customFormat="false" ht="12.75" hidden="true" customHeight="false" outlineLevel="2" collapsed="false">
      <c r="A4482" s="0" t="s">
        <v>9549</v>
      </c>
      <c r="B4482" s="0" t="n">
        <v>3000002733</v>
      </c>
      <c r="C4482" s="0" t="s">
        <v>9579</v>
      </c>
      <c r="F4482" s="0" t="s">
        <v>9551</v>
      </c>
      <c r="G4482" s="0" t="s">
        <v>1382</v>
      </c>
      <c r="H4482" s="0" t="s">
        <v>70</v>
      </c>
      <c r="J4482" s="0" t="n">
        <v>364</v>
      </c>
      <c r="K4482" s="0" t="n">
        <v>100065761</v>
      </c>
      <c r="L4482" s="19" t="n">
        <v>36685</v>
      </c>
      <c r="M4482" s="19" t="n">
        <v>36700</v>
      </c>
      <c r="N4482" s="0" t="s">
        <v>63</v>
      </c>
      <c r="O4482" s="19" t="n">
        <v>36843</v>
      </c>
      <c r="P4482" s="0" t="s">
        <v>64</v>
      </c>
      <c r="Q4482" s="0" t="s">
        <v>38</v>
      </c>
      <c r="R4482" s="1" t="n">
        <v>0</v>
      </c>
      <c r="S4482" s="1" t="n">
        <v>0</v>
      </c>
      <c r="T4482" s="1" t="n">
        <v>0</v>
      </c>
      <c r="U4482" s="1" t="n">
        <v>0</v>
      </c>
      <c r="V4482" s="1" t="n">
        <v>2187.53</v>
      </c>
      <c r="W4482" s="1" t="n">
        <f aca="false">+SUM(R4482:V4482)</f>
        <v>2187.53</v>
      </c>
      <c r="X4482" s="0" t="s">
        <v>9580</v>
      </c>
    </row>
    <row r="4483" customFormat="false" ht="12.75" hidden="true" customHeight="false" outlineLevel="2" collapsed="false">
      <c r="A4483" s="0" t="s">
        <v>9549</v>
      </c>
      <c r="B4483" s="0" t="n">
        <v>3000002733</v>
      </c>
      <c r="C4483" s="0" t="s">
        <v>9581</v>
      </c>
      <c r="F4483" s="0" t="s">
        <v>9582</v>
      </c>
      <c r="G4483" s="0" t="s">
        <v>1382</v>
      </c>
      <c r="H4483" s="0" t="s">
        <v>70</v>
      </c>
      <c r="J4483" s="0" t="n">
        <v>364</v>
      </c>
      <c r="K4483" s="0" t="n">
        <v>100025807</v>
      </c>
      <c r="L4483" s="19" t="n">
        <v>37174</v>
      </c>
      <c r="M4483" s="19" t="n">
        <v>36868</v>
      </c>
      <c r="N4483" s="0" t="s">
        <v>63</v>
      </c>
      <c r="O4483" s="19" t="n">
        <v>36929</v>
      </c>
      <c r="P4483" s="0" t="s">
        <v>64</v>
      </c>
      <c r="Q4483" s="0" t="s">
        <v>38</v>
      </c>
      <c r="R4483" s="1" t="n">
        <v>0</v>
      </c>
      <c r="S4483" s="1" t="n">
        <v>0</v>
      </c>
      <c r="T4483" s="1" t="n">
        <v>0</v>
      </c>
      <c r="U4483" s="1" t="n">
        <v>0</v>
      </c>
      <c r="V4483" s="1" t="n">
        <v>6900</v>
      </c>
      <c r="W4483" s="1" t="n">
        <f aca="false">+SUM(R4483:V4483)</f>
        <v>6900</v>
      </c>
      <c r="X4483" s="0" t="s">
        <v>9583</v>
      </c>
    </row>
    <row r="4484" customFormat="false" ht="12.75" hidden="true" customHeight="false" outlineLevel="2" collapsed="false">
      <c r="A4484" s="0" t="s">
        <v>9549</v>
      </c>
      <c r="B4484" s="0" t="n">
        <v>3000010664</v>
      </c>
      <c r="C4484" s="0" t="s">
        <v>9584</v>
      </c>
      <c r="F4484" s="0" t="s">
        <v>9551</v>
      </c>
      <c r="G4484" s="0" t="s">
        <v>1382</v>
      </c>
      <c r="H4484" s="0" t="s">
        <v>70</v>
      </c>
      <c r="I4484" s="0" t="s">
        <v>114</v>
      </c>
      <c r="J4484" s="0" t="n">
        <v>364</v>
      </c>
      <c r="K4484" s="0" t="n">
        <v>100239559</v>
      </c>
      <c r="L4484" s="19" t="n">
        <v>37179</v>
      </c>
      <c r="M4484" s="19" t="n">
        <v>37189</v>
      </c>
      <c r="N4484" s="0" t="s">
        <v>63</v>
      </c>
      <c r="O4484" s="19" t="n">
        <v>37195</v>
      </c>
      <c r="P4484" s="0" t="s">
        <v>64</v>
      </c>
      <c r="Q4484" s="0" t="s">
        <v>38</v>
      </c>
      <c r="R4484" s="1" t="n">
        <v>8274.56</v>
      </c>
      <c r="S4484" s="1" t="n">
        <v>0</v>
      </c>
      <c r="T4484" s="1" t="n">
        <v>0</v>
      </c>
      <c r="U4484" s="1" t="n">
        <v>0</v>
      </c>
      <c r="V4484" s="1" t="n">
        <v>0</v>
      </c>
      <c r="W4484" s="1" t="n">
        <f aca="false">+SUM(R4484:V4484)</f>
        <v>8274.56</v>
      </c>
      <c r="X4484" s="0" t="s">
        <v>9585</v>
      </c>
    </row>
    <row r="4485" customFormat="false" ht="12.75" hidden="true" customHeight="false" outlineLevel="2" collapsed="false">
      <c r="A4485" s="0" t="s">
        <v>9549</v>
      </c>
      <c r="B4485" s="0" t="n">
        <v>3000002733</v>
      </c>
      <c r="C4485" s="0" t="s">
        <v>9586</v>
      </c>
      <c r="E4485" s="0" t="s">
        <v>9587</v>
      </c>
      <c r="F4485" s="0" t="s">
        <v>9560</v>
      </c>
      <c r="H4485" s="0" t="s">
        <v>70</v>
      </c>
      <c r="J4485" s="0" t="n">
        <v>364</v>
      </c>
      <c r="K4485" s="0" t="n">
        <v>1800000755</v>
      </c>
      <c r="L4485" s="19" t="n">
        <v>36656</v>
      </c>
      <c r="M4485" s="19" t="n">
        <v>36671</v>
      </c>
      <c r="N4485" s="0" t="s">
        <v>85</v>
      </c>
      <c r="O4485" s="19" t="n">
        <v>36707</v>
      </c>
      <c r="P4485" s="0" t="s">
        <v>37</v>
      </c>
      <c r="Q4485" s="0" t="s">
        <v>38</v>
      </c>
      <c r="R4485" s="1" t="n">
        <v>0</v>
      </c>
      <c r="S4485" s="1" t="n">
        <v>0</v>
      </c>
      <c r="T4485" s="1" t="n">
        <v>0</v>
      </c>
      <c r="U4485" s="1" t="n">
        <v>0</v>
      </c>
      <c r="V4485" s="1" t="n">
        <v>9806.15</v>
      </c>
      <c r="W4485" s="1" t="n">
        <f aca="false">+SUM(R4485:V4485)</f>
        <v>9806.15</v>
      </c>
      <c r="X4485" s="0" t="s">
        <v>841</v>
      </c>
    </row>
    <row r="4486" customFormat="false" ht="12.75" hidden="true" customHeight="false" outlineLevel="2" collapsed="false">
      <c r="A4486" s="0" t="s">
        <v>9549</v>
      </c>
      <c r="B4486" s="0" t="n">
        <v>3000010664</v>
      </c>
      <c r="C4486" s="0" t="s">
        <v>9588</v>
      </c>
      <c r="F4486" s="0" t="s">
        <v>9551</v>
      </c>
      <c r="G4486" s="0" t="s">
        <v>1382</v>
      </c>
      <c r="H4486" s="0" t="s">
        <v>70</v>
      </c>
      <c r="J4486" s="0" t="n">
        <v>364</v>
      </c>
      <c r="K4486" s="0" t="n">
        <v>100254350</v>
      </c>
      <c r="L4486" s="19" t="n">
        <v>37151</v>
      </c>
      <c r="M4486" s="19" t="n">
        <v>37159</v>
      </c>
      <c r="N4486" s="0" t="s">
        <v>63</v>
      </c>
      <c r="O4486" s="19" t="n">
        <v>37176</v>
      </c>
      <c r="P4486" s="0" t="s">
        <v>64</v>
      </c>
      <c r="Q4486" s="0" t="s">
        <v>38</v>
      </c>
      <c r="R4486" s="1" t="n">
        <v>0</v>
      </c>
      <c r="S4486" s="1" t="n">
        <v>10275.95</v>
      </c>
      <c r="T4486" s="1" t="n">
        <v>0</v>
      </c>
      <c r="U4486" s="1" t="n">
        <v>0</v>
      </c>
      <c r="V4486" s="1" t="n">
        <v>0</v>
      </c>
      <c r="W4486" s="1" t="n">
        <f aca="false">+SUM(R4486:V4486)</f>
        <v>10275.95</v>
      </c>
      <c r="X4486" s="0" t="s">
        <v>9589</v>
      </c>
    </row>
    <row r="4487" customFormat="false" ht="12.75" hidden="true" customHeight="false" outlineLevel="2" collapsed="false">
      <c r="A4487" s="0" t="s">
        <v>9549</v>
      </c>
      <c r="B4487" s="0" t="n">
        <v>3000002733</v>
      </c>
      <c r="C4487" s="0" t="s">
        <v>9590</v>
      </c>
      <c r="F4487" s="0" t="s">
        <v>2562</v>
      </c>
      <c r="G4487" s="0" t="s">
        <v>1382</v>
      </c>
      <c r="H4487" s="0" t="s">
        <v>70</v>
      </c>
      <c r="J4487" s="0" t="n">
        <v>364</v>
      </c>
      <c r="K4487" s="0" t="n">
        <v>100141466</v>
      </c>
      <c r="L4487" s="19" t="n">
        <v>37151</v>
      </c>
      <c r="M4487" s="19" t="n">
        <v>36886</v>
      </c>
      <c r="N4487" s="0" t="s">
        <v>63</v>
      </c>
      <c r="O4487" s="19" t="n">
        <v>37064</v>
      </c>
      <c r="P4487" s="0" t="s">
        <v>64</v>
      </c>
      <c r="Q4487" s="0" t="s">
        <v>38</v>
      </c>
      <c r="R4487" s="1" t="n">
        <v>0</v>
      </c>
      <c r="S4487" s="1" t="n">
        <v>0</v>
      </c>
      <c r="T4487" s="1" t="n">
        <v>0</v>
      </c>
      <c r="U4487" s="1" t="n">
        <v>0</v>
      </c>
      <c r="V4487" s="1" t="n">
        <v>31660.22</v>
      </c>
      <c r="W4487" s="1" t="n">
        <f aca="false">+SUM(R4487:V4487)</f>
        <v>31660.22</v>
      </c>
      <c r="X4487" s="0" t="s">
        <v>9591</v>
      </c>
    </row>
    <row r="4488" customFormat="false" ht="12.75" hidden="true" customHeight="false" outlineLevel="2" collapsed="false">
      <c r="A4488" s="0" t="s">
        <v>9549</v>
      </c>
      <c r="B4488" s="0" t="n">
        <v>3000002733</v>
      </c>
      <c r="C4488" s="0" t="s">
        <v>9592</v>
      </c>
      <c r="F4488" s="0" t="s">
        <v>9551</v>
      </c>
      <c r="G4488" s="0" t="s">
        <v>1382</v>
      </c>
      <c r="H4488" s="0" t="s">
        <v>70</v>
      </c>
      <c r="J4488" s="0" t="n">
        <v>364</v>
      </c>
      <c r="K4488" s="0" t="n">
        <v>100023224</v>
      </c>
      <c r="L4488" s="19" t="n">
        <v>36745</v>
      </c>
      <c r="M4488" s="19" t="n">
        <v>36763</v>
      </c>
      <c r="N4488" s="0" t="s">
        <v>63</v>
      </c>
      <c r="O4488" s="19" t="n">
        <v>36767</v>
      </c>
      <c r="P4488" s="0" t="s">
        <v>64</v>
      </c>
      <c r="Q4488" s="0" t="s">
        <v>38</v>
      </c>
      <c r="R4488" s="1" t="n">
        <v>0</v>
      </c>
      <c r="S4488" s="1" t="n">
        <v>0</v>
      </c>
      <c r="T4488" s="1" t="n">
        <v>0</v>
      </c>
      <c r="U4488" s="1" t="n">
        <v>0</v>
      </c>
      <c r="V4488" s="1" t="n">
        <v>39211.36</v>
      </c>
      <c r="W4488" s="1" t="n">
        <f aca="false">+SUM(R4488:V4488)</f>
        <v>39211.36</v>
      </c>
      <c r="X4488" s="0" t="s">
        <v>9593</v>
      </c>
    </row>
    <row r="4489" customFormat="false" ht="12.75" hidden="true" customHeight="false" outlineLevel="2" collapsed="false">
      <c r="A4489" s="0" t="s">
        <v>9549</v>
      </c>
      <c r="B4489" s="0" t="n">
        <v>3000010664</v>
      </c>
      <c r="C4489" s="0" t="s">
        <v>9594</v>
      </c>
      <c r="F4489" s="0" t="s">
        <v>9551</v>
      </c>
      <c r="G4489" s="0" t="s">
        <v>1382</v>
      </c>
      <c r="H4489" s="0" t="s">
        <v>70</v>
      </c>
      <c r="I4489" s="0" t="s">
        <v>309</v>
      </c>
      <c r="J4489" s="0" t="n">
        <v>364</v>
      </c>
      <c r="K4489" s="0" t="n">
        <v>100256620</v>
      </c>
      <c r="L4489" s="19" t="n">
        <v>36987</v>
      </c>
      <c r="M4489" s="19" t="n">
        <v>37006</v>
      </c>
      <c r="N4489" s="0" t="s">
        <v>63</v>
      </c>
      <c r="O4489" s="19" t="n">
        <v>37202</v>
      </c>
      <c r="P4489" s="0" t="s">
        <v>64</v>
      </c>
      <c r="Q4489" s="0" t="s">
        <v>38</v>
      </c>
      <c r="R4489" s="1" t="n">
        <v>0</v>
      </c>
      <c r="S4489" s="1" t="n">
        <v>0</v>
      </c>
      <c r="T4489" s="1" t="n">
        <v>0</v>
      </c>
      <c r="U4489" s="1" t="n">
        <v>0</v>
      </c>
      <c r="V4489" s="1" t="n">
        <v>71614</v>
      </c>
      <c r="W4489" s="1" t="n">
        <f aca="false">+SUM(R4489:V4489)</f>
        <v>71614</v>
      </c>
      <c r="X4489" s="0" t="s">
        <v>9595</v>
      </c>
    </row>
    <row r="4490" customFormat="false" ht="12.75" hidden="true" customHeight="false" outlineLevel="2" collapsed="false">
      <c r="A4490" s="0" t="s">
        <v>9549</v>
      </c>
      <c r="B4490" s="0" t="n">
        <v>3000010664</v>
      </c>
      <c r="C4490" s="0" t="s">
        <v>9596</v>
      </c>
      <c r="F4490" s="0" t="s">
        <v>9551</v>
      </c>
      <c r="G4490" s="0" t="s">
        <v>1382</v>
      </c>
      <c r="H4490" s="0" t="s">
        <v>70</v>
      </c>
      <c r="I4490" s="0" t="s">
        <v>528</v>
      </c>
      <c r="J4490" s="0" t="n">
        <v>364</v>
      </c>
      <c r="K4490" s="0" t="n">
        <v>100272303</v>
      </c>
      <c r="L4490" s="19" t="n">
        <v>37111</v>
      </c>
      <c r="M4490" s="19" t="n">
        <v>37130</v>
      </c>
      <c r="N4490" s="0" t="s">
        <v>63</v>
      </c>
      <c r="O4490" s="19" t="n">
        <v>37195</v>
      </c>
      <c r="P4490" s="0" t="s">
        <v>64</v>
      </c>
      <c r="Q4490" s="0" t="s">
        <v>38</v>
      </c>
      <c r="R4490" s="1" t="n">
        <v>0</v>
      </c>
      <c r="S4490" s="1" t="n">
        <v>0</v>
      </c>
      <c r="T4490" s="1" t="n">
        <v>78629.22</v>
      </c>
      <c r="U4490" s="1" t="n">
        <v>0</v>
      </c>
      <c r="V4490" s="1" t="n">
        <v>0</v>
      </c>
      <c r="W4490" s="1" t="n">
        <f aca="false">+SUM(R4490:V4490)</f>
        <v>78629.22</v>
      </c>
      <c r="X4490" s="0" t="s">
        <v>9597</v>
      </c>
    </row>
    <row r="4491" customFormat="false" ht="12.75" hidden="false" customHeight="false" outlineLevel="1" collapsed="true">
      <c r="A4491" s="42" t="s">
        <v>9598</v>
      </c>
      <c r="L4491" s="19"/>
      <c r="M4491" s="19"/>
      <c r="O4491" s="19"/>
      <c r="R4491" s="1" t="n">
        <f aca="false">SUBTOTAL(9,R4468:R4490)</f>
        <v>-270537.28</v>
      </c>
      <c r="S4491" s="1" t="n">
        <f aca="false">SUBTOTAL(9,S4468:S4490)</f>
        <v>-16541.81</v>
      </c>
      <c r="T4491" s="1" t="n">
        <f aca="false">SUBTOTAL(9,T4468:T4490)</f>
        <v>78629.22</v>
      </c>
      <c r="U4491" s="1" t="n">
        <f aca="false">SUBTOTAL(9,U4468:U4490)</f>
        <v>0</v>
      </c>
      <c r="V4491" s="1" t="n">
        <f aca="false">SUBTOTAL(9,V4468:V4490)</f>
        <v>138540.23</v>
      </c>
      <c r="W4491" s="1" t="n">
        <f aca="false">SUBTOTAL(9,W4468:W4490)</f>
        <v>-69909.64</v>
      </c>
    </row>
    <row r="4492" customFormat="false" ht="12.75" hidden="true" customHeight="false" outlineLevel="2" collapsed="false">
      <c r="A4492" s="0" t="s">
        <v>9599</v>
      </c>
      <c r="B4492" s="0" t="n">
        <v>3000010642</v>
      </c>
      <c r="G4492" s="0" t="s">
        <v>383</v>
      </c>
      <c r="H4492" s="0" t="s">
        <v>70</v>
      </c>
      <c r="J4492" s="0" t="n">
        <v>364</v>
      </c>
      <c r="K4492" s="0" t="n">
        <v>100145598</v>
      </c>
      <c r="L4492" s="19" t="n">
        <v>37067</v>
      </c>
      <c r="M4492" s="19" t="n">
        <v>37067</v>
      </c>
      <c r="N4492" s="0" t="s">
        <v>63</v>
      </c>
      <c r="O4492" s="19" t="n">
        <v>37068</v>
      </c>
      <c r="P4492" s="0" t="s">
        <v>64</v>
      </c>
      <c r="Q4492" s="0" t="s">
        <v>38</v>
      </c>
      <c r="R4492" s="1" t="n">
        <v>0</v>
      </c>
      <c r="S4492" s="1" t="n">
        <v>0</v>
      </c>
      <c r="T4492" s="1" t="n">
        <v>0</v>
      </c>
      <c r="U4492" s="1" t="n">
        <v>0</v>
      </c>
      <c r="V4492" s="1" t="n">
        <v>-47560.11</v>
      </c>
      <c r="W4492" s="1" t="n">
        <f aca="false">+SUM(R4492:V4492)</f>
        <v>-47560.11</v>
      </c>
      <c r="X4492" s="0" t="s">
        <v>9600</v>
      </c>
    </row>
    <row r="4493" customFormat="false" ht="12.75" hidden="true" customHeight="false" outlineLevel="2" collapsed="false">
      <c r="A4493" s="0" t="s">
        <v>9599</v>
      </c>
      <c r="B4493" s="0" t="n">
        <v>3000010642</v>
      </c>
      <c r="G4493" s="0" t="s">
        <v>2106</v>
      </c>
      <c r="H4493" s="0" t="s">
        <v>70</v>
      </c>
      <c r="J4493" s="0" t="n">
        <v>364</v>
      </c>
      <c r="K4493" s="0" t="n">
        <v>100144460</v>
      </c>
      <c r="L4493" s="19" t="n">
        <v>37097</v>
      </c>
      <c r="M4493" s="19" t="n">
        <v>37097</v>
      </c>
      <c r="N4493" s="0" t="s">
        <v>63</v>
      </c>
      <c r="O4493" s="19" t="n">
        <v>37099</v>
      </c>
      <c r="P4493" s="0" t="s">
        <v>64</v>
      </c>
      <c r="Q4493" s="0" t="s">
        <v>38</v>
      </c>
      <c r="R4493" s="1" t="n">
        <v>0</v>
      </c>
      <c r="S4493" s="1" t="n">
        <v>0</v>
      </c>
      <c r="T4493" s="1" t="n">
        <v>0</v>
      </c>
      <c r="U4493" s="1" t="n">
        <v>-22620.92</v>
      </c>
      <c r="V4493" s="1" t="n">
        <v>0</v>
      </c>
      <c r="W4493" s="1" t="n">
        <f aca="false">+SUM(R4493:V4493)</f>
        <v>-22620.92</v>
      </c>
      <c r="X4493" s="0" t="s">
        <v>9601</v>
      </c>
    </row>
    <row r="4494" customFormat="false" ht="12.75" hidden="false" customHeight="false" outlineLevel="1" collapsed="true">
      <c r="A4494" s="42" t="s">
        <v>9602</v>
      </c>
      <c r="L4494" s="19"/>
      <c r="M4494" s="19"/>
      <c r="O4494" s="19"/>
      <c r="R4494" s="1" t="n">
        <f aca="false">SUBTOTAL(9,R4492:R4493)</f>
        <v>0</v>
      </c>
      <c r="S4494" s="1" t="n">
        <f aca="false">SUBTOTAL(9,S4492:S4493)</f>
        <v>0</v>
      </c>
      <c r="T4494" s="1" t="n">
        <f aca="false">SUBTOTAL(9,T4492:T4493)</f>
        <v>0</v>
      </c>
      <c r="U4494" s="1" t="n">
        <f aca="false">SUBTOTAL(9,U4492:U4493)</f>
        <v>-22620.92</v>
      </c>
      <c r="V4494" s="1" t="n">
        <f aca="false">SUBTOTAL(9,V4492:V4493)</f>
        <v>-47560.11</v>
      </c>
      <c r="W4494" s="1" t="n">
        <f aca="false">SUBTOTAL(9,W4492:W4493)</f>
        <v>-70181.03</v>
      </c>
    </row>
    <row r="4495" customFormat="false" ht="12.75" hidden="true" customHeight="false" outlineLevel="2" collapsed="false">
      <c r="A4495" s="0" t="s">
        <v>9603</v>
      </c>
      <c r="B4495" s="0" t="n">
        <v>3000001016</v>
      </c>
      <c r="C4495" s="0" t="s">
        <v>9604</v>
      </c>
      <c r="F4495" s="0" t="s">
        <v>9605</v>
      </c>
      <c r="G4495" s="0" t="s">
        <v>1288</v>
      </c>
      <c r="H4495" s="0" t="s">
        <v>70</v>
      </c>
      <c r="J4495" s="0" t="n">
        <v>364</v>
      </c>
      <c r="K4495" s="0" t="n">
        <v>100014026</v>
      </c>
      <c r="L4495" s="19" t="n">
        <v>36909</v>
      </c>
      <c r="M4495" s="19" t="n">
        <v>36920</v>
      </c>
      <c r="N4495" s="0" t="s">
        <v>63</v>
      </c>
      <c r="O4495" s="19" t="n">
        <v>36917</v>
      </c>
      <c r="P4495" s="0" t="s">
        <v>64</v>
      </c>
      <c r="Q4495" s="0" t="s">
        <v>38</v>
      </c>
      <c r="R4495" s="1" t="n">
        <v>0</v>
      </c>
      <c r="S4495" s="1" t="n">
        <v>0</v>
      </c>
      <c r="T4495" s="1" t="n">
        <v>0</v>
      </c>
      <c r="U4495" s="1" t="n">
        <v>0</v>
      </c>
      <c r="V4495" s="1" t="n">
        <v>-55706.75</v>
      </c>
      <c r="W4495" s="1" t="n">
        <f aca="false">+SUM(R4495:V4495)</f>
        <v>-55706.75</v>
      </c>
      <c r="X4495" s="0" t="s">
        <v>92</v>
      </c>
    </row>
    <row r="4496" customFormat="false" ht="12.75" hidden="true" customHeight="false" outlineLevel="2" collapsed="false">
      <c r="A4496" s="0" t="s">
        <v>9603</v>
      </c>
      <c r="B4496" s="0" t="n">
        <v>3000001016</v>
      </c>
      <c r="C4496" s="0" t="s">
        <v>9606</v>
      </c>
      <c r="E4496" s="0" t="s">
        <v>9606</v>
      </c>
      <c r="F4496" s="0" t="s">
        <v>9605</v>
      </c>
      <c r="G4496" s="0" t="s">
        <v>1288</v>
      </c>
      <c r="H4496" s="0" t="s">
        <v>70</v>
      </c>
      <c r="J4496" s="0" t="n">
        <v>364</v>
      </c>
      <c r="K4496" s="0" t="n">
        <v>1600005460</v>
      </c>
      <c r="L4496" s="19" t="n">
        <v>37095</v>
      </c>
      <c r="M4496" s="19" t="n">
        <v>37105</v>
      </c>
      <c r="N4496" s="0" t="n">
        <v>200106</v>
      </c>
      <c r="O4496" s="19" t="n">
        <v>37073</v>
      </c>
      <c r="P4496" s="0" t="s">
        <v>224</v>
      </c>
      <c r="Q4496" s="0" t="s">
        <v>38</v>
      </c>
      <c r="R4496" s="1" t="n">
        <v>0</v>
      </c>
      <c r="S4496" s="1" t="n">
        <v>0</v>
      </c>
      <c r="T4496" s="1" t="n">
        <v>0</v>
      </c>
      <c r="U4496" s="1" t="n">
        <v>-15229.48</v>
      </c>
      <c r="V4496" s="1" t="n">
        <v>0</v>
      </c>
      <c r="W4496" s="1" t="n">
        <f aca="false">+SUM(R4496:V4496)</f>
        <v>-15229.48</v>
      </c>
      <c r="X4496" s="0" t="s">
        <v>9607</v>
      </c>
    </row>
    <row r="4497" customFormat="false" ht="12.75" hidden="false" customHeight="false" outlineLevel="1" collapsed="true">
      <c r="A4497" s="42" t="s">
        <v>9608</v>
      </c>
      <c r="L4497" s="19"/>
      <c r="M4497" s="19"/>
      <c r="O4497" s="19"/>
      <c r="R4497" s="1" t="n">
        <f aca="false">SUBTOTAL(9,R4495:R4496)</f>
        <v>0</v>
      </c>
      <c r="S4497" s="1" t="n">
        <f aca="false">SUBTOTAL(9,S4495:S4496)</f>
        <v>0</v>
      </c>
      <c r="T4497" s="1" t="n">
        <f aca="false">SUBTOTAL(9,T4495:T4496)</f>
        <v>0</v>
      </c>
      <c r="U4497" s="1" t="n">
        <f aca="false">SUBTOTAL(9,U4495:U4496)</f>
        <v>-15229.48</v>
      </c>
      <c r="V4497" s="1" t="n">
        <f aca="false">SUBTOTAL(9,V4495:V4496)</f>
        <v>-55706.75</v>
      </c>
      <c r="W4497" s="1" t="n">
        <f aca="false">SUBTOTAL(9,W4495:W4496)</f>
        <v>-70936.23</v>
      </c>
    </row>
    <row r="4498" customFormat="false" ht="12.75" hidden="true" customHeight="false" outlineLevel="2" collapsed="false">
      <c r="A4498" s="15" t="s">
        <v>9609</v>
      </c>
      <c r="B4498" s="15" t="n">
        <v>3000001076</v>
      </c>
      <c r="C4498" s="15"/>
      <c r="D4498" s="15"/>
      <c r="E4498" s="15" t="s">
        <v>9610</v>
      </c>
      <c r="F4498" s="15" t="n">
        <v>5420300040</v>
      </c>
      <c r="G4498" s="15"/>
      <c r="H4498" s="15" t="s">
        <v>138</v>
      </c>
      <c r="I4498" s="15"/>
      <c r="J4498" s="15" t="n">
        <v>364</v>
      </c>
      <c r="K4498" s="15" t="n">
        <v>1400001294</v>
      </c>
      <c r="L4498" s="16" t="n">
        <v>36732</v>
      </c>
      <c r="M4498" s="16" t="n">
        <v>36732</v>
      </c>
      <c r="N4498" s="15" t="s">
        <v>59</v>
      </c>
      <c r="O4498" s="16" t="n">
        <v>36732</v>
      </c>
      <c r="P4498" s="15" t="s">
        <v>60</v>
      </c>
      <c r="Q4498" s="15" t="s">
        <v>38</v>
      </c>
      <c r="R4498" s="17" t="n">
        <v>0</v>
      </c>
      <c r="S4498" s="17" t="n">
        <v>0</v>
      </c>
      <c r="T4498" s="17" t="n">
        <v>0</v>
      </c>
      <c r="U4498" s="17" t="n">
        <v>0</v>
      </c>
      <c r="V4498" s="17" t="n">
        <v>-35000</v>
      </c>
      <c r="W4498" s="17" t="n">
        <f aca="false">+SUM(R4498:V4498)</f>
        <v>-35000</v>
      </c>
      <c r="X4498" s="15" t="s">
        <v>9611</v>
      </c>
    </row>
    <row r="4499" customFormat="false" ht="12.75" hidden="true" customHeight="false" outlineLevel="2" collapsed="false">
      <c r="A4499" s="15" t="s">
        <v>9609</v>
      </c>
      <c r="B4499" s="15" t="n">
        <v>3000001076</v>
      </c>
      <c r="C4499" s="15"/>
      <c r="D4499" s="15"/>
      <c r="E4499" s="15" t="s">
        <v>9612</v>
      </c>
      <c r="F4499" s="15" t="n">
        <v>13341600032</v>
      </c>
      <c r="G4499" s="15"/>
      <c r="H4499" s="15" t="s">
        <v>138</v>
      </c>
      <c r="I4499" s="15"/>
      <c r="J4499" s="15" t="n">
        <v>364</v>
      </c>
      <c r="K4499" s="15" t="n">
        <v>1400002280</v>
      </c>
      <c r="L4499" s="16" t="n">
        <v>36942</v>
      </c>
      <c r="M4499" s="16" t="n">
        <v>36942</v>
      </c>
      <c r="N4499" s="15" t="s">
        <v>59</v>
      </c>
      <c r="O4499" s="16" t="n">
        <v>36942</v>
      </c>
      <c r="P4499" s="15" t="s">
        <v>60</v>
      </c>
      <c r="Q4499" s="15" t="s">
        <v>38</v>
      </c>
      <c r="R4499" s="17" t="n">
        <v>0</v>
      </c>
      <c r="S4499" s="17" t="n">
        <v>0</v>
      </c>
      <c r="T4499" s="17" t="n">
        <v>0</v>
      </c>
      <c r="U4499" s="17" t="n">
        <v>0</v>
      </c>
      <c r="V4499" s="17" t="n">
        <v>-33125</v>
      </c>
      <c r="W4499" s="17" t="n">
        <f aca="false">+SUM(R4499:V4499)</f>
        <v>-33125</v>
      </c>
      <c r="X4499" s="15" t="s">
        <v>9613</v>
      </c>
    </row>
    <row r="4500" customFormat="false" ht="12.75" hidden="true" customHeight="false" outlineLevel="2" collapsed="false">
      <c r="A4500" s="15" t="s">
        <v>9609</v>
      </c>
      <c r="B4500" s="15" t="n">
        <v>3000001076</v>
      </c>
      <c r="C4500" s="15"/>
      <c r="D4500" s="15"/>
      <c r="E4500" s="15"/>
      <c r="F4500" s="15"/>
      <c r="G4500" s="15"/>
      <c r="H4500" s="15" t="s">
        <v>138</v>
      </c>
      <c r="I4500" s="15"/>
      <c r="J4500" s="15" t="n">
        <v>364</v>
      </c>
      <c r="K4500" s="15" t="n">
        <v>100180172</v>
      </c>
      <c r="L4500" s="16" t="n">
        <v>37148</v>
      </c>
      <c r="M4500" s="16" t="n">
        <v>37148</v>
      </c>
      <c r="N4500" s="15" t="s">
        <v>59</v>
      </c>
      <c r="O4500" s="16" t="n">
        <v>37148</v>
      </c>
      <c r="P4500" s="15" t="s">
        <v>64</v>
      </c>
      <c r="Q4500" s="15" t="s">
        <v>38</v>
      </c>
      <c r="R4500" s="17" t="n">
        <v>0</v>
      </c>
      <c r="S4500" s="17" t="n">
        <v>-4500</v>
      </c>
      <c r="T4500" s="17" t="n">
        <v>0</v>
      </c>
      <c r="U4500" s="17" t="n">
        <v>0</v>
      </c>
      <c r="V4500" s="17" t="n">
        <v>0</v>
      </c>
      <c r="W4500" s="17" t="n">
        <f aca="false">+SUM(R4500:V4500)</f>
        <v>-4500</v>
      </c>
      <c r="X4500" s="15" t="s">
        <v>9614</v>
      </c>
    </row>
    <row r="4501" customFormat="false" ht="12.75" hidden="false" customHeight="false" outlineLevel="1" collapsed="true">
      <c r="A4501" s="18" t="s">
        <v>9615</v>
      </c>
      <c r="B4501" s="15"/>
      <c r="C4501" s="15"/>
      <c r="D4501" s="15"/>
      <c r="E4501" s="15"/>
      <c r="F4501" s="15"/>
      <c r="G4501" s="15"/>
      <c r="H4501" s="15"/>
      <c r="I4501" s="15"/>
      <c r="J4501" s="15"/>
      <c r="K4501" s="15"/>
      <c r="L4501" s="16"/>
      <c r="M4501" s="16"/>
      <c r="N4501" s="15"/>
      <c r="O4501" s="16"/>
      <c r="P4501" s="15"/>
      <c r="Q4501" s="15"/>
      <c r="R4501" s="17" t="n">
        <f aca="false">SUBTOTAL(9,R4498:R4500)</f>
        <v>0</v>
      </c>
      <c r="S4501" s="17" t="n">
        <f aca="false">SUBTOTAL(9,S4498:S4500)</f>
        <v>-4500</v>
      </c>
      <c r="T4501" s="17" t="n">
        <f aca="false">SUBTOTAL(9,T4498:T4500)</f>
        <v>0</v>
      </c>
      <c r="U4501" s="17" t="n">
        <f aca="false">SUBTOTAL(9,U4498:U4500)</f>
        <v>0</v>
      </c>
      <c r="V4501" s="17" t="n">
        <f aca="false">SUBTOTAL(9,V4498:V4500)</f>
        <v>-68125</v>
      </c>
      <c r="W4501" s="17" t="n">
        <f aca="false">SUBTOTAL(9,W4498:W4500)</f>
        <v>-72625</v>
      </c>
      <c r="X4501" s="15"/>
    </row>
    <row r="4502" customFormat="false" ht="12.75" hidden="true" customHeight="false" outlineLevel="2" collapsed="false">
      <c r="A4502" s="15" t="s">
        <v>9616</v>
      </c>
      <c r="B4502" s="15" t="n">
        <v>3000009832</v>
      </c>
      <c r="C4502" s="15" t="n">
        <v>17223300019</v>
      </c>
      <c r="D4502" s="15"/>
      <c r="E4502" s="15" t="s">
        <v>9617</v>
      </c>
      <c r="F4502" s="15" t="n">
        <v>17223300019</v>
      </c>
      <c r="G4502" s="15"/>
      <c r="H4502" s="15" t="s">
        <v>138</v>
      </c>
      <c r="I4502" s="15"/>
      <c r="J4502" s="15" t="n">
        <v>364</v>
      </c>
      <c r="K4502" s="15" t="n">
        <v>1400006217</v>
      </c>
      <c r="L4502" s="16" t="n">
        <v>37027</v>
      </c>
      <c r="M4502" s="16" t="n">
        <v>37027</v>
      </c>
      <c r="N4502" s="15" t="s">
        <v>59</v>
      </c>
      <c r="O4502" s="16" t="n">
        <v>37027</v>
      </c>
      <c r="P4502" s="15" t="s">
        <v>60</v>
      </c>
      <c r="Q4502" s="15" t="s">
        <v>38</v>
      </c>
      <c r="R4502" s="17" t="n">
        <v>0</v>
      </c>
      <c r="S4502" s="17" t="n">
        <v>0</v>
      </c>
      <c r="T4502" s="17" t="n">
        <v>0</v>
      </c>
      <c r="U4502" s="17" t="n">
        <v>0</v>
      </c>
      <c r="V4502" s="17" t="n">
        <v>-77486.11</v>
      </c>
      <c r="W4502" s="17" t="n">
        <f aca="false">+SUM(R4502:V4502)</f>
        <v>-77486.11</v>
      </c>
      <c r="X4502" s="15" t="s">
        <v>9618</v>
      </c>
    </row>
    <row r="4503" customFormat="false" ht="12.75" hidden="false" customHeight="false" outlineLevel="1" collapsed="true">
      <c r="A4503" s="42" t="s">
        <v>9619</v>
      </c>
      <c r="L4503" s="19"/>
      <c r="M4503" s="19"/>
      <c r="O4503" s="19"/>
      <c r="R4503" s="1" t="n">
        <f aca="false">SUBTOTAL(9,R4502)</f>
        <v>0</v>
      </c>
      <c r="S4503" s="1" t="n">
        <f aca="false">SUBTOTAL(9,S4502)</f>
        <v>0</v>
      </c>
      <c r="T4503" s="1" t="n">
        <f aca="false">SUBTOTAL(9,T4502)</f>
        <v>0</v>
      </c>
      <c r="U4503" s="1" t="n">
        <f aca="false">SUBTOTAL(9,U4502)</f>
        <v>0</v>
      </c>
      <c r="V4503" s="1" t="n">
        <f aca="false">SUBTOTAL(9,V4502)</f>
        <v>-77486.11</v>
      </c>
      <c r="W4503" s="1" t="n">
        <f aca="false">SUBTOTAL(9,W4502)</f>
        <v>-77486.11</v>
      </c>
    </row>
    <row r="4504" customFormat="false" ht="12.75" hidden="true" customHeight="false" outlineLevel="2" collapsed="false">
      <c r="A4504" s="0" t="s">
        <v>9620</v>
      </c>
      <c r="B4504" s="0" t="n">
        <v>3000006409</v>
      </c>
      <c r="E4504" s="0" t="n">
        <v>2075</v>
      </c>
      <c r="F4504" s="0" t="n">
        <v>19429000009</v>
      </c>
      <c r="H4504" s="0" t="s">
        <v>70</v>
      </c>
      <c r="J4504" s="0" t="n">
        <v>364</v>
      </c>
      <c r="K4504" s="0" t="n">
        <v>1400012633</v>
      </c>
      <c r="L4504" s="19" t="n">
        <v>37074</v>
      </c>
      <c r="M4504" s="19" t="n">
        <v>37074</v>
      </c>
      <c r="N4504" s="0" t="s">
        <v>59</v>
      </c>
      <c r="O4504" s="19" t="n">
        <v>37074</v>
      </c>
      <c r="P4504" s="0" t="s">
        <v>60</v>
      </c>
      <c r="Q4504" s="0" t="s">
        <v>38</v>
      </c>
      <c r="R4504" s="1" t="n">
        <v>0</v>
      </c>
      <c r="S4504" s="1" t="n">
        <v>0</v>
      </c>
      <c r="T4504" s="1" t="n">
        <v>0</v>
      </c>
      <c r="U4504" s="1" t="n">
        <v>0</v>
      </c>
      <c r="V4504" s="1" t="n">
        <v>-80906.61</v>
      </c>
      <c r="W4504" s="1" t="n">
        <f aca="false">+SUM(R4504:V4504)</f>
        <v>-80906.61</v>
      </c>
      <c r="X4504" s="0" t="s">
        <v>9621</v>
      </c>
    </row>
    <row r="4505" customFormat="false" ht="12.75" hidden="true" customHeight="false" outlineLevel="2" collapsed="false">
      <c r="A4505" s="0" t="s">
        <v>9620</v>
      </c>
      <c r="B4505" s="0" t="n">
        <v>3000006409</v>
      </c>
      <c r="C4505" s="0" t="s">
        <v>9622</v>
      </c>
      <c r="E4505" s="0" t="s">
        <v>9622</v>
      </c>
      <c r="F4505" s="0" t="s">
        <v>9623</v>
      </c>
      <c r="G4505" s="0" t="s">
        <v>1391</v>
      </c>
      <c r="H4505" s="0" t="s">
        <v>70</v>
      </c>
      <c r="J4505" s="0" t="n">
        <v>364</v>
      </c>
      <c r="K4505" s="0" t="n">
        <v>1600001121</v>
      </c>
      <c r="L4505" s="19" t="n">
        <v>37007</v>
      </c>
      <c r="M4505" s="19" t="n">
        <v>37036</v>
      </c>
      <c r="N4505" s="0" t="n">
        <v>200102</v>
      </c>
      <c r="O4505" s="19" t="n">
        <v>36982</v>
      </c>
      <c r="P4505" s="0" t="s">
        <v>224</v>
      </c>
      <c r="Q4505" s="0" t="s">
        <v>38</v>
      </c>
      <c r="R4505" s="1" t="n">
        <v>0</v>
      </c>
      <c r="S4505" s="1" t="n">
        <v>0</v>
      </c>
      <c r="T4505" s="1" t="n">
        <v>0</v>
      </c>
      <c r="U4505" s="1" t="n">
        <v>0</v>
      </c>
      <c r="V4505" s="1" t="n">
        <v>-262.62</v>
      </c>
      <c r="W4505" s="1" t="n">
        <f aca="false">+SUM(R4505:V4505)</f>
        <v>-262.62</v>
      </c>
      <c r="X4505" s="0" t="s">
        <v>9624</v>
      </c>
    </row>
    <row r="4506" customFormat="false" ht="12.75" hidden="true" customHeight="false" outlineLevel="2" collapsed="false">
      <c r="A4506" s="0" t="s">
        <v>9620</v>
      </c>
      <c r="B4506" s="0" t="n">
        <v>3000006409</v>
      </c>
      <c r="C4506" s="0" t="s">
        <v>9625</v>
      </c>
      <c r="E4506" s="0" t="s">
        <v>9625</v>
      </c>
      <c r="F4506" s="0" t="s">
        <v>9623</v>
      </c>
      <c r="G4506" s="0" t="s">
        <v>1391</v>
      </c>
      <c r="H4506" s="0" t="s">
        <v>70</v>
      </c>
      <c r="J4506" s="0" t="n">
        <v>364</v>
      </c>
      <c r="K4506" s="0" t="n">
        <v>1600001122</v>
      </c>
      <c r="L4506" s="19" t="n">
        <v>37007</v>
      </c>
      <c r="M4506" s="19" t="n">
        <v>37036</v>
      </c>
      <c r="N4506" s="0" t="n">
        <v>200101</v>
      </c>
      <c r="O4506" s="19" t="n">
        <v>36982</v>
      </c>
      <c r="P4506" s="0" t="s">
        <v>224</v>
      </c>
      <c r="Q4506" s="0" t="s">
        <v>38</v>
      </c>
      <c r="R4506" s="1" t="n">
        <v>0</v>
      </c>
      <c r="S4506" s="1" t="n">
        <v>0</v>
      </c>
      <c r="T4506" s="1" t="n">
        <v>0</v>
      </c>
      <c r="U4506" s="1" t="n">
        <v>0</v>
      </c>
      <c r="V4506" s="1" t="n">
        <v>-88.86</v>
      </c>
      <c r="W4506" s="1" t="n">
        <f aca="false">+SUM(R4506:V4506)</f>
        <v>-88.86</v>
      </c>
      <c r="X4506" s="0" t="s">
        <v>9626</v>
      </c>
    </row>
    <row r="4507" customFormat="false" ht="12.75" hidden="true" customHeight="false" outlineLevel="2" collapsed="false">
      <c r="A4507" s="0" t="s">
        <v>9620</v>
      </c>
      <c r="B4507" s="0" t="n">
        <v>3000006409</v>
      </c>
      <c r="C4507" s="0" t="s">
        <v>9627</v>
      </c>
      <c r="E4507" s="0" t="s">
        <v>9627</v>
      </c>
      <c r="F4507" s="0" t="s">
        <v>9628</v>
      </c>
      <c r="G4507" s="0" t="s">
        <v>1391</v>
      </c>
      <c r="H4507" s="0" t="s">
        <v>70</v>
      </c>
      <c r="J4507" s="0" t="n">
        <v>364</v>
      </c>
      <c r="K4507" s="0" t="n">
        <v>1800008508</v>
      </c>
      <c r="L4507" s="19" t="n">
        <v>37103</v>
      </c>
      <c r="M4507" s="19" t="n">
        <v>37130</v>
      </c>
      <c r="N4507" s="0" t="n">
        <v>200101</v>
      </c>
      <c r="O4507" s="19" t="n">
        <v>37073</v>
      </c>
      <c r="P4507" s="0" t="s">
        <v>89</v>
      </c>
      <c r="Q4507" s="0" t="s">
        <v>38</v>
      </c>
      <c r="R4507" s="1" t="n">
        <v>0</v>
      </c>
      <c r="S4507" s="1" t="n">
        <v>0</v>
      </c>
      <c r="T4507" s="1" t="n">
        <v>1825.03</v>
      </c>
      <c r="U4507" s="1" t="n">
        <v>0</v>
      </c>
      <c r="V4507" s="1" t="n">
        <v>0</v>
      </c>
      <c r="W4507" s="1" t="n">
        <f aca="false">+SUM(R4507:V4507)</f>
        <v>1825.03</v>
      </c>
      <c r="X4507" s="0" t="s">
        <v>9629</v>
      </c>
    </row>
    <row r="4508" customFormat="false" ht="12.75" hidden="false" customHeight="false" outlineLevel="1" collapsed="true">
      <c r="A4508" s="42" t="s">
        <v>9630</v>
      </c>
      <c r="L4508" s="19"/>
      <c r="M4508" s="19"/>
      <c r="O4508" s="19"/>
      <c r="R4508" s="1" t="n">
        <f aca="false">SUBTOTAL(9,R4504:R4507)</f>
        <v>0</v>
      </c>
      <c r="S4508" s="1" t="n">
        <f aca="false">SUBTOTAL(9,S4504:S4507)</f>
        <v>0</v>
      </c>
      <c r="T4508" s="1" t="n">
        <f aca="false">SUBTOTAL(9,T4504:T4507)</f>
        <v>1825.03</v>
      </c>
      <c r="U4508" s="1" t="n">
        <f aca="false">SUBTOTAL(9,U4504:U4507)</f>
        <v>0</v>
      </c>
      <c r="V4508" s="1" t="n">
        <f aca="false">SUBTOTAL(9,V4504:V4507)</f>
        <v>-81258.09</v>
      </c>
      <c r="W4508" s="1" t="n">
        <f aca="false">SUBTOTAL(9,W4504:W4507)</f>
        <v>-79433.06</v>
      </c>
    </row>
    <row r="4509" customFormat="false" ht="12.75" hidden="true" customHeight="false" outlineLevel="2" collapsed="false">
      <c r="A4509" s="0" t="s">
        <v>9631</v>
      </c>
      <c r="B4509" s="0" t="n">
        <v>3000001722</v>
      </c>
      <c r="C4509" s="0" t="n">
        <v>25824800003</v>
      </c>
      <c r="E4509" s="0" t="s">
        <v>7782</v>
      </c>
      <c r="F4509" s="0" t="n">
        <v>25824800003</v>
      </c>
      <c r="H4509" s="0" t="s">
        <v>70</v>
      </c>
      <c r="J4509" s="0" t="n">
        <v>364</v>
      </c>
      <c r="K4509" s="0" t="n">
        <v>1400020748</v>
      </c>
      <c r="L4509" s="19" t="n">
        <v>37194</v>
      </c>
      <c r="M4509" s="19" t="n">
        <v>37194</v>
      </c>
      <c r="N4509" s="0" t="s">
        <v>59</v>
      </c>
      <c r="O4509" s="19" t="n">
        <v>37194</v>
      </c>
      <c r="P4509" s="0" t="s">
        <v>60</v>
      </c>
      <c r="Q4509" s="0" t="s">
        <v>38</v>
      </c>
      <c r="R4509" s="1" t="n">
        <v>-80000</v>
      </c>
      <c r="S4509" s="1" t="n">
        <v>0</v>
      </c>
      <c r="T4509" s="1" t="n">
        <v>0</v>
      </c>
      <c r="U4509" s="1" t="n">
        <v>0</v>
      </c>
      <c r="V4509" s="1" t="n">
        <v>0</v>
      </c>
      <c r="W4509" s="1" t="n">
        <f aca="false">+SUM(R4509:V4509)</f>
        <v>-80000</v>
      </c>
      <c r="X4509" s="0" t="s">
        <v>9632</v>
      </c>
    </row>
    <row r="4510" customFormat="false" ht="12.75" hidden="false" customHeight="false" outlineLevel="1" collapsed="true">
      <c r="A4510" s="42" t="s">
        <v>9633</v>
      </c>
      <c r="L4510" s="19"/>
      <c r="M4510" s="19"/>
      <c r="O4510" s="19"/>
      <c r="R4510" s="1" t="n">
        <f aca="false">SUBTOTAL(9,R4509)</f>
        <v>-80000</v>
      </c>
      <c r="S4510" s="1" t="n">
        <f aca="false">SUBTOTAL(9,S4509)</f>
        <v>0</v>
      </c>
      <c r="T4510" s="1" t="n">
        <f aca="false">SUBTOTAL(9,T4509)</f>
        <v>0</v>
      </c>
      <c r="U4510" s="1" t="n">
        <f aca="false">SUBTOTAL(9,U4509)</f>
        <v>0</v>
      </c>
      <c r="V4510" s="1" t="n">
        <f aca="false">SUBTOTAL(9,V4509)</f>
        <v>0</v>
      </c>
      <c r="W4510" s="1" t="n">
        <f aca="false">SUBTOTAL(9,W4509)</f>
        <v>-80000</v>
      </c>
    </row>
    <row r="4511" customFormat="false" ht="12.75" hidden="true" customHeight="false" outlineLevel="2" collapsed="false">
      <c r="A4511" s="0" t="s">
        <v>9634</v>
      </c>
      <c r="B4511" s="0" t="n">
        <v>3000002477</v>
      </c>
      <c r="C4511" s="0" t="s">
        <v>9635</v>
      </c>
      <c r="E4511" s="0" t="s">
        <v>9635</v>
      </c>
      <c r="F4511" s="0" t="s">
        <v>9636</v>
      </c>
      <c r="G4511" s="0" t="s">
        <v>144</v>
      </c>
      <c r="H4511" s="0" t="s">
        <v>70</v>
      </c>
      <c r="J4511" s="0" t="n">
        <v>364</v>
      </c>
      <c r="K4511" s="0" t="n">
        <v>1600003789</v>
      </c>
      <c r="L4511" s="19" t="n">
        <v>36797</v>
      </c>
      <c r="M4511" s="19" t="n">
        <v>36797</v>
      </c>
      <c r="N4511" s="0" t="n">
        <v>199911</v>
      </c>
      <c r="O4511" s="19" t="n">
        <v>36770</v>
      </c>
      <c r="P4511" s="0" t="s">
        <v>224</v>
      </c>
      <c r="Q4511" s="0" t="s">
        <v>38</v>
      </c>
      <c r="R4511" s="1" t="n">
        <v>0</v>
      </c>
      <c r="S4511" s="1" t="n">
        <v>0</v>
      </c>
      <c r="T4511" s="1" t="n">
        <v>0</v>
      </c>
      <c r="U4511" s="1" t="n">
        <v>0</v>
      </c>
      <c r="V4511" s="1" t="n">
        <v>-80420</v>
      </c>
      <c r="W4511" s="1" t="n">
        <f aca="false">+SUM(R4511:V4511)</f>
        <v>-80420</v>
      </c>
      <c r="X4511" s="0" t="s">
        <v>9637</v>
      </c>
    </row>
    <row r="4512" customFormat="false" ht="12.75" hidden="false" customHeight="false" outlineLevel="1" collapsed="true">
      <c r="A4512" s="42" t="s">
        <v>9638</v>
      </c>
      <c r="L4512" s="19"/>
      <c r="M4512" s="19"/>
      <c r="O4512" s="19"/>
      <c r="R4512" s="1" t="n">
        <f aca="false">SUBTOTAL(9,R4511)</f>
        <v>0</v>
      </c>
      <c r="S4512" s="1" t="n">
        <f aca="false">SUBTOTAL(9,S4511)</f>
        <v>0</v>
      </c>
      <c r="T4512" s="1" t="n">
        <f aca="false">SUBTOTAL(9,T4511)</f>
        <v>0</v>
      </c>
      <c r="U4512" s="1" t="n">
        <f aca="false">SUBTOTAL(9,U4511)</f>
        <v>0</v>
      </c>
      <c r="V4512" s="1" t="n">
        <f aca="false">SUBTOTAL(9,V4511)</f>
        <v>-80420</v>
      </c>
      <c r="W4512" s="1" t="n">
        <f aca="false">SUBTOTAL(9,W4511)</f>
        <v>-80420</v>
      </c>
    </row>
    <row r="4513" customFormat="false" ht="12.75" hidden="true" customHeight="false" outlineLevel="2" collapsed="false">
      <c r="A4513" s="0" t="s">
        <v>9639</v>
      </c>
      <c r="B4513" s="0" t="n">
        <v>3000010698</v>
      </c>
      <c r="C4513" s="0" t="n">
        <v>6619800202</v>
      </c>
      <c r="E4513" s="0" t="s">
        <v>9640</v>
      </c>
      <c r="F4513" s="0" t="n">
        <v>6619800202</v>
      </c>
      <c r="H4513" s="0" t="s">
        <v>70</v>
      </c>
      <c r="J4513" s="0" t="n">
        <v>364</v>
      </c>
      <c r="K4513" s="0" t="n">
        <v>1400002211</v>
      </c>
      <c r="L4513" s="19" t="n">
        <v>36763</v>
      </c>
      <c r="M4513" s="19" t="n">
        <v>36763</v>
      </c>
      <c r="N4513" s="0" t="s">
        <v>59</v>
      </c>
      <c r="O4513" s="19" t="n">
        <v>36763</v>
      </c>
      <c r="P4513" s="0" t="s">
        <v>60</v>
      </c>
      <c r="Q4513" s="0" t="s">
        <v>38</v>
      </c>
      <c r="R4513" s="1" t="n">
        <v>0</v>
      </c>
      <c r="S4513" s="1" t="n">
        <v>0</v>
      </c>
      <c r="T4513" s="1" t="n">
        <v>0</v>
      </c>
      <c r="U4513" s="1" t="n">
        <v>0</v>
      </c>
      <c r="V4513" s="1" t="n">
        <v>-81550.99</v>
      </c>
      <c r="W4513" s="1" t="n">
        <f aca="false">+SUM(R4513:V4513)</f>
        <v>-81550.99</v>
      </c>
      <c r="X4513" s="0" t="s">
        <v>9641</v>
      </c>
    </row>
    <row r="4514" customFormat="false" ht="12.75" hidden="true" customHeight="false" outlineLevel="2" collapsed="false">
      <c r="A4514" s="0" t="s">
        <v>9639</v>
      </c>
      <c r="B4514" s="0" t="n">
        <v>3000010698</v>
      </c>
      <c r="C4514" s="0" t="s">
        <v>9642</v>
      </c>
      <c r="E4514" s="0" t="s">
        <v>9642</v>
      </c>
      <c r="F4514" s="0" t="s">
        <v>6208</v>
      </c>
      <c r="G4514" s="0" t="s">
        <v>383</v>
      </c>
      <c r="H4514" s="0" t="s">
        <v>70</v>
      </c>
      <c r="J4514" s="0" t="n">
        <v>364</v>
      </c>
      <c r="K4514" s="0" t="n">
        <v>1600004066</v>
      </c>
      <c r="L4514" s="19" t="n">
        <v>36819</v>
      </c>
      <c r="M4514" s="19" t="n">
        <v>36824</v>
      </c>
      <c r="N4514" s="0" t="n">
        <v>200007</v>
      </c>
      <c r="O4514" s="19" t="n">
        <v>36800</v>
      </c>
      <c r="P4514" s="0" t="s">
        <v>224</v>
      </c>
      <c r="Q4514" s="0" t="s">
        <v>38</v>
      </c>
      <c r="R4514" s="1" t="n">
        <v>0</v>
      </c>
      <c r="S4514" s="1" t="n">
        <v>0</v>
      </c>
      <c r="T4514" s="1" t="n">
        <v>0</v>
      </c>
      <c r="U4514" s="1" t="n">
        <v>0</v>
      </c>
      <c r="V4514" s="1" t="n">
        <v>-38.08</v>
      </c>
      <c r="W4514" s="1" t="n">
        <f aca="false">+SUM(R4514:V4514)</f>
        <v>-38.08</v>
      </c>
      <c r="X4514" s="0" t="s">
        <v>9643</v>
      </c>
    </row>
    <row r="4515" customFormat="false" ht="12.75" hidden="false" customHeight="false" outlineLevel="1" collapsed="true">
      <c r="A4515" s="42" t="s">
        <v>9644</v>
      </c>
      <c r="L4515" s="19"/>
      <c r="M4515" s="19"/>
      <c r="O4515" s="19"/>
      <c r="R4515" s="1" t="n">
        <f aca="false">SUBTOTAL(9,R4513:R4514)</f>
        <v>0</v>
      </c>
      <c r="S4515" s="1" t="n">
        <f aca="false">SUBTOTAL(9,S4513:S4514)</f>
        <v>0</v>
      </c>
      <c r="T4515" s="1" t="n">
        <f aca="false">SUBTOTAL(9,T4513:T4514)</f>
        <v>0</v>
      </c>
      <c r="U4515" s="1" t="n">
        <f aca="false">SUBTOTAL(9,U4513:U4514)</f>
        <v>0</v>
      </c>
      <c r="V4515" s="1" t="n">
        <f aca="false">SUBTOTAL(9,V4513:V4514)</f>
        <v>-81589.07</v>
      </c>
      <c r="W4515" s="1" t="n">
        <f aca="false">SUBTOTAL(9,W4513:W4514)</f>
        <v>-81589.07</v>
      </c>
    </row>
    <row r="4516" customFormat="false" ht="12.75" hidden="true" customHeight="false" outlineLevel="2" collapsed="false">
      <c r="A4516" s="0" t="s">
        <v>9645</v>
      </c>
      <c r="B4516" s="0" t="n">
        <v>3000008364</v>
      </c>
      <c r="C4516" s="0" t="s">
        <v>9646</v>
      </c>
      <c r="E4516" s="0" t="s">
        <v>9647</v>
      </c>
      <c r="F4516" s="0" t="s">
        <v>149</v>
      </c>
      <c r="H4516" s="0" t="s">
        <v>70</v>
      </c>
      <c r="J4516" s="0" t="n">
        <v>364</v>
      </c>
      <c r="K4516" s="0" t="n">
        <v>1600000621</v>
      </c>
      <c r="L4516" s="19" t="n">
        <v>36713</v>
      </c>
      <c r="M4516" s="19" t="n">
        <v>36800</v>
      </c>
      <c r="N4516" s="0" t="s">
        <v>85</v>
      </c>
      <c r="O4516" s="19" t="n">
        <v>36707</v>
      </c>
      <c r="P4516" s="0" t="s">
        <v>150</v>
      </c>
      <c r="Q4516" s="0" t="s">
        <v>38</v>
      </c>
      <c r="R4516" s="1" t="n">
        <v>0</v>
      </c>
      <c r="S4516" s="1" t="n">
        <v>0</v>
      </c>
      <c r="T4516" s="1" t="n">
        <v>0</v>
      </c>
      <c r="U4516" s="1" t="n">
        <v>0</v>
      </c>
      <c r="V4516" s="1" t="n">
        <v>-81996.78</v>
      </c>
      <c r="W4516" s="1" t="n">
        <f aca="false">+SUM(R4516:V4516)</f>
        <v>-81996.78</v>
      </c>
      <c r="X4516" s="0" t="s">
        <v>86</v>
      </c>
    </row>
    <row r="4517" customFormat="false" ht="12.75" hidden="false" customHeight="false" outlineLevel="1" collapsed="true">
      <c r="A4517" s="42" t="s">
        <v>9648</v>
      </c>
      <c r="L4517" s="19"/>
      <c r="M4517" s="19"/>
      <c r="O4517" s="19"/>
      <c r="R4517" s="1" t="n">
        <f aca="false">SUBTOTAL(9,R4516)</f>
        <v>0</v>
      </c>
      <c r="S4517" s="1" t="n">
        <f aca="false">SUBTOTAL(9,S4516)</f>
        <v>0</v>
      </c>
      <c r="T4517" s="1" t="n">
        <f aca="false">SUBTOTAL(9,T4516)</f>
        <v>0</v>
      </c>
      <c r="U4517" s="1" t="n">
        <f aca="false">SUBTOTAL(9,U4516)</f>
        <v>0</v>
      </c>
      <c r="V4517" s="1" t="n">
        <f aca="false">SUBTOTAL(9,V4516)</f>
        <v>-81996.78</v>
      </c>
      <c r="W4517" s="1" t="n">
        <f aca="false">SUBTOTAL(9,W4516)</f>
        <v>-81996.78</v>
      </c>
    </row>
    <row r="4518" customFormat="false" ht="12.75" hidden="true" customHeight="false" outlineLevel="2" collapsed="false">
      <c r="A4518" s="0" t="s">
        <v>9649</v>
      </c>
      <c r="B4518" s="0" t="n">
        <v>3000010240</v>
      </c>
      <c r="C4518" s="0" t="s">
        <v>9650</v>
      </c>
      <c r="E4518" s="0" t="s">
        <v>9650</v>
      </c>
      <c r="F4518" s="0" t="s">
        <v>9651</v>
      </c>
      <c r="G4518" s="0" t="s">
        <v>144</v>
      </c>
      <c r="H4518" s="0" t="s">
        <v>70</v>
      </c>
      <c r="J4518" s="0" t="n">
        <v>364</v>
      </c>
      <c r="K4518" s="0" t="n">
        <v>1600000350</v>
      </c>
      <c r="L4518" s="19" t="n">
        <v>36922</v>
      </c>
      <c r="M4518" s="19" t="n">
        <v>36934</v>
      </c>
      <c r="N4518" s="0" t="n">
        <v>200001</v>
      </c>
      <c r="O4518" s="19" t="n">
        <v>36892</v>
      </c>
      <c r="P4518" s="0" t="s">
        <v>224</v>
      </c>
      <c r="Q4518" s="0" t="s">
        <v>38</v>
      </c>
      <c r="R4518" s="1" t="n">
        <v>0</v>
      </c>
      <c r="S4518" s="1" t="n">
        <v>0</v>
      </c>
      <c r="T4518" s="1" t="n">
        <v>0</v>
      </c>
      <c r="U4518" s="1" t="n">
        <v>0</v>
      </c>
      <c r="V4518" s="1" t="n">
        <v>-87124.99</v>
      </c>
      <c r="W4518" s="1" t="n">
        <f aca="false">+SUM(R4518:V4518)</f>
        <v>-87124.99</v>
      </c>
      <c r="X4518" s="0" t="s">
        <v>9652</v>
      </c>
    </row>
    <row r="4519" customFormat="false" ht="12.75" hidden="true" customHeight="false" outlineLevel="2" collapsed="false">
      <c r="A4519" s="0" t="s">
        <v>9649</v>
      </c>
      <c r="B4519" s="0" t="n">
        <v>3000010240</v>
      </c>
      <c r="C4519" s="0" t="s">
        <v>9653</v>
      </c>
      <c r="E4519" s="0" t="s">
        <v>9654</v>
      </c>
      <c r="F4519" s="0" t="s">
        <v>149</v>
      </c>
      <c r="H4519" s="0" t="s">
        <v>70</v>
      </c>
      <c r="J4519" s="0" t="n">
        <v>364</v>
      </c>
      <c r="K4519" s="0" t="n">
        <v>1600000630</v>
      </c>
      <c r="L4519" s="19" t="n">
        <v>36713</v>
      </c>
      <c r="M4519" s="19" t="n">
        <v>36800</v>
      </c>
      <c r="N4519" s="0" t="s">
        <v>85</v>
      </c>
      <c r="O4519" s="19" t="n">
        <v>36707</v>
      </c>
      <c r="P4519" s="0" t="s">
        <v>150</v>
      </c>
      <c r="Q4519" s="0" t="s">
        <v>38</v>
      </c>
      <c r="R4519" s="1" t="n">
        <v>0</v>
      </c>
      <c r="S4519" s="1" t="n">
        <v>0</v>
      </c>
      <c r="T4519" s="1" t="n">
        <v>0</v>
      </c>
      <c r="U4519" s="1" t="n">
        <v>0</v>
      </c>
      <c r="V4519" s="1" t="n">
        <v>-19606.76</v>
      </c>
      <c r="W4519" s="1" t="n">
        <f aca="false">+SUM(R4519:V4519)</f>
        <v>-19606.76</v>
      </c>
      <c r="X4519" s="0" t="s">
        <v>86</v>
      </c>
    </row>
    <row r="4520" customFormat="false" ht="12.75" hidden="true" customHeight="false" outlineLevel="2" collapsed="false">
      <c r="A4520" s="0" t="s">
        <v>9649</v>
      </c>
      <c r="B4520" s="0" t="n">
        <v>3000010240</v>
      </c>
      <c r="C4520" s="0" t="s">
        <v>9655</v>
      </c>
      <c r="E4520" s="0" t="s">
        <v>9655</v>
      </c>
      <c r="F4520" s="0" t="s">
        <v>9651</v>
      </c>
      <c r="G4520" s="0" t="s">
        <v>144</v>
      </c>
      <c r="H4520" s="0" t="s">
        <v>70</v>
      </c>
      <c r="J4520" s="0" t="n">
        <v>364</v>
      </c>
      <c r="K4520" s="0" t="n">
        <v>1600000351</v>
      </c>
      <c r="L4520" s="19" t="n">
        <v>36922</v>
      </c>
      <c r="M4520" s="19" t="n">
        <v>36934</v>
      </c>
      <c r="N4520" s="0" t="n">
        <v>200002</v>
      </c>
      <c r="O4520" s="19" t="n">
        <v>36892</v>
      </c>
      <c r="P4520" s="0" t="s">
        <v>224</v>
      </c>
      <c r="Q4520" s="0" t="s">
        <v>38</v>
      </c>
      <c r="R4520" s="1" t="n">
        <v>0</v>
      </c>
      <c r="S4520" s="1" t="n">
        <v>0</v>
      </c>
      <c r="T4520" s="1" t="n">
        <v>0</v>
      </c>
      <c r="U4520" s="1" t="n">
        <v>0</v>
      </c>
      <c r="V4520" s="1" t="n">
        <v>-4469.12</v>
      </c>
      <c r="W4520" s="1" t="n">
        <f aca="false">+SUM(R4520:V4520)</f>
        <v>-4469.12</v>
      </c>
      <c r="X4520" s="0" t="s">
        <v>9656</v>
      </c>
    </row>
    <row r="4521" customFormat="false" ht="12.75" hidden="true" customHeight="false" outlineLevel="2" collapsed="false">
      <c r="A4521" s="0" t="s">
        <v>9649</v>
      </c>
      <c r="B4521" s="0" t="n">
        <v>3000010240</v>
      </c>
      <c r="C4521" s="0" t="s">
        <v>9657</v>
      </c>
      <c r="E4521" s="0" t="s">
        <v>9657</v>
      </c>
      <c r="F4521" s="0" t="s">
        <v>9651</v>
      </c>
      <c r="G4521" s="0" t="s">
        <v>144</v>
      </c>
      <c r="H4521" s="0" t="s">
        <v>70</v>
      </c>
      <c r="J4521" s="0" t="n">
        <v>364</v>
      </c>
      <c r="K4521" s="0" t="n">
        <v>1800001056</v>
      </c>
      <c r="L4521" s="19" t="n">
        <v>36922</v>
      </c>
      <c r="M4521" s="19" t="n">
        <v>36934</v>
      </c>
      <c r="N4521" s="0" t="n">
        <v>200003</v>
      </c>
      <c r="O4521" s="19" t="n">
        <v>36892</v>
      </c>
      <c r="P4521" s="0" t="s">
        <v>89</v>
      </c>
      <c r="Q4521" s="0" t="s">
        <v>38</v>
      </c>
      <c r="R4521" s="1" t="n">
        <v>0</v>
      </c>
      <c r="S4521" s="1" t="n">
        <v>0</v>
      </c>
      <c r="T4521" s="1" t="n">
        <v>0</v>
      </c>
      <c r="U4521" s="1" t="n">
        <v>0</v>
      </c>
      <c r="V4521" s="1" t="n">
        <v>28959.54</v>
      </c>
      <c r="W4521" s="1" t="n">
        <f aca="false">+SUM(R4521:V4521)</f>
        <v>28959.54</v>
      </c>
      <c r="X4521" s="0" t="s">
        <v>9658</v>
      </c>
    </row>
    <row r="4522" customFormat="false" ht="12.75" hidden="false" customHeight="false" outlineLevel="1" collapsed="true">
      <c r="A4522" s="42" t="s">
        <v>9659</v>
      </c>
      <c r="L4522" s="19"/>
      <c r="M4522" s="19"/>
      <c r="O4522" s="19"/>
      <c r="R4522" s="1" t="n">
        <f aca="false">SUBTOTAL(9,R4518:R4521)</f>
        <v>0</v>
      </c>
      <c r="S4522" s="1" t="n">
        <f aca="false">SUBTOTAL(9,S4518:S4521)</f>
        <v>0</v>
      </c>
      <c r="T4522" s="1" t="n">
        <f aca="false">SUBTOTAL(9,T4518:T4521)</f>
        <v>0</v>
      </c>
      <c r="U4522" s="1" t="n">
        <f aca="false">SUBTOTAL(9,U4518:U4521)</f>
        <v>0</v>
      </c>
      <c r="V4522" s="1" t="n">
        <f aca="false">SUBTOTAL(9,V4518:V4521)</f>
        <v>-82241.33</v>
      </c>
      <c r="W4522" s="1" t="n">
        <f aca="false">SUBTOTAL(9,W4518:W4521)</f>
        <v>-82241.33</v>
      </c>
    </row>
    <row r="4523" customFormat="false" ht="12.75" hidden="true" customHeight="false" outlineLevel="2" collapsed="false">
      <c r="A4523" s="0" t="s">
        <v>9660</v>
      </c>
      <c r="B4523" s="0" t="n">
        <v>3000008652</v>
      </c>
      <c r="C4523" s="0" t="s">
        <v>9661</v>
      </c>
      <c r="E4523" s="0" t="s">
        <v>9661</v>
      </c>
      <c r="F4523" s="0" t="s">
        <v>9662</v>
      </c>
      <c r="G4523" s="0" t="s">
        <v>397</v>
      </c>
      <c r="H4523" s="0" t="s">
        <v>70</v>
      </c>
      <c r="I4523" s="0" t="s">
        <v>114</v>
      </c>
      <c r="J4523" s="0" t="n">
        <v>364</v>
      </c>
      <c r="K4523" s="0" t="n">
        <v>1600003880</v>
      </c>
      <c r="L4523" s="19" t="n">
        <v>37195</v>
      </c>
      <c r="M4523" s="19" t="n">
        <v>37195</v>
      </c>
      <c r="N4523" s="0" t="n">
        <v>200109</v>
      </c>
      <c r="O4523" s="19" t="n">
        <v>37165</v>
      </c>
      <c r="P4523" s="0" t="s">
        <v>224</v>
      </c>
      <c r="Q4523" s="0" t="s">
        <v>38</v>
      </c>
      <c r="R4523" s="1" t="n">
        <v>-16.14</v>
      </c>
      <c r="S4523" s="1" t="n">
        <v>0</v>
      </c>
      <c r="T4523" s="1" t="n">
        <v>0</v>
      </c>
      <c r="U4523" s="1" t="n">
        <v>0</v>
      </c>
      <c r="V4523" s="1" t="n">
        <v>0</v>
      </c>
      <c r="W4523" s="1" t="n">
        <f aca="false">+SUM(R4523:V4523)</f>
        <v>-16.14</v>
      </c>
      <c r="X4523" s="0" t="s">
        <v>9663</v>
      </c>
    </row>
    <row r="4524" customFormat="false" ht="12.75" hidden="true" customHeight="false" outlineLevel="2" collapsed="false">
      <c r="A4524" s="0" t="s">
        <v>9660</v>
      </c>
      <c r="B4524" s="0" t="n">
        <v>3000008652</v>
      </c>
      <c r="C4524" s="0" t="s">
        <v>9664</v>
      </c>
      <c r="F4524" s="0" t="s">
        <v>9665</v>
      </c>
      <c r="G4524" s="0" t="s">
        <v>2106</v>
      </c>
      <c r="H4524" s="0" t="s">
        <v>70</v>
      </c>
      <c r="J4524" s="0" t="n">
        <v>364</v>
      </c>
      <c r="K4524" s="0" t="n">
        <v>100240305</v>
      </c>
      <c r="L4524" s="19" t="n">
        <v>37151</v>
      </c>
      <c r="M4524" s="19" t="n">
        <v>37159</v>
      </c>
      <c r="N4524" s="0" t="s">
        <v>63</v>
      </c>
      <c r="O4524" s="19" t="n">
        <v>37166</v>
      </c>
      <c r="P4524" s="0" t="s">
        <v>64</v>
      </c>
      <c r="Q4524" s="0" t="s">
        <v>38</v>
      </c>
      <c r="R4524" s="1" t="n">
        <v>0</v>
      </c>
      <c r="S4524" s="1" t="n">
        <v>209.2</v>
      </c>
      <c r="T4524" s="1" t="n">
        <v>0</v>
      </c>
      <c r="U4524" s="1" t="n">
        <v>0</v>
      </c>
      <c r="V4524" s="1" t="n">
        <v>0</v>
      </c>
      <c r="W4524" s="1" t="n">
        <f aca="false">+SUM(R4524:V4524)</f>
        <v>209.2</v>
      </c>
      <c r="X4524" s="0" t="s">
        <v>9666</v>
      </c>
    </row>
    <row r="4525" customFormat="false" ht="12.75" hidden="true" customHeight="false" outlineLevel="2" collapsed="false">
      <c r="A4525" s="0" t="s">
        <v>9660</v>
      </c>
      <c r="B4525" s="0" t="n">
        <v>3000008652</v>
      </c>
      <c r="C4525" s="0" t="s">
        <v>9667</v>
      </c>
      <c r="F4525" s="0" t="s">
        <v>9668</v>
      </c>
      <c r="G4525" s="0" t="s">
        <v>383</v>
      </c>
      <c r="H4525" s="0" t="s">
        <v>70</v>
      </c>
      <c r="J4525" s="0" t="n">
        <v>364</v>
      </c>
      <c r="K4525" s="0" t="n">
        <v>100036885</v>
      </c>
      <c r="L4525" s="19" t="n">
        <v>36932</v>
      </c>
      <c r="M4525" s="19" t="n">
        <v>36641</v>
      </c>
      <c r="N4525" s="0" t="s">
        <v>63</v>
      </c>
      <c r="O4525" s="19" t="n">
        <v>36950</v>
      </c>
      <c r="P4525" s="0" t="s">
        <v>64</v>
      </c>
      <c r="Q4525" s="0" t="s">
        <v>38</v>
      </c>
      <c r="R4525" s="1" t="n">
        <v>0</v>
      </c>
      <c r="S4525" s="1" t="n">
        <v>0</v>
      </c>
      <c r="T4525" s="1" t="n">
        <v>0</v>
      </c>
      <c r="U4525" s="1" t="n">
        <v>0</v>
      </c>
      <c r="V4525" s="1" t="n">
        <v>3005.75</v>
      </c>
      <c r="W4525" s="1" t="n">
        <f aca="false">+SUM(R4525:V4525)</f>
        <v>3005.75</v>
      </c>
      <c r="X4525" s="0" t="s">
        <v>9669</v>
      </c>
    </row>
    <row r="4526" customFormat="false" ht="12.75" hidden="true" customHeight="false" outlineLevel="2" collapsed="false">
      <c r="A4526" s="15" t="s">
        <v>9660</v>
      </c>
      <c r="B4526" s="0" t="n">
        <v>3000009323</v>
      </c>
      <c r="G4526" s="0" t="s">
        <v>1681</v>
      </c>
      <c r="H4526" s="0" t="s">
        <v>58</v>
      </c>
      <c r="J4526" s="15" t="n">
        <v>553</v>
      </c>
      <c r="K4526" s="0" t="n">
        <v>100008706</v>
      </c>
      <c r="L4526" s="19" t="n">
        <v>36845</v>
      </c>
      <c r="M4526" s="16" t="n">
        <v>36845</v>
      </c>
      <c r="N4526" s="0" t="s">
        <v>63</v>
      </c>
      <c r="O4526" s="19" t="n">
        <v>36881</v>
      </c>
      <c r="P4526" s="0" t="s">
        <v>64</v>
      </c>
      <c r="Q4526" s="0" t="s">
        <v>38</v>
      </c>
      <c r="R4526" s="17" t="n">
        <v>0</v>
      </c>
      <c r="S4526" s="17" t="n">
        <v>0</v>
      </c>
      <c r="T4526" s="17" t="n">
        <v>0</v>
      </c>
      <c r="U4526" s="17" t="n">
        <v>0</v>
      </c>
      <c r="V4526" s="17" t="n">
        <v>-89314.56</v>
      </c>
      <c r="W4526" s="17" t="n">
        <f aca="false">+SUM(R4526:V4526)</f>
        <v>-89314.56</v>
      </c>
      <c r="X4526" s="15" t="s">
        <v>9670</v>
      </c>
    </row>
    <row r="4527" customFormat="false" ht="12.75" hidden="false" customHeight="false" outlineLevel="1" collapsed="true">
      <c r="A4527" s="42" t="s">
        <v>9671</v>
      </c>
      <c r="L4527" s="19"/>
      <c r="M4527" s="19"/>
      <c r="O4527" s="19"/>
      <c r="R4527" s="1" t="n">
        <f aca="false">SUBTOTAL(9,R4523:R4526)</f>
        <v>-16.14</v>
      </c>
      <c r="S4527" s="1" t="n">
        <f aca="false">SUBTOTAL(9,S4523:S4526)</f>
        <v>209.2</v>
      </c>
      <c r="T4527" s="1" t="n">
        <f aca="false">SUBTOTAL(9,T4523:T4526)</f>
        <v>0</v>
      </c>
      <c r="U4527" s="1" t="n">
        <f aca="false">SUBTOTAL(9,U4523:U4526)</f>
        <v>0</v>
      </c>
      <c r="V4527" s="1" t="n">
        <f aca="false">SUBTOTAL(9,V4523:V4526)</f>
        <v>-86308.81</v>
      </c>
      <c r="W4527" s="1" t="n">
        <f aca="false">SUBTOTAL(9,W4523:W4526)</f>
        <v>-86115.75</v>
      </c>
    </row>
    <row r="4528" customFormat="false" ht="12.75" hidden="true" customHeight="false" outlineLevel="2" collapsed="false">
      <c r="A4528" s="0" t="s">
        <v>9672</v>
      </c>
      <c r="B4528" s="0" t="n">
        <v>3000007441</v>
      </c>
      <c r="C4528" s="0" t="s">
        <v>9673</v>
      </c>
      <c r="E4528" s="0" t="s">
        <v>9673</v>
      </c>
      <c r="F4528" s="0" t="s">
        <v>9674</v>
      </c>
      <c r="G4528" s="0" t="s">
        <v>757</v>
      </c>
      <c r="H4528" s="0" t="s">
        <v>70</v>
      </c>
      <c r="J4528" s="0" t="n">
        <v>364</v>
      </c>
      <c r="K4528" s="0" t="n">
        <v>1600002565</v>
      </c>
      <c r="L4528" s="19" t="n">
        <v>37070</v>
      </c>
      <c r="M4528" s="19" t="n">
        <v>37070</v>
      </c>
      <c r="N4528" s="0" t="n">
        <v>200002</v>
      </c>
      <c r="O4528" s="19" t="n">
        <v>37043</v>
      </c>
      <c r="P4528" s="0" t="s">
        <v>224</v>
      </c>
      <c r="Q4528" s="0" t="s">
        <v>38</v>
      </c>
      <c r="R4528" s="1" t="n">
        <v>0</v>
      </c>
      <c r="S4528" s="1" t="n">
        <v>0</v>
      </c>
      <c r="T4528" s="1" t="n">
        <v>0</v>
      </c>
      <c r="U4528" s="1" t="n">
        <v>0</v>
      </c>
      <c r="V4528" s="1" t="n">
        <v>-86775</v>
      </c>
      <c r="W4528" s="1" t="n">
        <f aca="false">+SUM(R4528:V4528)</f>
        <v>-86775</v>
      </c>
      <c r="X4528" s="0" t="s">
        <v>9675</v>
      </c>
    </row>
    <row r="4529" customFormat="false" ht="12.75" hidden="false" customHeight="false" outlineLevel="1" collapsed="true">
      <c r="A4529" s="42" t="s">
        <v>9676</v>
      </c>
      <c r="L4529" s="19"/>
      <c r="M4529" s="19"/>
      <c r="O4529" s="19"/>
      <c r="R4529" s="1" t="n">
        <f aca="false">SUBTOTAL(9,R4528)</f>
        <v>0</v>
      </c>
      <c r="S4529" s="1" t="n">
        <f aca="false">SUBTOTAL(9,S4528)</f>
        <v>0</v>
      </c>
      <c r="T4529" s="1" t="n">
        <f aca="false">SUBTOTAL(9,T4528)</f>
        <v>0</v>
      </c>
      <c r="U4529" s="1" t="n">
        <f aca="false">SUBTOTAL(9,U4528)</f>
        <v>0</v>
      </c>
      <c r="V4529" s="1" t="n">
        <f aca="false">SUBTOTAL(9,V4528)</f>
        <v>-86775</v>
      </c>
      <c r="W4529" s="1" t="n">
        <f aca="false">SUBTOTAL(9,W4528)</f>
        <v>-86775</v>
      </c>
    </row>
    <row r="4530" customFormat="false" ht="12.75" hidden="true" customHeight="false" outlineLevel="2" collapsed="false">
      <c r="A4530" s="0" t="s">
        <v>9677</v>
      </c>
      <c r="B4530" s="0" t="n">
        <v>3000012785</v>
      </c>
      <c r="E4530" s="0" t="s">
        <v>9678</v>
      </c>
      <c r="F4530" s="0" t="s">
        <v>9679</v>
      </c>
      <c r="H4530" s="0" t="s">
        <v>70</v>
      </c>
      <c r="J4530" s="0" t="n">
        <v>364</v>
      </c>
      <c r="K4530" s="0" t="n">
        <v>100148579</v>
      </c>
      <c r="L4530" s="19" t="n">
        <v>37053</v>
      </c>
      <c r="M4530" s="19" t="n">
        <v>37053</v>
      </c>
      <c r="N4530" s="0" t="s">
        <v>59</v>
      </c>
      <c r="O4530" s="19" t="n">
        <v>37103</v>
      </c>
      <c r="P4530" s="0" t="s">
        <v>2039</v>
      </c>
      <c r="Q4530" s="0" t="s">
        <v>38</v>
      </c>
      <c r="R4530" s="1" t="n">
        <v>0</v>
      </c>
      <c r="S4530" s="1" t="n">
        <v>0</v>
      </c>
      <c r="T4530" s="1" t="n">
        <v>0</v>
      </c>
      <c r="U4530" s="1" t="n">
        <v>0</v>
      </c>
      <c r="V4530" s="1" t="n">
        <v>-94750</v>
      </c>
      <c r="W4530" s="1" t="n">
        <f aca="false">+SUM(R4530:V4530)</f>
        <v>-94750</v>
      </c>
      <c r="X4530" s="0" t="s">
        <v>9680</v>
      </c>
    </row>
    <row r="4531" customFormat="false" ht="12.75" hidden="false" customHeight="false" outlineLevel="1" collapsed="true">
      <c r="A4531" s="42" t="s">
        <v>9681</v>
      </c>
      <c r="L4531" s="19"/>
      <c r="M4531" s="19"/>
      <c r="O4531" s="19"/>
      <c r="R4531" s="1" t="n">
        <f aca="false">SUBTOTAL(9,R4530)</f>
        <v>0</v>
      </c>
      <c r="S4531" s="1" t="n">
        <f aca="false">SUBTOTAL(9,S4530)</f>
        <v>0</v>
      </c>
      <c r="T4531" s="1" t="n">
        <f aca="false">SUBTOTAL(9,T4530)</f>
        <v>0</v>
      </c>
      <c r="U4531" s="1" t="n">
        <f aca="false">SUBTOTAL(9,U4530)</f>
        <v>0</v>
      </c>
      <c r="V4531" s="1" t="n">
        <f aca="false">SUBTOTAL(9,V4530)</f>
        <v>-94750</v>
      </c>
      <c r="W4531" s="1" t="n">
        <f aca="false">SUBTOTAL(9,W4530)</f>
        <v>-94750</v>
      </c>
    </row>
    <row r="4532" customFormat="false" ht="12.75" hidden="true" customHeight="false" outlineLevel="2" collapsed="false">
      <c r="A4532" s="0" t="s">
        <v>9682</v>
      </c>
      <c r="B4532" s="0" t="n">
        <v>3000011599</v>
      </c>
      <c r="C4532" s="0" t="s">
        <v>9683</v>
      </c>
      <c r="E4532" s="0" t="s">
        <v>9683</v>
      </c>
      <c r="F4532" s="0" t="s">
        <v>9684</v>
      </c>
      <c r="G4532" s="0" t="s">
        <v>1288</v>
      </c>
      <c r="H4532" s="0" t="s">
        <v>70</v>
      </c>
      <c r="J4532" s="0" t="n">
        <v>364</v>
      </c>
      <c r="K4532" s="0" t="n">
        <v>1600003575</v>
      </c>
      <c r="L4532" s="19" t="n">
        <v>36769</v>
      </c>
      <c r="M4532" s="19" t="n">
        <v>36780</v>
      </c>
      <c r="N4532" s="0" t="n">
        <v>200007</v>
      </c>
      <c r="O4532" s="19" t="n">
        <v>36739</v>
      </c>
      <c r="P4532" s="0" t="s">
        <v>224</v>
      </c>
      <c r="Q4532" s="0" t="s">
        <v>38</v>
      </c>
      <c r="R4532" s="1" t="n">
        <v>0</v>
      </c>
      <c r="S4532" s="1" t="n">
        <v>0</v>
      </c>
      <c r="T4532" s="1" t="n">
        <v>0</v>
      </c>
      <c r="U4532" s="1" t="n">
        <v>0</v>
      </c>
      <c r="V4532" s="1" t="n">
        <v>-82529.98</v>
      </c>
      <c r="W4532" s="1" t="n">
        <f aca="false">+SUM(R4532:V4532)</f>
        <v>-82529.98</v>
      </c>
      <c r="X4532" s="0" t="s">
        <v>9685</v>
      </c>
    </row>
    <row r="4533" customFormat="false" ht="12.75" hidden="true" customHeight="false" outlineLevel="2" collapsed="false">
      <c r="A4533" s="0" t="s">
        <v>9682</v>
      </c>
      <c r="B4533" s="0" t="n">
        <v>3000008427</v>
      </c>
      <c r="C4533" s="0" t="s">
        <v>9686</v>
      </c>
      <c r="E4533" s="0" t="s">
        <v>9687</v>
      </c>
      <c r="F4533" s="0" t="s">
        <v>149</v>
      </c>
      <c r="H4533" s="0" t="s">
        <v>70</v>
      </c>
      <c r="J4533" s="0" t="n">
        <v>364</v>
      </c>
      <c r="K4533" s="0" t="n">
        <v>1600000729</v>
      </c>
      <c r="L4533" s="19" t="n">
        <v>36713</v>
      </c>
      <c r="M4533" s="19" t="n">
        <v>36800</v>
      </c>
      <c r="N4533" s="0" t="s">
        <v>85</v>
      </c>
      <c r="O4533" s="19" t="n">
        <v>36707</v>
      </c>
      <c r="P4533" s="0" t="s">
        <v>150</v>
      </c>
      <c r="Q4533" s="0" t="s">
        <v>38</v>
      </c>
      <c r="R4533" s="1" t="n">
        <v>0</v>
      </c>
      <c r="S4533" s="1" t="n">
        <v>0</v>
      </c>
      <c r="T4533" s="1" t="n">
        <v>0</v>
      </c>
      <c r="U4533" s="1" t="n">
        <v>0</v>
      </c>
      <c r="V4533" s="1" t="n">
        <v>-11043.27</v>
      </c>
      <c r="W4533" s="1" t="n">
        <f aca="false">+SUM(R4533:V4533)</f>
        <v>-11043.27</v>
      </c>
      <c r="X4533" s="0" t="s">
        <v>86</v>
      </c>
    </row>
    <row r="4534" customFormat="false" ht="12.75" hidden="true" customHeight="false" outlineLevel="2" collapsed="false">
      <c r="A4534" s="0" t="s">
        <v>9682</v>
      </c>
      <c r="B4534" s="0" t="n">
        <v>3000011599</v>
      </c>
      <c r="C4534" s="0" t="s">
        <v>9688</v>
      </c>
      <c r="E4534" s="0" t="s">
        <v>9688</v>
      </c>
      <c r="F4534" s="0" t="s">
        <v>9684</v>
      </c>
      <c r="G4534" s="0" t="s">
        <v>1004</v>
      </c>
      <c r="H4534" s="0" t="s">
        <v>70</v>
      </c>
      <c r="J4534" s="0" t="n">
        <v>364</v>
      </c>
      <c r="K4534" s="0" t="n">
        <v>1600003532</v>
      </c>
      <c r="L4534" s="19" t="n">
        <v>36768</v>
      </c>
      <c r="M4534" s="19" t="n">
        <v>36780</v>
      </c>
      <c r="N4534" s="0" t="n">
        <v>200004</v>
      </c>
      <c r="O4534" s="19" t="n">
        <v>36739</v>
      </c>
      <c r="P4534" s="0" t="s">
        <v>224</v>
      </c>
      <c r="Q4534" s="0" t="s">
        <v>38</v>
      </c>
      <c r="R4534" s="1" t="n">
        <v>0</v>
      </c>
      <c r="S4534" s="1" t="n">
        <v>0</v>
      </c>
      <c r="T4534" s="1" t="n">
        <v>0</v>
      </c>
      <c r="U4534" s="1" t="n">
        <v>0</v>
      </c>
      <c r="V4534" s="1" t="n">
        <v>-3988.8</v>
      </c>
      <c r="W4534" s="1" t="n">
        <f aca="false">+SUM(R4534:V4534)</f>
        <v>-3988.8</v>
      </c>
      <c r="X4534" s="0" t="s">
        <v>9689</v>
      </c>
    </row>
    <row r="4535" customFormat="false" ht="12.75" hidden="true" customHeight="false" outlineLevel="2" collapsed="false">
      <c r="A4535" s="0" t="s">
        <v>9682</v>
      </c>
      <c r="B4535" s="0" t="n">
        <v>3000008427</v>
      </c>
      <c r="C4535" s="0" t="s">
        <v>9690</v>
      </c>
      <c r="E4535" s="0" t="s">
        <v>9691</v>
      </c>
      <c r="F4535" s="0" t="s">
        <v>9684</v>
      </c>
      <c r="H4535" s="0" t="s">
        <v>70</v>
      </c>
      <c r="J4535" s="0" t="n">
        <v>364</v>
      </c>
      <c r="K4535" s="0" t="n">
        <v>1800001014</v>
      </c>
      <c r="L4535" s="19" t="n">
        <v>36692</v>
      </c>
      <c r="M4535" s="19" t="n">
        <v>36703</v>
      </c>
      <c r="N4535" s="0" t="s">
        <v>85</v>
      </c>
      <c r="O4535" s="19" t="n">
        <v>36707</v>
      </c>
      <c r="P4535" s="0" t="s">
        <v>37</v>
      </c>
      <c r="Q4535" s="0" t="s">
        <v>38</v>
      </c>
      <c r="R4535" s="1" t="n">
        <v>0</v>
      </c>
      <c r="S4535" s="1" t="n">
        <v>0</v>
      </c>
      <c r="T4535" s="1" t="n">
        <v>0</v>
      </c>
      <c r="U4535" s="1" t="n">
        <v>0</v>
      </c>
      <c r="V4535" s="1" t="n">
        <v>104.74</v>
      </c>
      <c r="W4535" s="1" t="n">
        <f aca="false">+SUM(R4535:V4535)</f>
        <v>104.74</v>
      </c>
      <c r="X4535" s="0" t="s">
        <v>159</v>
      </c>
    </row>
    <row r="4536" customFormat="false" ht="12.75" hidden="true" customHeight="false" outlineLevel="2" collapsed="false">
      <c r="A4536" s="0" t="s">
        <v>9682</v>
      </c>
      <c r="B4536" s="0" t="n">
        <v>3000008427</v>
      </c>
      <c r="C4536" s="0" t="s">
        <v>9692</v>
      </c>
      <c r="E4536" s="0" t="s">
        <v>9692</v>
      </c>
      <c r="F4536" s="0" t="s">
        <v>9684</v>
      </c>
      <c r="G4536" s="0" t="s">
        <v>1004</v>
      </c>
      <c r="H4536" s="0" t="s">
        <v>70</v>
      </c>
      <c r="J4536" s="0" t="n">
        <v>364</v>
      </c>
      <c r="K4536" s="0" t="n">
        <v>1800007877</v>
      </c>
      <c r="L4536" s="19" t="n">
        <v>36742</v>
      </c>
      <c r="M4536" s="19" t="n">
        <v>36763</v>
      </c>
      <c r="N4536" s="0" t="n">
        <v>200005</v>
      </c>
      <c r="O4536" s="19" t="n">
        <v>36739</v>
      </c>
      <c r="P4536" s="0" t="s">
        <v>89</v>
      </c>
      <c r="Q4536" s="0" t="s">
        <v>38</v>
      </c>
      <c r="R4536" s="1" t="n">
        <v>0</v>
      </c>
      <c r="S4536" s="1" t="n">
        <v>0</v>
      </c>
      <c r="T4536" s="1" t="n">
        <v>0</v>
      </c>
      <c r="U4536" s="1" t="n">
        <v>0</v>
      </c>
      <c r="V4536" s="1" t="n">
        <v>179.85</v>
      </c>
      <c r="W4536" s="1" t="n">
        <f aca="false">+SUM(R4536:V4536)</f>
        <v>179.85</v>
      </c>
      <c r="X4536" s="0" t="s">
        <v>9693</v>
      </c>
    </row>
    <row r="4537" customFormat="false" ht="12.75" hidden="false" customHeight="false" outlineLevel="1" collapsed="true">
      <c r="A4537" s="42" t="s">
        <v>9694</v>
      </c>
      <c r="L4537" s="19"/>
      <c r="M4537" s="19"/>
      <c r="O4537" s="19"/>
      <c r="R4537" s="1" t="n">
        <f aca="false">SUBTOTAL(9,R4532:R4536)</f>
        <v>0</v>
      </c>
      <c r="S4537" s="1" t="n">
        <f aca="false">SUBTOTAL(9,S4532:S4536)</f>
        <v>0</v>
      </c>
      <c r="T4537" s="1" t="n">
        <f aca="false">SUBTOTAL(9,T4532:T4536)</f>
        <v>0</v>
      </c>
      <c r="U4537" s="1" t="n">
        <f aca="false">SUBTOTAL(9,U4532:U4536)</f>
        <v>0</v>
      </c>
      <c r="V4537" s="1" t="n">
        <f aca="false">SUBTOTAL(9,V4532:V4536)</f>
        <v>-97277.46</v>
      </c>
      <c r="W4537" s="1" t="n">
        <f aca="false">SUBTOTAL(9,W4532:W4536)</f>
        <v>-97277.46</v>
      </c>
    </row>
    <row r="4538" customFormat="false" ht="12.75" hidden="true" customHeight="false" outlineLevel="2" collapsed="false">
      <c r="A4538" s="0" t="s">
        <v>9695</v>
      </c>
      <c r="B4538" s="0" t="n">
        <v>3000003420</v>
      </c>
      <c r="G4538" s="0" t="s">
        <v>656</v>
      </c>
      <c r="H4538" s="0" t="s">
        <v>70</v>
      </c>
      <c r="J4538" s="0" t="n">
        <v>364</v>
      </c>
      <c r="K4538" s="0" t="n">
        <v>100181300</v>
      </c>
      <c r="L4538" s="19" t="n">
        <v>37097</v>
      </c>
      <c r="M4538" s="19" t="n">
        <v>37097</v>
      </c>
      <c r="N4538" s="0" t="s">
        <v>63</v>
      </c>
      <c r="O4538" s="19" t="n">
        <v>37098</v>
      </c>
      <c r="P4538" s="0" t="s">
        <v>64</v>
      </c>
      <c r="Q4538" s="0" t="s">
        <v>38</v>
      </c>
      <c r="R4538" s="1" t="n">
        <v>0</v>
      </c>
      <c r="S4538" s="1" t="n">
        <v>0</v>
      </c>
      <c r="T4538" s="1" t="n">
        <v>0</v>
      </c>
      <c r="U4538" s="1" t="n">
        <v>-76830.63</v>
      </c>
      <c r="V4538" s="1" t="n">
        <v>0</v>
      </c>
      <c r="W4538" s="1" t="n">
        <f aca="false">+SUM(R4538:V4538)</f>
        <v>-76830.63</v>
      </c>
      <c r="X4538" s="0" t="s">
        <v>9696</v>
      </c>
    </row>
    <row r="4539" customFormat="false" ht="12.75" hidden="true" customHeight="false" outlineLevel="2" collapsed="false">
      <c r="A4539" s="0" t="s">
        <v>9695</v>
      </c>
      <c r="B4539" s="0" t="n">
        <v>3000003420</v>
      </c>
      <c r="C4539" s="0" t="s">
        <v>9697</v>
      </c>
      <c r="F4539" s="0" t="s">
        <v>9698</v>
      </c>
      <c r="G4539" s="0" t="s">
        <v>656</v>
      </c>
      <c r="H4539" s="0" t="s">
        <v>70</v>
      </c>
      <c r="J4539" s="0" t="n">
        <v>364</v>
      </c>
      <c r="K4539" s="0" t="n">
        <v>100087993</v>
      </c>
      <c r="L4539" s="19" t="n">
        <v>36990</v>
      </c>
      <c r="M4539" s="19" t="n">
        <v>37006</v>
      </c>
      <c r="N4539" s="0" t="s">
        <v>63</v>
      </c>
      <c r="O4539" s="19" t="n">
        <v>37011</v>
      </c>
      <c r="P4539" s="0" t="s">
        <v>64</v>
      </c>
      <c r="Q4539" s="0" t="s">
        <v>38</v>
      </c>
      <c r="R4539" s="1" t="n">
        <v>0</v>
      </c>
      <c r="S4539" s="1" t="n">
        <v>0</v>
      </c>
      <c r="T4539" s="1" t="n">
        <v>0</v>
      </c>
      <c r="U4539" s="1" t="n">
        <v>0</v>
      </c>
      <c r="V4539" s="1" t="n">
        <v>-38000.31</v>
      </c>
      <c r="W4539" s="1" t="n">
        <f aca="false">+SUM(R4539:V4539)</f>
        <v>-38000.31</v>
      </c>
      <c r="X4539" s="0" t="s">
        <v>92</v>
      </c>
    </row>
    <row r="4540" customFormat="false" ht="12.75" hidden="true" customHeight="false" outlineLevel="2" collapsed="false">
      <c r="A4540" s="0" t="s">
        <v>9695</v>
      </c>
      <c r="B4540" s="0" t="n">
        <v>3000003420</v>
      </c>
      <c r="C4540" s="0" t="s">
        <v>9699</v>
      </c>
      <c r="E4540" s="0" t="s">
        <v>9700</v>
      </c>
      <c r="F4540" s="0" t="s">
        <v>9701</v>
      </c>
      <c r="H4540" s="0" t="s">
        <v>70</v>
      </c>
      <c r="J4540" s="0" t="n">
        <v>364</v>
      </c>
      <c r="K4540" s="0" t="n">
        <v>1600000217</v>
      </c>
      <c r="L4540" s="19" t="n">
        <v>36424</v>
      </c>
      <c r="M4540" s="19" t="n">
        <v>36434</v>
      </c>
      <c r="N4540" s="0" t="s">
        <v>85</v>
      </c>
      <c r="O4540" s="19" t="n">
        <v>36707</v>
      </c>
      <c r="P4540" s="0" t="s">
        <v>150</v>
      </c>
      <c r="Q4540" s="0" t="s">
        <v>38</v>
      </c>
      <c r="R4540" s="1" t="n">
        <v>0</v>
      </c>
      <c r="S4540" s="1" t="n">
        <v>0</v>
      </c>
      <c r="T4540" s="1" t="n">
        <v>0</v>
      </c>
      <c r="U4540" s="1" t="n">
        <v>0</v>
      </c>
      <c r="V4540" s="1" t="n">
        <v>-13400</v>
      </c>
      <c r="W4540" s="1" t="n">
        <f aca="false">+SUM(R4540:V4540)</f>
        <v>-13400</v>
      </c>
      <c r="X4540" s="0" t="s">
        <v>1185</v>
      </c>
    </row>
    <row r="4541" customFormat="false" ht="12.75" hidden="true" customHeight="false" outlineLevel="2" collapsed="false">
      <c r="A4541" s="0" t="s">
        <v>9695</v>
      </c>
      <c r="B4541" s="0" t="n">
        <v>3000003420</v>
      </c>
      <c r="G4541" s="0" t="s">
        <v>656</v>
      </c>
      <c r="H4541" s="0" t="s">
        <v>70</v>
      </c>
      <c r="J4541" s="0" t="n">
        <v>364</v>
      </c>
      <c r="K4541" s="0" t="n">
        <v>100113555</v>
      </c>
      <c r="L4541" s="19" t="n">
        <v>37036</v>
      </c>
      <c r="M4541" s="19" t="n">
        <v>37036</v>
      </c>
      <c r="N4541" s="0" t="s">
        <v>63</v>
      </c>
      <c r="O4541" s="19" t="n">
        <v>37041</v>
      </c>
      <c r="P4541" s="0" t="s">
        <v>64</v>
      </c>
      <c r="Q4541" s="0" t="s">
        <v>38</v>
      </c>
      <c r="R4541" s="1" t="n">
        <v>0</v>
      </c>
      <c r="S4541" s="1" t="n">
        <v>0</v>
      </c>
      <c r="T4541" s="1" t="n">
        <v>0</v>
      </c>
      <c r="U4541" s="1" t="n">
        <v>0</v>
      </c>
      <c r="V4541" s="1" t="n">
        <v>-9811.21</v>
      </c>
      <c r="W4541" s="1" t="n">
        <f aca="false">+SUM(R4541:V4541)</f>
        <v>-9811.21</v>
      </c>
      <c r="X4541" s="0" t="s">
        <v>92</v>
      </c>
    </row>
    <row r="4542" customFormat="false" ht="12.75" hidden="true" customHeight="false" outlineLevel="2" collapsed="false">
      <c r="A4542" s="0" t="s">
        <v>9695</v>
      </c>
      <c r="B4542" s="0" t="n">
        <v>3000003420</v>
      </c>
      <c r="C4542" s="0" t="s">
        <v>9702</v>
      </c>
      <c r="E4542" s="0" t="s">
        <v>9703</v>
      </c>
      <c r="F4542" s="0" t="s">
        <v>149</v>
      </c>
      <c r="H4542" s="0" t="s">
        <v>70</v>
      </c>
      <c r="J4542" s="0" t="n">
        <v>364</v>
      </c>
      <c r="K4542" s="0" t="n">
        <v>1600000476</v>
      </c>
      <c r="L4542" s="19" t="n">
        <v>36713</v>
      </c>
      <c r="M4542" s="19" t="n">
        <v>36800</v>
      </c>
      <c r="N4542" s="0" t="s">
        <v>85</v>
      </c>
      <c r="O4542" s="19" t="n">
        <v>36707</v>
      </c>
      <c r="P4542" s="0" t="s">
        <v>150</v>
      </c>
      <c r="Q4542" s="0" t="s">
        <v>38</v>
      </c>
      <c r="R4542" s="1" t="n">
        <v>0</v>
      </c>
      <c r="S4542" s="1" t="n">
        <v>0</v>
      </c>
      <c r="T4542" s="1" t="n">
        <v>0</v>
      </c>
      <c r="U4542" s="1" t="n">
        <v>0</v>
      </c>
      <c r="V4542" s="1" t="n">
        <v>-5066.43</v>
      </c>
      <c r="W4542" s="1" t="n">
        <f aca="false">+SUM(R4542:V4542)</f>
        <v>-5066.43</v>
      </c>
      <c r="X4542" s="0" t="s">
        <v>86</v>
      </c>
    </row>
    <row r="4543" customFormat="false" ht="12.75" hidden="true" customHeight="false" outlineLevel="2" collapsed="false">
      <c r="A4543" s="0" t="s">
        <v>9695</v>
      </c>
      <c r="B4543" s="0" t="n">
        <v>3000003420</v>
      </c>
      <c r="C4543" s="0" t="s">
        <v>9704</v>
      </c>
      <c r="E4543" s="0" t="s">
        <v>9705</v>
      </c>
      <c r="F4543" s="0" t="s">
        <v>149</v>
      </c>
      <c r="H4543" s="0" t="s">
        <v>70</v>
      </c>
      <c r="J4543" s="0" t="n">
        <v>364</v>
      </c>
      <c r="K4543" s="0" t="n">
        <v>1600000837</v>
      </c>
      <c r="L4543" s="19" t="n">
        <v>36713</v>
      </c>
      <c r="M4543" s="19" t="n">
        <v>36800</v>
      </c>
      <c r="N4543" s="0" t="s">
        <v>85</v>
      </c>
      <c r="O4543" s="19" t="n">
        <v>36707</v>
      </c>
      <c r="P4543" s="0" t="s">
        <v>150</v>
      </c>
      <c r="Q4543" s="0" t="s">
        <v>38</v>
      </c>
      <c r="R4543" s="1" t="n">
        <v>0</v>
      </c>
      <c r="S4543" s="1" t="n">
        <v>0</v>
      </c>
      <c r="T4543" s="1" t="n">
        <v>0</v>
      </c>
      <c r="U4543" s="1" t="n">
        <v>0</v>
      </c>
      <c r="V4543" s="1" t="n">
        <v>-2322.52</v>
      </c>
      <c r="W4543" s="1" t="n">
        <f aca="false">+SUM(R4543:V4543)</f>
        <v>-2322.52</v>
      </c>
      <c r="X4543" s="0" t="s">
        <v>86</v>
      </c>
    </row>
    <row r="4544" customFormat="false" ht="12.75" hidden="true" customHeight="false" outlineLevel="2" collapsed="false">
      <c r="A4544" s="0" t="s">
        <v>9695</v>
      </c>
      <c r="B4544" s="0" t="n">
        <v>3000003420</v>
      </c>
      <c r="C4544" s="0" t="s">
        <v>9706</v>
      </c>
      <c r="E4544" s="0" t="s">
        <v>9707</v>
      </c>
      <c r="F4544" s="0" t="s">
        <v>149</v>
      </c>
      <c r="H4544" s="0" t="s">
        <v>70</v>
      </c>
      <c r="J4544" s="0" t="n">
        <v>364</v>
      </c>
      <c r="K4544" s="0" t="n">
        <v>1600000546</v>
      </c>
      <c r="L4544" s="19" t="n">
        <v>36713</v>
      </c>
      <c r="M4544" s="19" t="n">
        <v>36800</v>
      </c>
      <c r="N4544" s="0" t="s">
        <v>85</v>
      </c>
      <c r="O4544" s="19" t="n">
        <v>36707</v>
      </c>
      <c r="P4544" s="0" t="s">
        <v>150</v>
      </c>
      <c r="Q4544" s="0" t="s">
        <v>38</v>
      </c>
      <c r="R4544" s="1" t="n">
        <v>0</v>
      </c>
      <c r="S4544" s="1" t="n">
        <v>0</v>
      </c>
      <c r="T4544" s="1" t="n">
        <v>0</v>
      </c>
      <c r="U4544" s="1" t="n">
        <v>0</v>
      </c>
      <c r="V4544" s="1" t="n">
        <v>-542.51</v>
      </c>
      <c r="W4544" s="1" t="n">
        <f aca="false">+SUM(R4544:V4544)</f>
        <v>-542.51</v>
      </c>
      <c r="X4544" s="0" t="s">
        <v>86</v>
      </c>
    </row>
    <row r="4545" customFormat="false" ht="12.75" hidden="true" customHeight="false" outlineLevel="2" collapsed="false">
      <c r="A4545" s="0" t="s">
        <v>9695</v>
      </c>
      <c r="B4545" s="0" t="n">
        <v>3000003420</v>
      </c>
      <c r="C4545" s="0" t="s">
        <v>9708</v>
      </c>
      <c r="E4545" s="0" t="s">
        <v>9709</v>
      </c>
      <c r="F4545" s="0" t="s">
        <v>149</v>
      </c>
      <c r="H4545" s="0" t="s">
        <v>70</v>
      </c>
      <c r="J4545" s="0" t="n">
        <v>364</v>
      </c>
      <c r="K4545" s="0" t="n">
        <v>1600000867</v>
      </c>
      <c r="L4545" s="19" t="n">
        <v>36713</v>
      </c>
      <c r="M4545" s="19" t="n">
        <v>36800</v>
      </c>
      <c r="N4545" s="0" t="s">
        <v>85</v>
      </c>
      <c r="O4545" s="19" t="n">
        <v>36707</v>
      </c>
      <c r="P4545" s="0" t="s">
        <v>150</v>
      </c>
      <c r="Q4545" s="0" t="s">
        <v>38</v>
      </c>
      <c r="R4545" s="1" t="n">
        <v>0</v>
      </c>
      <c r="S4545" s="1" t="n">
        <v>0</v>
      </c>
      <c r="T4545" s="1" t="n">
        <v>0</v>
      </c>
      <c r="U4545" s="1" t="n">
        <v>0</v>
      </c>
      <c r="V4545" s="1" t="n">
        <v>-0.09</v>
      </c>
      <c r="W4545" s="1" t="n">
        <f aca="false">+SUM(R4545:V4545)</f>
        <v>-0.09</v>
      </c>
      <c r="X4545" s="0" t="s">
        <v>86</v>
      </c>
    </row>
    <row r="4546" customFormat="false" ht="12.75" hidden="true" customHeight="false" outlineLevel="2" collapsed="false">
      <c r="A4546" s="0" t="s">
        <v>9695</v>
      </c>
      <c r="B4546" s="0" t="n">
        <v>3000003420</v>
      </c>
      <c r="C4546" s="0" t="s">
        <v>9710</v>
      </c>
      <c r="E4546" s="0" t="s">
        <v>9710</v>
      </c>
      <c r="F4546" s="0" t="s">
        <v>9698</v>
      </c>
      <c r="G4546" s="0" t="s">
        <v>656</v>
      </c>
      <c r="H4546" s="0" t="s">
        <v>70</v>
      </c>
      <c r="J4546" s="0" t="n">
        <v>364</v>
      </c>
      <c r="K4546" s="0" t="n">
        <v>1800011189</v>
      </c>
      <c r="L4546" s="19" t="n">
        <v>37131</v>
      </c>
      <c r="M4546" s="19" t="n">
        <v>37141</v>
      </c>
      <c r="N4546" s="0" t="n">
        <v>200106</v>
      </c>
      <c r="O4546" s="19" t="n">
        <v>37104</v>
      </c>
      <c r="P4546" s="0" t="s">
        <v>89</v>
      </c>
      <c r="Q4546" s="0" t="s">
        <v>38</v>
      </c>
      <c r="R4546" s="1" t="n">
        <v>0</v>
      </c>
      <c r="S4546" s="1" t="n">
        <v>0</v>
      </c>
      <c r="T4546" s="1" t="n">
        <v>154.56</v>
      </c>
      <c r="U4546" s="1" t="n">
        <v>0</v>
      </c>
      <c r="V4546" s="1" t="n">
        <v>0</v>
      </c>
      <c r="W4546" s="1" t="n">
        <f aca="false">+SUM(R4546:V4546)</f>
        <v>154.56</v>
      </c>
      <c r="X4546" s="0" t="s">
        <v>9711</v>
      </c>
    </row>
    <row r="4547" customFormat="false" ht="12.75" hidden="true" customHeight="false" outlineLevel="2" collapsed="false">
      <c r="A4547" s="0" t="s">
        <v>9695</v>
      </c>
      <c r="B4547" s="0" t="n">
        <v>3000003420</v>
      </c>
      <c r="C4547" s="0" t="s">
        <v>9712</v>
      </c>
      <c r="E4547" s="0" t="s">
        <v>9712</v>
      </c>
      <c r="F4547" s="0" t="s">
        <v>9701</v>
      </c>
      <c r="G4547" s="0" t="s">
        <v>656</v>
      </c>
      <c r="H4547" s="0" t="s">
        <v>70</v>
      </c>
      <c r="J4547" s="0" t="n">
        <v>364</v>
      </c>
      <c r="K4547" s="0" t="n">
        <v>1800007916</v>
      </c>
      <c r="L4547" s="19" t="n">
        <v>36742</v>
      </c>
      <c r="M4547" s="19" t="n">
        <v>36763</v>
      </c>
      <c r="N4547" s="0" t="n">
        <v>200001</v>
      </c>
      <c r="O4547" s="19" t="n">
        <v>36739</v>
      </c>
      <c r="P4547" s="0" t="s">
        <v>89</v>
      </c>
      <c r="Q4547" s="0" t="s">
        <v>38</v>
      </c>
      <c r="R4547" s="1" t="n">
        <v>0</v>
      </c>
      <c r="S4547" s="1" t="n">
        <v>0</v>
      </c>
      <c r="T4547" s="1" t="n">
        <v>0</v>
      </c>
      <c r="U4547" s="1" t="n">
        <v>0</v>
      </c>
      <c r="V4547" s="1" t="n">
        <v>246.34</v>
      </c>
      <c r="W4547" s="1" t="n">
        <f aca="false">+SUM(R4547:V4547)</f>
        <v>246.34</v>
      </c>
      <c r="X4547" s="0" t="s">
        <v>9713</v>
      </c>
    </row>
    <row r="4548" customFormat="false" ht="12.75" hidden="true" customHeight="false" outlineLevel="2" collapsed="false">
      <c r="A4548" s="0" t="s">
        <v>9695</v>
      </c>
      <c r="B4548" s="0" t="n">
        <v>3000003420</v>
      </c>
      <c r="C4548" s="0" t="s">
        <v>9714</v>
      </c>
      <c r="E4548" s="0" t="s">
        <v>9715</v>
      </c>
      <c r="F4548" s="0" t="s">
        <v>9701</v>
      </c>
      <c r="H4548" s="0" t="s">
        <v>70</v>
      </c>
      <c r="J4548" s="0" t="n">
        <v>364</v>
      </c>
      <c r="K4548" s="0" t="n">
        <v>1800001512</v>
      </c>
      <c r="L4548" s="19" t="n">
        <v>36579</v>
      </c>
      <c r="M4548" s="19" t="n">
        <v>36581</v>
      </c>
      <c r="N4548" s="0" t="s">
        <v>85</v>
      </c>
      <c r="O4548" s="19" t="n">
        <v>36707</v>
      </c>
      <c r="P4548" s="0" t="s">
        <v>37</v>
      </c>
      <c r="Q4548" s="0" t="s">
        <v>38</v>
      </c>
      <c r="R4548" s="1" t="n">
        <v>0</v>
      </c>
      <c r="S4548" s="1" t="n">
        <v>0</v>
      </c>
      <c r="T4548" s="1" t="n">
        <v>0</v>
      </c>
      <c r="U4548" s="1" t="n">
        <v>0</v>
      </c>
      <c r="V4548" s="1" t="n">
        <v>296.16</v>
      </c>
      <c r="W4548" s="1" t="n">
        <f aca="false">+SUM(R4548:V4548)</f>
        <v>296.16</v>
      </c>
      <c r="X4548" s="0" t="s">
        <v>902</v>
      </c>
    </row>
    <row r="4549" customFormat="false" ht="12.75" hidden="true" customHeight="false" outlineLevel="2" collapsed="false">
      <c r="A4549" s="0" t="s">
        <v>9695</v>
      </c>
      <c r="B4549" s="0" t="n">
        <v>3000003420</v>
      </c>
      <c r="C4549" s="0" t="s">
        <v>9716</v>
      </c>
      <c r="E4549" s="0" t="s">
        <v>9717</v>
      </c>
      <c r="F4549" s="0" t="s">
        <v>9701</v>
      </c>
      <c r="H4549" s="0" t="s">
        <v>70</v>
      </c>
      <c r="J4549" s="0" t="n">
        <v>364</v>
      </c>
      <c r="K4549" s="0" t="n">
        <v>1800000742</v>
      </c>
      <c r="L4549" s="19" t="n">
        <v>36655</v>
      </c>
      <c r="M4549" s="19" t="n">
        <v>36671</v>
      </c>
      <c r="N4549" s="0" t="s">
        <v>85</v>
      </c>
      <c r="O4549" s="19" t="n">
        <v>36707</v>
      </c>
      <c r="P4549" s="0" t="s">
        <v>37</v>
      </c>
      <c r="Q4549" s="0" t="s">
        <v>38</v>
      </c>
      <c r="R4549" s="1" t="n">
        <v>0</v>
      </c>
      <c r="S4549" s="1" t="n">
        <v>0</v>
      </c>
      <c r="T4549" s="1" t="n">
        <v>0</v>
      </c>
      <c r="U4549" s="1" t="n">
        <v>0</v>
      </c>
      <c r="V4549" s="1" t="n">
        <v>388.08</v>
      </c>
      <c r="W4549" s="1" t="n">
        <f aca="false">+SUM(R4549:V4549)</f>
        <v>388.08</v>
      </c>
      <c r="X4549" s="0" t="s">
        <v>841</v>
      </c>
    </row>
    <row r="4550" customFormat="false" ht="12.75" hidden="true" customHeight="false" outlineLevel="2" collapsed="false">
      <c r="A4550" s="0" t="s">
        <v>9695</v>
      </c>
      <c r="B4550" s="0" t="n">
        <v>3000003420</v>
      </c>
      <c r="C4550" s="0" t="s">
        <v>9718</v>
      </c>
      <c r="E4550" s="0" t="s">
        <v>9719</v>
      </c>
      <c r="F4550" s="0" t="s">
        <v>9701</v>
      </c>
      <c r="H4550" s="0" t="s">
        <v>70</v>
      </c>
      <c r="J4550" s="0" t="n">
        <v>364</v>
      </c>
      <c r="K4550" s="0" t="n">
        <v>1800001294</v>
      </c>
      <c r="L4550" s="19" t="n">
        <v>36473</v>
      </c>
      <c r="M4550" s="19" t="n">
        <v>36490</v>
      </c>
      <c r="N4550" s="0" t="s">
        <v>85</v>
      </c>
      <c r="O4550" s="19" t="n">
        <v>36707</v>
      </c>
      <c r="P4550" s="0" t="s">
        <v>37</v>
      </c>
      <c r="Q4550" s="0" t="s">
        <v>38</v>
      </c>
      <c r="R4550" s="1" t="n">
        <v>0</v>
      </c>
      <c r="S4550" s="1" t="n">
        <v>0</v>
      </c>
      <c r="T4550" s="1" t="n">
        <v>0</v>
      </c>
      <c r="U4550" s="1" t="n">
        <v>0</v>
      </c>
      <c r="V4550" s="1" t="n">
        <v>405</v>
      </c>
      <c r="W4550" s="1" t="n">
        <f aca="false">+SUM(R4550:V4550)</f>
        <v>405</v>
      </c>
      <c r="X4550" s="0" t="s">
        <v>911</v>
      </c>
    </row>
    <row r="4551" customFormat="false" ht="12.75" hidden="true" customHeight="false" outlineLevel="2" collapsed="false">
      <c r="A4551" s="0" t="s">
        <v>9695</v>
      </c>
      <c r="B4551" s="0" t="n">
        <v>3000003420</v>
      </c>
      <c r="C4551" s="0" t="s">
        <v>9720</v>
      </c>
      <c r="E4551" s="0" t="s">
        <v>9720</v>
      </c>
      <c r="F4551" s="0" t="s">
        <v>9698</v>
      </c>
      <c r="G4551" s="0" t="s">
        <v>656</v>
      </c>
      <c r="H4551" s="0" t="s">
        <v>70</v>
      </c>
      <c r="J4551" s="0" t="n">
        <v>364</v>
      </c>
      <c r="K4551" s="0" t="n">
        <v>1800011217</v>
      </c>
      <c r="L4551" s="19" t="n">
        <v>37160</v>
      </c>
      <c r="M4551" s="19" t="n">
        <v>37173</v>
      </c>
      <c r="N4551" s="0" t="n">
        <v>200107</v>
      </c>
      <c r="O4551" s="19" t="n">
        <v>37135</v>
      </c>
      <c r="P4551" s="0" t="s">
        <v>89</v>
      </c>
      <c r="Q4551" s="0" t="s">
        <v>38</v>
      </c>
      <c r="R4551" s="1" t="n">
        <v>0</v>
      </c>
      <c r="S4551" s="1" t="n">
        <v>463.94</v>
      </c>
      <c r="T4551" s="1" t="n">
        <v>0</v>
      </c>
      <c r="U4551" s="1" t="n">
        <v>0</v>
      </c>
      <c r="V4551" s="1" t="n">
        <v>0</v>
      </c>
      <c r="W4551" s="1" t="n">
        <f aca="false">+SUM(R4551:V4551)</f>
        <v>463.94</v>
      </c>
      <c r="X4551" s="0" t="s">
        <v>9721</v>
      </c>
    </row>
    <row r="4552" customFormat="false" ht="12.75" hidden="true" customHeight="false" outlineLevel="2" collapsed="false">
      <c r="A4552" s="0" t="s">
        <v>9695</v>
      </c>
      <c r="B4552" s="0" t="n">
        <v>3000003420</v>
      </c>
      <c r="C4552" s="0" t="s">
        <v>9722</v>
      </c>
      <c r="E4552" s="0" t="s">
        <v>9722</v>
      </c>
      <c r="F4552" s="0" t="s">
        <v>9698</v>
      </c>
      <c r="G4552" s="0" t="s">
        <v>656</v>
      </c>
      <c r="H4552" s="0" t="s">
        <v>70</v>
      </c>
      <c r="J4552" s="0" t="n">
        <v>364</v>
      </c>
      <c r="K4552" s="0" t="n">
        <v>1800011186</v>
      </c>
      <c r="L4552" s="19" t="n">
        <v>37131</v>
      </c>
      <c r="M4552" s="19" t="n">
        <v>37141</v>
      </c>
      <c r="N4552" s="0" t="n">
        <v>200103</v>
      </c>
      <c r="O4552" s="19" t="n">
        <v>37104</v>
      </c>
      <c r="P4552" s="0" t="s">
        <v>89</v>
      </c>
      <c r="Q4552" s="0" t="s">
        <v>38</v>
      </c>
      <c r="R4552" s="1" t="n">
        <v>0</v>
      </c>
      <c r="S4552" s="1" t="n">
        <v>0</v>
      </c>
      <c r="T4552" s="1" t="n">
        <v>1291.22</v>
      </c>
      <c r="U4552" s="1" t="n">
        <v>0</v>
      </c>
      <c r="V4552" s="1" t="n">
        <v>0</v>
      </c>
      <c r="W4552" s="1" t="n">
        <f aca="false">+SUM(R4552:V4552)</f>
        <v>1291.22</v>
      </c>
      <c r="X4552" s="0" t="s">
        <v>9723</v>
      </c>
    </row>
    <row r="4553" customFormat="false" ht="12.75" hidden="true" customHeight="false" outlineLevel="2" collapsed="false">
      <c r="A4553" s="0" t="s">
        <v>9695</v>
      </c>
      <c r="B4553" s="0" t="n">
        <v>3000003420</v>
      </c>
      <c r="C4553" s="0" t="s">
        <v>5014</v>
      </c>
      <c r="E4553" s="0" t="s">
        <v>5014</v>
      </c>
      <c r="G4553" s="0" t="s">
        <v>137</v>
      </c>
      <c r="H4553" s="0" t="s">
        <v>70</v>
      </c>
      <c r="J4553" s="0" t="n">
        <v>364</v>
      </c>
      <c r="K4553" s="0" t="n">
        <v>1800005779</v>
      </c>
      <c r="L4553" s="19" t="n">
        <v>36646</v>
      </c>
      <c r="M4553" s="19" t="n">
        <v>36646</v>
      </c>
      <c r="N4553" s="0" t="s">
        <v>85</v>
      </c>
      <c r="O4553" s="19" t="n">
        <v>36707</v>
      </c>
      <c r="P4553" s="0" t="s">
        <v>37</v>
      </c>
      <c r="Q4553" s="0" t="s">
        <v>38</v>
      </c>
      <c r="R4553" s="1" t="n">
        <v>0</v>
      </c>
      <c r="S4553" s="1" t="n">
        <v>0</v>
      </c>
      <c r="T4553" s="1" t="n">
        <v>0</v>
      </c>
      <c r="U4553" s="1" t="n">
        <v>0</v>
      </c>
      <c r="V4553" s="1" t="n">
        <v>2332.52</v>
      </c>
      <c r="W4553" s="1" t="n">
        <f aca="false">+SUM(R4553:V4553)</f>
        <v>2332.52</v>
      </c>
      <c r="X4553" s="0" t="s">
        <v>1017</v>
      </c>
    </row>
    <row r="4554" customFormat="false" ht="12.75" hidden="true" customHeight="false" outlineLevel="2" collapsed="false">
      <c r="A4554" s="0" t="s">
        <v>9695</v>
      </c>
      <c r="B4554" s="0" t="n">
        <v>3000003420</v>
      </c>
      <c r="C4554" s="0" t="s">
        <v>9724</v>
      </c>
      <c r="E4554" s="0" t="s">
        <v>9725</v>
      </c>
      <c r="F4554" s="0" t="s">
        <v>9701</v>
      </c>
      <c r="H4554" s="0" t="s">
        <v>70</v>
      </c>
      <c r="J4554" s="0" t="n">
        <v>364</v>
      </c>
      <c r="K4554" s="0" t="n">
        <v>1800001532</v>
      </c>
      <c r="L4554" s="19" t="n">
        <v>36593</v>
      </c>
      <c r="M4554" s="19" t="n">
        <v>36612</v>
      </c>
      <c r="N4554" s="0" t="s">
        <v>85</v>
      </c>
      <c r="O4554" s="19" t="n">
        <v>36707</v>
      </c>
      <c r="P4554" s="0" t="s">
        <v>37</v>
      </c>
      <c r="Q4554" s="0" t="s">
        <v>38</v>
      </c>
      <c r="R4554" s="1" t="n">
        <v>0</v>
      </c>
      <c r="S4554" s="1" t="n">
        <v>0</v>
      </c>
      <c r="T4554" s="1" t="n">
        <v>0</v>
      </c>
      <c r="U4554" s="1" t="n">
        <v>0</v>
      </c>
      <c r="V4554" s="1" t="n">
        <v>3006.09</v>
      </c>
      <c r="W4554" s="1" t="n">
        <f aca="false">+SUM(R4554:V4554)</f>
        <v>3006.09</v>
      </c>
      <c r="X4554" s="0" t="s">
        <v>772</v>
      </c>
    </row>
    <row r="4555" customFormat="false" ht="12.75" hidden="true" customHeight="false" outlineLevel="2" collapsed="false">
      <c r="A4555" s="0" t="s">
        <v>9695</v>
      </c>
      <c r="B4555" s="0" t="n">
        <v>3000003420</v>
      </c>
      <c r="C4555" s="0" t="s">
        <v>9726</v>
      </c>
      <c r="E4555" s="0" t="s">
        <v>9727</v>
      </c>
      <c r="F4555" s="0" t="s">
        <v>9701</v>
      </c>
      <c r="H4555" s="0" t="s">
        <v>70</v>
      </c>
      <c r="J4555" s="0" t="n">
        <v>364</v>
      </c>
      <c r="K4555" s="0" t="n">
        <v>1800001768</v>
      </c>
      <c r="L4555" s="19" t="n">
        <v>36626</v>
      </c>
      <c r="M4555" s="19" t="n">
        <v>36641</v>
      </c>
      <c r="N4555" s="0" t="s">
        <v>85</v>
      </c>
      <c r="O4555" s="19" t="n">
        <v>36707</v>
      </c>
      <c r="P4555" s="0" t="s">
        <v>37</v>
      </c>
      <c r="Q4555" s="0" t="s">
        <v>38</v>
      </c>
      <c r="R4555" s="1" t="n">
        <v>0</v>
      </c>
      <c r="S4555" s="1" t="n">
        <v>0</v>
      </c>
      <c r="T4555" s="1" t="n">
        <v>0</v>
      </c>
      <c r="U4555" s="1" t="n">
        <v>0</v>
      </c>
      <c r="V4555" s="1" t="n">
        <v>3234.56</v>
      </c>
      <c r="W4555" s="1" t="n">
        <f aca="false">+SUM(R4555:V4555)</f>
        <v>3234.56</v>
      </c>
      <c r="X4555" s="0" t="s">
        <v>166</v>
      </c>
    </row>
    <row r="4556" customFormat="false" ht="12.75" hidden="true" customHeight="false" outlineLevel="2" collapsed="false">
      <c r="A4556" s="0" t="s">
        <v>9695</v>
      </c>
      <c r="B4556" s="0" t="n">
        <v>3000003420</v>
      </c>
      <c r="C4556" s="0" t="s">
        <v>5014</v>
      </c>
      <c r="E4556" s="0" t="s">
        <v>5014</v>
      </c>
      <c r="G4556" s="0" t="s">
        <v>137</v>
      </c>
      <c r="H4556" s="0" t="s">
        <v>70</v>
      </c>
      <c r="J4556" s="0" t="n">
        <v>364</v>
      </c>
      <c r="K4556" s="0" t="n">
        <v>1800005777</v>
      </c>
      <c r="L4556" s="19" t="n">
        <v>36646</v>
      </c>
      <c r="M4556" s="19" t="n">
        <v>36646</v>
      </c>
      <c r="N4556" s="0" t="s">
        <v>85</v>
      </c>
      <c r="O4556" s="19" t="n">
        <v>36707</v>
      </c>
      <c r="P4556" s="0" t="s">
        <v>37</v>
      </c>
      <c r="Q4556" s="0" t="s">
        <v>38</v>
      </c>
      <c r="R4556" s="1" t="n">
        <v>0</v>
      </c>
      <c r="S4556" s="1" t="n">
        <v>0</v>
      </c>
      <c r="T4556" s="1" t="n">
        <v>0</v>
      </c>
      <c r="U4556" s="1" t="n">
        <v>0</v>
      </c>
      <c r="V4556" s="1" t="n">
        <v>12044.56</v>
      </c>
      <c r="W4556" s="1" t="n">
        <f aca="false">+SUM(R4556:V4556)</f>
        <v>12044.56</v>
      </c>
      <c r="X4556" s="0" t="s">
        <v>1017</v>
      </c>
    </row>
    <row r="4557" customFormat="false" ht="12.75" hidden="true" customHeight="false" outlineLevel="2" collapsed="false">
      <c r="A4557" s="0" t="s">
        <v>9695</v>
      </c>
      <c r="B4557" s="0" t="n">
        <v>3000003420</v>
      </c>
      <c r="C4557" s="0" t="s">
        <v>5014</v>
      </c>
      <c r="E4557" s="0" t="s">
        <v>5014</v>
      </c>
      <c r="G4557" s="0" t="s">
        <v>137</v>
      </c>
      <c r="H4557" s="0" t="s">
        <v>70</v>
      </c>
      <c r="J4557" s="0" t="n">
        <v>364</v>
      </c>
      <c r="K4557" s="0" t="n">
        <v>1800005778</v>
      </c>
      <c r="L4557" s="19" t="n">
        <v>36646</v>
      </c>
      <c r="M4557" s="19" t="n">
        <v>36646</v>
      </c>
      <c r="N4557" s="0" t="s">
        <v>85</v>
      </c>
      <c r="O4557" s="19" t="n">
        <v>36707</v>
      </c>
      <c r="P4557" s="0" t="s">
        <v>37</v>
      </c>
      <c r="Q4557" s="0" t="s">
        <v>38</v>
      </c>
      <c r="R4557" s="1" t="n">
        <v>0</v>
      </c>
      <c r="S4557" s="1" t="n">
        <v>0</v>
      </c>
      <c r="T4557" s="1" t="n">
        <v>0</v>
      </c>
      <c r="U4557" s="1" t="n">
        <v>0</v>
      </c>
      <c r="V4557" s="1" t="n">
        <v>24335.84</v>
      </c>
      <c r="W4557" s="1" t="n">
        <f aca="false">+SUM(R4557:V4557)</f>
        <v>24335.84</v>
      </c>
      <c r="X4557" s="0" t="s">
        <v>1017</v>
      </c>
    </row>
    <row r="4558" customFormat="false" ht="12.75" hidden="false" customHeight="false" outlineLevel="1" collapsed="true">
      <c r="A4558" s="42" t="s">
        <v>9728</v>
      </c>
      <c r="L4558" s="19"/>
      <c r="M4558" s="19"/>
      <c r="O4558" s="19"/>
      <c r="R4558" s="1" t="n">
        <f aca="false">SUBTOTAL(9,R4538:R4557)</f>
        <v>0</v>
      </c>
      <c r="S4558" s="1" t="n">
        <f aca="false">SUBTOTAL(9,S4538:S4557)</f>
        <v>463.94</v>
      </c>
      <c r="T4558" s="1" t="n">
        <f aca="false">SUBTOTAL(9,T4538:T4557)</f>
        <v>1445.78</v>
      </c>
      <c r="U4558" s="1" t="n">
        <f aca="false">SUBTOTAL(9,U4538:U4557)</f>
        <v>-76830.63</v>
      </c>
      <c r="V4558" s="1" t="n">
        <f aca="false">SUBTOTAL(9,V4538:V4557)</f>
        <v>-22853.92</v>
      </c>
      <c r="W4558" s="1" t="n">
        <f aca="false">SUBTOTAL(9,W4538:W4557)</f>
        <v>-97774.83</v>
      </c>
    </row>
    <row r="4559" customFormat="false" ht="12.75" hidden="true" customHeight="false" outlineLevel="2" collapsed="false">
      <c r="A4559" s="0" t="s">
        <v>9729</v>
      </c>
      <c r="B4559" s="0" t="n">
        <v>3000012536</v>
      </c>
      <c r="C4559" s="0" t="s">
        <v>9730</v>
      </c>
      <c r="E4559" s="0" t="s">
        <v>9730</v>
      </c>
      <c r="F4559" s="0" t="s">
        <v>1358</v>
      </c>
      <c r="G4559" s="0" t="s">
        <v>1109</v>
      </c>
      <c r="H4559" s="0" t="s">
        <v>70</v>
      </c>
      <c r="J4559" s="0" t="n">
        <v>364</v>
      </c>
      <c r="K4559" s="0" t="n">
        <v>1600003365</v>
      </c>
      <c r="L4559" s="19" t="n">
        <v>37160</v>
      </c>
      <c r="M4559" s="19" t="n">
        <v>37176</v>
      </c>
      <c r="N4559" s="0" t="n">
        <v>200105</v>
      </c>
      <c r="O4559" s="19" t="n">
        <v>37135</v>
      </c>
      <c r="P4559" s="0" t="s">
        <v>224</v>
      </c>
      <c r="Q4559" s="0" t="s">
        <v>38</v>
      </c>
      <c r="R4559" s="1" t="n">
        <v>0</v>
      </c>
      <c r="S4559" s="1" t="n">
        <v>-97912.5</v>
      </c>
      <c r="T4559" s="1" t="n">
        <v>0</v>
      </c>
      <c r="U4559" s="1" t="n">
        <v>0</v>
      </c>
      <c r="V4559" s="1" t="n">
        <v>0</v>
      </c>
      <c r="W4559" s="1" t="n">
        <f aca="false">+SUM(R4559:V4559)</f>
        <v>-97912.5</v>
      </c>
      <c r="X4559" s="0" t="s">
        <v>9731</v>
      </c>
    </row>
    <row r="4560" customFormat="false" ht="12.75" hidden="false" customHeight="false" outlineLevel="1" collapsed="true">
      <c r="A4560" s="42" t="s">
        <v>9732</v>
      </c>
      <c r="L4560" s="19"/>
      <c r="M4560" s="19"/>
      <c r="O4560" s="19"/>
      <c r="R4560" s="1" t="n">
        <f aca="false">SUBTOTAL(9,R4559)</f>
        <v>0</v>
      </c>
      <c r="S4560" s="1" t="n">
        <f aca="false">SUBTOTAL(9,S4559)</f>
        <v>-97912.5</v>
      </c>
      <c r="T4560" s="1" t="n">
        <f aca="false">SUBTOTAL(9,T4559)</f>
        <v>0</v>
      </c>
      <c r="U4560" s="1" t="n">
        <f aca="false">SUBTOTAL(9,U4559)</f>
        <v>0</v>
      </c>
      <c r="V4560" s="1" t="n">
        <f aca="false">SUBTOTAL(9,V4559)</f>
        <v>0</v>
      </c>
      <c r="W4560" s="1" t="n">
        <f aca="false">SUBTOTAL(9,W4559)</f>
        <v>-97912.5</v>
      </c>
    </row>
    <row r="4561" customFormat="false" ht="12.75" hidden="true" customHeight="false" outlineLevel="2" collapsed="false">
      <c r="A4561" s="0" t="s">
        <v>9733</v>
      </c>
      <c r="B4561" s="0" t="n">
        <v>3000001740</v>
      </c>
      <c r="C4561" s="0" t="s">
        <v>9734</v>
      </c>
      <c r="E4561" s="0" t="s">
        <v>9734</v>
      </c>
      <c r="F4561" s="0" t="s">
        <v>9735</v>
      </c>
      <c r="G4561" s="0" t="s">
        <v>1465</v>
      </c>
      <c r="H4561" s="0" t="s">
        <v>70</v>
      </c>
      <c r="J4561" s="0" t="n">
        <v>364</v>
      </c>
      <c r="K4561" s="0" t="n">
        <v>1600000120</v>
      </c>
      <c r="L4561" s="19" t="n">
        <v>36910</v>
      </c>
      <c r="M4561" s="19" t="n">
        <v>36916</v>
      </c>
      <c r="N4561" s="0" t="n">
        <v>200012</v>
      </c>
      <c r="O4561" s="19" t="n">
        <v>36892</v>
      </c>
      <c r="P4561" s="0" t="s">
        <v>224</v>
      </c>
      <c r="Q4561" s="0" t="s">
        <v>38</v>
      </c>
      <c r="R4561" s="1" t="n">
        <v>0</v>
      </c>
      <c r="S4561" s="1" t="n">
        <v>0</v>
      </c>
      <c r="T4561" s="1" t="n">
        <v>0</v>
      </c>
      <c r="U4561" s="1" t="n">
        <v>0</v>
      </c>
      <c r="V4561" s="1" t="n">
        <v>-103302.68</v>
      </c>
      <c r="W4561" s="1" t="n">
        <f aca="false">+SUM(R4561:V4561)</f>
        <v>-103302.68</v>
      </c>
      <c r="X4561" s="0" t="s">
        <v>9736</v>
      </c>
    </row>
    <row r="4562" customFormat="false" ht="12.75" hidden="true" customHeight="false" outlineLevel="2" collapsed="false">
      <c r="A4562" s="0" t="s">
        <v>9733</v>
      </c>
      <c r="B4562" s="0" t="n">
        <v>3000001740</v>
      </c>
      <c r="C4562" s="0" t="s">
        <v>9737</v>
      </c>
      <c r="E4562" s="0" t="s">
        <v>9737</v>
      </c>
      <c r="F4562" s="0" t="s">
        <v>9735</v>
      </c>
      <c r="G4562" s="0" t="s">
        <v>1465</v>
      </c>
      <c r="H4562" s="0" t="s">
        <v>70</v>
      </c>
      <c r="J4562" s="0" t="n">
        <v>364</v>
      </c>
      <c r="K4562" s="0" t="n">
        <v>1600000604</v>
      </c>
      <c r="L4562" s="19" t="n">
        <v>36949</v>
      </c>
      <c r="M4562" s="19" t="n">
        <v>36959</v>
      </c>
      <c r="N4562" s="0" t="n">
        <v>200012</v>
      </c>
      <c r="O4562" s="19" t="n">
        <v>36923</v>
      </c>
      <c r="P4562" s="0" t="s">
        <v>224</v>
      </c>
      <c r="Q4562" s="0" t="s">
        <v>38</v>
      </c>
      <c r="R4562" s="1" t="n">
        <v>0</v>
      </c>
      <c r="S4562" s="1" t="n">
        <v>0</v>
      </c>
      <c r="T4562" s="1" t="n">
        <v>0</v>
      </c>
      <c r="U4562" s="1" t="n">
        <v>0</v>
      </c>
      <c r="V4562" s="1" t="n">
        <v>-11715.75</v>
      </c>
      <c r="W4562" s="1" t="n">
        <f aca="false">+SUM(R4562:V4562)</f>
        <v>-11715.75</v>
      </c>
      <c r="X4562" s="0" t="s">
        <v>9738</v>
      </c>
    </row>
    <row r="4563" customFormat="false" ht="12.75" hidden="true" customHeight="false" outlineLevel="2" collapsed="false">
      <c r="A4563" s="0" t="s">
        <v>9733</v>
      </c>
      <c r="B4563" s="0" t="n">
        <v>3000001740</v>
      </c>
      <c r="C4563" s="0" t="s">
        <v>9739</v>
      </c>
      <c r="E4563" s="0" t="s">
        <v>9740</v>
      </c>
      <c r="F4563" s="0" t="s">
        <v>149</v>
      </c>
      <c r="H4563" s="0" t="s">
        <v>70</v>
      </c>
      <c r="J4563" s="0" t="n">
        <v>364</v>
      </c>
      <c r="K4563" s="0" t="n">
        <v>1600000758</v>
      </c>
      <c r="L4563" s="19" t="n">
        <v>36713</v>
      </c>
      <c r="M4563" s="19" t="n">
        <v>36800</v>
      </c>
      <c r="N4563" s="0" t="s">
        <v>85</v>
      </c>
      <c r="O4563" s="19" t="n">
        <v>36707</v>
      </c>
      <c r="P4563" s="0" t="s">
        <v>150</v>
      </c>
      <c r="Q4563" s="0" t="s">
        <v>38</v>
      </c>
      <c r="R4563" s="1" t="n">
        <v>0</v>
      </c>
      <c r="S4563" s="1" t="n">
        <v>0</v>
      </c>
      <c r="T4563" s="1" t="n">
        <v>0</v>
      </c>
      <c r="U4563" s="1" t="n">
        <v>0</v>
      </c>
      <c r="V4563" s="1" t="n">
        <v>-7238.96</v>
      </c>
      <c r="W4563" s="1" t="n">
        <f aca="false">+SUM(R4563:V4563)</f>
        <v>-7238.96</v>
      </c>
      <c r="X4563" s="0" t="s">
        <v>86</v>
      </c>
    </row>
    <row r="4564" customFormat="false" ht="12.75" hidden="true" customHeight="false" outlineLevel="2" collapsed="false">
      <c r="A4564" s="0" t="s">
        <v>9733</v>
      </c>
      <c r="B4564" s="0" t="n">
        <v>3000001740</v>
      </c>
      <c r="C4564" s="0" t="s">
        <v>9741</v>
      </c>
      <c r="E4564" s="0" t="s">
        <v>9742</v>
      </c>
      <c r="F4564" s="0" t="s">
        <v>149</v>
      </c>
      <c r="H4564" s="0" t="s">
        <v>70</v>
      </c>
      <c r="J4564" s="0" t="n">
        <v>364</v>
      </c>
      <c r="K4564" s="0" t="n">
        <v>1600000676</v>
      </c>
      <c r="L4564" s="19" t="n">
        <v>36713</v>
      </c>
      <c r="M4564" s="19" t="n">
        <v>36800</v>
      </c>
      <c r="N4564" s="0" t="s">
        <v>85</v>
      </c>
      <c r="O4564" s="19" t="n">
        <v>36707</v>
      </c>
      <c r="P4564" s="0" t="s">
        <v>150</v>
      </c>
      <c r="Q4564" s="0" t="s">
        <v>38</v>
      </c>
      <c r="R4564" s="1" t="n">
        <v>0</v>
      </c>
      <c r="S4564" s="1" t="n">
        <v>0</v>
      </c>
      <c r="T4564" s="1" t="n">
        <v>0</v>
      </c>
      <c r="U4564" s="1" t="n">
        <v>0</v>
      </c>
      <c r="V4564" s="1" t="n">
        <v>-973.13</v>
      </c>
      <c r="W4564" s="1" t="n">
        <f aca="false">+SUM(R4564:V4564)</f>
        <v>-973.13</v>
      </c>
      <c r="X4564" s="0" t="s">
        <v>86</v>
      </c>
    </row>
    <row r="4565" customFormat="false" ht="12.75" hidden="true" customHeight="false" outlineLevel="2" collapsed="false">
      <c r="A4565" s="0" t="s">
        <v>9733</v>
      </c>
      <c r="B4565" s="0" t="n">
        <v>3000001740</v>
      </c>
      <c r="C4565" s="0" t="s">
        <v>9743</v>
      </c>
      <c r="E4565" s="0" t="s">
        <v>9744</v>
      </c>
      <c r="F4565" s="0" t="s">
        <v>149</v>
      </c>
      <c r="H4565" s="0" t="s">
        <v>70</v>
      </c>
      <c r="J4565" s="0" t="n">
        <v>364</v>
      </c>
      <c r="K4565" s="0" t="n">
        <v>1600000530</v>
      </c>
      <c r="L4565" s="19" t="n">
        <v>36713</v>
      </c>
      <c r="M4565" s="19" t="n">
        <v>36800</v>
      </c>
      <c r="N4565" s="0" t="s">
        <v>85</v>
      </c>
      <c r="O4565" s="19" t="n">
        <v>36707</v>
      </c>
      <c r="P4565" s="0" t="s">
        <v>150</v>
      </c>
      <c r="Q4565" s="0" t="s">
        <v>38</v>
      </c>
      <c r="R4565" s="1" t="n">
        <v>0</v>
      </c>
      <c r="S4565" s="1" t="n">
        <v>0</v>
      </c>
      <c r="T4565" s="1" t="n">
        <v>0</v>
      </c>
      <c r="U4565" s="1" t="n">
        <v>0</v>
      </c>
      <c r="V4565" s="1" t="n">
        <v>-100</v>
      </c>
      <c r="W4565" s="1" t="n">
        <f aca="false">+SUM(R4565:V4565)</f>
        <v>-100</v>
      </c>
      <c r="X4565" s="0" t="s">
        <v>86</v>
      </c>
    </row>
    <row r="4566" customFormat="false" ht="12.75" hidden="true" customHeight="false" outlineLevel="2" collapsed="false">
      <c r="A4566" s="0" t="s">
        <v>9733</v>
      </c>
      <c r="B4566" s="0" t="n">
        <v>3000014354</v>
      </c>
      <c r="C4566" s="0" t="s">
        <v>9745</v>
      </c>
      <c r="F4566" s="0" t="s">
        <v>9735</v>
      </c>
      <c r="G4566" s="0" t="s">
        <v>1465</v>
      </c>
      <c r="H4566" s="0" t="s">
        <v>70</v>
      </c>
      <c r="J4566" s="0" t="n">
        <v>364</v>
      </c>
      <c r="K4566" s="0" t="n">
        <v>100141922</v>
      </c>
      <c r="L4566" s="19" t="n">
        <v>37007</v>
      </c>
      <c r="M4566" s="19" t="n">
        <v>37018</v>
      </c>
      <c r="N4566" s="0" t="s">
        <v>63</v>
      </c>
      <c r="O4566" s="19" t="n">
        <v>37071</v>
      </c>
      <c r="P4566" s="0" t="s">
        <v>64</v>
      </c>
      <c r="Q4566" s="0" t="s">
        <v>38</v>
      </c>
      <c r="R4566" s="1" t="n">
        <v>0</v>
      </c>
      <c r="S4566" s="1" t="n">
        <v>0</v>
      </c>
      <c r="T4566" s="1" t="n">
        <v>0</v>
      </c>
      <c r="U4566" s="1" t="n">
        <v>0</v>
      </c>
      <c r="V4566" s="1" t="n">
        <v>21.72</v>
      </c>
      <c r="W4566" s="1" t="n">
        <f aca="false">+SUM(R4566:V4566)</f>
        <v>21.72</v>
      </c>
      <c r="X4566" s="0" t="s">
        <v>9746</v>
      </c>
    </row>
    <row r="4567" customFormat="false" ht="12.75" hidden="true" customHeight="false" outlineLevel="2" collapsed="false">
      <c r="A4567" s="0" t="s">
        <v>9733</v>
      </c>
      <c r="B4567" s="0" t="n">
        <v>3000014354</v>
      </c>
      <c r="C4567" s="0" t="s">
        <v>9747</v>
      </c>
      <c r="E4567" s="0" t="s">
        <v>9747</v>
      </c>
      <c r="F4567" s="0" t="s">
        <v>9748</v>
      </c>
      <c r="G4567" s="0" t="s">
        <v>1465</v>
      </c>
      <c r="H4567" s="0" t="s">
        <v>70</v>
      </c>
      <c r="J4567" s="0" t="n">
        <v>364</v>
      </c>
      <c r="K4567" s="0" t="n">
        <v>1800004920</v>
      </c>
      <c r="L4567" s="19" t="n">
        <v>37042</v>
      </c>
      <c r="M4567" s="19" t="n">
        <v>37042</v>
      </c>
      <c r="N4567" s="0" t="n">
        <v>200103</v>
      </c>
      <c r="O4567" s="19" t="n">
        <v>37012</v>
      </c>
      <c r="P4567" s="0" t="s">
        <v>89</v>
      </c>
      <c r="Q4567" s="0" t="s">
        <v>38</v>
      </c>
      <c r="R4567" s="1" t="n">
        <v>0</v>
      </c>
      <c r="S4567" s="1" t="n">
        <v>0</v>
      </c>
      <c r="T4567" s="1" t="n">
        <v>0</v>
      </c>
      <c r="U4567" s="1" t="n">
        <v>0</v>
      </c>
      <c r="V4567" s="1" t="n">
        <v>23483.82</v>
      </c>
      <c r="W4567" s="1" t="n">
        <f aca="false">+SUM(R4567:V4567)</f>
        <v>23483.82</v>
      </c>
      <c r="X4567" s="0" t="s">
        <v>9749</v>
      </c>
    </row>
    <row r="4568" customFormat="false" ht="12.75" hidden="false" customHeight="false" outlineLevel="1" collapsed="true">
      <c r="A4568" s="42" t="s">
        <v>9750</v>
      </c>
      <c r="L4568" s="19"/>
      <c r="M4568" s="19"/>
      <c r="O4568" s="19"/>
      <c r="R4568" s="1" t="n">
        <f aca="false">SUBTOTAL(9,R4561:R4567)</f>
        <v>0</v>
      </c>
      <c r="S4568" s="1" t="n">
        <f aca="false">SUBTOTAL(9,S4561:S4567)</f>
        <v>0</v>
      </c>
      <c r="T4568" s="1" t="n">
        <f aca="false">SUBTOTAL(9,T4561:T4567)</f>
        <v>0</v>
      </c>
      <c r="U4568" s="1" t="n">
        <f aca="false">SUBTOTAL(9,U4561:U4567)</f>
        <v>0</v>
      </c>
      <c r="V4568" s="1" t="n">
        <f aca="false">SUBTOTAL(9,V4561:V4567)</f>
        <v>-99824.98</v>
      </c>
      <c r="W4568" s="1" t="n">
        <f aca="false">SUBTOTAL(9,W4561:W4567)</f>
        <v>-99824.98</v>
      </c>
    </row>
    <row r="4569" customFormat="false" ht="12.75" hidden="true" customHeight="false" outlineLevel="2" collapsed="false">
      <c r="A4569" s="0" t="s">
        <v>9751</v>
      </c>
      <c r="B4569" s="0" t="n">
        <v>3000010120</v>
      </c>
      <c r="C4569" s="0" t="s">
        <v>9752</v>
      </c>
      <c r="E4569" s="0" t="s">
        <v>9753</v>
      </c>
      <c r="F4569" s="0" t="s">
        <v>9754</v>
      </c>
      <c r="H4569" s="0" t="s">
        <v>70</v>
      </c>
      <c r="J4569" s="0" t="n">
        <v>364</v>
      </c>
      <c r="K4569" s="0" t="n">
        <v>1600000098</v>
      </c>
      <c r="L4569" s="19" t="n">
        <v>36687</v>
      </c>
      <c r="M4569" s="19" t="n">
        <v>36703</v>
      </c>
      <c r="N4569" s="0" t="s">
        <v>85</v>
      </c>
      <c r="O4569" s="19" t="n">
        <v>36707</v>
      </c>
      <c r="P4569" s="0" t="s">
        <v>150</v>
      </c>
      <c r="Q4569" s="0" t="s">
        <v>38</v>
      </c>
      <c r="R4569" s="1" t="n">
        <v>0</v>
      </c>
      <c r="S4569" s="1" t="n">
        <v>0</v>
      </c>
      <c r="T4569" s="1" t="n">
        <v>0</v>
      </c>
      <c r="U4569" s="1" t="n">
        <v>0</v>
      </c>
      <c r="V4569" s="1" t="n">
        <v>-106900</v>
      </c>
      <c r="W4569" s="1" t="n">
        <f aca="false">+SUM(R4569:V4569)</f>
        <v>-106900</v>
      </c>
      <c r="X4569" s="0" t="s">
        <v>841</v>
      </c>
    </row>
    <row r="4570" customFormat="false" ht="12.75" hidden="true" customHeight="false" outlineLevel="2" collapsed="false">
      <c r="A4570" s="0" t="s">
        <v>9751</v>
      </c>
      <c r="B4570" s="0" t="n">
        <v>3000010120</v>
      </c>
      <c r="C4570" s="0" t="s">
        <v>9755</v>
      </c>
      <c r="E4570" s="0" t="s">
        <v>9755</v>
      </c>
      <c r="F4570" s="0" t="s">
        <v>9754</v>
      </c>
      <c r="G4570" s="0" t="s">
        <v>656</v>
      </c>
      <c r="H4570" s="0" t="s">
        <v>70</v>
      </c>
      <c r="J4570" s="0" t="n">
        <v>364</v>
      </c>
      <c r="K4570" s="0" t="n">
        <v>1800000226</v>
      </c>
      <c r="L4570" s="19" t="n">
        <v>36901</v>
      </c>
      <c r="M4570" s="19" t="n">
        <v>36916</v>
      </c>
      <c r="N4570" s="0" t="n">
        <v>200012</v>
      </c>
      <c r="O4570" s="19" t="n">
        <v>36892</v>
      </c>
      <c r="P4570" s="0" t="s">
        <v>89</v>
      </c>
      <c r="Q4570" s="0" t="s">
        <v>38</v>
      </c>
      <c r="R4570" s="1" t="n">
        <v>0</v>
      </c>
      <c r="S4570" s="1" t="n">
        <v>0</v>
      </c>
      <c r="T4570" s="1" t="n">
        <v>0</v>
      </c>
      <c r="U4570" s="1" t="n">
        <v>0</v>
      </c>
      <c r="V4570" s="1" t="n">
        <v>3670</v>
      </c>
      <c r="W4570" s="1" t="n">
        <f aca="false">+SUM(R4570:V4570)</f>
        <v>3670</v>
      </c>
      <c r="X4570" s="0" t="s">
        <v>9756</v>
      </c>
    </row>
    <row r="4571" customFormat="false" ht="12.75" hidden="false" customHeight="false" outlineLevel="1" collapsed="true">
      <c r="A4571" s="42" t="s">
        <v>9757</v>
      </c>
      <c r="L4571" s="19"/>
      <c r="M4571" s="19"/>
      <c r="O4571" s="19"/>
      <c r="R4571" s="1" t="n">
        <f aca="false">SUBTOTAL(9,R4569:R4570)</f>
        <v>0</v>
      </c>
      <c r="S4571" s="1" t="n">
        <f aca="false">SUBTOTAL(9,S4569:S4570)</f>
        <v>0</v>
      </c>
      <c r="T4571" s="1" t="n">
        <f aca="false">SUBTOTAL(9,T4569:T4570)</f>
        <v>0</v>
      </c>
      <c r="U4571" s="1" t="n">
        <f aca="false">SUBTOTAL(9,U4569:U4570)</f>
        <v>0</v>
      </c>
      <c r="V4571" s="1" t="n">
        <f aca="false">SUBTOTAL(9,V4569:V4570)</f>
        <v>-103230</v>
      </c>
      <c r="W4571" s="1" t="n">
        <f aca="false">SUBTOTAL(9,W4569:W4570)</f>
        <v>-103230</v>
      </c>
    </row>
    <row r="4572" customFormat="false" ht="12.75" hidden="true" customHeight="false" outlineLevel="2" collapsed="false">
      <c r="A4572" s="0" t="s">
        <v>9758</v>
      </c>
      <c r="B4572" s="0" t="n">
        <v>3000011609</v>
      </c>
      <c r="C4572" s="0" t="s">
        <v>9759</v>
      </c>
      <c r="E4572" s="0" t="s">
        <v>9759</v>
      </c>
      <c r="F4572" s="0" t="s">
        <v>9760</v>
      </c>
      <c r="G4572" s="0" t="s">
        <v>383</v>
      </c>
      <c r="H4572" s="0" t="s">
        <v>70</v>
      </c>
      <c r="J4572" s="0" t="n">
        <v>364</v>
      </c>
      <c r="K4572" s="0" t="n">
        <v>1600000247</v>
      </c>
      <c r="L4572" s="19" t="n">
        <v>36921</v>
      </c>
      <c r="M4572" s="19" t="n">
        <v>36921</v>
      </c>
      <c r="N4572" s="0" t="n">
        <v>200012</v>
      </c>
      <c r="O4572" s="19" t="n">
        <v>36892</v>
      </c>
      <c r="P4572" s="0" t="s">
        <v>224</v>
      </c>
      <c r="Q4572" s="0" t="s">
        <v>38</v>
      </c>
      <c r="R4572" s="1" t="n">
        <v>0</v>
      </c>
      <c r="S4572" s="1" t="n">
        <v>0</v>
      </c>
      <c r="T4572" s="1" t="n">
        <v>0</v>
      </c>
      <c r="U4572" s="1" t="n">
        <v>0</v>
      </c>
      <c r="V4572" s="1" t="n">
        <v>-189551.1</v>
      </c>
      <c r="W4572" s="1" t="n">
        <f aca="false">+SUM(R4572:V4572)</f>
        <v>-189551.1</v>
      </c>
      <c r="X4572" s="0" t="s">
        <v>9761</v>
      </c>
    </row>
    <row r="4573" customFormat="false" ht="12.75" hidden="true" customHeight="false" outlineLevel="2" collapsed="false">
      <c r="A4573" s="0" t="s">
        <v>9758</v>
      </c>
      <c r="B4573" s="0" t="n">
        <v>3000011609</v>
      </c>
      <c r="C4573" s="0" t="s">
        <v>9762</v>
      </c>
      <c r="F4573" s="0" t="s">
        <v>9763</v>
      </c>
      <c r="G4573" s="0" t="s">
        <v>397</v>
      </c>
      <c r="H4573" s="0" t="s">
        <v>70</v>
      </c>
      <c r="I4573" s="0" t="s">
        <v>114</v>
      </c>
      <c r="J4573" s="0" t="n">
        <v>364</v>
      </c>
      <c r="K4573" s="0" t="n">
        <v>100255729</v>
      </c>
      <c r="L4573" s="19" t="n">
        <v>37174</v>
      </c>
      <c r="M4573" s="19" t="n">
        <v>37189</v>
      </c>
      <c r="N4573" s="0" t="s">
        <v>63</v>
      </c>
      <c r="O4573" s="19" t="n">
        <v>37194</v>
      </c>
      <c r="P4573" s="0" t="s">
        <v>64</v>
      </c>
      <c r="Q4573" s="0" t="s">
        <v>38</v>
      </c>
      <c r="R4573" s="1" t="n">
        <v>-41583.01</v>
      </c>
      <c r="S4573" s="1" t="n">
        <v>0</v>
      </c>
      <c r="T4573" s="1" t="n">
        <v>0</v>
      </c>
      <c r="U4573" s="1" t="n">
        <v>0</v>
      </c>
      <c r="V4573" s="1" t="n">
        <v>0</v>
      </c>
      <c r="W4573" s="1" t="n">
        <f aca="false">+SUM(R4573:V4573)</f>
        <v>-41583.01</v>
      </c>
      <c r="X4573" s="0" t="s">
        <v>9764</v>
      </c>
    </row>
    <row r="4574" customFormat="false" ht="12.75" hidden="true" customHeight="false" outlineLevel="2" collapsed="false">
      <c r="A4574" s="0" t="s">
        <v>9758</v>
      </c>
      <c r="B4574" s="0" t="n">
        <v>3000011609</v>
      </c>
      <c r="C4574" s="0" t="s">
        <v>9765</v>
      </c>
      <c r="E4574" s="0" t="s">
        <v>9765</v>
      </c>
      <c r="F4574" s="0" t="s">
        <v>9760</v>
      </c>
      <c r="G4574" s="0" t="s">
        <v>383</v>
      </c>
      <c r="H4574" s="0" t="s">
        <v>70</v>
      </c>
      <c r="J4574" s="0" t="n">
        <v>364</v>
      </c>
      <c r="K4574" s="0" t="n">
        <v>1600001792</v>
      </c>
      <c r="L4574" s="19" t="n">
        <v>37132</v>
      </c>
      <c r="M4574" s="19" t="n">
        <v>37132</v>
      </c>
      <c r="N4574" s="0" t="n">
        <v>199910</v>
      </c>
      <c r="O4574" s="19" t="n">
        <v>37104</v>
      </c>
      <c r="P4574" s="0" t="s">
        <v>224</v>
      </c>
      <c r="Q4574" s="0" t="s">
        <v>38</v>
      </c>
      <c r="R4574" s="1" t="n">
        <v>0</v>
      </c>
      <c r="S4574" s="1" t="n">
        <v>0</v>
      </c>
      <c r="T4574" s="1" t="n">
        <v>-14750</v>
      </c>
      <c r="U4574" s="1" t="n">
        <v>0</v>
      </c>
      <c r="V4574" s="1" t="n">
        <v>0</v>
      </c>
      <c r="W4574" s="1" t="n">
        <f aca="false">+SUM(R4574:V4574)</f>
        <v>-14750</v>
      </c>
      <c r="X4574" s="0" t="s">
        <v>9766</v>
      </c>
    </row>
    <row r="4575" customFormat="false" ht="12.75" hidden="true" customHeight="false" outlineLevel="2" collapsed="false">
      <c r="A4575" s="0" t="s">
        <v>9758</v>
      </c>
      <c r="B4575" s="0" t="n">
        <v>3000011609</v>
      </c>
      <c r="C4575" s="0" t="s">
        <v>9767</v>
      </c>
      <c r="E4575" s="0" t="s">
        <v>9767</v>
      </c>
      <c r="F4575" s="0" t="s">
        <v>9763</v>
      </c>
      <c r="G4575" s="0" t="s">
        <v>383</v>
      </c>
      <c r="H4575" s="0" t="s">
        <v>70</v>
      </c>
      <c r="J4575" s="0" t="n">
        <v>364</v>
      </c>
      <c r="K4575" s="0" t="n">
        <v>1600010073</v>
      </c>
      <c r="L4575" s="19" t="n">
        <v>37151</v>
      </c>
      <c r="M4575" s="19" t="n">
        <v>37159</v>
      </c>
      <c r="N4575" s="0" t="n">
        <v>200108</v>
      </c>
      <c r="O4575" s="19" t="n">
        <v>37135</v>
      </c>
      <c r="P4575" s="0" t="s">
        <v>224</v>
      </c>
      <c r="Q4575" s="0" t="s">
        <v>38</v>
      </c>
      <c r="R4575" s="1" t="n">
        <v>0</v>
      </c>
      <c r="S4575" s="1" t="n">
        <v>-12129.75</v>
      </c>
      <c r="T4575" s="1" t="n">
        <v>0</v>
      </c>
      <c r="U4575" s="1" t="n">
        <v>0</v>
      </c>
      <c r="V4575" s="1" t="n">
        <v>0</v>
      </c>
      <c r="W4575" s="1" t="n">
        <f aca="false">+SUM(R4575:V4575)</f>
        <v>-12129.75</v>
      </c>
      <c r="X4575" s="0" t="s">
        <v>9768</v>
      </c>
    </row>
    <row r="4576" customFormat="false" ht="12.75" hidden="true" customHeight="false" outlineLevel="2" collapsed="false">
      <c r="A4576" s="0" t="s">
        <v>9758</v>
      </c>
      <c r="B4576" s="0" t="n">
        <v>3000006001</v>
      </c>
      <c r="C4576" s="0" t="s">
        <v>9769</v>
      </c>
      <c r="E4576" s="0" t="s">
        <v>9770</v>
      </c>
      <c r="F4576" s="0" t="s">
        <v>9760</v>
      </c>
      <c r="H4576" s="0" t="s">
        <v>70</v>
      </c>
      <c r="J4576" s="0" t="n">
        <v>364</v>
      </c>
      <c r="K4576" s="0" t="n">
        <v>1600000293</v>
      </c>
      <c r="L4576" s="19" t="n">
        <v>36535</v>
      </c>
      <c r="M4576" s="19" t="n">
        <v>36550</v>
      </c>
      <c r="N4576" s="0" t="s">
        <v>85</v>
      </c>
      <c r="O4576" s="19" t="n">
        <v>36707</v>
      </c>
      <c r="P4576" s="0" t="s">
        <v>150</v>
      </c>
      <c r="Q4576" s="0" t="s">
        <v>38</v>
      </c>
      <c r="R4576" s="1" t="n">
        <v>0</v>
      </c>
      <c r="S4576" s="1" t="n">
        <v>0</v>
      </c>
      <c r="T4576" s="1" t="n">
        <v>0</v>
      </c>
      <c r="U4576" s="1" t="n">
        <v>0</v>
      </c>
      <c r="V4576" s="1" t="n">
        <v>-316.96</v>
      </c>
      <c r="W4576" s="1" t="n">
        <f aca="false">+SUM(R4576:V4576)</f>
        <v>-316.96</v>
      </c>
      <c r="X4576" s="0" t="s">
        <v>911</v>
      </c>
    </row>
    <row r="4577" customFormat="false" ht="12.75" hidden="true" customHeight="false" outlineLevel="2" collapsed="false">
      <c r="A4577" s="0" t="s">
        <v>9758</v>
      </c>
      <c r="B4577" s="0" t="n">
        <v>3000006001</v>
      </c>
      <c r="C4577" s="0" t="n">
        <v>11082600090</v>
      </c>
      <c r="G4577" s="0" t="s">
        <v>383</v>
      </c>
      <c r="H4577" s="0" t="s">
        <v>70</v>
      </c>
      <c r="J4577" s="0" t="n">
        <v>364</v>
      </c>
      <c r="K4577" s="0" t="n">
        <v>100095677</v>
      </c>
      <c r="L4577" s="19" t="n">
        <v>36886</v>
      </c>
      <c r="M4577" s="19" t="n">
        <v>36886</v>
      </c>
      <c r="N4577" s="0" t="s">
        <v>63</v>
      </c>
      <c r="O4577" s="19" t="n">
        <v>36887</v>
      </c>
      <c r="P4577" s="0" t="s">
        <v>64</v>
      </c>
      <c r="Q4577" s="0" t="s">
        <v>38</v>
      </c>
      <c r="R4577" s="1" t="n">
        <v>0</v>
      </c>
      <c r="S4577" s="1" t="n">
        <v>0</v>
      </c>
      <c r="T4577" s="1" t="n">
        <v>0</v>
      </c>
      <c r="U4577" s="1" t="n">
        <v>0</v>
      </c>
      <c r="V4577" s="1" t="n">
        <v>-272.43</v>
      </c>
      <c r="W4577" s="1" t="n">
        <f aca="false">+SUM(R4577:V4577)</f>
        <v>-272.43</v>
      </c>
      <c r="X4577" s="0" t="s">
        <v>92</v>
      </c>
    </row>
    <row r="4578" customFormat="false" ht="12.75" hidden="true" customHeight="false" outlineLevel="2" collapsed="false">
      <c r="A4578" s="0" t="s">
        <v>9758</v>
      </c>
      <c r="B4578" s="0" t="n">
        <v>3000011609</v>
      </c>
      <c r="C4578" s="0" t="s">
        <v>9771</v>
      </c>
      <c r="E4578" s="0" t="s">
        <v>9771</v>
      </c>
      <c r="F4578" s="0" t="s">
        <v>9763</v>
      </c>
      <c r="G4578" s="0" t="s">
        <v>383</v>
      </c>
      <c r="H4578" s="0" t="s">
        <v>70</v>
      </c>
      <c r="J4578" s="0" t="n">
        <v>364</v>
      </c>
      <c r="K4578" s="0" t="n">
        <v>1800012405</v>
      </c>
      <c r="L4578" s="19" t="n">
        <v>37151</v>
      </c>
      <c r="M4578" s="19" t="n">
        <v>37159</v>
      </c>
      <c r="N4578" s="0" t="n">
        <v>200106</v>
      </c>
      <c r="O4578" s="19" t="n">
        <v>37135</v>
      </c>
      <c r="P4578" s="0" t="s">
        <v>89</v>
      </c>
      <c r="Q4578" s="0" t="s">
        <v>38</v>
      </c>
      <c r="R4578" s="1" t="n">
        <v>0</v>
      </c>
      <c r="S4578" s="1" t="n">
        <v>314.68</v>
      </c>
      <c r="T4578" s="1" t="n">
        <v>0</v>
      </c>
      <c r="U4578" s="1" t="n">
        <v>0</v>
      </c>
      <c r="V4578" s="1" t="n">
        <v>0</v>
      </c>
      <c r="W4578" s="1" t="n">
        <f aca="false">+SUM(R4578:V4578)</f>
        <v>314.68</v>
      </c>
      <c r="X4578" s="0" t="s">
        <v>9772</v>
      </c>
    </row>
    <row r="4579" customFormat="false" ht="12.75" hidden="true" customHeight="false" outlineLevel="2" collapsed="false">
      <c r="A4579" s="0" t="s">
        <v>9758</v>
      </c>
      <c r="B4579" s="0" t="n">
        <v>3000011609</v>
      </c>
      <c r="C4579" s="0" t="s">
        <v>9773</v>
      </c>
      <c r="F4579" s="0" t="s">
        <v>9760</v>
      </c>
      <c r="G4579" s="0" t="s">
        <v>383</v>
      </c>
      <c r="H4579" s="0" t="s">
        <v>70</v>
      </c>
      <c r="J4579" s="0" t="n">
        <v>364</v>
      </c>
      <c r="K4579" s="0" t="n">
        <v>100099624</v>
      </c>
      <c r="L4579" s="19" t="n">
        <v>36991</v>
      </c>
      <c r="M4579" s="19" t="n">
        <v>37006</v>
      </c>
      <c r="N4579" s="0" t="s">
        <v>63</v>
      </c>
      <c r="O4579" s="19" t="n">
        <v>37011</v>
      </c>
      <c r="P4579" s="0" t="s">
        <v>64</v>
      </c>
      <c r="Q4579" s="0" t="s">
        <v>38</v>
      </c>
      <c r="R4579" s="1" t="n">
        <v>0</v>
      </c>
      <c r="S4579" s="1" t="n">
        <v>0</v>
      </c>
      <c r="T4579" s="1" t="n">
        <v>0</v>
      </c>
      <c r="U4579" s="1" t="n">
        <v>0</v>
      </c>
      <c r="V4579" s="1" t="n">
        <v>1149.58</v>
      </c>
      <c r="W4579" s="1" t="n">
        <f aca="false">+SUM(R4579:V4579)</f>
        <v>1149.58</v>
      </c>
      <c r="X4579" s="0" t="s">
        <v>9774</v>
      </c>
    </row>
    <row r="4580" customFormat="false" ht="12.75" hidden="true" customHeight="false" outlineLevel="2" collapsed="false">
      <c r="A4580" s="0" t="s">
        <v>9758</v>
      </c>
      <c r="B4580" s="0" t="n">
        <v>3000006001</v>
      </c>
      <c r="C4580" s="0" t="s">
        <v>9775</v>
      </c>
      <c r="E4580" s="0" t="s">
        <v>9776</v>
      </c>
      <c r="F4580" s="0" t="s">
        <v>9763</v>
      </c>
      <c r="H4580" s="0" t="s">
        <v>70</v>
      </c>
      <c r="J4580" s="0" t="n">
        <v>364</v>
      </c>
      <c r="K4580" s="0" t="n">
        <v>1800000891</v>
      </c>
      <c r="L4580" s="19" t="n">
        <v>36687</v>
      </c>
      <c r="M4580" s="19" t="n">
        <v>36703</v>
      </c>
      <c r="N4580" s="0" t="s">
        <v>85</v>
      </c>
      <c r="O4580" s="19" t="n">
        <v>36707</v>
      </c>
      <c r="P4580" s="0" t="s">
        <v>37</v>
      </c>
      <c r="Q4580" s="0" t="s">
        <v>38</v>
      </c>
      <c r="R4580" s="1" t="n">
        <v>0</v>
      </c>
      <c r="S4580" s="1" t="n">
        <v>0</v>
      </c>
      <c r="T4580" s="1" t="n">
        <v>0</v>
      </c>
      <c r="U4580" s="1" t="n">
        <v>0</v>
      </c>
      <c r="V4580" s="1" t="n">
        <v>12215.52</v>
      </c>
      <c r="W4580" s="1" t="n">
        <f aca="false">+SUM(R4580:V4580)</f>
        <v>12215.52</v>
      </c>
      <c r="X4580" s="0" t="s">
        <v>159</v>
      </c>
    </row>
    <row r="4581" customFormat="false" ht="12.75" hidden="true" customHeight="false" outlineLevel="2" collapsed="false">
      <c r="A4581" s="0" t="s">
        <v>9758</v>
      </c>
      <c r="B4581" s="0" t="n">
        <v>3000006001</v>
      </c>
      <c r="C4581" s="0" t="s">
        <v>9777</v>
      </c>
      <c r="E4581" s="0" t="s">
        <v>9778</v>
      </c>
      <c r="F4581" s="0" t="s">
        <v>9763</v>
      </c>
      <c r="H4581" s="0" t="s">
        <v>70</v>
      </c>
      <c r="J4581" s="0" t="n">
        <v>364</v>
      </c>
      <c r="K4581" s="0" t="n">
        <v>1800001551</v>
      </c>
      <c r="L4581" s="19" t="n">
        <v>36595</v>
      </c>
      <c r="M4581" s="19" t="n">
        <v>36612</v>
      </c>
      <c r="N4581" s="0" t="s">
        <v>85</v>
      </c>
      <c r="O4581" s="19" t="n">
        <v>36707</v>
      </c>
      <c r="P4581" s="0" t="s">
        <v>37</v>
      </c>
      <c r="Q4581" s="0" t="s">
        <v>38</v>
      </c>
      <c r="R4581" s="1" t="n">
        <v>0</v>
      </c>
      <c r="S4581" s="1" t="n">
        <v>0</v>
      </c>
      <c r="T4581" s="1" t="n">
        <v>0</v>
      </c>
      <c r="U4581" s="1" t="n">
        <v>0</v>
      </c>
      <c r="V4581" s="1" t="n">
        <v>15046.88</v>
      </c>
      <c r="W4581" s="1" t="n">
        <f aca="false">+SUM(R4581:V4581)</f>
        <v>15046.88</v>
      </c>
      <c r="X4581" s="0" t="s">
        <v>772</v>
      </c>
    </row>
    <row r="4582" customFormat="false" ht="12.75" hidden="true" customHeight="false" outlineLevel="2" collapsed="false">
      <c r="A4582" s="0" t="s">
        <v>9758</v>
      </c>
      <c r="B4582" s="0" t="n">
        <v>3000006001</v>
      </c>
      <c r="C4582" s="0" t="s">
        <v>9779</v>
      </c>
      <c r="E4582" s="0" t="s">
        <v>9780</v>
      </c>
      <c r="F4582" s="0" t="s">
        <v>9760</v>
      </c>
      <c r="H4582" s="0" t="s">
        <v>70</v>
      </c>
      <c r="J4582" s="0" t="n">
        <v>364</v>
      </c>
      <c r="K4582" s="0" t="n">
        <v>1800001315</v>
      </c>
      <c r="L4582" s="19" t="n">
        <v>36504</v>
      </c>
      <c r="M4582" s="19" t="n">
        <v>36521</v>
      </c>
      <c r="N4582" s="0" t="s">
        <v>85</v>
      </c>
      <c r="O4582" s="19" t="n">
        <v>36707</v>
      </c>
      <c r="P4582" s="0" t="s">
        <v>37</v>
      </c>
      <c r="Q4582" s="0" t="s">
        <v>38</v>
      </c>
      <c r="R4582" s="1" t="n">
        <v>0</v>
      </c>
      <c r="S4582" s="1" t="n">
        <v>0</v>
      </c>
      <c r="T4582" s="1" t="n">
        <v>0</v>
      </c>
      <c r="U4582" s="1" t="n">
        <v>0</v>
      </c>
      <c r="V4582" s="1" t="n">
        <v>15055.8</v>
      </c>
      <c r="W4582" s="1" t="n">
        <f aca="false">+SUM(R4582:V4582)</f>
        <v>15055.8</v>
      </c>
      <c r="X4582" s="0" t="s">
        <v>911</v>
      </c>
    </row>
    <row r="4583" customFormat="false" ht="12.75" hidden="true" customHeight="false" outlineLevel="2" collapsed="false">
      <c r="A4583" s="0" t="s">
        <v>9758</v>
      </c>
      <c r="B4583" s="0" t="n">
        <v>3000011609</v>
      </c>
      <c r="C4583" s="0" t="s">
        <v>9781</v>
      </c>
      <c r="F4583" s="0" t="s">
        <v>9760</v>
      </c>
      <c r="G4583" s="0" t="s">
        <v>383</v>
      </c>
      <c r="H4583" s="0" t="s">
        <v>70</v>
      </c>
      <c r="J4583" s="0" t="n">
        <v>364</v>
      </c>
      <c r="K4583" s="0" t="n">
        <v>100072933</v>
      </c>
      <c r="L4583" s="19" t="n">
        <v>36840</v>
      </c>
      <c r="M4583" s="19" t="n">
        <v>36857</v>
      </c>
      <c r="N4583" s="0" t="s">
        <v>63</v>
      </c>
      <c r="O4583" s="19" t="n">
        <v>36859</v>
      </c>
      <c r="P4583" s="0" t="s">
        <v>64</v>
      </c>
      <c r="Q4583" s="0" t="s">
        <v>38</v>
      </c>
      <c r="R4583" s="1" t="n">
        <v>0</v>
      </c>
      <c r="S4583" s="1" t="n">
        <v>0</v>
      </c>
      <c r="T4583" s="1" t="n">
        <v>0</v>
      </c>
      <c r="U4583" s="1" t="n">
        <v>0</v>
      </c>
      <c r="V4583" s="1" t="n">
        <v>29504.19</v>
      </c>
      <c r="W4583" s="1" t="n">
        <f aca="false">+SUM(R4583:V4583)</f>
        <v>29504.19</v>
      </c>
      <c r="X4583" s="0" t="s">
        <v>9782</v>
      </c>
    </row>
    <row r="4584" customFormat="false" ht="12.75" hidden="true" customHeight="false" outlineLevel="2" collapsed="false">
      <c r="A4584" s="0" t="s">
        <v>9758</v>
      </c>
      <c r="B4584" s="0" t="n">
        <v>3000011609</v>
      </c>
      <c r="C4584" s="0" t="s">
        <v>9783</v>
      </c>
      <c r="F4584" s="0" t="s">
        <v>9760</v>
      </c>
      <c r="G4584" s="0" t="s">
        <v>383</v>
      </c>
      <c r="H4584" s="0" t="s">
        <v>70</v>
      </c>
      <c r="J4584" s="0" t="n">
        <v>364</v>
      </c>
      <c r="K4584" s="0" t="n">
        <v>100014385</v>
      </c>
      <c r="L4584" s="19" t="n">
        <v>36901</v>
      </c>
      <c r="M4584" s="19" t="n">
        <v>36916</v>
      </c>
      <c r="N4584" s="0" t="s">
        <v>63</v>
      </c>
      <c r="O4584" s="19" t="n">
        <v>36921</v>
      </c>
      <c r="P4584" s="0" t="s">
        <v>64</v>
      </c>
      <c r="Q4584" s="0" t="s">
        <v>38</v>
      </c>
      <c r="R4584" s="1" t="n">
        <v>0</v>
      </c>
      <c r="S4584" s="1" t="n">
        <v>0</v>
      </c>
      <c r="T4584" s="1" t="n">
        <v>0</v>
      </c>
      <c r="U4584" s="1" t="n">
        <v>0</v>
      </c>
      <c r="V4584" s="1" t="n">
        <v>81325.1</v>
      </c>
      <c r="W4584" s="1" t="n">
        <f aca="false">+SUM(R4584:V4584)</f>
        <v>81325.1</v>
      </c>
      <c r="X4584" s="0" t="s">
        <v>9784</v>
      </c>
    </row>
    <row r="4585" customFormat="false" ht="12.75" hidden="false" customHeight="false" outlineLevel="1" collapsed="true">
      <c r="A4585" s="42" t="s">
        <v>9785</v>
      </c>
      <c r="L4585" s="19"/>
      <c r="M4585" s="19"/>
      <c r="O4585" s="19"/>
      <c r="R4585" s="1" t="n">
        <f aca="false">SUBTOTAL(9,R4572:R4584)</f>
        <v>-41583.01</v>
      </c>
      <c r="S4585" s="1" t="n">
        <f aca="false">SUBTOTAL(9,S4572:S4584)</f>
        <v>-11815.07</v>
      </c>
      <c r="T4585" s="1" t="n">
        <f aca="false">SUBTOTAL(9,T4572:T4584)</f>
        <v>-14750</v>
      </c>
      <c r="U4585" s="1" t="n">
        <f aca="false">SUBTOTAL(9,U4572:U4584)</f>
        <v>0</v>
      </c>
      <c r="V4585" s="1" t="n">
        <f aca="false">SUBTOTAL(9,V4572:V4584)</f>
        <v>-35843.42</v>
      </c>
      <c r="W4585" s="1" t="n">
        <f aca="false">SUBTOTAL(9,W4572:W4584)</f>
        <v>-103991.5</v>
      </c>
    </row>
    <row r="4586" customFormat="false" ht="12.75" hidden="true" customHeight="false" outlineLevel="2" collapsed="false">
      <c r="A4586" s="15" t="s">
        <v>9786</v>
      </c>
      <c r="B4586" s="15" t="n">
        <v>3000006421</v>
      </c>
      <c r="C4586" s="15" t="s">
        <v>9787</v>
      </c>
      <c r="D4586" s="15"/>
      <c r="E4586" s="15"/>
      <c r="F4586" s="15"/>
      <c r="G4586" s="15" t="s">
        <v>1004</v>
      </c>
      <c r="H4586" s="15" t="s">
        <v>138</v>
      </c>
      <c r="I4586" s="15"/>
      <c r="J4586" s="15" t="n">
        <v>364</v>
      </c>
      <c r="K4586" s="15" t="n">
        <v>100043568</v>
      </c>
      <c r="L4586" s="16" t="n">
        <v>36775</v>
      </c>
      <c r="M4586" s="16" t="n">
        <v>36780</v>
      </c>
      <c r="N4586" s="15" t="s">
        <v>63</v>
      </c>
      <c r="O4586" s="16" t="n">
        <v>36799</v>
      </c>
      <c r="P4586" s="15" t="s">
        <v>1164</v>
      </c>
      <c r="Q4586" s="15" t="s">
        <v>38</v>
      </c>
      <c r="R4586" s="17" t="n">
        <v>0</v>
      </c>
      <c r="S4586" s="17" t="n">
        <v>0</v>
      </c>
      <c r="T4586" s="17" t="n">
        <v>0</v>
      </c>
      <c r="U4586" s="17" t="n">
        <v>0</v>
      </c>
      <c r="V4586" s="17" t="n">
        <v>-116100.08</v>
      </c>
      <c r="W4586" s="17" t="n">
        <f aca="false">+SUM(R4586:V4586)</f>
        <v>-116100.08</v>
      </c>
      <c r="X4586" s="15" t="s">
        <v>9788</v>
      </c>
    </row>
    <row r="4587" customFormat="false" ht="12.75" hidden="true" customHeight="false" outlineLevel="2" collapsed="false">
      <c r="A4587" s="15" t="s">
        <v>9786</v>
      </c>
      <c r="B4587" s="15" t="n">
        <v>3000006421</v>
      </c>
      <c r="C4587" s="15" t="s">
        <v>9789</v>
      </c>
      <c r="D4587" s="15"/>
      <c r="E4587" s="15" t="s">
        <v>9789</v>
      </c>
      <c r="F4587" s="15" t="s">
        <v>9789</v>
      </c>
      <c r="G4587" s="15" t="s">
        <v>137</v>
      </c>
      <c r="H4587" s="15" t="s">
        <v>138</v>
      </c>
      <c r="I4587" s="15"/>
      <c r="J4587" s="15" t="n">
        <v>364</v>
      </c>
      <c r="K4587" s="15" t="n">
        <v>1800006246</v>
      </c>
      <c r="L4587" s="16" t="n">
        <v>36621</v>
      </c>
      <c r="M4587" s="16" t="n">
        <v>36626</v>
      </c>
      <c r="N4587" s="15" t="s">
        <v>85</v>
      </c>
      <c r="O4587" s="16" t="n">
        <v>36707</v>
      </c>
      <c r="P4587" s="15" t="s">
        <v>37</v>
      </c>
      <c r="Q4587" s="15" t="s">
        <v>38</v>
      </c>
      <c r="R4587" s="17" t="n">
        <v>0</v>
      </c>
      <c r="S4587" s="17" t="n">
        <v>0</v>
      </c>
      <c r="T4587" s="17" t="n">
        <v>0</v>
      </c>
      <c r="U4587" s="17" t="n">
        <v>0</v>
      </c>
      <c r="V4587" s="17" t="n">
        <v>3336.76</v>
      </c>
      <c r="W4587" s="17" t="n">
        <f aca="false">+SUM(R4587:V4587)</f>
        <v>3336.76</v>
      </c>
      <c r="X4587" s="15" t="s">
        <v>1017</v>
      </c>
    </row>
    <row r="4588" customFormat="false" ht="12.75" hidden="true" customHeight="false" outlineLevel="2" collapsed="false">
      <c r="A4588" s="15" t="s">
        <v>9786</v>
      </c>
      <c r="B4588" s="15" t="n">
        <v>3000006421</v>
      </c>
      <c r="C4588" s="15" t="s">
        <v>9790</v>
      </c>
      <c r="D4588" s="15"/>
      <c r="E4588" s="15" t="s">
        <v>9791</v>
      </c>
      <c r="F4588" s="15"/>
      <c r="G4588" s="15" t="s">
        <v>1004</v>
      </c>
      <c r="H4588" s="15" t="s">
        <v>138</v>
      </c>
      <c r="I4588" s="15"/>
      <c r="J4588" s="15" t="n">
        <v>364</v>
      </c>
      <c r="K4588" s="15" t="n">
        <v>100031016</v>
      </c>
      <c r="L4588" s="16" t="n">
        <v>36752</v>
      </c>
      <c r="M4588" s="16" t="n">
        <v>36741</v>
      </c>
      <c r="N4588" s="15" t="s">
        <v>59</v>
      </c>
      <c r="O4588" s="16" t="n">
        <v>36739</v>
      </c>
      <c r="P4588" s="15" t="s">
        <v>261</v>
      </c>
      <c r="Q4588" s="15" t="s">
        <v>38</v>
      </c>
      <c r="R4588" s="17" t="n">
        <v>0</v>
      </c>
      <c r="S4588" s="17" t="n">
        <v>0</v>
      </c>
      <c r="T4588" s="17" t="n">
        <v>0</v>
      </c>
      <c r="U4588" s="17" t="n">
        <v>0</v>
      </c>
      <c r="V4588" s="17" t="n">
        <v>4631.48</v>
      </c>
      <c r="W4588" s="17" t="n">
        <f aca="false">+SUM(R4588:V4588)</f>
        <v>4631.48</v>
      </c>
      <c r="X4588" s="15" t="s">
        <v>9792</v>
      </c>
    </row>
    <row r="4589" customFormat="false" ht="12.75" hidden="true" customHeight="false" outlineLevel="2" collapsed="false">
      <c r="A4589" s="15" t="s">
        <v>9786</v>
      </c>
      <c r="B4589" s="15" t="n">
        <v>3000006421</v>
      </c>
      <c r="C4589" s="15"/>
      <c r="D4589" s="15"/>
      <c r="E4589" s="15"/>
      <c r="F4589" s="15"/>
      <c r="G4589" s="15" t="s">
        <v>9793</v>
      </c>
      <c r="H4589" s="15" t="s">
        <v>138</v>
      </c>
      <c r="I4589" s="15"/>
      <c r="J4589" s="15" t="n">
        <v>364</v>
      </c>
      <c r="K4589" s="15" t="n">
        <v>100144351</v>
      </c>
      <c r="L4589" s="16" t="n">
        <v>37111</v>
      </c>
      <c r="M4589" s="16" t="n">
        <v>37111</v>
      </c>
      <c r="N4589" s="15" t="s">
        <v>59</v>
      </c>
      <c r="O4589" s="16" t="n">
        <v>37111</v>
      </c>
      <c r="P4589" s="15" t="s">
        <v>64</v>
      </c>
      <c r="Q4589" s="15" t="s">
        <v>38</v>
      </c>
      <c r="R4589" s="17" t="n">
        <v>0</v>
      </c>
      <c r="S4589" s="17" t="n">
        <v>0</v>
      </c>
      <c r="T4589" s="17" t="n">
        <v>0</v>
      </c>
      <c r="U4589" s="17" t="n">
        <v>12002.4</v>
      </c>
      <c r="V4589" s="17" t="n">
        <v>0</v>
      </c>
      <c r="W4589" s="17" t="n">
        <f aca="false">+SUM(R4589:V4589)</f>
        <v>12002.4</v>
      </c>
      <c r="X4589" s="15"/>
    </row>
    <row r="4590" customFormat="false" ht="12.75" hidden="true" customHeight="false" outlineLevel="2" collapsed="false">
      <c r="A4590" s="15" t="s">
        <v>9786</v>
      </c>
      <c r="B4590" s="15" t="n">
        <v>3000006421</v>
      </c>
      <c r="C4590" s="15" t="s">
        <v>9794</v>
      </c>
      <c r="D4590" s="15"/>
      <c r="E4590" s="15" t="s">
        <v>9794</v>
      </c>
      <c r="F4590" s="15" t="s">
        <v>9795</v>
      </c>
      <c r="G4590" s="15" t="s">
        <v>137</v>
      </c>
      <c r="H4590" s="15" t="s">
        <v>138</v>
      </c>
      <c r="I4590" s="15"/>
      <c r="J4590" s="15" t="n">
        <v>364</v>
      </c>
      <c r="K4590" s="15" t="n">
        <v>1800006245</v>
      </c>
      <c r="L4590" s="16" t="n">
        <v>36535</v>
      </c>
      <c r="M4590" s="16" t="n">
        <v>36535</v>
      </c>
      <c r="N4590" s="15" t="s">
        <v>85</v>
      </c>
      <c r="O4590" s="16" t="n">
        <v>36707</v>
      </c>
      <c r="P4590" s="15" t="s">
        <v>37</v>
      </c>
      <c r="Q4590" s="15" t="s">
        <v>38</v>
      </c>
      <c r="R4590" s="17" t="n">
        <v>0</v>
      </c>
      <c r="S4590" s="17" t="n">
        <v>0</v>
      </c>
      <c r="T4590" s="17" t="n">
        <v>0</v>
      </c>
      <c r="U4590" s="17" t="n">
        <v>0</v>
      </c>
      <c r="V4590" s="17" t="n">
        <v>19703.26</v>
      </c>
      <c r="W4590" s="17" t="n">
        <f aca="false">+SUM(R4590:V4590)</f>
        <v>19703.26</v>
      </c>
      <c r="X4590" s="15" t="s">
        <v>1017</v>
      </c>
    </row>
    <row r="4591" customFormat="false" ht="12.75" hidden="true" customHeight="false" outlineLevel="2" collapsed="false">
      <c r="A4591" s="15" t="s">
        <v>9786</v>
      </c>
      <c r="B4591" s="15" t="n">
        <v>3000006421</v>
      </c>
      <c r="C4591" s="15" t="s">
        <v>9796</v>
      </c>
      <c r="D4591" s="15"/>
      <c r="E4591" s="15" t="s">
        <v>9797</v>
      </c>
      <c r="F4591" s="15"/>
      <c r="G4591" s="15" t="s">
        <v>1004</v>
      </c>
      <c r="H4591" s="15" t="s">
        <v>138</v>
      </c>
      <c r="I4591" s="15"/>
      <c r="J4591" s="15" t="n">
        <v>364</v>
      </c>
      <c r="K4591" s="15" t="n">
        <v>100055870</v>
      </c>
      <c r="L4591" s="16" t="n">
        <v>36823</v>
      </c>
      <c r="M4591" s="16" t="n">
        <v>36810</v>
      </c>
      <c r="N4591" s="15" t="s">
        <v>59</v>
      </c>
      <c r="O4591" s="16" t="n">
        <v>36800</v>
      </c>
      <c r="P4591" s="15" t="s">
        <v>261</v>
      </c>
      <c r="Q4591" s="15" t="s">
        <v>38</v>
      </c>
      <c r="R4591" s="17" t="n">
        <v>0</v>
      </c>
      <c r="S4591" s="17" t="n">
        <v>0</v>
      </c>
      <c r="T4591" s="17" t="n">
        <v>0</v>
      </c>
      <c r="U4591" s="17" t="n">
        <v>0</v>
      </c>
      <c r="V4591" s="17" t="n">
        <v>94950</v>
      </c>
      <c r="W4591" s="17" t="n">
        <f aca="false">+SUM(R4591:V4591)</f>
        <v>94950</v>
      </c>
      <c r="X4591" s="15" t="s">
        <v>9798</v>
      </c>
    </row>
    <row r="4592" customFormat="false" ht="12.75" hidden="true" customHeight="false" outlineLevel="2" collapsed="false">
      <c r="A4592" s="0" t="s">
        <v>9786</v>
      </c>
      <c r="B4592" s="0" t="n">
        <v>3000006421</v>
      </c>
      <c r="C4592" s="0" t="n">
        <v>22312100153</v>
      </c>
      <c r="E4592" s="0" t="s">
        <v>9799</v>
      </c>
      <c r="F4592" s="0" t="n">
        <v>22312100153</v>
      </c>
      <c r="H4592" s="0" t="s">
        <v>70</v>
      </c>
      <c r="J4592" s="0" t="n">
        <v>364</v>
      </c>
      <c r="K4592" s="0" t="n">
        <v>1400019733</v>
      </c>
      <c r="L4592" s="19" t="n">
        <v>37130</v>
      </c>
      <c r="M4592" s="19" t="n">
        <v>37130</v>
      </c>
      <c r="N4592" s="0" t="s">
        <v>59</v>
      </c>
      <c r="O4592" s="19" t="n">
        <v>37130</v>
      </c>
      <c r="P4592" s="0" t="s">
        <v>60</v>
      </c>
      <c r="Q4592" s="0" t="s">
        <v>38</v>
      </c>
      <c r="R4592" s="1" t="n">
        <v>0</v>
      </c>
      <c r="S4592" s="1" t="n">
        <v>0</v>
      </c>
      <c r="T4592" s="1" t="n">
        <v>-125063.92</v>
      </c>
      <c r="U4592" s="1" t="n">
        <v>0</v>
      </c>
      <c r="V4592" s="1" t="n">
        <v>0</v>
      </c>
      <c r="W4592" s="1" t="n">
        <f aca="false">+SUM(R4592:V4592)</f>
        <v>-125063.92</v>
      </c>
      <c r="X4592" s="0" t="s">
        <v>9800</v>
      </c>
    </row>
    <row r="4593" customFormat="false" ht="12.75" hidden="true" customHeight="false" outlineLevel="2" collapsed="false">
      <c r="A4593" s="0" t="s">
        <v>9786</v>
      </c>
      <c r="B4593" s="0" t="n">
        <v>3000006421</v>
      </c>
      <c r="C4593" s="0" t="n">
        <v>21562800005</v>
      </c>
      <c r="E4593" s="0" t="s">
        <v>9801</v>
      </c>
      <c r="F4593" s="0" t="n">
        <v>21562800005</v>
      </c>
      <c r="H4593" s="0" t="s">
        <v>70</v>
      </c>
      <c r="J4593" s="0" t="n">
        <v>364</v>
      </c>
      <c r="K4593" s="0" t="n">
        <v>1400009148</v>
      </c>
      <c r="L4593" s="19" t="n">
        <v>37116</v>
      </c>
      <c r="M4593" s="19" t="n">
        <v>37116</v>
      </c>
      <c r="N4593" s="0" t="s">
        <v>59</v>
      </c>
      <c r="O4593" s="19" t="n">
        <v>37116</v>
      </c>
      <c r="P4593" s="0" t="s">
        <v>60</v>
      </c>
      <c r="Q4593" s="0" t="s">
        <v>38</v>
      </c>
      <c r="R4593" s="1" t="n">
        <v>0</v>
      </c>
      <c r="S4593" s="1" t="n">
        <v>0</v>
      </c>
      <c r="T4593" s="1" t="n">
        <v>0</v>
      </c>
      <c r="U4593" s="1" t="n">
        <v>-9460</v>
      </c>
      <c r="V4593" s="1" t="n">
        <v>0</v>
      </c>
      <c r="W4593" s="1" t="n">
        <f aca="false">+SUM(R4593:V4593)</f>
        <v>-9460</v>
      </c>
      <c r="X4593" s="0" t="s">
        <v>9800</v>
      </c>
    </row>
    <row r="4594" customFormat="false" ht="12.75" hidden="true" customHeight="false" outlineLevel="2" collapsed="false">
      <c r="A4594" s="0" t="s">
        <v>9786</v>
      </c>
      <c r="B4594" s="0" t="n">
        <v>3000006421</v>
      </c>
      <c r="G4594" s="0" t="s">
        <v>284</v>
      </c>
      <c r="H4594" s="0" t="s">
        <v>70</v>
      </c>
      <c r="J4594" s="0" t="n">
        <v>364</v>
      </c>
      <c r="K4594" s="0" t="n">
        <v>1600002954</v>
      </c>
      <c r="L4594" s="19" t="n">
        <v>37013</v>
      </c>
      <c r="M4594" s="19" t="n">
        <v>36831</v>
      </c>
      <c r="N4594" s="0" t="s">
        <v>63</v>
      </c>
      <c r="O4594" s="19" t="n">
        <v>37075</v>
      </c>
      <c r="P4594" s="0" t="s">
        <v>145</v>
      </c>
      <c r="Q4594" s="0" t="s">
        <v>38</v>
      </c>
      <c r="R4594" s="1" t="n">
        <v>0</v>
      </c>
      <c r="S4594" s="1" t="n">
        <v>0</v>
      </c>
      <c r="T4594" s="1" t="n">
        <v>0</v>
      </c>
      <c r="U4594" s="1" t="n">
        <v>0</v>
      </c>
      <c r="V4594" s="1" t="n">
        <v>-510.33</v>
      </c>
      <c r="W4594" s="1" t="n">
        <f aca="false">+SUM(R4594:V4594)</f>
        <v>-510.33</v>
      </c>
      <c r="X4594" s="0" t="s">
        <v>9802</v>
      </c>
    </row>
    <row r="4595" customFormat="false" ht="12.75" hidden="true" customHeight="false" outlineLevel="2" collapsed="false">
      <c r="A4595" s="0" t="s">
        <v>9786</v>
      </c>
      <c r="B4595" s="0" t="n">
        <v>3000006421</v>
      </c>
      <c r="E4595" s="0" t="s">
        <v>9803</v>
      </c>
      <c r="F4595" s="0" t="s">
        <v>9804</v>
      </c>
      <c r="J4595" s="0" t="n">
        <v>364</v>
      </c>
      <c r="K4595" s="0" t="n">
        <v>100240419</v>
      </c>
      <c r="L4595" s="19" t="n">
        <v>37116</v>
      </c>
      <c r="M4595" s="19" t="n">
        <v>37116</v>
      </c>
      <c r="N4595" s="0" t="s">
        <v>59</v>
      </c>
      <c r="O4595" s="19" t="n">
        <v>37195</v>
      </c>
      <c r="P4595" s="0" t="s">
        <v>2039</v>
      </c>
      <c r="Q4595" s="0" t="s">
        <v>38</v>
      </c>
      <c r="R4595" s="1" t="n">
        <v>0</v>
      </c>
      <c r="S4595" s="1" t="n">
        <v>0</v>
      </c>
      <c r="T4595" s="1" t="n">
        <v>0</v>
      </c>
      <c r="U4595" s="1" t="n">
        <v>9460</v>
      </c>
      <c r="V4595" s="1" t="n">
        <v>0</v>
      </c>
      <c r="W4595" s="1" t="n">
        <f aca="false">+SUM(R4595:V4595)</f>
        <v>9460</v>
      </c>
      <c r="X4595" s="0" t="s">
        <v>9805</v>
      </c>
    </row>
    <row r="4596" customFormat="false" ht="12.75" hidden="false" customHeight="false" outlineLevel="1" collapsed="true">
      <c r="A4596" s="42" t="s">
        <v>9806</v>
      </c>
      <c r="L4596" s="19"/>
      <c r="M4596" s="19"/>
      <c r="O4596" s="19"/>
      <c r="R4596" s="1" t="n">
        <f aca="false">SUBTOTAL(9,R4586:R4595)</f>
        <v>0</v>
      </c>
      <c r="S4596" s="1" t="n">
        <f aca="false">SUBTOTAL(9,S4586:S4595)</f>
        <v>0</v>
      </c>
      <c r="T4596" s="1" t="n">
        <f aca="false">SUBTOTAL(9,T4586:T4595)</f>
        <v>-125063.92</v>
      </c>
      <c r="U4596" s="1" t="n">
        <f aca="false">SUBTOTAL(9,U4586:U4595)</f>
        <v>12002.4</v>
      </c>
      <c r="V4596" s="1" t="n">
        <f aca="false">SUBTOTAL(9,V4586:V4595)</f>
        <v>6011.09</v>
      </c>
      <c r="W4596" s="1" t="n">
        <f aca="false">SUBTOTAL(9,W4586:W4595)</f>
        <v>-107050.43</v>
      </c>
    </row>
    <row r="4597" customFormat="false" ht="12.75" hidden="true" customHeight="false" outlineLevel="2" collapsed="false">
      <c r="A4597" s="0" t="s">
        <v>9807</v>
      </c>
      <c r="B4597" s="0" t="n">
        <v>3000002580</v>
      </c>
      <c r="E4597" s="0" t="s">
        <v>9103</v>
      </c>
      <c r="F4597" s="0" t="n">
        <v>26371000007</v>
      </c>
      <c r="H4597" s="0" t="s">
        <v>70</v>
      </c>
      <c r="J4597" s="0" t="n">
        <v>364</v>
      </c>
      <c r="K4597" s="0" t="n">
        <v>1400010395</v>
      </c>
      <c r="L4597" s="19" t="n">
        <v>37203</v>
      </c>
      <c r="M4597" s="19" t="n">
        <v>37203</v>
      </c>
      <c r="N4597" s="0" t="s">
        <v>59</v>
      </c>
      <c r="O4597" s="19" t="n">
        <v>37203</v>
      </c>
      <c r="P4597" s="0" t="s">
        <v>60</v>
      </c>
      <c r="Q4597" s="0" t="s">
        <v>38</v>
      </c>
      <c r="R4597" s="1" t="n">
        <v>-97300</v>
      </c>
      <c r="S4597" s="1" t="n">
        <v>0</v>
      </c>
      <c r="T4597" s="1" t="n">
        <v>0</v>
      </c>
      <c r="U4597" s="1" t="n">
        <v>0</v>
      </c>
      <c r="V4597" s="1" t="n">
        <v>0</v>
      </c>
      <c r="W4597" s="1" t="n">
        <f aca="false">+SUM(R4597:V4597)</f>
        <v>-97300</v>
      </c>
    </row>
    <row r="4598" customFormat="false" ht="12.75" hidden="true" customHeight="false" outlineLevel="2" collapsed="false">
      <c r="A4598" s="0" t="s">
        <v>9807</v>
      </c>
      <c r="B4598" s="0" t="n">
        <v>3000002580</v>
      </c>
      <c r="G4598" s="0" t="s">
        <v>1109</v>
      </c>
      <c r="H4598" s="0" t="s">
        <v>70</v>
      </c>
      <c r="I4598" s="0" t="s">
        <v>114</v>
      </c>
      <c r="J4598" s="0" t="n">
        <v>364</v>
      </c>
      <c r="K4598" s="0" t="n">
        <v>100253444</v>
      </c>
      <c r="L4598" s="19" t="n">
        <v>37195</v>
      </c>
      <c r="M4598" s="19" t="n">
        <v>37195</v>
      </c>
      <c r="N4598" s="0" t="s">
        <v>63</v>
      </c>
      <c r="O4598" s="19" t="n">
        <v>37195</v>
      </c>
      <c r="P4598" s="0" t="s">
        <v>64</v>
      </c>
      <c r="Q4598" s="0" t="s">
        <v>38</v>
      </c>
      <c r="R4598" s="1" t="n">
        <v>-34117.44</v>
      </c>
      <c r="S4598" s="1" t="n">
        <v>0</v>
      </c>
      <c r="T4598" s="1" t="n">
        <v>0</v>
      </c>
      <c r="U4598" s="1" t="n">
        <v>0</v>
      </c>
      <c r="V4598" s="1" t="n">
        <v>0</v>
      </c>
      <c r="W4598" s="1" t="n">
        <f aca="false">+SUM(R4598:V4598)</f>
        <v>-34117.44</v>
      </c>
      <c r="X4598" s="0" t="s">
        <v>9808</v>
      </c>
    </row>
    <row r="4599" customFormat="false" ht="12.75" hidden="true" customHeight="false" outlineLevel="2" collapsed="false">
      <c r="A4599" s="0" t="s">
        <v>9807</v>
      </c>
      <c r="B4599" s="0" t="n">
        <v>3000002580</v>
      </c>
      <c r="C4599" s="0" t="s">
        <v>9809</v>
      </c>
      <c r="E4599" s="0" t="s">
        <v>9810</v>
      </c>
      <c r="F4599" s="0" t="s">
        <v>149</v>
      </c>
      <c r="H4599" s="0" t="s">
        <v>70</v>
      </c>
      <c r="J4599" s="0" t="n">
        <v>364</v>
      </c>
      <c r="K4599" s="0" t="n">
        <v>1600000645</v>
      </c>
      <c r="L4599" s="19" t="n">
        <v>36713</v>
      </c>
      <c r="M4599" s="19" t="n">
        <v>36800</v>
      </c>
      <c r="N4599" s="0" t="s">
        <v>85</v>
      </c>
      <c r="O4599" s="19" t="n">
        <v>36707</v>
      </c>
      <c r="P4599" s="0" t="s">
        <v>150</v>
      </c>
      <c r="Q4599" s="0" t="s">
        <v>38</v>
      </c>
      <c r="R4599" s="1" t="n">
        <v>0</v>
      </c>
      <c r="S4599" s="1" t="n">
        <v>0</v>
      </c>
      <c r="T4599" s="1" t="n">
        <v>0</v>
      </c>
      <c r="U4599" s="1" t="n">
        <v>0</v>
      </c>
      <c r="V4599" s="1" t="n">
        <v>-702</v>
      </c>
      <c r="W4599" s="1" t="n">
        <f aca="false">+SUM(R4599:V4599)</f>
        <v>-702</v>
      </c>
      <c r="X4599" s="0" t="s">
        <v>86</v>
      </c>
    </row>
    <row r="4600" customFormat="false" ht="12.75" hidden="true" customHeight="false" outlineLevel="2" collapsed="false">
      <c r="A4600" s="0" t="s">
        <v>9807</v>
      </c>
      <c r="B4600" s="0" t="n">
        <v>3000002580</v>
      </c>
      <c r="C4600" s="0" t="s">
        <v>9811</v>
      </c>
      <c r="E4600" s="0" t="s">
        <v>9811</v>
      </c>
      <c r="F4600" s="0" t="s">
        <v>871</v>
      </c>
      <c r="G4600" s="0" t="s">
        <v>656</v>
      </c>
      <c r="H4600" s="0" t="s">
        <v>70</v>
      </c>
      <c r="J4600" s="0" t="n">
        <v>364</v>
      </c>
      <c r="K4600" s="0" t="n">
        <v>1800007918</v>
      </c>
      <c r="L4600" s="19" t="n">
        <v>36748</v>
      </c>
      <c r="M4600" s="19" t="n">
        <v>36763</v>
      </c>
      <c r="N4600" s="0" t="n">
        <v>200002</v>
      </c>
      <c r="O4600" s="19" t="n">
        <v>36739</v>
      </c>
      <c r="P4600" s="0" t="s">
        <v>89</v>
      </c>
      <c r="Q4600" s="0" t="s">
        <v>38</v>
      </c>
      <c r="R4600" s="1" t="n">
        <v>0</v>
      </c>
      <c r="S4600" s="1" t="n">
        <v>0</v>
      </c>
      <c r="T4600" s="1" t="n">
        <v>0</v>
      </c>
      <c r="U4600" s="1" t="n">
        <v>0</v>
      </c>
      <c r="V4600" s="1" t="n">
        <v>158.6</v>
      </c>
      <c r="W4600" s="1" t="n">
        <f aca="false">+SUM(R4600:V4600)</f>
        <v>158.6</v>
      </c>
      <c r="X4600" s="0" t="s">
        <v>9812</v>
      </c>
    </row>
    <row r="4601" customFormat="false" ht="12.75" hidden="true" customHeight="false" outlineLevel="2" collapsed="false">
      <c r="A4601" s="0" t="s">
        <v>9807</v>
      </c>
      <c r="B4601" s="0" t="n">
        <v>3000002580</v>
      </c>
      <c r="C4601" s="0" t="s">
        <v>9813</v>
      </c>
      <c r="F4601" s="0" t="s">
        <v>871</v>
      </c>
      <c r="G4601" s="0" t="s">
        <v>1109</v>
      </c>
      <c r="H4601" s="0" t="s">
        <v>70</v>
      </c>
      <c r="J4601" s="0" t="n">
        <v>364</v>
      </c>
      <c r="K4601" s="0" t="n">
        <v>100180963</v>
      </c>
      <c r="L4601" s="19" t="n">
        <v>37082</v>
      </c>
      <c r="M4601" s="19" t="n">
        <v>37103</v>
      </c>
      <c r="N4601" s="0" t="s">
        <v>63</v>
      </c>
      <c r="O4601" s="19" t="n">
        <v>37164</v>
      </c>
      <c r="P4601" s="0" t="s">
        <v>64</v>
      </c>
      <c r="Q4601" s="0" t="s">
        <v>38</v>
      </c>
      <c r="R4601" s="1" t="n">
        <v>0</v>
      </c>
      <c r="S4601" s="1" t="n">
        <v>0</v>
      </c>
      <c r="T4601" s="1" t="n">
        <v>0</v>
      </c>
      <c r="U4601" s="1" t="n">
        <v>2478.84</v>
      </c>
      <c r="V4601" s="1" t="n">
        <v>0</v>
      </c>
      <c r="W4601" s="1" t="n">
        <f aca="false">+SUM(R4601:V4601)</f>
        <v>2478.84</v>
      </c>
      <c r="X4601" s="0" t="s">
        <v>1447</v>
      </c>
    </row>
    <row r="4602" customFormat="false" ht="12.75" hidden="true" customHeight="false" outlineLevel="2" collapsed="false">
      <c r="A4602" s="0" t="s">
        <v>9807</v>
      </c>
      <c r="B4602" s="0" t="n">
        <v>3000002580</v>
      </c>
      <c r="C4602" s="0" t="s">
        <v>9814</v>
      </c>
      <c r="E4602" s="0" t="s">
        <v>9814</v>
      </c>
      <c r="F4602" s="0" t="s">
        <v>871</v>
      </c>
      <c r="G4602" s="0" t="s">
        <v>1109</v>
      </c>
      <c r="H4602" s="0" t="s">
        <v>70</v>
      </c>
      <c r="J4602" s="0" t="n">
        <v>364</v>
      </c>
      <c r="K4602" s="0" t="n">
        <v>1800000973</v>
      </c>
      <c r="L4602" s="19" t="n">
        <v>36921</v>
      </c>
      <c r="M4602" s="19" t="n">
        <v>36921</v>
      </c>
      <c r="N4602" s="0" t="n">
        <v>200008</v>
      </c>
      <c r="O4602" s="19" t="n">
        <v>36892</v>
      </c>
      <c r="P4602" s="0" t="s">
        <v>89</v>
      </c>
      <c r="Q4602" s="0" t="s">
        <v>38</v>
      </c>
      <c r="R4602" s="1" t="n">
        <v>0</v>
      </c>
      <c r="S4602" s="1" t="n">
        <v>0</v>
      </c>
      <c r="T4602" s="1" t="n">
        <v>0</v>
      </c>
      <c r="U4602" s="1" t="n">
        <v>0</v>
      </c>
      <c r="V4602" s="1" t="n">
        <v>5494.02</v>
      </c>
      <c r="W4602" s="1" t="n">
        <f aca="false">+SUM(R4602:V4602)</f>
        <v>5494.02</v>
      </c>
      <c r="X4602" s="0" t="s">
        <v>9815</v>
      </c>
    </row>
    <row r="4603" customFormat="false" ht="12.75" hidden="true" customHeight="false" outlineLevel="2" collapsed="false">
      <c r="A4603" s="0" t="s">
        <v>9807</v>
      </c>
      <c r="B4603" s="0" t="n">
        <v>3000002580</v>
      </c>
      <c r="C4603" s="0" t="s">
        <v>9816</v>
      </c>
      <c r="E4603" s="0" t="s">
        <v>9816</v>
      </c>
      <c r="F4603" s="0" t="s">
        <v>871</v>
      </c>
      <c r="G4603" s="0" t="s">
        <v>1109</v>
      </c>
      <c r="H4603" s="0" t="s">
        <v>70</v>
      </c>
      <c r="J4603" s="0" t="n">
        <v>364</v>
      </c>
      <c r="K4603" s="0" t="n">
        <v>1800006379</v>
      </c>
      <c r="L4603" s="19" t="n">
        <v>37070</v>
      </c>
      <c r="M4603" s="19" t="n">
        <v>37085</v>
      </c>
      <c r="N4603" s="0" t="n">
        <v>200104</v>
      </c>
      <c r="O4603" s="19" t="n">
        <v>37043</v>
      </c>
      <c r="P4603" s="0" t="s">
        <v>89</v>
      </c>
      <c r="Q4603" s="0" t="s">
        <v>38</v>
      </c>
      <c r="R4603" s="1" t="n">
        <v>0</v>
      </c>
      <c r="S4603" s="1" t="n">
        <v>0</v>
      </c>
      <c r="T4603" s="1" t="n">
        <v>0</v>
      </c>
      <c r="U4603" s="1" t="n">
        <v>0</v>
      </c>
      <c r="V4603" s="1" t="n">
        <v>13622.38</v>
      </c>
      <c r="W4603" s="1" t="n">
        <f aca="false">+SUM(R4603:V4603)</f>
        <v>13622.38</v>
      </c>
      <c r="X4603" s="0" t="s">
        <v>9817</v>
      </c>
    </row>
    <row r="4604" customFormat="false" ht="12.75" hidden="false" customHeight="false" outlineLevel="1" collapsed="true">
      <c r="A4604" s="42" t="s">
        <v>9818</v>
      </c>
      <c r="L4604" s="19"/>
      <c r="M4604" s="19"/>
      <c r="O4604" s="19"/>
      <c r="R4604" s="1" t="n">
        <f aca="false">SUBTOTAL(9,R4597:R4603)</f>
        <v>-131417.44</v>
      </c>
      <c r="S4604" s="1" t="n">
        <f aca="false">SUBTOTAL(9,S4597:S4603)</f>
        <v>0</v>
      </c>
      <c r="T4604" s="1" t="n">
        <f aca="false">SUBTOTAL(9,T4597:T4603)</f>
        <v>0</v>
      </c>
      <c r="U4604" s="1" t="n">
        <f aca="false">SUBTOTAL(9,U4597:U4603)</f>
        <v>2478.84</v>
      </c>
      <c r="V4604" s="1" t="n">
        <f aca="false">SUBTOTAL(9,V4597:V4603)</f>
        <v>18573</v>
      </c>
      <c r="W4604" s="1" t="n">
        <f aca="false">SUBTOTAL(9,W4597:W4603)</f>
        <v>-110365.6</v>
      </c>
    </row>
    <row r="4605" customFormat="false" ht="12.75" hidden="true" customHeight="false" outlineLevel="2" collapsed="false">
      <c r="A4605" s="0" t="s">
        <v>9819</v>
      </c>
      <c r="B4605" s="0" t="n">
        <v>3000006175</v>
      </c>
      <c r="C4605" s="0" t="s">
        <v>9820</v>
      </c>
      <c r="E4605" s="0" t="s">
        <v>9820</v>
      </c>
      <c r="F4605" s="0" t="s">
        <v>9821</v>
      </c>
      <c r="G4605" s="0" t="s">
        <v>1286</v>
      </c>
      <c r="H4605" s="0" t="s">
        <v>70</v>
      </c>
      <c r="J4605" s="0" t="n">
        <v>364</v>
      </c>
      <c r="K4605" s="0" t="n">
        <v>1800003014</v>
      </c>
      <c r="L4605" s="19" t="n">
        <v>36367</v>
      </c>
      <c r="M4605" s="19" t="n">
        <v>36367</v>
      </c>
      <c r="N4605" s="0" t="s">
        <v>85</v>
      </c>
      <c r="O4605" s="19" t="n">
        <v>36707</v>
      </c>
      <c r="P4605" s="0" t="s">
        <v>37</v>
      </c>
      <c r="Q4605" s="0" t="s">
        <v>38</v>
      </c>
      <c r="R4605" s="1" t="n">
        <v>0</v>
      </c>
      <c r="S4605" s="1" t="n">
        <v>0</v>
      </c>
      <c r="T4605" s="1" t="n">
        <v>0</v>
      </c>
      <c r="U4605" s="1" t="n">
        <v>0</v>
      </c>
      <c r="V4605" s="1" t="n">
        <v>-1583681.6</v>
      </c>
      <c r="W4605" s="1" t="n">
        <f aca="false">+SUM(R4605:V4605)</f>
        <v>-1583681.6</v>
      </c>
      <c r="X4605" s="0" t="s">
        <v>1017</v>
      </c>
    </row>
    <row r="4606" customFormat="false" ht="12.75" hidden="true" customHeight="false" outlineLevel="2" collapsed="false">
      <c r="A4606" s="0" t="s">
        <v>9819</v>
      </c>
      <c r="B4606" s="0" t="n">
        <v>3000006175</v>
      </c>
      <c r="C4606" s="0" t="s">
        <v>9822</v>
      </c>
      <c r="E4606" s="0" t="s">
        <v>9822</v>
      </c>
      <c r="F4606" s="0" t="s">
        <v>9823</v>
      </c>
      <c r="G4606" s="0" t="s">
        <v>1286</v>
      </c>
      <c r="H4606" s="0" t="s">
        <v>70</v>
      </c>
      <c r="J4606" s="0" t="n">
        <v>364</v>
      </c>
      <c r="K4606" s="0" t="n">
        <v>1800003013</v>
      </c>
      <c r="L4606" s="19" t="n">
        <v>36336</v>
      </c>
      <c r="M4606" s="19" t="n">
        <v>36336</v>
      </c>
      <c r="N4606" s="0" t="s">
        <v>85</v>
      </c>
      <c r="O4606" s="19" t="n">
        <v>36707</v>
      </c>
      <c r="P4606" s="0" t="s">
        <v>37</v>
      </c>
      <c r="Q4606" s="0" t="s">
        <v>38</v>
      </c>
      <c r="R4606" s="1" t="n">
        <v>0</v>
      </c>
      <c r="S4606" s="1" t="n">
        <v>0</v>
      </c>
      <c r="T4606" s="1" t="n">
        <v>0</v>
      </c>
      <c r="U4606" s="1" t="n">
        <v>0</v>
      </c>
      <c r="V4606" s="1" t="n">
        <v>-35870</v>
      </c>
      <c r="W4606" s="1" t="n">
        <f aca="false">+SUM(R4606:V4606)</f>
        <v>-35870</v>
      </c>
      <c r="X4606" s="0" t="s">
        <v>1017</v>
      </c>
    </row>
    <row r="4607" customFormat="false" ht="12.75" hidden="true" customHeight="false" outlineLevel="2" collapsed="false">
      <c r="A4607" s="0" t="s">
        <v>9819</v>
      </c>
      <c r="B4607" s="0" t="n">
        <v>3000006175</v>
      </c>
      <c r="C4607" s="0" t="s">
        <v>9824</v>
      </c>
      <c r="E4607" s="0" t="s">
        <v>9825</v>
      </c>
      <c r="F4607" s="0" t="s">
        <v>149</v>
      </c>
      <c r="H4607" s="0" t="s">
        <v>70</v>
      </c>
      <c r="J4607" s="0" t="n">
        <v>364</v>
      </c>
      <c r="K4607" s="0" t="n">
        <v>1600000663</v>
      </c>
      <c r="L4607" s="19" t="n">
        <v>36713</v>
      </c>
      <c r="M4607" s="19" t="n">
        <v>36800</v>
      </c>
      <c r="N4607" s="0" t="s">
        <v>85</v>
      </c>
      <c r="O4607" s="19" t="n">
        <v>36707</v>
      </c>
      <c r="P4607" s="0" t="s">
        <v>150</v>
      </c>
      <c r="Q4607" s="0" t="s">
        <v>38</v>
      </c>
      <c r="R4607" s="1" t="n">
        <v>0</v>
      </c>
      <c r="S4607" s="1" t="n">
        <v>0</v>
      </c>
      <c r="T4607" s="1" t="n">
        <v>0</v>
      </c>
      <c r="U4607" s="1" t="n">
        <v>0</v>
      </c>
      <c r="V4607" s="1" t="n">
        <v>-13633.62</v>
      </c>
      <c r="W4607" s="1" t="n">
        <f aca="false">+SUM(R4607:V4607)</f>
        <v>-13633.62</v>
      </c>
      <c r="X4607" s="0" t="s">
        <v>86</v>
      </c>
    </row>
    <row r="4608" customFormat="false" ht="12.75" hidden="true" customHeight="false" outlineLevel="2" collapsed="false">
      <c r="A4608" s="0" t="s">
        <v>9819</v>
      </c>
      <c r="B4608" s="0" t="n">
        <v>3000006175</v>
      </c>
      <c r="C4608" s="0" t="s">
        <v>9826</v>
      </c>
      <c r="E4608" s="0" t="s">
        <v>9826</v>
      </c>
      <c r="F4608" s="0" t="s">
        <v>9827</v>
      </c>
      <c r="G4608" s="0" t="s">
        <v>1286</v>
      </c>
      <c r="H4608" s="0" t="s">
        <v>70</v>
      </c>
      <c r="J4608" s="0" t="n">
        <v>364</v>
      </c>
      <c r="K4608" s="0" t="n">
        <v>1800003010</v>
      </c>
      <c r="L4608" s="19" t="n">
        <v>36427</v>
      </c>
      <c r="M4608" s="19" t="n">
        <v>36427</v>
      </c>
      <c r="N4608" s="0" t="s">
        <v>85</v>
      </c>
      <c r="O4608" s="19" t="n">
        <v>36707</v>
      </c>
      <c r="P4608" s="0" t="s">
        <v>37</v>
      </c>
      <c r="Q4608" s="0" t="s">
        <v>38</v>
      </c>
      <c r="R4608" s="1" t="n">
        <v>0</v>
      </c>
      <c r="S4608" s="1" t="n">
        <v>0</v>
      </c>
      <c r="T4608" s="1" t="n">
        <v>0</v>
      </c>
      <c r="U4608" s="1" t="n">
        <v>0</v>
      </c>
      <c r="V4608" s="1" t="n">
        <v>-1468.76</v>
      </c>
      <c r="W4608" s="1" t="n">
        <f aca="false">+SUM(R4608:V4608)</f>
        <v>-1468.76</v>
      </c>
      <c r="X4608" s="0" t="s">
        <v>1017</v>
      </c>
    </row>
    <row r="4609" customFormat="false" ht="12.75" hidden="true" customHeight="false" outlineLevel="2" collapsed="false">
      <c r="A4609" s="0" t="s">
        <v>9819</v>
      </c>
      <c r="B4609" s="0" t="n">
        <v>3000006175</v>
      </c>
      <c r="C4609" s="0" t="s">
        <v>9823</v>
      </c>
      <c r="E4609" s="0" t="s">
        <v>9823</v>
      </c>
      <c r="F4609" s="0" t="s">
        <v>9823</v>
      </c>
      <c r="G4609" s="0" t="s">
        <v>1286</v>
      </c>
      <c r="H4609" s="0" t="s">
        <v>70</v>
      </c>
      <c r="J4609" s="0" t="n">
        <v>364</v>
      </c>
      <c r="K4609" s="0" t="n">
        <v>1800003011</v>
      </c>
      <c r="L4609" s="19" t="n">
        <v>36320</v>
      </c>
      <c r="M4609" s="19" t="n">
        <v>36335</v>
      </c>
      <c r="N4609" s="0" t="s">
        <v>85</v>
      </c>
      <c r="O4609" s="19" t="n">
        <v>36707</v>
      </c>
      <c r="P4609" s="0" t="s">
        <v>37</v>
      </c>
      <c r="Q4609" s="0" t="s">
        <v>38</v>
      </c>
      <c r="R4609" s="1" t="n">
        <v>0</v>
      </c>
      <c r="S4609" s="1" t="n">
        <v>0</v>
      </c>
      <c r="T4609" s="1" t="n">
        <v>0</v>
      </c>
      <c r="U4609" s="1" t="n">
        <v>0</v>
      </c>
      <c r="V4609" s="1" t="n">
        <v>35368.32</v>
      </c>
      <c r="W4609" s="1" t="n">
        <f aca="false">+SUM(R4609:V4609)</f>
        <v>35368.32</v>
      </c>
      <c r="X4609" s="0" t="s">
        <v>1017</v>
      </c>
    </row>
    <row r="4610" customFormat="false" ht="12.75" hidden="true" customHeight="false" outlineLevel="2" collapsed="false">
      <c r="A4610" s="0" t="s">
        <v>9819</v>
      </c>
      <c r="B4610" s="0" t="n">
        <v>3000006175</v>
      </c>
      <c r="C4610" s="0" t="s">
        <v>9821</v>
      </c>
      <c r="E4610" s="0" t="s">
        <v>9821</v>
      </c>
      <c r="F4610" s="0" t="s">
        <v>9821</v>
      </c>
      <c r="G4610" s="0" t="s">
        <v>1286</v>
      </c>
      <c r="H4610" s="0" t="s">
        <v>70</v>
      </c>
      <c r="J4610" s="0" t="n">
        <v>364</v>
      </c>
      <c r="K4610" s="0" t="n">
        <v>1800003012</v>
      </c>
      <c r="L4610" s="19" t="n">
        <v>36349</v>
      </c>
      <c r="M4610" s="19" t="n">
        <v>36364</v>
      </c>
      <c r="N4610" s="0" t="s">
        <v>85</v>
      </c>
      <c r="O4610" s="19" t="n">
        <v>36707</v>
      </c>
      <c r="P4610" s="0" t="s">
        <v>37</v>
      </c>
      <c r="Q4610" s="0" t="s">
        <v>38</v>
      </c>
      <c r="R4610" s="1" t="n">
        <v>0</v>
      </c>
      <c r="S4610" s="1" t="n">
        <v>0</v>
      </c>
      <c r="T4610" s="1" t="n">
        <v>0</v>
      </c>
      <c r="U4610" s="1" t="n">
        <v>0</v>
      </c>
      <c r="V4610" s="1" t="n">
        <v>1481571.78</v>
      </c>
      <c r="W4610" s="1" t="n">
        <f aca="false">+SUM(R4610:V4610)</f>
        <v>1481571.78</v>
      </c>
      <c r="X4610" s="0" t="s">
        <v>1017</v>
      </c>
    </row>
    <row r="4611" customFormat="false" ht="12.75" hidden="false" customHeight="false" outlineLevel="1" collapsed="true">
      <c r="A4611" s="42" t="s">
        <v>9828</v>
      </c>
      <c r="L4611" s="19"/>
      <c r="M4611" s="19"/>
      <c r="O4611" s="19"/>
      <c r="R4611" s="1" t="n">
        <f aca="false">SUBTOTAL(9,R4605:R4610)</f>
        <v>0</v>
      </c>
      <c r="S4611" s="1" t="n">
        <f aca="false">SUBTOTAL(9,S4605:S4610)</f>
        <v>0</v>
      </c>
      <c r="T4611" s="1" t="n">
        <f aca="false">SUBTOTAL(9,T4605:T4610)</f>
        <v>0</v>
      </c>
      <c r="U4611" s="1" t="n">
        <f aca="false">SUBTOTAL(9,U4605:U4610)</f>
        <v>0</v>
      </c>
      <c r="V4611" s="1" t="n">
        <f aca="false">SUBTOTAL(9,V4605:V4610)</f>
        <v>-117713.88</v>
      </c>
      <c r="W4611" s="1" t="n">
        <f aca="false">SUBTOTAL(9,W4605:W4610)</f>
        <v>-117713.88</v>
      </c>
    </row>
    <row r="4612" customFormat="false" ht="12.75" hidden="true" customHeight="false" outlineLevel="2" collapsed="false">
      <c r="A4612" s="0" t="s">
        <v>9829</v>
      </c>
      <c r="B4612" s="0" t="n">
        <v>3000000069</v>
      </c>
      <c r="E4612" s="0" t="n">
        <v>116720</v>
      </c>
      <c r="F4612" s="0" t="n">
        <v>19903800001</v>
      </c>
      <c r="H4612" s="0" t="s">
        <v>70</v>
      </c>
      <c r="J4612" s="0" t="n">
        <v>364</v>
      </c>
      <c r="K4612" s="0" t="n">
        <v>1400008836</v>
      </c>
      <c r="L4612" s="19" t="n">
        <v>37083</v>
      </c>
      <c r="M4612" s="19" t="n">
        <v>37083</v>
      </c>
      <c r="N4612" s="0" t="s">
        <v>59</v>
      </c>
      <c r="O4612" s="19" t="n">
        <v>37083</v>
      </c>
      <c r="P4612" s="0" t="s">
        <v>60</v>
      </c>
      <c r="Q4612" s="0" t="s">
        <v>38</v>
      </c>
      <c r="R4612" s="1" t="n">
        <v>0</v>
      </c>
      <c r="S4612" s="1" t="n">
        <v>0</v>
      </c>
      <c r="T4612" s="1" t="n">
        <v>0</v>
      </c>
      <c r="U4612" s="1" t="n">
        <v>0</v>
      </c>
      <c r="V4612" s="1" t="n">
        <v>-133491.26</v>
      </c>
      <c r="W4612" s="1" t="n">
        <f aca="false">+SUM(R4612:V4612)</f>
        <v>-133491.26</v>
      </c>
    </row>
    <row r="4613" customFormat="false" ht="12.75" hidden="true" customHeight="false" outlineLevel="2" collapsed="false">
      <c r="A4613" s="0" t="s">
        <v>9829</v>
      </c>
      <c r="B4613" s="0" t="n">
        <v>3000002145</v>
      </c>
      <c r="C4613" s="0" t="s">
        <v>9830</v>
      </c>
      <c r="F4613" s="0" t="s">
        <v>6794</v>
      </c>
      <c r="G4613" s="0" t="s">
        <v>2106</v>
      </c>
      <c r="H4613" s="0" t="s">
        <v>70</v>
      </c>
      <c r="J4613" s="0" t="n">
        <v>364</v>
      </c>
      <c r="K4613" s="0" t="n">
        <v>100146781</v>
      </c>
      <c r="L4613" s="19" t="n">
        <v>36932</v>
      </c>
      <c r="M4613" s="19" t="n">
        <v>36626</v>
      </c>
      <c r="N4613" s="0" t="s">
        <v>63</v>
      </c>
      <c r="O4613" s="19" t="n">
        <v>37132</v>
      </c>
      <c r="P4613" s="0" t="s">
        <v>64</v>
      </c>
      <c r="Q4613" s="0" t="s">
        <v>38</v>
      </c>
      <c r="R4613" s="1" t="n">
        <v>0</v>
      </c>
      <c r="S4613" s="1" t="n">
        <v>0</v>
      </c>
      <c r="T4613" s="1" t="n">
        <v>0</v>
      </c>
      <c r="U4613" s="1" t="n">
        <v>0</v>
      </c>
      <c r="V4613" s="1" t="n">
        <v>15761.42</v>
      </c>
      <c r="W4613" s="1" t="n">
        <f aca="false">+SUM(R4613:V4613)</f>
        <v>15761.42</v>
      </c>
      <c r="X4613" s="0" t="s">
        <v>9831</v>
      </c>
    </row>
    <row r="4614" customFormat="false" ht="12.75" hidden="false" customHeight="false" outlineLevel="1" collapsed="true">
      <c r="A4614" s="42" t="s">
        <v>9832</v>
      </c>
      <c r="L4614" s="19"/>
      <c r="M4614" s="19"/>
      <c r="O4614" s="19"/>
      <c r="R4614" s="1" t="n">
        <f aca="false">SUBTOTAL(9,R4612:R4613)</f>
        <v>0</v>
      </c>
      <c r="S4614" s="1" t="n">
        <f aca="false">SUBTOTAL(9,S4612:S4613)</f>
        <v>0</v>
      </c>
      <c r="T4614" s="1" t="n">
        <f aca="false">SUBTOTAL(9,T4612:T4613)</f>
        <v>0</v>
      </c>
      <c r="U4614" s="1" t="n">
        <f aca="false">SUBTOTAL(9,U4612:U4613)</f>
        <v>0</v>
      </c>
      <c r="V4614" s="1" t="n">
        <f aca="false">SUBTOTAL(9,V4612:V4613)</f>
        <v>-117729.84</v>
      </c>
      <c r="W4614" s="1" t="n">
        <f aca="false">SUBTOTAL(9,W4612:W4613)</f>
        <v>-117729.84</v>
      </c>
    </row>
    <row r="4615" customFormat="false" ht="12.75" hidden="true" customHeight="false" outlineLevel="2" collapsed="false">
      <c r="A4615" s="0" t="s">
        <v>9833</v>
      </c>
      <c r="B4615" s="0" t="n">
        <v>3000009674</v>
      </c>
      <c r="E4615" s="0" t="n">
        <v>2007124</v>
      </c>
      <c r="F4615" s="0" t="n">
        <v>17971700008</v>
      </c>
      <c r="H4615" s="0" t="s">
        <v>70</v>
      </c>
      <c r="J4615" s="0" t="n">
        <v>364</v>
      </c>
      <c r="K4615" s="0" t="n">
        <v>1400007551</v>
      </c>
      <c r="L4615" s="19" t="n">
        <v>37043</v>
      </c>
      <c r="M4615" s="19" t="n">
        <v>37043</v>
      </c>
      <c r="N4615" s="0" t="s">
        <v>59</v>
      </c>
      <c r="O4615" s="19" t="n">
        <v>37043</v>
      </c>
      <c r="P4615" s="0" t="s">
        <v>60</v>
      </c>
      <c r="Q4615" s="0" t="s">
        <v>38</v>
      </c>
      <c r="R4615" s="1" t="n">
        <v>0</v>
      </c>
      <c r="S4615" s="1" t="n">
        <v>0</v>
      </c>
      <c r="T4615" s="1" t="n">
        <v>0</v>
      </c>
      <c r="U4615" s="1" t="n">
        <v>0</v>
      </c>
      <c r="V4615" s="1" t="n">
        <v>-44345.03</v>
      </c>
      <c r="W4615" s="1" t="n">
        <f aca="false">+SUM(R4615:V4615)</f>
        <v>-44345.03</v>
      </c>
      <c r="X4615" s="0" t="s">
        <v>9834</v>
      </c>
    </row>
    <row r="4616" customFormat="false" ht="12.75" hidden="true" customHeight="false" outlineLevel="2" collapsed="false">
      <c r="A4616" s="0" t="s">
        <v>9833</v>
      </c>
      <c r="B4616" s="0" t="n">
        <v>3000009674</v>
      </c>
      <c r="C4616" s="0" t="s">
        <v>9835</v>
      </c>
      <c r="E4616" s="0" t="s">
        <v>9836</v>
      </c>
      <c r="F4616" s="0" t="s">
        <v>149</v>
      </c>
      <c r="H4616" s="0" t="s">
        <v>70</v>
      </c>
      <c r="J4616" s="0" t="n">
        <v>364</v>
      </c>
      <c r="K4616" s="0" t="n">
        <v>1600000745</v>
      </c>
      <c r="L4616" s="19" t="n">
        <v>36713</v>
      </c>
      <c r="M4616" s="19" t="n">
        <v>36800</v>
      </c>
      <c r="N4616" s="0" t="s">
        <v>85</v>
      </c>
      <c r="O4616" s="19" t="n">
        <v>36707</v>
      </c>
      <c r="P4616" s="0" t="s">
        <v>150</v>
      </c>
      <c r="Q4616" s="0" t="s">
        <v>38</v>
      </c>
      <c r="R4616" s="1" t="n">
        <v>0</v>
      </c>
      <c r="S4616" s="1" t="n">
        <v>0</v>
      </c>
      <c r="T4616" s="1" t="n">
        <v>0</v>
      </c>
      <c r="U4616" s="1" t="n">
        <v>0</v>
      </c>
      <c r="V4616" s="1" t="n">
        <v>-22494.24</v>
      </c>
      <c r="W4616" s="1" t="n">
        <f aca="false">+SUM(R4616:V4616)</f>
        <v>-22494.24</v>
      </c>
      <c r="X4616" s="0" t="s">
        <v>86</v>
      </c>
    </row>
    <row r="4617" customFormat="false" ht="12.75" hidden="true" customHeight="false" outlineLevel="2" collapsed="false">
      <c r="A4617" s="0" t="s">
        <v>9833</v>
      </c>
      <c r="B4617" s="0" t="n">
        <v>3000009674</v>
      </c>
      <c r="C4617" s="0" t="s">
        <v>9837</v>
      </c>
      <c r="E4617" s="0" t="s">
        <v>9837</v>
      </c>
      <c r="F4617" s="0" t="s">
        <v>9838</v>
      </c>
      <c r="G4617" s="0" t="s">
        <v>1288</v>
      </c>
      <c r="H4617" s="0" t="s">
        <v>70</v>
      </c>
      <c r="J4617" s="0" t="n">
        <v>364</v>
      </c>
      <c r="K4617" s="0" t="n">
        <v>1600000213</v>
      </c>
      <c r="L4617" s="19" t="n">
        <v>36917</v>
      </c>
      <c r="M4617" s="19" t="n">
        <v>36927</v>
      </c>
      <c r="N4617" s="0" t="n">
        <v>200009</v>
      </c>
      <c r="O4617" s="19" t="n">
        <v>36892</v>
      </c>
      <c r="P4617" s="0" t="s">
        <v>224</v>
      </c>
      <c r="Q4617" s="0" t="s">
        <v>38</v>
      </c>
      <c r="R4617" s="1" t="n">
        <v>0</v>
      </c>
      <c r="S4617" s="1" t="n">
        <v>0</v>
      </c>
      <c r="T4617" s="1" t="n">
        <v>0</v>
      </c>
      <c r="U4617" s="1" t="n">
        <v>0</v>
      </c>
      <c r="V4617" s="1" t="n">
        <v>-17400.86</v>
      </c>
      <c r="W4617" s="1" t="n">
        <f aca="false">+SUM(R4617:V4617)</f>
        <v>-17400.86</v>
      </c>
      <c r="X4617" s="0" t="s">
        <v>9839</v>
      </c>
    </row>
    <row r="4618" customFormat="false" ht="12.75" hidden="true" customHeight="false" outlineLevel="2" collapsed="false">
      <c r="A4618" s="0" t="s">
        <v>9833</v>
      </c>
      <c r="B4618" s="0" t="n">
        <v>3000009674</v>
      </c>
      <c r="C4618" s="0" t="s">
        <v>9840</v>
      </c>
      <c r="G4618" s="0" t="s">
        <v>1462</v>
      </c>
      <c r="H4618" s="0" t="s">
        <v>70</v>
      </c>
      <c r="J4618" s="0" t="n">
        <v>364</v>
      </c>
      <c r="K4618" s="0" t="n">
        <v>100004259</v>
      </c>
      <c r="L4618" s="19" t="n">
        <v>36713</v>
      </c>
      <c r="M4618" s="19" t="n">
        <v>36800</v>
      </c>
      <c r="N4618" s="0" t="s">
        <v>63</v>
      </c>
      <c r="O4618" s="19" t="n">
        <v>36734</v>
      </c>
      <c r="P4618" s="0" t="s">
        <v>64</v>
      </c>
      <c r="Q4618" s="0" t="s">
        <v>38</v>
      </c>
      <c r="R4618" s="1" t="n">
        <v>0</v>
      </c>
      <c r="S4618" s="1" t="n">
        <v>0</v>
      </c>
      <c r="T4618" s="1" t="n">
        <v>0</v>
      </c>
      <c r="U4618" s="1" t="n">
        <v>0</v>
      </c>
      <c r="V4618" s="1" t="n">
        <v>-12547.3</v>
      </c>
      <c r="W4618" s="1" t="n">
        <f aca="false">+SUM(R4618:V4618)</f>
        <v>-12547.3</v>
      </c>
      <c r="X4618" s="0" t="s">
        <v>9841</v>
      </c>
    </row>
    <row r="4619" customFormat="false" ht="12.75" hidden="true" customHeight="false" outlineLevel="2" collapsed="false">
      <c r="A4619" s="0" t="s">
        <v>9833</v>
      </c>
      <c r="B4619" s="0" t="n">
        <v>3000009674</v>
      </c>
      <c r="C4619" s="0" t="s">
        <v>9842</v>
      </c>
      <c r="E4619" s="0" t="s">
        <v>9843</v>
      </c>
      <c r="F4619" s="0" t="s">
        <v>149</v>
      </c>
      <c r="H4619" s="0" t="s">
        <v>70</v>
      </c>
      <c r="J4619" s="0" t="n">
        <v>364</v>
      </c>
      <c r="K4619" s="0" t="n">
        <v>1600000467</v>
      </c>
      <c r="L4619" s="19" t="n">
        <v>36713</v>
      </c>
      <c r="M4619" s="19" t="n">
        <v>36800</v>
      </c>
      <c r="N4619" s="0" t="s">
        <v>85</v>
      </c>
      <c r="O4619" s="19" t="n">
        <v>36707</v>
      </c>
      <c r="P4619" s="0" t="s">
        <v>150</v>
      </c>
      <c r="Q4619" s="0" t="s">
        <v>38</v>
      </c>
      <c r="R4619" s="1" t="n">
        <v>0</v>
      </c>
      <c r="S4619" s="1" t="n">
        <v>0</v>
      </c>
      <c r="T4619" s="1" t="n">
        <v>0</v>
      </c>
      <c r="U4619" s="1" t="n">
        <v>0</v>
      </c>
      <c r="V4619" s="1" t="n">
        <v>-12171.34</v>
      </c>
      <c r="W4619" s="1" t="n">
        <f aca="false">+SUM(R4619:V4619)</f>
        <v>-12171.34</v>
      </c>
      <c r="X4619" s="0" t="s">
        <v>86</v>
      </c>
    </row>
    <row r="4620" customFormat="false" ht="12.75" hidden="true" customHeight="false" outlineLevel="2" collapsed="false">
      <c r="A4620" s="0" t="s">
        <v>9833</v>
      </c>
      <c r="B4620" s="0" t="n">
        <v>3000009674</v>
      </c>
      <c r="G4620" s="0" t="s">
        <v>1465</v>
      </c>
      <c r="H4620" s="0" t="s">
        <v>70</v>
      </c>
      <c r="J4620" s="0" t="n">
        <v>364</v>
      </c>
      <c r="K4620" s="0" t="n">
        <v>100113458</v>
      </c>
      <c r="L4620" s="19" t="n">
        <v>37036</v>
      </c>
      <c r="M4620" s="19" t="n">
        <v>37036</v>
      </c>
      <c r="N4620" s="0" t="s">
        <v>63</v>
      </c>
      <c r="O4620" s="19" t="n">
        <v>37041</v>
      </c>
      <c r="P4620" s="0" t="s">
        <v>64</v>
      </c>
      <c r="Q4620" s="0" t="s">
        <v>38</v>
      </c>
      <c r="R4620" s="1" t="n">
        <v>0</v>
      </c>
      <c r="S4620" s="1" t="n">
        <v>0</v>
      </c>
      <c r="T4620" s="1" t="n">
        <v>0</v>
      </c>
      <c r="U4620" s="1" t="n">
        <v>0</v>
      </c>
      <c r="V4620" s="1" t="n">
        <v>-7035.25</v>
      </c>
      <c r="W4620" s="1" t="n">
        <f aca="false">+SUM(R4620:V4620)</f>
        <v>-7035.25</v>
      </c>
      <c r="X4620" s="0" t="s">
        <v>9844</v>
      </c>
    </row>
    <row r="4621" customFormat="false" ht="12.75" hidden="true" customHeight="false" outlineLevel="2" collapsed="false">
      <c r="A4621" s="0" t="s">
        <v>9833</v>
      </c>
      <c r="B4621" s="0" t="n">
        <v>3000009674</v>
      </c>
      <c r="G4621" s="0" t="s">
        <v>1391</v>
      </c>
      <c r="H4621" s="0" t="s">
        <v>70</v>
      </c>
      <c r="I4621" s="0" t="s">
        <v>114</v>
      </c>
      <c r="J4621" s="0" t="n">
        <v>364</v>
      </c>
      <c r="K4621" s="0" t="n">
        <v>100270913</v>
      </c>
      <c r="L4621" s="19" t="n">
        <v>37195</v>
      </c>
      <c r="M4621" s="19" t="n">
        <v>37195</v>
      </c>
      <c r="N4621" s="0" t="s">
        <v>63</v>
      </c>
      <c r="O4621" s="19" t="n">
        <v>37195</v>
      </c>
      <c r="P4621" s="0" t="s">
        <v>64</v>
      </c>
      <c r="Q4621" s="0" t="s">
        <v>38</v>
      </c>
      <c r="R4621" s="1" t="n">
        <v>-5160.92</v>
      </c>
      <c r="S4621" s="1" t="n">
        <v>0</v>
      </c>
      <c r="T4621" s="1" t="n">
        <v>0</v>
      </c>
      <c r="U4621" s="1" t="n">
        <v>0</v>
      </c>
      <c r="V4621" s="1" t="n">
        <v>0</v>
      </c>
      <c r="W4621" s="1" t="n">
        <f aca="false">+SUM(R4621:V4621)</f>
        <v>-5160.92</v>
      </c>
      <c r="X4621" s="0" t="s">
        <v>1507</v>
      </c>
    </row>
    <row r="4622" customFormat="false" ht="12.75" hidden="true" customHeight="false" outlineLevel="2" collapsed="false">
      <c r="A4622" s="0" t="s">
        <v>9833</v>
      </c>
      <c r="B4622" s="0" t="n">
        <v>3000009674</v>
      </c>
      <c r="C4622" s="0" t="s">
        <v>9845</v>
      </c>
      <c r="E4622" s="0" t="s">
        <v>9846</v>
      </c>
      <c r="F4622" s="0" t="s">
        <v>149</v>
      </c>
      <c r="H4622" s="0" t="s">
        <v>70</v>
      </c>
      <c r="J4622" s="0" t="n">
        <v>364</v>
      </c>
      <c r="K4622" s="0" t="n">
        <v>1600000588</v>
      </c>
      <c r="L4622" s="19" t="n">
        <v>36713</v>
      </c>
      <c r="M4622" s="19" t="n">
        <v>36800</v>
      </c>
      <c r="N4622" s="0" t="s">
        <v>85</v>
      </c>
      <c r="O4622" s="19" t="n">
        <v>36707</v>
      </c>
      <c r="P4622" s="0" t="s">
        <v>150</v>
      </c>
      <c r="Q4622" s="0" t="s">
        <v>38</v>
      </c>
      <c r="R4622" s="1" t="n">
        <v>0</v>
      </c>
      <c r="S4622" s="1" t="n">
        <v>0</v>
      </c>
      <c r="T4622" s="1" t="n">
        <v>0</v>
      </c>
      <c r="U4622" s="1" t="n">
        <v>0</v>
      </c>
      <c r="V4622" s="1" t="n">
        <v>-5012.05</v>
      </c>
      <c r="W4622" s="1" t="n">
        <f aca="false">+SUM(R4622:V4622)</f>
        <v>-5012.05</v>
      </c>
      <c r="X4622" s="0" t="s">
        <v>86</v>
      </c>
    </row>
    <row r="4623" customFormat="false" ht="12.75" hidden="true" customHeight="false" outlineLevel="2" collapsed="false">
      <c r="A4623" s="0" t="s">
        <v>9833</v>
      </c>
      <c r="B4623" s="0" t="n">
        <v>3000009674</v>
      </c>
      <c r="G4623" s="0" t="s">
        <v>1465</v>
      </c>
      <c r="H4623" s="0" t="s">
        <v>70</v>
      </c>
      <c r="J4623" s="0" t="n">
        <v>364</v>
      </c>
      <c r="K4623" s="0" t="n">
        <v>100148699</v>
      </c>
      <c r="L4623" s="19" t="n">
        <v>37067</v>
      </c>
      <c r="M4623" s="19" t="n">
        <v>37067</v>
      </c>
      <c r="N4623" s="0" t="s">
        <v>63</v>
      </c>
      <c r="O4623" s="19" t="n">
        <v>37070</v>
      </c>
      <c r="P4623" s="0" t="s">
        <v>64</v>
      </c>
      <c r="Q4623" s="0" t="s">
        <v>38</v>
      </c>
      <c r="R4623" s="1" t="n">
        <v>0</v>
      </c>
      <c r="S4623" s="1" t="n">
        <v>0</v>
      </c>
      <c r="T4623" s="1" t="n">
        <v>0</v>
      </c>
      <c r="U4623" s="1" t="n">
        <v>0</v>
      </c>
      <c r="V4623" s="1" t="n">
        <v>-4576.44</v>
      </c>
      <c r="W4623" s="1" t="n">
        <f aca="false">+SUM(R4623:V4623)</f>
        <v>-4576.44</v>
      </c>
      <c r="X4623" s="0" t="s">
        <v>9847</v>
      </c>
    </row>
    <row r="4624" customFormat="false" ht="12.75" hidden="true" customHeight="false" outlineLevel="2" collapsed="false">
      <c r="A4624" s="0" t="s">
        <v>9833</v>
      </c>
      <c r="B4624" s="0" t="n">
        <v>3000009674</v>
      </c>
      <c r="E4624" s="0" t="n">
        <v>98754</v>
      </c>
      <c r="F4624" s="0" t="n">
        <v>22539200004</v>
      </c>
      <c r="H4624" s="0" t="s">
        <v>70</v>
      </c>
      <c r="J4624" s="0" t="n">
        <v>364</v>
      </c>
      <c r="K4624" s="0" t="n">
        <v>1400016469</v>
      </c>
      <c r="L4624" s="19" t="n">
        <v>37134</v>
      </c>
      <c r="M4624" s="19" t="n">
        <v>37134</v>
      </c>
      <c r="N4624" s="0" t="s">
        <v>59</v>
      </c>
      <c r="O4624" s="19" t="n">
        <v>37134</v>
      </c>
      <c r="P4624" s="0" t="s">
        <v>60</v>
      </c>
      <c r="Q4624" s="0" t="s">
        <v>38</v>
      </c>
      <c r="R4624" s="1" t="n">
        <v>0</v>
      </c>
      <c r="S4624" s="1" t="n">
        <v>0</v>
      </c>
      <c r="T4624" s="1" t="n">
        <v>-1577.33</v>
      </c>
      <c r="U4624" s="1" t="n">
        <v>0</v>
      </c>
      <c r="V4624" s="1" t="n">
        <v>0</v>
      </c>
      <c r="W4624" s="1" t="n">
        <f aca="false">+SUM(R4624:V4624)</f>
        <v>-1577.33</v>
      </c>
    </row>
    <row r="4625" customFormat="false" ht="12.75" hidden="true" customHeight="false" outlineLevel="2" collapsed="false">
      <c r="A4625" s="0" t="s">
        <v>9833</v>
      </c>
      <c r="B4625" s="0" t="n">
        <v>3000009674</v>
      </c>
      <c r="C4625" s="0" t="s">
        <v>9848</v>
      </c>
      <c r="E4625" s="0" t="s">
        <v>9849</v>
      </c>
      <c r="F4625" s="0" t="s">
        <v>149</v>
      </c>
      <c r="H4625" s="0" t="s">
        <v>70</v>
      </c>
      <c r="J4625" s="0" t="n">
        <v>364</v>
      </c>
      <c r="K4625" s="0" t="n">
        <v>1600000445</v>
      </c>
      <c r="L4625" s="19" t="n">
        <v>36713</v>
      </c>
      <c r="M4625" s="19" t="n">
        <v>36800</v>
      </c>
      <c r="N4625" s="0" t="s">
        <v>85</v>
      </c>
      <c r="O4625" s="19" t="n">
        <v>36707</v>
      </c>
      <c r="P4625" s="0" t="s">
        <v>150</v>
      </c>
      <c r="Q4625" s="0" t="s">
        <v>38</v>
      </c>
      <c r="R4625" s="1" t="n">
        <v>0</v>
      </c>
      <c r="S4625" s="1" t="n">
        <v>0</v>
      </c>
      <c r="T4625" s="1" t="n">
        <v>0</v>
      </c>
      <c r="U4625" s="1" t="n">
        <v>0</v>
      </c>
      <c r="V4625" s="1" t="n">
        <v>-1168.56</v>
      </c>
      <c r="W4625" s="1" t="n">
        <f aca="false">+SUM(R4625:V4625)</f>
        <v>-1168.56</v>
      </c>
      <c r="X4625" s="0" t="s">
        <v>86</v>
      </c>
    </row>
    <row r="4626" customFormat="false" ht="12.75" hidden="true" customHeight="false" outlineLevel="2" collapsed="false">
      <c r="A4626" s="0" t="s">
        <v>9833</v>
      </c>
      <c r="B4626" s="0" t="n">
        <v>3000009674</v>
      </c>
      <c r="C4626" s="0" t="s">
        <v>9850</v>
      </c>
      <c r="E4626" s="0" t="s">
        <v>9850</v>
      </c>
      <c r="F4626" s="0" t="s">
        <v>9838</v>
      </c>
      <c r="G4626" s="0" t="s">
        <v>1465</v>
      </c>
      <c r="H4626" s="0" t="s">
        <v>70</v>
      </c>
      <c r="J4626" s="0" t="n">
        <v>364</v>
      </c>
      <c r="K4626" s="0" t="n">
        <v>1600001433</v>
      </c>
      <c r="L4626" s="19" t="n">
        <v>37042</v>
      </c>
      <c r="M4626" s="19" t="n">
        <v>37053</v>
      </c>
      <c r="N4626" s="0" t="n">
        <v>200104</v>
      </c>
      <c r="O4626" s="19" t="n">
        <v>37012</v>
      </c>
      <c r="P4626" s="0" t="s">
        <v>224</v>
      </c>
      <c r="Q4626" s="0" t="s">
        <v>38</v>
      </c>
      <c r="R4626" s="1" t="n">
        <v>0</v>
      </c>
      <c r="S4626" s="1" t="n">
        <v>0</v>
      </c>
      <c r="T4626" s="1" t="n">
        <v>0</v>
      </c>
      <c r="U4626" s="1" t="n">
        <v>0</v>
      </c>
      <c r="V4626" s="1" t="n">
        <v>-122.5</v>
      </c>
      <c r="W4626" s="1" t="n">
        <f aca="false">+SUM(R4626:V4626)</f>
        <v>-122.5</v>
      </c>
      <c r="X4626" s="0" t="s">
        <v>9851</v>
      </c>
    </row>
    <row r="4627" customFormat="false" ht="12.75" hidden="true" customHeight="false" outlineLevel="2" collapsed="false">
      <c r="A4627" s="0" t="s">
        <v>9833</v>
      </c>
      <c r="B4627" s="0" t="n">
        <v>3000009674</v>
      </c>
      <c r="C4627" s="0" t="s">
        <v>9852</v>
      </c>
      <c r="E4627" s="0" t="s">
        <v>9852</v>
      </c>
      <c r="F4627" s="0" t="s">
        <v>9853</v>
      </c>
      <c r="G4627" s="0" t="s">
        <v>1465</v>
      </c>
      <c r="H4627" s="0" t="s">
        <v>70</v>
      </c>
      <c r="J4627" s="0" t="n">
        <v>364</v>
      </c>
      <c r="K4627" s="0" t="n">
        <v>1800004949</v>
      </c>
      <c r="L4627" s="19" t="n">
        <v>37042</v>
      </c>
      <c r="M4627" s="19" t="n">
        <v>37053</v>
      </c>
      <c r="N4627" s="0" t="n">
        <v>200008</v>
      </c>
      <c r="O4627" s="19" t="n">
        <v>37012</v>
      </c>
      <c r="P4627" s="0" t="s">
        <v>89</v>
      </c>
      <c r="Q4627" s="0" t="s">
        <v>38</v>
      </c>
      <c r="R4627" s="1" t="n">
        <v>0</v>
      </c>
      <c r="S4627" s="1" t="n">
        <v>0</v>
      </c>
      <c r="T4627" s="1" t="n">
        <v>0</v>
      </c>
      <c r="U4627" s="1" t="n">
        <v>0</v>
      </c>
      <c r="V4627" s="1" t="n">
        <v>1152.28</v>
      </c>
      <c r="W4627" s="1" t="n">
        <f aca="false">+SUM(R4627:V4627)</f>
        <v>1152.28</v>
      </c>
      <c r="X4627" s="0" t="s">
        <v>9854</v>
      </c>
    </row>
    <row r="4628" customFormat="false" ht="12.75" hidden="true" customHeight="false" outlineLevel="2" collapsed="false">
      <c r="A4628" s="0" t="s">
        <v>9833</v>
      </c>
      <c r="B4628" s="0" t="n">
        <v>3000009674</v>
      </c>
      <c r="C4628" s="0" t="s">
        <v>9855</v>
      </c>
      <c r="F4628" s="0" t="s">
        <v>9838</v>
      </c>
      <c r="G4628" s="0" t="s">
        <v>1465</v>
      </c>
      <c r="H4628" s="0" t="s">
        <v>70</v>
      </c>
      <c r="J4628" s="0" t="n">
        <v>364</v>
      </c>
      <c r="K4628" s="0" t="n">
        <v>100146148</v>
      </c>
      <c r="L4628" s="19" t="n">
        <v>37144</v>
      </c>
      <c r="M4628" s="19" t="n">
        <v>37159</v>
      </c>
      <c r="N4628" s="0" t="s">
        <v>63</v>
      </c>
      <c r="O4628" s="19" t="n">
        <v>37164</v>
      </c>
      <c r="P4628" s="0" t="s">
        <v>64</v>
      </c>
      <c r="Q4628" s="0" t="s">
        <v>38</v>
      </c>
      <c r="R4628" s="1" t="n">
        <v>0</v>
      </c>
      <c r="S4628" s="1" t="n">
        <v>7904.62</v>
      </c>
      <c r="T4628" s="1" t="n">
        <v>0</v>
      </c>
      <c r="U4628" s="1" t="n">
        <v>0</v>
      </c>
      <c r="V4628" s="1" t="n">
        <v>0</v>
      </c>
      <c r="W4628" s="1" t="n">
        <f aca="false">+SUM(R4628:V4628)</f>
        <v>7904.62</v>
      </c>
      <c r="X4628" s="0" t="s">
        <v>1513</v>
      </c>
    </row>
    <row r="4629" customFormat="false" ht="12.75" hidden="false" customHeight="false" outlineLevel="1" collapsed="true">
      <c r="A4629" s="42" t="s">
        <v>9856</v>
      </c>
      <c r="L4629" s="19"/>
      <c r="M4629" s="19"/>
      <c r="O4629" s="19"/>
      <c r="R4629" s="1" t="n">
        <f aca="false">SUBTOTAL(9,R4615:R4628)</f>
        <v>-5160.92</v>
      </c>
      <c r="S4629" s="1" t="n">
        <f aca="false">SUBTOTAL(9,S4615:S4628)</f>
        <v>7904.62</v>
      </c>
      <c r="T4629" s="1" t="n">
        <f aca="false">SUBTOTAL(9,T4615:T4628)</f>
        <v>-1577.33</v>
      </c>
      <c r="U4629" s="1" t="n">
        <f aca="false">SUBTOTAL(9,U4615:U4628)</f>
        <v>0</v>
      </c>
      <c r="V4629" s="1" t="n">
        <f aca="false">SUBTOTAL(9,V4615:V4628)</f>
        <v>-125721.29</v>
      </c>
      <c r="W4629" s="1" t="n">
        <f aca="false">SUBTOTAL(9,W4615:W4628)</f>
        <v>-124554.92</v>
      </c>
    </row>
    <row r="4630" customFormat="false" ht="12.75" hidden="true" customHeight="false" outlineLevel="2" collapsed="false">
      <c r="A4630" s="0" t="s">
        <v>9857</v>
      </c>
      <c r="B4630" s="0" t="n">
        <v>3000006147</v>
      </c>
      <c r="G4630" s="0" t="s">
        <v>1109</v>
      </c>
      <c r="H4630" s="0" t="s">
        <v>70</v>
      </c>
      <c r="J4630" s="0" t="n">
        <v>364</v>
      </c>
      <c r="K4630" s="0" t="n">
        <v>100014012</v>
      </c>
      <c r="L4630" s="19" t="n">
        <v>36916</v>
      </c>
      <c r="M4630" s="19" t="n">
        <v>36916</v>
      </c>
      <c r="N4630" s="0" t="s">
        <v>63</v>
      </c>
      <c r="O4630" s="19" t="n">
        <v>36917</v>
      </c>
      <c r="P4630" s="0" t="s">
        <v>64</v>
      </c>
      <c r="Q4630" s="0" t="s">
        <v>38</v>
      </c>
      <c r="R4630" s="1" t="n">
        <v>0</v>
      </c>
      <c r="S4630" s="1" t="n">
        <v>0</v>
      </c>
      <c r="T4630" s="1" t="n">
        <v>0</v>
      </c>
      <c r="U4630" s="1" t="n">
        <v>0</v>
      </c>
      <c r="V4630" s="1" t="n">
        <v>-270813.85</v>
      </c>
      <c r="W4630" s="1" t="n">
        <f aca="false">+SUM(R4630:V4630)</f>
        <v>-270813.85</v>
      </c>
      <c r="X4630" s="0" t="s">
        <v>9858</v>
      </c>
    </row>
    <row r="4631" customFormat="false" ht="12.75" hidden="true" customHeight="false" outlineLevel="2" collapsed="false">
      <c r="A4631" s="0" t="s">
        <v>9857</v>
      </c>
      <c r="B4631" s="0" t="n">
        <v>3000006147</v>
      </c>
      <c r="C4631" s="0" t="n">
        <v>7773100124</v>
      </c>
      <c r="G4631" s="0" t="s">
        <v>1462</v>
      </c>
      <c r="H4631" s="0" t="s">
        <v>70</v>
      </c>
      <c r="J4631" s="0" t="n">
        <v>364</v>
      </c>
      <c r="K4631" s="0" t="n">
        <v>100038432</v>
      </c>
      <c r="L4631" s="19" t="n">
        <v>36794</v>
      </c>
      <c r="M4631" s="19" t="n">
        <v>36794</v>
      </c>
      <c r="N4631" s="0" t="s">
        <v>63</v>
      </c>
      <c r="O4631" s="19" t="n">
        <v>36796</v>
      </c>
      <c r="P4631" s="0" t="s">
        <v>64</v>
      </c>
      <c r="Q4631" s="0" t="s">
        <v>38</v>
      </c>
      <c r="R4631" s="1" t="n">
        <v>0</v>
      </c>
      <c r="S4631" s="1" t="n">
        <v>0</v>
      </c>
      <c r="T4631" s="1" t="n">
        <v>0</v>
      </c>
      <c r="U4631" s="1" t="n">
        <v>0</v>
      </c>
      <c r="V4631" s="1" t="n">
        <v>-3331.71</v>
      </c>
      <c r="W4631" s="1" t="n">
        <f aca="false">+SUM(R4631:V4631)</f>
        <v>-3331.71</v>
      </c>
      <c r="X4631" s="0" t="s">
        <v>9859</v>
      </c>
    </row>
    <row r="4632" customFormat="false" ht="12.75" hidden="true" customHeight="false" outlineLevel="2" collapsed="false">
      <c r="A4632" s="0" t="s">
        <v>9857</v>
      </c>
      <c r="B4632" s="0" t="n">
        <v>3000006147</v>
      </c>
      <c r="C4632" s="0" t="s">
        <v>9860</v>
      </c>
      <c r="F4632" s="0" t="s">
        <v>5415</v>
      </c>
      <c r="G4632" s="0" t="s">
        <v>1462</v>
      </c>
      <c r="H4632" s="0" t="s">
        <v>70</v>
      </c>
      <c r="J4632" s="0" t="n">
        <v>364</v>
      </c>
      <c r="K4632" s="0" t="n">
        <v>100023047</v>
      </c>
      <c r="L4632" s="19" t="n">
        <v>36747</v>
      </c>
      <c r="M4632" s="19" t="n">
        <v>36763</v>
      </c>
      <c r="N4632" s="0" t="s">
        <v>63</v>
      </c>
      <c r="O4632" s="19" t="n">
        <v>36766</v>
      </c>
      <c r="P4632" s="0" t="s">
        <v>64</v>
      </c>
      <c r="Q4632" s="0" t="s">
        <v>38</v>
      </c>
      <c r="R4632" s="1" t="n">
        <v>0</v>
      </c>
      <c r="S4632" s="1" t="n">
        <v>0</v>
      </c>
      <c r="T4632" s="1" t="n">
        <v>0</v>
      </c>
      <c r="U4632" s="1" t="n">
        <v>0</v>
      </c>
      <c r="V4632" s="1" t="n">
        <v>4551.36</v>
      </c>
      <c r="W4632" s="1" t="n">
        <f aca="false">+SUM(R4632:V4632)</f>
        <v>4551.36</v>
      </c>
      <c r="X4632" s="0" t="s">
        <v>9861</v>
      </c>
    </row>
    <row r="4633" customFormat="false" ht="12.75" hidden="true" customHeight="false" outlineLevel="2" collapsed="false">
      <c r="A4633" s="0" t="s">
        <v>9857</v>
      </c>
      <c r="B4633" s="0" t="n">
        <v>3000006147</v>
      </c>
      <c r="C4633" s="0" t="s">
        <v>9862</v>
      </c>
      <c r="E4633" s="0" t="s">
        <v>9862</v>
      </c>
      <c r="F4633" s="0" t="s">
        <v>5415</v>
      </c>
      <c r="G4633" s="0" t="s">
        <v>1109</v>
      </c>
      <c r="H4633" s="0" t="s">
        <v>70</v>
      </c>
      <c r="J4633" s="0" t="n">
        <v>364</v>
      </c>
      <c r="K4633" s="0" t="n">
        <v>1800000972</v>
      </c>
      <c r="L4633" s="19" t="n">
        <v>36921</v>
      </c>
      <c r="M4633" s="19" t="n">
        <v>36931</v>
      </c>
      <c r="N4633" s="0" t="n">
        <v>200006</v>
      </c>
      <c r="O4633" s="19" t="n">
        <v>36892</v>
      </c>
      <c r="P4633" s="0" t="s">
        <v>89</v>
      </c>
      <c r="Q4633" s="0" t="s">
        <v>38</v>
      </c>
      <c r="R4633" s="1" t="n">
        <v>0</v>
      </c>
      <c r="S4633" s="1" t="n">
        <v>0</v>
      </c>
      <c r="T4633" s="1" t="n">
        <v>0</v>
      </c>
      <c r="U4633" s="1" t="n">
        <v>0</v>
      </c>
      <c r="V4633" s="1" t="n">
        <v>7030.8</v>
      </c>
      <c r="W4633" s="1" t="n">
        <f aca="false">+SUM(R4633:V4633)</f>
        <v>7030.8</v>
      </c>
      <c r="X4633" s="0" t="s">
        <v>9863</v>
      </c>
    </row>
    <row r="4634" customFormat="false" ht="12.75" hidden="true" customHeight="false" outlineLevel="2" collapsed="false">
      <c r="A4634" s="0" t="s">
        <v>9857</v>
      </c>
      <c r="B4634" s="0" t="n">
        <v>3000006147</v>
      </c>
      <c r="C4634" s="0" t="s">
        <v>9864</v>
      </c>
      <c r="E4634" s="0" t="s">
        <v>9864</v>
      </c>
      <c r="F4634" s="0" t="s">
        <v>5415</v>
      </c>
      <c r="G4634" s="0" t="s">
        <v>1109</v>
      </c>
      <c r="H4634" s="0" t="s">
        <v>70</v>
      </c>
      <c r="J4634" s="0" t="n">
        <v>364</v>
      </c>
      <c r="K4634" s="0" t="n">
        <v>1800000980</v>
      </c>
      <c r="L4634" s="19" t="n">
        <v>36921</v>
      </c>
      <c r="M4634" s="19" t="n">
        <v>36931</v>
      </c>
      <c r="N4634" s="0" t="n">
        <v>200009</v>
      </c>
      <c r="O4634" s="19" t="n">
        <v>36892</v>
      </c>
      <c r="P4634" s="0" t="s">
        <v>89</v>
      </c>
      <c r="Q4634" s="0" t="s">
        <v>38</v>
      </c>
      <c r="R4634" s="1" t="n">
        <v>0</v>
      </c>
      <c r="S4634" s="1" t="n">
        <v>0</v>
      </c>
      <c r="T4634" s="1" t="n">
        <v>0</v>
      </c>
      <c r="U4634" s="1" t="n">
        <v>0</v>
      </c>
      <c r="V4634" s="1" t="n">
        <v>137939.43</v>
      </c>
      <c r="W4634" s="1" t="n">
        <f aca="false">+SUM(R4634:V4634)</f>
        <v>137939.43</v>
      </c>
      <c r="X4634" s="0" t="s">
        <v>9865</v>
      </c>
    </row>
    <row r="4635" customFormat="false" ht="12.75" hidden="false" customHeight="false" outlineLevel="1" collapsed="true">
      <c r="A4635" s="42" t="s">
        <v>9866</v>
      </c>
      <c r="L4635" s="19"/>
      <c r="M4635" s="19"/>
      <c r="O4635" s="19"/>
      <c r="R4635" s="1" t="n">
        <f aca="false">SUBTOTAL(9,R4630:R4634)</f>
        <v>0</v>
      </c>
      <c r="S4635" s="1" t="n">
        <f aca="false">SUBTOTAL(9,S4630:S4634)</f>
        <v>0</v>
      </c>
      <c r="T4635" s="1" t="n">
        <f aca="false">SUBTOTAL(9,T4630:T4634)</f>
        <v>0</v>
      </c>
      <c r="U4635" s="1" t="n">
        <f aca="false">SUBTOTAL(9,U4630:U4634)</f>
        <v>0</v>
      </c>
      <c r="V4635" s="1" t="n">
        <f aca="false">SUBTOTAL(9,V4630:V4634)</f>
        <v>-124623.97</v>
      </c>
      <c r="W4635" s="1" t="n">
        <f aca="false">SUBTOTAL(9,W4630:W4634)</f>
        <v>-124623.97</v>
      </c>
    </row>
    <row r="4636" customFormat="false" ht="12.75" hidden="true" customHeight="false" outlineLevel="2" collapsed="false">
      <c r="A4636" s="0" t="s">
        <v>9867</v>
      </c>
      <c r="B4636" s="0" t="n">
        <v>3000006061</v>
      </c>
      <c r="C4636" s="0" t="s">
        <v>9868</v>
      </c>
      <c r="E4636" s="0" t="s">
        <v>9868</v>
      </c>
      <c r="F4636" s="0" t="s">
        <v>9869</v>
      </c>
      <c r="G4636" s="0" t="s">
        <v>416</v>
      </c>
      <c r="H4636" s="0" t="s">
        <v>70</v>
      </c>
      <c r="J4636" s="0" t="n">
        <v>364</v>
      </c>
      <c r="K4636" s="0" t="n">
        <v>1600001392</v>
      </c>
      <c r="L4636" s="19" t="n">
        <v>37042</v>
      </c>
      <c r="M4636" s="19" t="n">
        <v>37053</v>
      </c>
      <c r="N4636" s="0" t="n">
        <v>200104</v>
      </c>
      <c r="O4636" s="19" t="n">
        <v>37012</v>
      </c>
      <c r="P4636" s="0" t="s">
        <v>224</v>
      </c>
      <c r="Q4636" s="0" t="s">
        <v>38</v>
      </c>
      <c r="R4636" s="1" t="n">
        <v>0</v>
      </c>
      <c r="S4636" s="1" t="n">
        <v>0</v>
      </c>
      <c r="T4636" s="1" t="n">
        <v>0</v>
      </c>
      <c r="U4636" s="1" t="n">
        <v>0</v>
      </c>
      <c r="V4636" s="1" t="n">
        <v>-121612.37</v>
      </c>
      <c r="W4636" s="1" t="n">
        <f aca="false">+SUM(R4636:V4636)</f>
        <v>-121612.37</v>
      </c>
      <c r="X4636" s="0" t="s">
        <v>9870</v>
      </c>
    </row>
    <row r="4637" customFormat="false" ht="12.75" hidden="true" customHeight="false" outlineLevel="2" collapsed="false">
      <c r="A4637" s="0" t="s">
        <v>9867</v>
      </c>
      <c r="B4637" s="0" t="n">
        <v>3000006061</v>
      </c>
      <c r="C4637" s="0" t="s">
        <v>9871</v>
      </c>
      <c r="E4637" s="0" t="s">
        <v>9871</v>
      </c>
      <c r="F4637" s="0" t="s">
        <v>9872</v>
      </c>
      <c r="G4637" s="0" t="s">
        <v>416</v>
      </c>
      <c r="H4637" s="0" t="s">
        <v>70</v>
      </c>
      <c r="J4637" s="0" t="n">
        <v>364</v>
      </c>
      <c r="K4637" s="0" t="n">
        <v>1600003022</v>
      </c>
      <c r="L4637" s="19" t="n">
        <v>36748</v>
      </c>
      <c r="M4637" s="19" t="n">
        <v>36759</v>
      </c>
      <c r="N4637" s="0" t="n">
        <v>200002</v>
      </c>
      <c r="O4637" s="19" t="n">
        <v>36739</v>
      </c>
      <c r="P4637" s="0" t="s">
        <v>224</v>
      </c>
      <c r="Q4637" s="0" t="s">
        <v>38</v>
      </c>
      <c r="R4637" s="1" t="n">
        <v>0</v>
      </c>
      <c r="S4637" s="1" t="n">
        <v>0</v>
      </c>
      <c r="T4637" s="1" t="n">
        <v>0</v>
      </c>
      <c r="U4637" s="1" t="n">
        <v>0</v>
      </c>
      <c r="V4637" s="1" t="n">
        <v>-8884.4</v>
      </c>
      <c r="W4637" s="1" t="n">
        <f aca="false">+SUM(R4637:V4637)</f>
        <v>-8884.4</v>
      </c>
      <c r="X4637" s="0" t="s">
        <v>9873</v>
      </c>
    </row>
    <row r="4638" customFormat="false" ht="12.75" hidden="false" customHeight="false" outlineLevel="1" collapsed="true">
      <c r="A4638" s="42" t="s">
        <v>9874</v>
      </c>
      <c r="L4638" s="19"/>
      <c r="M4638" s="19"/>
      <c r="O4638" s="19"/>
      <c r="R4638" s="1" t="n">
        <f aca="false">SUBTOTAL(9,R4636:R4637)</f>
        <v>0</v>
      </c>
      <c r="S4638" s="1" t="n">
        <f aca="false">SUBTOTAL(9,S4636:S4637)</f>
        <v>0</v>
      </c>
      <c r="T4638" s="1" t="n">
        <f aca="false">SUBTOTAL(9,T4636:T4637)</f>
        <v>0</v>
      </c>
      <c r="U4638" s="1" t="n">
        <f aca="false">SUBTOTAL(9,U4636:U4637)</f>
        <v>0</v>
      </c>
      <c r="V4638" s="1" t="n">
        <f aca="false">SUBTOTAL(9,V4636:V4637)</f>
        <v>-130496.77</v>
      </c>
      <c r="W4638" s="1" t="n">
        <f aca="false">SUBTOTAL(9,W4636:W4637)</f>
        <v>-130496.77</v>
      </c>
    </row>
    <row r="4639" customFormat="false" ht="12.75" hidden="true" customHeight="false" outlineLevel="2" collapsed="false">
      <c r="A4639" s="15" t="s">
        <v>9875</v>
      </c>
      <c r="B4639" s="15" t="n">
        <v>3000003515</v>
      </c>
      <c r="C4639" s="15" t="n">
        <v>7351900037</v>
      </c>
      <c r="D4639" s="15"/>
      <c r="E4639" s="15" t="s">
        <v>9876</v>
      </c>
      <c r="F4639" s="15" t="n">
        <v>7351900037</v>
      </c>
      <c r="G4639" s="15"/>
      <c r="H4639" s="15" t="s">
        <v>138</v>
      </c>
      <c r="I4639" s="15"/>
      <c r="J4639" s="15" t="n">
        <v>364</v>
      </c>
      <c r="K4639" s="15" t="n">
        <v>1400003135</v>
      </c>
      <c r="L4639" s="16" t="n">
        <v>36783</v>
      </c>
      <c r="M4639" s="16" t="n">
        <v>36783</v>
      </c>
      <c r="N4639" s="15" t="s">
        <v>59</v>
      </c>
      <c r="O4639" s="16" t="n">
        <v>36783</v>
      </c>
      <c r="P4639" s="15" t="s">
        <v>60</v>
      </c>
      <c r="Q4639" s="15" t="s">
        <v>38</v>
      </c>
      <c r="R4639" s="17" t="n">
        <v>0</v>
      </c>
      <c r="S4639" s="17" t="n">
        <v>0</v>
      </c>
      <c r="T4639" s="17" t="n">
        <v>0</v>
      </c>
      <c r="U4639" s="17" t="n">
        <v>0</v>
      </c>
      <c r="V4639" s="17" t="n">
        <v>-9393.5</v>
      </c>
      <c r="W4639" s="17" t="n">
        <f aca="false">+SUM(R4639:V4639)</f>
        <v>-9393.5</v>
      </c>
      <c r="X4639" s="15" t="s">
        <v>9877</v>
      </c>
    </row>
    <row r="4640" customFormat="false" ht="12.75" hidden="true" customHeight="false" outlineLevel="2" collapsed="false">
      <c r="A4640" s="15" t="s">
        <v>9875</v>
      </c>
      <c r="B4640" s="15" t="n">
        <v>3000003515</v>
      </c>
      <c r="C4640" s="15"/>
      <c r="D4640" s="15"/>
      <c r="E4640" s="15" t="s">
        <v>9878</v>
      </c>
      <c r="F4640" s="15" t="n">
        <v>9100400031</v>
      </c>
      <c r="G4640" s="15"/>
      <c r="H4640" s="15" t="s">
        <v>138</v>
      </c>
      <c r="I4640" s="15"/>
      <c r="J4640" s="15" t="n">
        <v>364</v>
      </c>
      <c r="K4640" s="15" t="n">
        <v>1400005645</v>
      </c>
      <c r="L4640" s="16" t="n">
        <v>36830</v>
      </c>
      <c r="M4640" s="16" t="n">
        <v>36830</v>
      </c>
      <c r="N4640" s="15" t="s">
        <v>59</v>
      </c>
      <c r="O4640" s="16" t="n">
        <v>36830</v>
      </c>
      <c r="P4640" s="15" t="s">
        <v>60</v>
      </c>
      <c r="Q4640" s="15" t="s">
        <v>38</v>
      </c>
      <c r="R4640" s="17" t="n">
        <v>0</v>
      </c>
      <c r="S4640" s="17" t="n">
        <v>0</v>
      </c>
      <c r="T4640" s="17" t="n">
        <v>0</v>
      </c>
      <c r="U4640" s="17" t="n">
        <v>0</v>
      </c>
      <c r="V4640" s="17" t="n">
        <v>-1310.5</v>
      </c>
      <c r="W4640" s="17" t="n">
        <f aca="false">+SUM(R4640:V4640)</f>
        <v>-1310.5</v>
      </c>
      <c r="X4640" s="15" t="s">
        <v>9879</v>
      </c>
    </row>
    <row r="4641" customFormat="false" ht="12.75" hidden="true" customHeight="false" outlineLevel="2" collapsed="false">
      <c r="A4641" s="15" t="s">
        <v>9875</v>
      </c>
      <c r="B4641" s="15" t="n">
        <v>3000003515</v>
      </c>
      <c r="C4641" s="15" t="n">
        <v>200005</v>
      </c>
      <c r="D4641" s="15"/>
      <c r="E4641" s="15" t="n">
        <v>200005</v>
      </c>
      <c r="F4641" s="15"/>
      <c r="G4641" s="15" t="n">
        <v>9999</v>
      </c>
      <c r="H4641" s="15" t="s">
        <v>138</v>
      </c>
      <c r="I4641" s="15"/>
      <c r="J4641" s="15" t="n">
        <v>364</v>
      </c>
      <c r="K4641" s="15" t="n">
        <v>1800006893</v>
      </c>
      <c r="L4641" s="16" t="n">
        <v>36678</v>
      </c>
      <c r="M4641" s="16" t="n">
        <v>36707</v>
      </c>
      <c r="N4641" s="15" t="s">
        <v>85</v>
      </c>
      <c r="O4641" s="16" t="n">
        <v>36707</v>
      </c>
      <c r="P4641" s="15" t="s">
        <v>37</v>
      </c>
      <c r="Q4641" s="15" t="s">
        <v>38</v>
      </c>
      <c r="R4641" s="17" t="n">
        <v>0</v>
      </c>
      <c r="S4641" s="17" t="n">
        <v>0</v>
      </c>
      <c r="T4641" s="17" t="n">
        <v>0</v>
      </c>
      <c r="U4641" s="17" t="n">
        <v>0</v>
      </c>
      <c r="V4641" s="17" t="n">
        <v>917.64</v>
      </c>
      <c r="W4641" s="17" t="n">
        <f aca="false">+SUM(R4641:V4641)</f>
        <v>917.64</v>
      </c>
      <c r="X4641" s="15" t="s">
        <v>1017</v>
      </c>
    </row>
    <row r="4642" customFormat="false" ht="12.75" hidden="true" customHeight="false" outlineLevel="2" collapsed="false">
      <c r="A4642" s="15" t="s">
        <v>9875</v>
      </c>
      <c r="B4642" s="15" t="n">
        <v>3000003515</v>
      </c>
      <c r="C4642" s="15" t="s">
        <v>9880</v>
      </c>
      <c r="D4642" s="15"/>
      <c r="E4642" s="15" t="s">
        <v>9881</v>
      </c>
      <c r="F4642" s="15"/>
      <c r="G4642" s="15" t="s">
        <v>268</v>
      </c>
      <c r="H4642" s="15" t="s">
        <v>138</v>
      </c>
      <c r="I4642" s="15"/>
      <c r="J4642" s="15" t="n">
        <v>364</v>
      </c>
      <c r="K4642" s="15" t="n">
        <v>100104835</v>
      </c>
      <c r="L4642" s="16" t="n">
        <v>36878</v>
      </c>
      <c r="M4642" s="16" t="n">
        <v>36879</v>
      </c>
      <c r="N4642" s="15" t="s">
        <v>59</v>
      </c>
      <c r="O4642" s="16" t="n">
        <v>36861</v>
      </c>
      <c r="P4642" s="15" t="s">
        <v>261</v>
      </c>
      <c r="Q4642" s="15" t="s">
        <v>38</v>
      </c>
      <c r="R4642" s="17" t="n">
        <v>0</v>
      </c>
      <c r="S4642" s="17" t="n">
        <v>0</v>
      </c>
      <c r="T4642" s="17" t="n">
        <v>0</v>
      </c>
      <c r="U4642" s="17" t="n">
        <v>0</v>
      </c>
      <c r="V4642" s="17" t="n">
        <v>1250</v>
      </c>
      <c r="W4642" s="17" t="n">
        <f aca="false">+SUM(R4642:V4642)</f>
        <v>1250</v>
      </c>
      <c r="X4642" s="15" t="s">
        <v>9882</v>
      </c>
    </row>
    <row r="4643" customFormat="false" ht="12.75" hidden="true" customHeight="false" outlineLevel="2" collapsed="false">
      <c r="A4643" s="15" t="s">
        <v>9875</v>
      </c>
      <c r="B4643" s="15" t="n">
        <v>3000003515</v>
      </c>
      <c r="C4643" s="15" t="s">
        <v>9883</v>
      </c>
      <c r="D4643" s="15"/>
      <c r="E4643" s="15" t="s">
        <v>9884</v>
      </c>
      <c r="F4643" s="15"/>
      <c r="G4643" s="15" t="s">
        <v>274</v>
      </c>
      <c r="H4643" s="15" t="s">
        <v>138</v>
      </c>
      <c r="I4643" s="15"/>
      <c r="J4643" s="15" t="n">
        <v>364</v>
      </c>
      <c r="K4643" s="15" t="n">
        <v>100087378</v>
      </c>
      <c r="L4643" s="16" t="n">
        <v>37006</v>
      </c>
      <c r="M4643" s="16" t="n">
        <v>37008</v>
      </c>
      <c r="N4643" s="15" t="s">
        <v>59</v>
      </c>
      <c r="O4643" s="16" t="n">
        <v>36982</v>
      </c>
      <c r="P4643" s="15" t="s">
        <v>261</v>
      </c>
      <c r="Q4643" s="15" t="s">
        <v>38</v>
      </c>
      <c r="R4643" s="17" t="n">
        <v>0</v>
      </c>
      <c r="S4643" s="17" t="n">
        <v>0</v>
      </c>
      <c r="T4643" s="17" t="n">
        <v>0</v>
      </c>
      <c r="U4643" s="17" t="n">
        <v>0</v>
      </c>
      <c r="V4643" s="17" t="n">
        <v>30000</v>
      </c>
      <c r="W4643" s="17" t="n">
        <f aca="false">+SUM(R4643:V4643)</f>
        <v>30000</v>
      </c>
      <c r="X4643" s="15" t="s">
        <v>9885</v>
      </c>
    </row>
    <row r="4644" customFormat="false" ht="12.75" hidden="true" customHeight="false" outlineLevel="2" collapsed="false">
      <c r="A4644" s="0" t="s">
        <v>9875</v>
      </c>
      <c r="B4644" s="0" t="n">
        <v>3000003515</v>
      </c>
      <c r="C4644" s="0" t="s">
        <v>9886</v>
      </c>
      <c r="F4644" s="0" t="s">
        <v>9887</v>
      </c>
      <c r="G4644" s="0" t="s">
        <v>1109</v>
      </c>
      <c r="H4644" s="0" t="s">
        <v>70</v>
      </c>
      <c r="J4644" s="0" t="n">
        <v>364</v>
      </c>
      <c r="K4644" s="0" t="n">
        <v>100056525</v>
      </c>
      <c r="L4644" s="19" t="n">
        <v>36808</v>
      </c>
      <c r="M4644" s="19" t="n">
        <v>36824</v>
      </c>
      <c r="N4644" s="0" t="s">
        <v>63</v>
      </c>
      <c r="O4644" s="19" t="n">
        <v>36826</v>
      </c>
      <c r="P4644" s="0" t="s">
        <v>64</v>
      </c>
      <c r="Q4644" s="0" t="s">
        <v>38</v>
      </c>
      <c r="R4644" s="1" t="n">
        <v>0</v>
      </c>
      <c r="S4644" s="1" t="n">
        <v>0</v>
      </c>
      <c r="T4644" s="1" t="n">
        <v>0</v>
      </c>
      <c r="U4644" s="1" t="n">
        <v>0</v>
      </c>
      <c r="V4644" s="1" t="n">
        <v>-98642.67</v>
      </c>
      <c r="W4644" s="1" t="n">
        <f aca="false">+SUM(R4644:V4644)</f>
        <v>-98642.67</v>
      </c>
      <c r="X4644" s="0" t="s">
        <v>9888</v>
      </c>
    </row>
    <row r="4645" customFormat="false" ht="12.75" hidden="true" customHeight="false" outlineLevel="2" collapsed="false">
      <c r="A4645" s="0" t="s">
        <v>9875</v>
      </c>
      <c r="B4645" s="0" t="n">
        <v>3000003515</v>
      </c>
      <c r="C4645" s="0" t="s">
        <v>9889</v>
      </c>
      <c r="E4645" s="0" t="s">
        <v>9889</v>
      </c>
      <c r="F4645" s="0" t="s">
        <v>9890</v>
      </c>
      <c r="G4645" s="0" t="s">
        <v>1109</v>
      </c>
      <c r="H4645" s="0" t="s">
        <v>70</v>
      </c>
      <c r="J4645" s="0" t="n">
        <v>364</v>
      </c>
      <c r="K4645" s="0" t="n">
        <v>1600003377</v>
      </c>
      <c r="L4645" s="19" t="n">
        <v>37160</v>
      </c>
      <c r="M4645" s="19" t="n">
        <v>37176</v>
      </c>
      <c r="N4645" s="0" t="n">
        <v>200106</v>
      </c>
      <c r="O4645" s="19" t="n">
        <v>37135</v>
      </c>
      <c r="P4645" s="0" t="s">
        <v>224</v>
      </c>
      <c r="Q4645" s="0" t="s">
        <v>38</v>
      </c>
      <c r="R4645" s="1" t="n">
        <v>0</v>
      </c>
      <c r="S4645" s="1" t="n">
        <v>-81350</v>
      </c>
      <c r="T4645" s="1" t="n">
        <v>0</v>
      </c>
      <c r="U4645" s="1" t="n">
        <v>0</v>
      </c>
      <c r="V4645" s="1" t="n">
        <v>0</v>
      </c>
      <c r="W4645" s="1" t="n">
        <f aca="false">+SUM(R4645:V4645)</f>
        <v>-81350</v>
      </c>
      <c r="X4645" s="0" t="s">
        <v>9891</v>
      </c>
    </row>
    <row r="4646" customFormat="false" ht="12.75" hidden="true" customHeight="false" outlineLevel="2" collapsed="false">
      <c r="A4646" s="0" t="s">
        <v>9875</v>
      </c>
      <c r="B4646" s="0" t="n">
        <v>3000003515</v>
      </c>
      <c r="C4646" s="0" t="s">
        <v>9892</v>
      </c>
      <c r="E4646" s="0" t="s">
        <v>9893</v>
      </c>
      <c r="F4646" s="0" t="s">
        <v>149</v>
      </c>
      <c r="H4646" s="0" t="s">
        <v>70</v>
      </c>
      <c r="J4646" s="0" t="n">
        <v>364</v>
      </c>
      <c r="K4646" s="0" t="n">
        <v>1600000593</v>
      </c>
      <c r="L4646" s="19" t="n">
        <v>36713</v>
      </c>
      <c r="M4646" s="19" t="n">
        <v>36800</v>
      </c>
      <c r="N4646" s="0" t="s">
        <v>85</v>
      </c>
      <c r="O4646" s="19" t="n">
        <v>36707</v>
      </c>
      <c r="P4646" s="0" t="s">
        <v>150</v>
      </c>
      <c r="Q4646" s="0" t="s">
        <v>38</v>
      </c>
      <c r="R4646" s="1" t="n">
        <v>0</v>
      </c>
      <c r="S4646" s="1" t="n">
        <v>0</v>
      </c>
      <c r="T4646" s="1" t="n">
        <v>0</v>
      </c>
      <c r="U4646" s="1" t="n">
        <v>0</v>
      </c>
      <c r="V4646" s="1" t="n">
        <v>-41531.07</v>
      </c>
      <c r="W4646" s="1" t="n">
        <f aca="false">+SUM(R4646:V4646)</f>
        <v>-41531.07</v>
      </c>
      <c r="X4646" s="0" t="s">
        <v>86</v>
      </c>
    </row>
    <row r="4647" customFormat="false" ht="12.75" hidden="true" customHeight="false" outlineLevel="2" collapsed="false">
      <c r="A4647" s="0" t="s">
        <v>9875</v>
      </c>
      <c r="B4647" s="0" t="n">
        <v>3000003515</v>
      </c>
      <c r="C4647" s="0" t="s">
        <v>9894</v>
      </c>
      <c r="F4647" s="0" t="s">
        <v>9890</v>
      </c>
      <c r="G4647" s="0" t="s">
        <v>656</v>
      </c>
      <c r="H4647" s="0" t="s">
        <v>70</v>
      </c>
      <c r="J4647" s="0" t="n">
        <v>364</v>
      </c>
      <c r="K4647" s="0" t="n">
        <v>100023103</v>
      </c>
      <c r="L4647" s="19" t="n">
        <v>36766</v>
      </c>
      <c r="M4647" s="19" t="n">
        <v>36767</v>
      </c>
      <c r="N4647" s="0" t="s">
        <v>63</v>
      </c>
      <c r="O4647" s="19" t="n">
        <v>36766</v>
      </c>
      <c r="P4647" s="0" t="s">
        <v>64</v>
      </c>
      <c r="Q4647" s="0" t="s">
        <v>38</v>
      </c>
      <c r="R4647" s="1" t="n">
        <v>0</v>
      </c>
      <c r="S4647" s="1" t="n">
        <v>0</v>
      </c>
      <c r="T4647" s="1" t="n">
        <v>0</v>
      </c>
      <c r="U4647" s="1" t="n">
        <v>0</v>
      </c>
      <c r="V4647" s="1" t="n">
        <v>-30289.54</v>
      </c>
      <c r="W4647" s="1" t="n">
        <f aca="false">+SUM(R4647:V4647)</f>
        <v>-30289.54</v>
      </c>
      <c r="X4647" s="0" t="s">
        <v>9895</v>
      </c>
    </row>
    <row r="4648" customFormat="false" ht="12.75" hidden="true" customHeight="false" outlineLevel="2" collapsed="false">
      <c r="A4648" s="0" t="s">
        <v>9875</v>
      </c>
      <c r="B4648" s="0" t="n">
        <v>3000003515</v>
      </c>
      <c r="G4648" s="0" t="s">
        <v>1109</v>
      </c>
      <c r="H4648" s="0" t="s">
        <v>70</v>
      </c>
      <c r="J4648" s="0" t="n">
        <v>364</v>
      </c>
      <c r="K4648" s="0" t="n">
        <v>100072801</v>
      </c>
      <c r="L4648" s="19" t="n">
        <v>36857</v>
      </c>
      <c r="M4648" s="19" t="n">
        <v>36857</v>
      </c>
      <c r="N4648" s="0" t="s">
        <v>63</v>
      </c>
      <c r="O4648" s="19" t="n">
        <v>36858</v>
      </c>
      <c r="P4648" s="0" t="s">
        <v>64</v>
      </c>
      <c r="Q4648" s="0" t="s">
        <v>38</v>
      </c>
      <c r="R4648" s="1" t="n">
        <v>0</v>
      </c>
      <c r="S4648" s="1" t="n">
        <v>0</v>
      </c>
      <c r="T4648" s="1" t="n">
        <v>0</v>
      </c>
      <c r="U4648" s="1" t="n">
        <v>0</v>
      </c>
      <c r="V4648" s="1" t="n">
        <v>-27939.88</v>
      </c>
      <c r="W4648" s="1" t="n">
        <f aca="false">+SUM(R4648:V4648)</f>
        <v>-27939.88</v>
      </c>
      <c r="X4648" s="0" t="s">
        <v>9896</v>
      </c>
    </row>
    <row r="4649" customFormat="false" ht="12.75" hidden="true" customHeight="false" outlineLevel="2" collapsed="false">
      <c r="A4649" s="0" t="s">
        <v>9875</v>
      </c>
      <c r="B4649" s="0" t="n">
        <v>3000003515</v>
      </c>
      <c r="C4649" s="0" t="s">
        <v>9897</v>
      </c>
      <c r="E4649" s="0" t="s">
        <v>9897</v>
      </c>
      <c r="F4649" s="0" t="s">
        <v>9890</v>
      </c>
      <c r="G4649" s="0" t="s">
        <v>1109</v>
      </c>
      <c r="H4649" s="0" t="s">
        <v>70</v>
      </c>
      <c r="J4649" s="0" t="n">
        <v>364</v>
      </c>
      <c r="K4649" s="0" t="n">
        <v>1600003375</v>
      </c>
      <c r="L4649" s="19" t="n">
        <v>37160</v>
      </c>
      <c r="M4649" s="19" t="n">
        <v>37176</v>
      </c>
      <c r="N4649" s="0" t="n">
        <v>200106</v>
      </c>
      <c r="O4649" s="19" t="n">
        <v>37135</v>
      </c>
      <c r="P4649" s="0" t="s">
        <v>224</v>
      </c>
      <c r="Q4649" s="0" t="s">
        <v>38</v>
      </c>
      <c r="R4649" s="1" t="n">
        <v>0</v>
      </c>
      <c r="S4649" s="1" t="n">
        <v>-21109.42</v>
      </c>
      <c r="T4649" s="1" t="n">
        <v>0</v>
      </c>
      <c r="U4649" s="1" t="n">
        <v>0</v>
      </c>
      <c r="V4649" s="1" t="n">
        <v>0</v>
      </c>
      <c r="W4649" s="1" t="n">
        <f aca="false">+SUM(R4649:V4649)</f>
        <v>-21109.42</v>
      </c>
      <c r="X4649" s="0" t="s">
        <v>9898</v>
      </c>
    </row>
    <row r="4650" customFormat="false" ht="12.75" hidden="true" customHeight="false" outlineLevel="2" collapsed="false">
      <c r="A4650" s="0" t="s">
        <v>9875</v>
      </c>
      <c r="B4650" s="0" t="n">
        <v>3000003515</v>
      </c>
      <c r="C4650" s="0" t="s">
        <v>9899</v>
      </c>
      <c r="E4650" s="0" t="s">
        <v>9900</v>
      </c>
      <c r="F4650" s="0" t="s">
        <v>9890</v>
      </c>
      <c r="H4650" s="0" t="s">
        <v>70</v>
      </c>
      <c r="J4650" s="0" t="n">
        <v>364</v>
      </c>
      <c r="K4650" s="0" t="n">
        <v>1600000140</v>
      </c>
      <c r="L4650" s="19" t="n">
        <v>36693</v>
      </c>
      <c r="M4650" s="19" t="n">
        <v>36703</v>
      </c>
      <c r="N4650" s="0" t="s">
        <v>85</v>
      </c>
      <c r="O4650" s="19" t="n">
        <v>36707</v>
      </c>
      <c r="P4650" s="0" t="s">
        <v>150</v>
      </c>
      <c r="Q4650" s="0" t="s">
        <v>38</v>
      </c>
      <c r="R4650" s="1" t="n">
        <v>0</v>
      </c>
      <c r="S4650" s="1" t="n">
        <v>0</v>
      </c>
      <c r="T4650" s="1" t="n">
        <v>0</v>
      </c>
      <c r="U4650" s="1" t="n">
        <v>0</v>
      </c>
      <c r="V4650" s="1" t="n">
        <v>-3546.62</v>
      </c>
      <c r="W4650" s="1" t="n">
        <f aca="false">+SUM(R4650:V4650)</f>
        <v>-3546.62</v>
      </c>
      <c r="X4650" s="0" t="s">
        <v>159</v>
      </c>
    </row>
    <row r="4651" customFormat="false" ht="12.75" hidden="true" customHeight="false" outlineLevel="2" collapsed="false">
      <c r="A4651" s="0" t="s">
        <v>9875</v>
      </c>
      <c r="B4651" s="0" t="n">
        <v>3000003515</v>
      </c>
      <c r="C4651" s="0" t="s">
        <v>9901</v>
      </c>
      <c r="E4651" s="0" t="s">
        <v>9901</v>
      </c>
      <c r="F4651" s="0" t="s">
        <v>9887</v>
      </c>
      <c r="G4651" s="0" t="s">
        <v>1109</v>
      </c>
      <c r="H4651" s="0" t="s">
        <v>70</v>
      </c>
      <c r="J4651" s="0" t="n">
        <v>364</v>
      </c>
      <c r="K4651" s="0" t="n">
        <v>1600000278</v>
      </c>
      <c r="L4651" s="19" t="n">
        <v>36921</v>
      </c>
      <c r="M4651" s="19" t="n">
        <v>36931</v>
      </c>
      <c r="N4651" s="0" t="n">
        <v>200009</v>
      </c>
      <c r="O4651" s="19" t="n">
        <v>36892</v>
      </c>
      <c r="P4651" s="0" t="s">
        <v>224</v>
      </c>
      <c r="Q4651" s="0" t="s">
        <v>38</v>
      </c>
      <c r="R4651" s="1" t="n">
        <v>0</v>
      </c>
      <c r="S4651" s="1" t="n">
        <v>0</v>
      </c>
      <c r="T4651" s="1" t="n">
        <v>0</v>
      </c>
      <c r="U4651" s="1" t="n">
        <v>0</v>
      </c>
      <c r="V4651" s="1" t="n">
        <v>-716.63</v>
      </c>
      <c r="W4651" s="1" t="n">
        <f aca="false">+SUM(R4651:V4651)</f>
        <v>-716.63</v>
      </c>
      <c r="X4651" s="0" t="s">
        <v>9902</v>
      </c>
    </row>
    <row r="4652" customFormat="false" ht="12.75" hidden="true" customHeight="false" outlineLevel="2" collapsed="false">
      <c r="A4652" s="0" t="s">
        <v>9875</v>
      </c>
      <c r="B4652" s="0" t="n">
        <v>3000003515</v>
      </c>
      <c r="C4652" s="0" t="s">
        <v>9903</v>
      </c>
      <c r="E4652" s="0" t="s">
        <v>9903</v>
      </c>
      <c r="F4652" s="0" t="s">
        <v>9887</v>
      </c>
      <c r="G4652" s="0" t="s">
        <v>656</v>
      </c>
      <c r="H4652" s="0" t="s">
        <v>70</v>
      </c>
      <c r="J4652" s="0" t="n">
        <v>364</v>
      </c>
      <c r="K4652" s="0" t="n">
        <v>1800009830</v>
      </c>
      <c r="L4652" s="19" t="n">
        <v>36796</v>
      </c>
      <c r="M4652" s="19" t="n">
        <v>36805</v>
      </c>
      <c r="N4652" s="0" t="n">
        <v>200008</v>
      </c>
      <c r="O4652" s="19" t="n">
        <v>36770</v>
      </c>
      <c r="P4652" s="0" t="s">
        <v>89</v>
      </c>
      <c r="Q4652" s="0" t="s">
        <v>38</v>
      </c>
      <c r="R4652" s="1" t="n">
        <v>0</v>
      </c>
      <c r="S4652" s="1" t="n">
        <v>0</v>
      </c>
      <c r="T4652" s="1" t="n">
        <v>0</v>
      </c>
      <c r="U4652" s="1" t="n">
        <v>0</v>
      </c>
      <c r="V4652" s="1" t="n">
        <v>389.65</v>
      </c>
      <c r="W4652" s="1" t="n">
        <f aca="false">+SUM(R4652:V4652)</f>
        <v>389.65</v>
      </c>
      <c r="X4652" s="0" t="s">
        <v>9904</v>
      </c>
    </row>
    <row r="4653" customFormat="false" ht="12.75" hidden="true" customHeight="false" outlineLevel="2" collapsed="false">
      <c r="A4653" s="0" t="s">
        <v>9875</v>
      </c>
      <c r="B4653" s="0" t="n">
        <v>3000003515</v>
      </c>
      <c r="C4653" s="0" t="s">
        <v>9905</v>
      </c>
      <c r="E4653" s="0" t="s">
        <v>9906</v>
      </c>
      <c r="F4653" s="0" t="s">
        <v>9890</v>
      </c>
      <c r="H4653" s="0" t="s">
        <v>70</v>
      </c>
      <c r="J4653" s="0" t="n">
        <v>364</v>
      </c>
      <c r="K4653" s="0" t="n">
        <v>1800000946</v>
      </c>
      <c r="L4653" s="19" t="n">
        <v>36686</v>
      </c>
      <c r="M4653" s="19" t="n">
        <v>36700</v>
      </c>
      <c r="N4653" s="0" t="s">
        <v>85</v>
      </c>
      <c r="O4653" s="19" t="n">
        <v>36707</v>
      </c>
      <c r="P4653" s="0" t="s">
        <v>37</v>
      </c>
      <c r="Q4653" s="0" t="s">
        <v>38</v>
      </c>
      <c r="R4653" s="1" t="n">
        <v>0</v>
      </c>
      <c r="S4653" s="1" t="n">
        <v>0</v>
      </c>
      <c r="T4653" s="1" t="n">
        <v>0</v>
      </c>
      <c r="U4653" s="1" t="n">
        <v>0</v>
      </c>
      <c r="V4653" s="1" t="n">
        <v>1062.38</v>
      </c>
      <c r="W4653" s="1" t="n">
        <f aca="false">+SUM(R4653:V4653)</f>
        <v>1062.38</v>
      </c>
      <c r="X4653" s="0" t="s">
        <v>159</v>
      </c>
    </row>
    <row r="4654" customFormat="false" ht="12.75" hidden="true" customHeight="false" outlineLevel="2" collapsed="false">
      <c r="A4654" s="0" t="s">
        <v>9875</v>
      </c>
      <c r="B4654" s="0" t="n">
        <v>3000003515</v>
      </c>
      <c r="C4654" s="0" t="s">
        <v>9907</v>
      </c>
      <c r="E4654" s="0" t="s">
        <v>9908</v>
      </c>
      <c r="F4654" s="0" t="s">
        <v>9909</v>
      </c>
      <c r="H4654" s="0" t="s">
        <v>70</v>
      </c>
      <c r="J4654" s="0" t="n">
        <v>364</v>
      </c>
      <c r="K4654" s="0" t="n">
        <v>1800001404</v>
      </c>
      <c r="L4654" s="19" t="n">
        <v>36533</v>
      </c>
      <c r="M4654" s="19" t="n">
        <v>36550</v>
      </c>
      <c r="N4654" s="0" t="s">
        <v>85</v>
      </c>
      <c r="O4654" s="19" t="n">
        <v>36707</v>
      </c>
      <c r="P4654" s="0" t="s">
        <v>37</v>
      </c>
      <c r="Q4654" s="0" t="s">
        <v>38</v>
      </c>
      <c r="R4654" s="1" t="n">
        <v>0</v>
      </c>
      <c r="S4654" s="1" t="n">
        <v>0</v>
      </c>
      <c r="T4654" s="1" t="n">
        <v>0</v>
      </c>
      <c r="U4654" s="1" t="n">
        <v>0</v>
      </c>
      <c r="V4654" s="1" t="n">
        <v>2221.41</v>
      </c>
      <c r="W4654" s="1" t="n">
        <f aca="false">+SUM(R4654:V4654)</f>
        <v>2221.41</v>
      </c>
      <c r="X4654" s="0" t="s">
        <v>844</v>
      </c>
    </row>
    <row r="4655" customFormat="false" ht="12.75" hidden="true" customHeight="false" outlineLevel="2" collapsed="false">
      <c r="A4655" s="0" t="s">
        <v>9875</v>
      </c>
      <c r="B4655" s="0" t="n">
        <v>3000003515</v>
      </c>
      <c r="C4655" s="0" t="s">
        <v>9910</v>
      </c>
      <c r="F4655" s="0" t="s">
        <v>9890</v>
      </c>
      <c r="G4655" s="0" t="s">
        <v>1109</v>
      </c>
      <c r="H4655" s="0" t="s">
        <v>70</v>
      </c>
      <c r="J4655" s="0" t="n">
        <v>364</v>
      </c>
      <c r="K4655" s="0" t="n">
        <v>100087680</v>
      </c>
      <c r="L4655" s="19" t="n">
        <v>36987</v>
      </c>
      <c r="M4655" s="19" t="n">
        <v>37006</v>
      </c>
      <c r="N4655" s="0" t="s">
        <v>63</v>
      </c>
      <c r="O4655" s="19" t="n">
        <v>37008</v>
      </c>
      <c r="P4655" s="0" t="s">
        <v>64</v>
      </c>
      <c r="Q4655" s="0" t="s">
        <v>38</v>
      </c>
      <c r="R4655" s="1" t="n">
        <v>0</v>
      </c>
      <c r="S4655" s="1" t="n">
        <v>0</v>
      </c>
      <c r="T4655" s="1" t="n">
        <v>0</v>
      </c>
      <c r="U4655" s="1" t="n">
        <v>0</v>
      </c>
      <c r="V4655" s="1" t="n">
        <v>5325.1</v>
      </c>
      <c r="W4655" s="1" t="n">
        <f aca="false">+SUM(R4655:V4655)</f>
        <v>5325.1</v>
      </c>
      <c r="X4655" s="0" t="s">
        <v>9911</v>
      </c>
    </row>
    <row r="4656" customFormat="false" ht="12.75" hidden="true" customHeight="false" outlineLevel="2" collapsed="false">
      <c r="A4656" s="0" t="s">
        <v>9875</v>
      </c>
      <c r="B4656" s="0" t="n">
        <v>3000003515</v>
      </c>
      <c r="C4656" s="0" t="s">
        <v>9912</v>
      </c>
      <c r="E4656" s="0" t="s">
        <v>9912</v>
      </c>
      <c r="F4656" s="0" t="s">
        <v>9890</v>
      </c>
      <c r="G4656" s="0" t="s">
        <v>1109</v>
      </c>
      <c r="H4656" s="0" t="s">
        <v>70</v>
      </c>
      <c r="J4656" s="0" t="n">
        <v>364</v>
      </c>
      <c r="K4656" s="0" t="n">
        <v>1800003893</v>
      </c>
      <c r="L4656" s="19" t="n">
        <v>37006</v>
      </c>
      <c r="M4656" s="19" t="n">
        <v>37008</v>
      </c>
      <c r="N4656" s="0" t="n">
        <v>200102</v>
      </c>
      <c r="O4656" s="19" t="n">
        <v>36982</v>
      </c>
      <c r="P4656" s="0" t="s">
        <v>89</v>
      </c>
      <c r="Q4656" s="0" t="s">
        <v>38</v>
      </c>
      <c r="R4656" s="1" t="n">
        <v>0</v>
      </c>
      <c r="S4656" s="1" t="n">
        <v>0</v>
      </c>
      <c r="T4656" s="1" t="n">
        <v>0</v>
      </c>
      <c r="U4656" s="1" t="n">
        <v>0</v>
      </c>
      <c r="V4656" s="1" t="n">
        <v>6325</v>
      </c>
      <c r="W4656" s="1" t="n">
        <f aca="false">+SUM(R4656:V4656)</f>
        <v>6325</v>
      </c>
      <c r="X4656" s="0" t="s">
        <v>9913</v>
      </c>
    </row>
    <row r="4657" customFormat="false" ht="12.75" hidden="true" customHeight="false" outlineLevel="2" collapsed="false">
      <c r="A4657" s="0" t="s">
        <v>9875</v>
      </c>
      <c r="B4657" s="0" t="n">
        <v>3000003515</v>
      </c>
      <c r="C4657" s="0" t="s">
        <v>9914</v>
      </c>
      <c r="E4657" s="0" t="s">
        <v>9914</v>
      </c>
      <c r="F4657" s="0" t="s">
        <v>9915</v>
      </c>
      <c r="G4657" s="0" t="s">
        <v>1109</v>
      </c>
      <c r="H4657" s="0" t="s">
        <v>70</v>
      </c>
      <c r="J4657" s="0" t="n">
        <v>364</v>
      </c>
      <c r="K4657" s="0" t="n">
        <v>1800000977</v>
      </c>
      <c r="L4657" s="19" t="n">
        <v>36921</v>
      </c>
      <c r="M4657" s="19" t="n">
        <v>36931</v>
      </c>
      <c r="N4657" s="0" t="n">
        <v>200002</v>
      </c>
      <c r="O4657" s="19" t="n">
        <v>36892</v>
      </c>
      <c r="P4657" s="0" t="s">
        <v>89</v>
      </c>
      <c r="Q4657" s="0" t="s">
        <v>38</v>
      </c>
      <c r="R4657" s="1" t="n">
        <v>0</v>
      </c>
      <c r="S4657" s="1" t="n">
        <v>0</v>
      </c>
      <c r="T4657" s="1" t="n">
        <v>0</v>
      </c>
      <c r="U4657" s="1" t="n">
        <v>0</v>
      </c>
      <c r="V4657" s="1" t="n">
        <v>6473.6</v>
      </c>
      <c r="W4657" s="1" t="n">
        <f aca="false">+SUM(R4657:V4657)</f>
        <v>6473.6</v>
      </c>
      <c r="X4657" s="0" t="s">
        <v>9916</v>
      </c>
    </row>
    <row r="4658" customFormat="false" ht="12.75" hidden="true" customHeight="false" outlineLevel="2" collapsed="false">
      <c r="A4658" s="0" t="s">
        <v>9875</v>
      </c>
      <c r="B4658" s="0" t="n">
        <v>3000003515</v>
      </c>
      <c r="C4658" s="0" t="s">
        <v>9917</v>
      </c>
      <c r="F4658" s="0" t="s">
        <v>9918</v>
      </c>
      <c r="G4658" s="0" t="s">
        <v>1109</v>
      </c>
      <c r="H4658" s="0" t="s">
        <v>70</v>
      </c>
      <c r="J4658" s="0" t="n">
        <v>364</v>
      </c>
      <c r="K4658" s="0" t="n">
        <v>100036664</v>
      </c>
      <c r="L4658" s="19" t="n">
        <v>36930</v>
      </c>
      <c r="M4658" s="19" t="n">
        <v>36945</v>
      </c>
      <c r="N4658" s="0" t="s">
        <v>63</v>
      </c>
      <c r="O4658" s="19" t="n">
        <v>36949</v>
      </c>
      <c r="P4658" s="0" t="s">
        <v>64</v>
      </c>
      <c r="Q4658" s="0" t="s">
        <v>38</v>
      </c>
      <c r="R4658" s="1" t="n">
        <v>0</v>
      </c>
      <c r="S4658" s="1" t="n">
        <v>0</v>
      </c>
      <c r="T4658" s="1" t="n">
        <v>0</v>
      </c>
      <c r="U4658" s="1" t="n">
        <v>0</v>
      </c>
      <c r="V4658" s="1" t="n">
        <v>8137</v>
      </c>
      <c r="W4658" s="1" t="n">
        <f aca="false">+SUM(R4658:V4658)</f>
        <v>8137</v>
      </c>
      <c r="X4658" s="0" t="s">
        <v>9919</v>
      </c>
    </row>
    <row r="4659" customFormat="false" ht="12.75" hidden="true" customHeight="false" outlineLevel="2" collapsed="false">
      <c r="A4659" s="0" t="s">
        <v>9875</v>
      </c>
      <c r="B4659" s="0" t="n">
        <v>3000003515</v>
      </c>
      <c r="C4659" s="0" t="s">
        <v>9920</v>
      </c>
      <c r="E4659" s="0" t="s">
        <v>9921</v>
      </c>
      <c r="F4659" s="0" t="s">
        <v>9915</v>
      </c>
      <c r="H4659" s="0" t="s">
        <v>70</v>
      </c>
      <c r="J4659" s="0" t="n">
        <v>364</v>
      </c>
      <c r="K4659" s="0" t="n">
        <v>1800001558</v>
      </c>
      <c r="L4659" s="19" t="n">
        <v>36594</v>
      </c>
      <c r="M4659" s="19" t="n">
        <v>36609</v>
      </c>
      <c r="N4659" s="0" t="s">
        <v>85</v>
      </c>
      <c r="O4659" s="19" t="n">
        <v>36707</v>
      </c>
      <c r="P4659" s="0" t="s">
        <v>37</v>
      </c>
      <c r="Q4659" s="0" t="s">
        <v>38</v>
      </c>
      <c r="R4659" s="1" t="n">
        <v>0</v>
      </c>
      <c r="S4659" s="1" t="n">
        <v>0</v>
      </c>
      <c r="T4659" s="1" t="n">
        <v>0</v>
      </c>
      <c r="U4659" s="1" t="n">
        <v>0</v>
      </c>
      <c r="V4659" s="1" t="n">
        <v>8732.18</v>
      </c>
      <c r="W4659" s="1" t="n">
        <f aca="false">+SUM(R4659:V4659)</f>
        <v>8732.18</v>
      </c>
      <c r="X4659" s="0" t="s">
        <v>772</v>
      </c>
    </row>
    <row r="4660" customFormat="false" ht="12.75" hidden="true" customHeight="false" outlineLevel="2" collapsed="false">
      <c r="A4660" s="0" t="s">
        <v>9875</v>
      </c>
      <c r="B4660" s="0" t="n">
        <v>3000003515</v>
      </c>
      <c r="C4660" s="0" t="s">
        <v>9922</v>
      </c>
      <c r="E4660" s="0" t="s">
        <v>9923</v>
      </c>
      <c r="F4660" s="0" t="s">
        <v>9887</v>
      </c>
      <c r="H4660" s="0" t="s">
        <v>70</v>
      </c>
      <c r="J4660" s="0" t="n">
        <v>364</v>
      </c>
      <c r="K4660" s="0" t="n">
        <v>1800000784</v>
      </c>
      <c r="L4660" s="19" t="n">
        <v>36662</v>
      </c>
      <c r="M4660" s="19" t="n">
        <v>36671</v>
      </c>
      <c r="N4660" s="0" t="s">
        <v>85</v>
      </c>
      <c r="O4660" s="19" t="n">
        <v>36707</v>
      </c>
      <c r="P4660" s="0" t="s">
        <v>37</v>
      </c>
      <c r="Q4660" s="0" t="s">
        <v>38</v>
      </c>
      <c r="R4660" s="1" t="n">
        <v>0</v>
      </c>
      <c r="S4660" s="1" t="n">
        <v>0</v>
      </c>
      <c r="T4660" s="1" t="n">
        <v>0</v>
      </c>
      <c r="U4660" s="1" t="n">
        <v>0</v>
      </c>
      <c r="V4660" s="1" t="n">
        <v>12325</v>
      </c>
      <c r="W4660" s="1" t="n">
        <f aca="false">+SUM(R4660:V4660)</f>
        <v>12325</v>
      </c>
      <c r="X4660" s="0" t="s">
        <v>772</v>
      </c>
    </row>
    <row r="4661" customFormat="false" ht="12.75" hidden="true" customHeight="false" outlineLevel="2" collapsed="false">
      <c r="A4661" s="0" t="s">
        <v>9875</v>
      </c>
      <c r="B4661" s="0" t="n">
        <v>3000003515</v>
      </c>
      <c r="C4661" s="0" t="s">
        <v>9924</v>
      </c>
      <c r="F4661" s="0" t="s">
        <v>9890</v>
      </c>
      <c r="G4661" s="0" t="s">
        <v>1109</v>
      </c>
      <c r="H4661" s="0" t="s">
        <v>70</v>
      </c>
      <c r="J4661" s="0" t="n">
        <v>364</v>
      </c>
      <c r="K4661" s="0" t="n">
        <v>100061719</v>
      </c>
      <c r="L4661" s="19" t="n">
        <v>36958</v>
      </c>
      <c r="M4661" s="19" t="n">
        <v>36973</v>
      </c>
      <c r="N4661" s="0" t="s">
        <v>63</v>
      </c>
      <c r="O4661" s="19" t="n">
        <v>36978</v>
      </c>
      <c r="P4661" s="0" t="s">
        <v>64</v>
      </c>
      <c r="Q4661" s="0" t="s">
        <v>38</v>
      </c>
      <c r="R4661" s="1" t="n">
        <v>0</v>
      </c>
      <c r="S4661" s="1" t="n">
        <v>0</v>
      </c>
      <c r="T4661" s="1" t="n">
        <v>0</v>
      </c>
      <c r="U4661" s="1" t="n">
        <v>0</v>
      </c>
      <c r="V4661" s="1" t="n">
        <v>19451.25</v>
      </c>
      <c r="W4661" s="1" t="n">
        <f aca="false">+SUM(R4661:V4661)</f>
        <v>19451.25</v>
      </c>
      <c r="X4661" s="0" t="s">
        <v>9925</v>
      </c>
    </row>
    <row r="4662" customFormat="false" ht="12.75" hidden="true" customHeight="false" outlineLevel="2" collapsed="false">
      <c r="A4662" s="0" t="s">
        <v>9875</v>
      </c>
      <c r="B4662" s="0" t="n">
        <v>3000003515</v>
      </c>
      <c r="C4662" s="0" t="s">
        <v>1087</v>
      </c>
      <c r="F4662" s="0" t="s">
        <v>9915</v>
      </c>
      <c r="G4662" s="0" t="s">
        <v>1109</v>
      </c>
      <c r="H4662" s="0" t="s">
        <v>70</v>
      </c>
      <c r="J4662" s="0" t="n">
        <v>364</v>
      </c>
      <c r="K4662" s="0" t="n">
        <v>100038463</v>
      </c>
      <c r="L4662" s="19" t="n">
        <v>36776</v>
      </c>
      <c r="M4662" s="19" t="n">
        <v>36794</v>
      </c>
      <c r="N4662" s="0" t="s">
        <v>63</v>
      </c>
      <c r="O4662" s="19" t="n">
        <v>36796</v>
      </c>
      <c r="P4662" s="0" t="s">
        <v>64</v>
      </c>
      <c r="Q4662" s="0" t="s">
        <v>38</v>
      </c>
      <c r="R4662" s="1" t="n">
        <v>0</v>
      </c>
      <c r="S4662" s="1" t="n">
        <v>0</v>
      </c>
      <c r="T4662" s="1" t="n">
        <v>0</v>
      </c>
      <c r="U4662" s="1" t="n">
        <v>0</v>
      </c>
      <c r="V4662" s="1" t="n">
        <v>79225.18</v>
      </c>
      <c r="W4662" s="1" t="n">
        <f aca="false">+SUM(R4662:V4662)</f>
        <v>79225.18</v>
      </c>
      <c r="X4662" s="0" t="s">
        <v>9926</v>
      </c>
    </row>
    <row r="4663" customFormat="false" ht="12.75" hidden="false" customHeight="false" outlineLevel="1" collapsed="true">
      <c r="A4663" s="42" t="s">
        <v>9927</v>
      </c>
      <c r="L4663" s="19"/>
      <c r="M4663" s="19"/>
      <c r="O4663" s="19"/>
      <c r="R4663" s="1" t="n">
        <f aca="false">SUBTOTAL(9,R4639:R4662)</f>
        <v>0</v>
      </c>
      <c r="S4663" s="1" t="n">
        <f aca="false">SUBTOTAL(9,S4639:S4662)</f>
        <v>-102459.42</v>
      </c>
      <c r="T4663" s="1" t="n">
        <f aca="false">SUBTOTAL(9,T4639:T4662)</f>
        <v>0</v>
      </c>
      <c r="U4663" s="1" t="n">
        <f aca="false">SUBTOTAL(9,U4639:U4662)</f>
        <v>0</v>
      </c>
      <c r="V4663" s="1" t="n">
        <f aca="false">SUBTOTAL(9,V4639:V4662)</f>
        <v>-31535.02</v>
      </c>
      <c r="W4663" s="1" t="n">
        <f aca="false">SUBTOTAL(9,W4639:W4662)</f>
        <v>-133994.44</v>
      </c>
    </row>
    <row r="4664" customFormat="false" ht="12.75" hidden="true" customHeight="false" outlineLevel="2" collapsed="false">
      <c r="A4664" s="0" t="s">
        <v>9928</v>
      </c>
      <c r="B4664" s="0" t="n">
        <v>3000003761</v>
      </c>
      <c r="C4664" s="0" t="s">
        <v>9929</v>
      </c>
      <c r="E4664" s="0" t="s">
        <v>9929</v>
      </c>
      <c r="F4664" s="0" t="s">
        <v>9930</v>
      </c>
      <c r="G4664" s="0" t="s">
        <v>144</v>
      </c>
      <c r="H4664" s="0" t="s">
        <v>70</v>
      </c>
      <c r="J4664" s="0" t="n">
        <v>364</v>
      </c>
      <c r="K4664" s="0" t="n">
        <v>1600000353</v>
      </c>
      <c r="L4664" s="19" t="n">
        <v>36922</v>
      </c>
      <c r="M4664" s="19" t="n">
        <v>36934</v>
      </c>
      <c r="N4664" s="0" t="n">
        <v>200008</v>
      </c>
      <c r="O4664" s="19" t="n">
        <v>36892</v>
      </c>
      <c r="P4664" s="0" t="s">
        <v>224</v>
      </c>
      <c r="Q4664" s="0" t="s">
        <v>38</v>
      </c>
      <c r="R4664" s="1" t="n">
        <v>0</v>
      </c>
      <c r="S4664" s="1" t="n">
        <v>0</v>
      </c>
      <c r="T4664" s="1" t="n">
        <v>0</v>
      </c>
      <c r="U4664" s="1" t="n">
        <v>0</v>
      </c>
      <c r="V4664" s="1" t="n">
        <v>-144343</v>
      </c>
      <c r="W4664" s="1" t="n">
        <f aca="false">+SUM(R4664:V4664)</f>
        <v>-144343</v>
      </c>
      <c r="X4664" s="0" t="s">
        <v>9931</v>
      </c>
    </row>
    <row r="4665" customFormat="false" ht="12.75" hidden="true" customHeight="false" outlineLevel="2" collapsed="false">
      <c r="A4665" s="0" t="s">
        <v>9928</v>
      </c>
      <c r="B4665" s="0" t="n">
        <v>3000003761</v>
      </c>
      <c r="C4665" s="0" t="s">
        <v>9932</v>
      </c>
      <c r="F4665" s="0" t="s">
        <v>9930</v>
      </c>
      <c r="G4665" s="0" t="s">
        <v>144</v>
      </c>
      <c r="H4665" s="0" t="s">
        <v>70</v>
      </c>
      <c r="J4665" s="0" t="n">
        <v>364</v>
      </c>
      <c r="K4665" s="0" t="n">
        <v>100040543</v>
      </c>
      <c r="L4665" s="19" t="n">
        <v>36777</v>
      </c>
      <c r="M4665" s="19" t="n">
        <v>36794</v>
      </c>
      <c r="N4665" s="0" t="s">
        <v>63</v>
      </c>
      <c r="O4665" s="19" t="n">
        <v>36799</v>
      </c>
      <c r="P4665" s="0" t="s">
        <v>64</v>
      </c>
      <c r="Q4665" s="0" t="s">
        <v>38</v>
      </c>
      <c r="R4665" s="1" t="n">
        <v>0</v>
      </c>
      <c r="S4665" s="1" t="n">
        <v>0</v>
      </c>
      <c r="T4665" s="1" t="n">
        <v>0</v>
      </c>
      <c r="U4665" s="1" t="n">
        <v>0</v>
      </c>
      <c r="V4665" s="1" t="n">
        <v>9443</v>
      </c>
      <c r="W4665" s="1" t="n">
        <f aca="false">+SUM(R4665:V4665)</f>
        <v>9443</v>
      </c>
      <c r="X4665" s="0" t="s">
        <v>9933</v>
      </c>
    </row>
    <row r="4666" customFormat="false" ht="12.75" hidden="false" customHeight="false" outlineLevel="1" collapsed="true">
      <c r="A4666" s="42" t="s">
        <v>9934</v>
      </c>
      <c r="L4666" s="19"/>
      <c r="M4666" s="19"/>
      <c r="O4666" s="19"/>
      <c r="R4666" s="1" t="n">
        <f aca="false">SUBTOTAL(9,R4664:R4665)</f>
        <v>0</v>
      </c>
      <c r="S4666" s="1" t="n">
        <f aca="false">SUBTOTAL(9,S4664:S4665)</f>
        <v>0</v>
      </c>
      <c r="T4666" s="1" t="n">
        <f aca="false">SUBTOTAL(9,T4664:T4665)</f>
        <v>0</v>
      </c>
      <c r="U4666" s="1" t="n">
        <f aca="false">SUBTOTAL(9,U4664:U4665)</f>
        <v>0</v>
      </c>
      <c r="V4666" s="1" t="n">
        <f aca="false">SUBTOTAL(9,V4664:V4665)</f>
        <v>-134900</v>
      </c>
      <c r="W4666" s="1" t="n">
        <f aca="false">SUBTOTAL(9,W4664:W4665)</f>
        <v>-134900</v>
      </c>
    </row>
    <row r="4667" customFormat="false" ht="12.75" hidden="true" customHeight="false" outlineLevel="2" collapsed="false">
      <c r="A4667" s="15" t="s">
        <v>9935</v>
      </c>
      <c r="B4667" s="0" t="n">
        <v>3000017499</v>
      </c>
      <c r="C4667" s="0" t="s">
        <v>9936</v>
      </c>
      <c r="F4667" s="0" t="s">
        <v>100</v>
      </c>
      <c r="G4667" s="0" t="s">
        <v>1156</v>
      </c>
      <c r="H4667" s="0" t="s">
        <v>58</v>
      </c>
      <c r="J4667" s="15" t="n">
        <v>553</v>
      </c>
      <c r="K4667" s="0" t="n">
        <v>100022254</v>
      </c>
      <c r="L4667" s="19" t="n">
        <v>37084</v>
      </c>
      <c r="M4667" s="16" t="n">
        <v>37085</v>
      </c>
      <c r="N4667" s="0" t="s">
        <v>63</v>
      </c>
      <c r="O4667" s="19" t="n">
        <v>37160</v>
      </c>
      <c r="P4667" s="0" t="s">
        <v>64</v>
      </c>
      <c r="Q4667" s="0" t="s">
        <v>38</v>
      </c>
      <c r="R4667" s="17" t="n">
        <v>0</v>
      </c>
      <c r="S4667" s="17" t="n">
        <v>0</v>
      </c>
      <c r="T4667" s="17" t="n">
        <v>0</v>
      </c>
      <c r="U4667" s="17" t="n">
        <v>0</v>
      </c>
      <c r="V4667" s="17" t="n">
        <v>-135984.08</v>
      </c>
      <c r="W4667" s="17" t="n">
        <f aca="false">+SUM(R4667:V4667)</f>
        <v>-135984.08</v>
      </c>
      <c r="X4667" s="15" t="s">
        <v>9937</v>
      </c>
    </row>
    <row r="4668" customFormat="false" ht="12.75" hidden="true" customHeight="false" outlineLevel="2" collapsed="false">
      <c r="A4668" s="15" t="s">
        <v>9935</v>
      </c>
      <c r="B4668" s="0" t="n">
        <v>3000002979</v>
      </c>
      <c r="C4668" s="0" t="s">
        <v>9938</v>
      </c>
      <c r="F4668" s="0" t="s">
        <v>100</v>
      </c>
      <c r="G4668" s="0" t="s">
        <v>1681</v>
      </c>
      <c r="H4668" s="0" t="s">
        <v>58</v>
      </c>
      <c r="J4668" s="15" t="n">
        <v>553</v>
      </c>
      <c r="K4668" s="0" t="n">
        <v>1400000379</v>
      </c>
      <c r="L4668" s="19" t="n">
        <v>36963</v>
      </c>
      <c r="M4668" s="16" t="n">
        <v>36963</v>
      </c>
      <c r="N4668" s="0" t="s">
        <v>63</v>
      </c>
      <c r="O4668" s="19" t="n">
        <v>36962</v>
      </c>
      <c r="P4668" s="0" t="s">
        <v>60</v>
      </c>
      <c r="Q4668" s="0" t="s">
        <v>38</v>
      </c>
      <c r="R4668" s="17" t="n">
        <v>0</v>
      </c>
      <c r="S4668" s="17" t="n">
        <v>0</v>
      </c>
      <c r="T4668" s="17" t="n">
        <v>0</v>
      </c>
      <c r="U4668" s="17" t="n">
        <v>0</v>
      </c>
      <c r="V4668" s="17" t="n">
        <v>-2145</v>
      </c>
      <c r="W4668" s="17" t="n">
        <f aca="false">+SUM(R4668:V4668)</f>
        <v>-2145</v>
      </c>
      <c r="X4668" s="15" t="s">
        <v>9939</v>
      </c>
    </row>
    <row r="4669" customFormat="false" ht="12.75" hidden="true" customHeight="false" outlineLevel="2" collapsed="false">
      <c r="A4669" s="15" t="s">
        <v>9935</v>
      </c>
      <c r="B4669" s="0" t="n">
        <v>3000017499</v>
      </c>
      <c r="C4669" s="0" t="s">
        <v>9940</v>
      </c>
      <c r="E4669" s="0" t="s">
        <v>9940</v>
      </c>
      <c r="F4669" s="0" t="s">
        <v>100</v>
      </c>
      <c r="G4669" s="0" t="s">
        <v>1681</v>
      </c>
      <c r="H4669" s="0" t="s">
        <v>58</v>
      </c>
      <c r="I4669" s="0" t="s">
        <v>345</v>
      </c>
      <c r="J4669" s="15" t="n">
        <v>553</v>
      </c>
      <c r="K4669" s="0" t="n">
        <v>1600003343</v>
      </c>
      <c r="L4669" s="19" t="n">
        <v>37189</v>
      </c>
      <c r="M4669" s="16" t="n">
        <v>37092</v>
      </c>
      <c r="N4669" s="0" t="n">
        <v>200101</v>
      </c>
      <c r="O4669" s="19" t="n">
        <v>37165</v>
      </c>
      <c r="P4669" s="0" t="s">
        <v>224</v>
      </c>
      <c r="Q4669" s="0" t="s">
        <v>38</v>
      </c>
      <c r="R4669" s="17" t="n">
        <v>0</v>
      </c>
      <c r="S4669" s="17" t="n">
        <v>0</v>
      </c>
      <c r="T4669" s="17" t="n">
        <v>0</v>
      </c>
      <c r="U4669" s="17" t="n">
        <v>-10</v>
      </c>
      <c r="V4669" s="17" t="n">
        <v>0</v>
      </c>
      <c r="W4669" s="17" t="n">
        <f aca="false">+SUM(R4669:V4669)</f>
        <v>-10</v>
      </c>
      <c r="X4669" s="15" t="s">
        <v>9941</v>
      </c>
    </row>
    <row r="4670" customFormat="false" ht="12.75" hidden="true" customHeight="false" outlineLevel="2" collapsed="false">
      <c r="A4670" s="15" t="s">
        <v>9935</v>
      </c>
      <c r="B4670" s="0" t="n">
        <v>3000002979</v>
      </c>
      <c r="C4670" s="0" t="s">
        <v>9942</v>
      </c>
      <c r="E4670" s="0" t="s">
        <v>9943</v>
      </c>
      <c r="F4670" s="0" t="s">
        <v>100</v>
      </c>
      <c r="H4670" s="0" t="s">
        <v>58</v>
      </c>
      <c r="J4670" s="15" t="n">
        <v>553</v>
      </c>
      <c r="K4670" s="0" t="n">
        <v>1800000133</v>
      </c>
      <c r="L4670" s="19" t="n">
        <v>36692</v>
      </c>
      <c r="M4670" s="16" t="n">
        <v>36700</v>
      </c>
      <c r="N4670" s="0" t="s">
        <v>85</v>
      </c>
      <c r="O4670" s="19" t="n">
        <v>36707</v>
      </c>
      <c r="P4670" s="0" t="s">
        <v>37</v>
      </c>
      <c r="Q4670" s="0" t="s">
        <v>38</v>
      </c>
      <c r="R4670" s="17" t="n">
        <v>0</v>
      </c>
      <c r="S4670" s="17" t="n">
        <v>0</v>
      </c>
      <c r="T4670" s="17" t="n">
        <v>0</v>
      </c>
      <c r="U4670" s="17" t="n">
        <v>0</v>
      </c>
      <c r="V4670" s="17" t="n">
        <v>1030</v>
      </c>
      <c r="W4670" s="17" t="n">
        <f aca="false">+SUM(R4670:V4670)</f>
        <v>1030</v>
      </c>
      <c r="X4670" s="15" t="s">
        <v>86</v>
      </c>
    </row>
    <row r="4671" customFormat="false" ht="12.75" hidden="true" customHeight="false" outlineLevel="2" collapsed="false">
      <c r="A4671" s="15" t="s">
        <v>9935</v>
      </c>
      <c r="B4671" s="0" t="n">
        <v>3000002979</v>
      </c>
      <c r="C4671" s="0" t="s">
        <v>9944</v>
      </c>
      <c r="E4671" s="0" t="s">
        <v>9945</v>
      </c>
      <c r="F4671" s="0" t="s">
        <v>100</v>
      </c>
      <c r="H4671" s="0" t="s">
        <v>58</v>
      </c>
      <c r="J4671" s="15" t="n">
        <v>553</v>
      </c>
      <c r="K4671" s="0" t="n">
        <v>1800000156</v>
      </c>
      <c r="L4671" s="19" t="n">
        <v>36445</v>
      </c>
      <c r="M4671" s="16" t="n">
        <v>36392</v>
      </c>
      <c r="N4671" s="0" t="s">
        <v>85</v>
      </c>
      <c r="O4671" s="19" t="n">
        <v>36707</v>
      </c>
      <c r="P4671" s="0" t="s">
        <v>37</v>
      </c>
      <c r="Q4671" s="0" t="s">
        <v>38</v>
      </c>
      <c r="R4671" s="17" t="n">
        <v>0</v>
      </c>
      <c r="S4671" s="17" t="n">
        <v>0</v>
      </c>
      <c r="T4671" s="17" t="n">
        <v>0</v>
      </c>
      <c r="U4671" s="17" t="n">
        <v>0</v>
      </c>
      <c r="V4671" s="17" t="n">
        <v>1508.05</v>
      </c>
      <c r="W4671" s="17" t="n">
        <f aca="false">+SUM(R4671:V4671)</f>
        <v>1508.05</v>
      </c>
      <c r="X4671" s="15" t="s">
        <v>86</v>
      </c>
    </row>
    <row r="4672" customFormat="false" ht="12.75" hidden="true" customHeight="false" outlineLevel="2" collapsed="false">
      <c r="A4672" s="15" t="s">
        <v>9935</v>
      </c>
      <c r="B4672" s="0" t="n">
        <v>3000019697</v>
      </c>
      <c r="C4672" s="0" t="s">
        <v>9946</v>
      </c>
      <c r="F4672" s="0" t="s">
        <v>9947</v>
      </c>
      <c r="G4672" s="0" t="s">
        <v>1156</v>
      </c>
      <c r="H4672" s="0" t="s">
        <v>58</v>
      </c>
      <c r="J4672" s="15" t="n">
        <v>553</v>
      </c>
      <c r="K4672" s="0" t="n">
        <v>100015968</v>
      </c>
      <c r="L4672" s="19" t="n">
        <v>37177</v>
      </c>
      <c r="M4672" s="16" t="n">
        <v>37186</v>
      </c>
      <c r="N4672" s="0" t="s">
        <v>63</v>
      </c>
      <c r="O4672" s="19" t="n">
        <v>37189</v>
      </c>
      <c r="P4672" s="0" t="s">
        <v>64</v>
      </c>
      <c r="Q4672" s="0" t="s">
        <v>38</v>
      </c>
      <c r="R4672" s="17" t="n">
        <v>8813.08</v>
      </c>
      <c r="S4672" s="17" t="n">
        <v>0</v>
      </c>
      <c r="T4672" s="17" t="n">
        <v>0</v>
      </c>
      <c r="U4672" s="17" t="n">
        <v>0</v>
      </c>
      <c r="V4672" s="17" t="n">
        <v>0</v>
      </c>
      <c r="W4672" s="17" t="n">
        <f aca="false">+SUM(R4672:V4672)</f>
        <v>8813.08</v>
      </c>
      <c r="X4672" s="15" t="s">
        <v>9948</v>
      </c>
    </row>
    <row r="4673" customFormat="false" ht="12.75" hidden="true" customHeight="false" outlineLevel="2" collapsed="false">
      <c r="A4673" s="15" t="s">
        <v>9935</v>
      </c>
      <c r="B4673" s="0" t="n">
        <v>3000002979</v>
      </c>
      <c r="J4673" s="15" t="n">
        <v>553</v>
      </c>
      <c r="K4673" s="0" t="n">
        <v>100015195</v>
      </c>
      <c r="L4673" s="19" t="n">
        <v>37027</v>
      </c>
      <c r="M4673" s="16" t="n">
        <v>36829</v>
      </c>
      <c r="N4673" s="0" t="s">
        <v>63</v>
      </c>
      <c r="O4673" s="19" t="n">
        <v>37164</v>
      </c>
      <c r="P4673" s="0" t="s">
        <v>64</v>
      </c>
      <c r="Q4673" s="0" t="s">
        <v>38</v>
      </c>
      <c r="R4673" s="17" t="n">
        <v>0</v>
      </c>
      <c r="S4673" s="17" t="n">
        <v>0</v>
      </c>
      <c r="T4673" s="17" t="n">
        <v>0</v>
      </c>
      <c r="U4673" s="17" t="n">
        <v>0</v>
      </c>
      <c r="V4673" s="17" t="n">
        <v>-11414.5</v>
      </c>
      <c r="W4673" s="17" t="n">
        <f aca="false">+SUM(R4673:V4673)</f>
        <v>-11414.5</v>
      </c>
      <c r="X4673" s="15" t="s">
        <v>66</v>
      </c>
    </row>
    <row r="4674" customFormat="false" ht="12.75" hidden="true" customHeight="false" outlineLevel="2" collapsed="false">
      <c r="A4674" s="15" t="s">
        <v>9935</v>
      </c>
      <c r="B4674" s="0" t="n">
        <v>3000002979</v>
      </c>
      <c r="J4674" s="15" t="n">
        <v>553</v>
      </c>
      <c r="K4674" s="0" t="n">
        <v>100015195</v>
      </c>
      <c r="L4674" s="19" t="n">
        <v>36927</v>
      </c>
      <c r="M4674" s="16" t="n">
        <v>36735</v>
      </c>
      <c r="N4674" s="0" t="s">
        <v>63</v>
      </c>
      <c r="O4674" s="19" t="n">
        <v>37164</v>
      </c>
      <c r="P4674" s="0" t="s">
        <v>64</v>
      </c>
      <c r="Q4674" s="0" t="s">
        <v>38</v>
      </c>
      <c r="R4674" s="17" t="n">
        <v>0</v>
      </c>
      <c r="S4674" s="17" t="n">
        <v>0</v>
      </c>
      <c r="T4674" s="17" t="n">
        <v>0</v>
      </c>
      <c r="U4674" s="17" t="n">
        <v>0</v>
      </c>
      <c r="V4674" s="17" t="n">
        <v>-5716.6</v>
      </c>
      <c r="W4674" s="17" t="n">
        <f aca="false">+SUM(R4674:V4674)</f>
        <v>-5716.6</v>
      </c>
      <c r="X4674" s="15" t="s">
        <v>66</v>
      </c>
    </row>
    <row r="4675" customFormat="false" ht="12.75" hidden="true" customHeight="false" outlineLevel="2" collapsed="false">
      <c r="A4675" s="15" t="s">
        <v>9935</v>
      </c>
      <c r="B4675" s="0" t="n">
        <v>3000002979</v>
      </c>
      <c r="C4675" s="0" t="s">
        <v>9949</v>
      </c>
      <c r="F4675" s="0" t="s">
        <v>100</v>
      </c>
      <c r="J4675" s="15" t="n">
        <v>553</v>
      </c>
      <c r="K4675" s="0" t="n">
        <v>100007119</v>
      </c>
      <c r="L4675" s="19" t="n">
        <v>36984</v>
      </c>
      <c r="M4675" s="16" t="n">
        <v>36990</v>
      </c>
      <c r="N4675" s="0" t="s">
        <v>63</v>
      </c>
      <c r="O4675" s="19" t="n">
        <v>36998</v>
      </c>
      <c r="P4675" s="0" t="s">
        <v>64</v>
      </c>
      <c r="Q4675" s="0" t="s">
        <v>38</v>
      </c>
      <c r="R4675" s="17" t="n">
        <v>0</v>
      </c>
      <c r="S4675" s="17" t="n">
        <v>0</v>
      </c>
      <c r="T4675" s="17" t="n">
        <v>0</v>
      </c>
      <c r="U4675" s="17" t="n">
        <v>0</v>
      </c>
      <c r="V4675" s="17" t="n">
        <v>8698</v>
      </c>
      <c r="W4675" s="17" t="n">
        <f aca="false">+SUM(R4675:V4675)</f>
        <v>8698</v>
      </c>
      <c r="X4675" s="15" t="s">
        <v>92</v>
      </c>
    </row>
    <row r="4676" customFormat="false" ht="12.75" hidden="false" customHeight="false" outlineLevel="1" collapsed="true">
      <c r="A4676" s="42" t="s">
        <v>9950</v>
      </c>
      <c r="L4676" s="19"/>
      <c r="M4676" s="19"/>
      <c r="O4676" s="19"/>
      <c r="R4676" s="1" t="n">
        <f aca="false">SUBTOTAL(9,R4667:R4675)</f>
        <v>8813.08</v>
      </c>
      <c r="S4676" s="1" t="n">
        <f aca="false">SUBTOTAL(9,S4667:S4675)</f>
        <v>0</v>
      </c>
      <c r="T4676" s="1" t="n">
        <f aca="false">SUBTOTAL(9,T4667:T4675)</f>
        <v>0</v>
      </c>
      <c r="U4676" s="1" t="n">
        <f aca="false">SUBTOTAL(9,U4667:U4675)</f>
        <v>-10</v>
      </c>
      <c r="V4676" s="1" t="n">
        <f aca="false">SUBTOTAL(9,V4667:V4675)</f>
        <v>-144024.13</v>
      </c>
      <c r="W4676" s="1" t="n">
        <f aca="false">SUBTOTAL(9,W4667:W4675)</f>
        <v>-135221.05</v>
      </c>
    </row>
    <row r="4677" customFormat="false" ht="12.75" hidden="true" customHeight="false" outlineLevel="2" collapsed="false">
      <c r="A4677" s="0" t="s">
        <v>9951</v>
      </c>
      <c r="B4677" s="0" t="n">
        <v>3000008271</v>
      </c>
      <c r="C4677" s="0" t="s">
        <v>9952</v>
      </c>
      <c r="E4677" s="0" t="s">
        <v>9952</v>
      </c>
      <c r="F4677" s="0" t="s">
        <v>1385</v>
      </c>
      <c r="G4677" s="0" t="s">
        <v>1382</v>
      </c>
      <c r="H4677" s="0" t="s">
        <v>70</v>
      </c>
      <c r="J4677" s="0" t="n">
        <v>364</v>
      </c>
      <c r="K4677" s="0" t="n">
        <v>1600000612</v>
      </c>
      <c r="L4677" s="19" t="n">
        <v>36949</v>
      </c>
      <c r="M4677" s="19" t="n">
        <v>36959</v>
      </c>
      <c r="N4677" s="0" t="n">
        <v>200001</v>
      </c>
      <c r="O4677" s="19" t="n">
        <v>36923</v>
      </c>
      <c r="P4677" s="0" t="s">
        <v>224</v>
      </c>
      <c r="Q4677" s="0" t="s">
        <v>38</v>
      </c>
      <c r="R4677" s="1" t="n">
        <v>0</v>
      </c>
      <c r="S4677" s="1" t="n">
        <v>0</v>
      </c>
      <c r="T4677" s="1" t="n">
        <v>0</v>
      </c>
      <c r="U4677" s="1" t="n">
        <v>0</v>
      </c>
      <c r="V4677" s="1" t="n">
        <v>-135323.11</v>
      </c>
      <c r="W4677" s="1" t="n">
        <f aca="false">+SUM(R4677:V4677)</f>
        <v>-135323.11</v>
      </c>
      <c r="X4677" s="0" t="s">
        <v>9953</v>
      </c>
    </row>
    <row r="4678" customFormat="false" ht="12.75" hidden="false" customHeight="false" outlineLevel="1" collapsed="true">
      <c r="A4678" s="42" t="s">
        <v>9954</v>
      </c>
      <c r="L4678" s="19"/>
      <c r="M4678" s="19"/>
      <c r="O4678" s="19"/>
      <c r="R4678" s="1" t="n">
        <f aca="false">SUBTOTAL(9,R4677)</f>
        <v>0</v>
      </c>
      <c r="S4678" s="1" t="n">
        <f aca="false">SUBTOTAL(9,S4677)</f>
        <v>0</v>
      </c>
      <c r="T4678" s="1" t="n">
        <f aca="false">SUBTOTAL(9,T4677)</f>
        <v>0</v>
      </c>
      <c r="U4678" s="1" t="n">
        <f aca="false">SUBTOTAL(9,U4677)</f>
        <v>0</v>
      </c>
      <c r="V4678" s="1" t="n">
        <f aca="false">SUBTOTAL(9,V4677)</f>
        <v>-135323.11</v>
      </c>
      <c r="W4678" s="1" t="n">
        <f aca="false">SUBTOTAL(9,W4677)</f>
        <v>-135323.11</v>
      </c>
    </row>
    <row r="4679" customFormat="false" ht="12.75" hidden="true" customHeight="false" outlineLevel="2" collapsed="false">
      <c r="A4679" s="0" t="s">
        <v>9955</v>
      </c>
      <c r="B4679" s="0" t="n">
        <v>3000005274</v>
      </c>
      <c r="E4679" s="0" t="n">
        <v>236</v>
      </c>
      <c r="F4679" s="0" t="n">
        <v>18180000006</v>
      </c>
      <c r="H4679" s="0" t="s">
        <v>70</v>
      </c>
      <c r="J4679" s="0" t="n">
        <v>364</v>
      </c>
      <c r="K4679" s="0" t="n">
        <v>1400007275</v>
      </c>
      <c r="L4679" s="19" t="n">
        <v>37048</v>
      </c>
      <c r="M4679" s="19" t="n">
        <v>37048</v>
      </c>
      <c r="N4679" s="0" t="s">
        <v>59</v>
      </c>
      <c r="O4679" s="19" t="n">
        <v>37048</v>
      </c>
      <c r="P4679" s="0" t="s">
        <v>60</v>
      </c>
      <c r="Q4679" s="0" t="s">
        <v>38</v>
      </c>
      <c r="R4679" s="1" t="n">
        <v>0</v>
      </c>
      <c r="S4679" s="1" t="n">
        <v>0</v>
      </c>
      <c r="T4679" s="1" t="n">
        <v>0</v>
      </c>
      <c r="U4679" s="1" t="n">
        <v>0</v>
      </c>
      <c r="V4679" s="1" t="n">
        <v>-300827</v>
      </c>
      <c r="W4679" s="1" t="n">
        <f aca="false">+SUM(R4679:V4679)</f>
        <v>-300827</v>
      </c>
      <c r="X4679" s="0" t="s">
        <v>9956</v>
      </c>
    </row>
    <row r="4680" customFormat="false" ht="12.75" hidden="true" customHeight="false" outlineLevel="2" collapsed="false">
      <c r="A4680" s="0" t="s">
        <v>9955</v>
      </c>
      <c r="B4680" s="0" t="n">
        <v>3000005274</v>
      </c>
      <c r="E4680" s="0" t="n">
        <v>75</v>
      </c>
      <c r="F4680" s="0" t="n">
        <v>15189100003</v>
      </c>
      <c r="H4680" s="0" t="s">
        <v>70</v>
      </c>
      <c r="J4680" s="0" t="n">
        <v>364</v>
      </c>
      <c r="K4680" s="0" t="n">
        <v>1400008509</v>
      </c>
      <c r="L4680" s="19" t="n">
        <v>36984</v>
      </c>
      <c r="M4680" s="19" t="n">
        <v>36984</v>
      </c>
      <c r="N4680" s="0" t="s">
        <v>59</v>
      </c>
      <c r="O4680" s="19" t="n">
        <v>37165</v>
      </c>
      <c r="P4680" s="0" t="s">
        <v>60</v>
      </c>
      <c r="Q4680" s="0" t="s">
        <v>38</v>
      </c>
      <c r="R4680" s="1" t="n">
        <v>0</v>
      </c>
      <c r="S4680" s="1" t="n">
        <v>0</v>
      </c>
      <c r="T4680" s="1" t="n">
        <v>0</v>
      </c>
      <c r="U4680" s="1" t="n">
        <v>0</v>
      </c>
      <c r="V4680" s="1" t="n">
        <v>-286946.39</v>
      </c>
      <c r="W4680" s="1" t="n">
        <f aca="false">+SUM(R4680:V4680)</f>
        <v>-286946.39</v>
      </c>
      <c r="X4680" s="0" t="s">
        <v>9956</v>
      </c>
    </row>
    <row r="4681" customFormat="false" ht="12.75" hidden="true" customHeight="false" outlineLevel="2" collapsed="false">
      <c r="A4681" s="0" t="s">
        <v>9955</v>
      </c>
      <c r="B4681" s="0" t="n">
        <v>3000005274</v>
      </c>
      <c r="C4681" s="0" t="s">
        <v>9957</v>
      </c>
      <c r="F4681" s="0" t="s">
        <v>7017</v>
      </c>
      <c r="G4681" s="0" t="s">
        <v>1411</v>
      </c>
      <c r="H4681" s="0" t="s">
        <v>70</v>
      </c>
      <c r="J4681" s="0" t="n">
        <v>364</v>
      </c>
      <c r="K4681" s="0" t="n">
        <v>100023888</v>
      </c>
      <c r="L4681" s="19" t="n">
        <v>36768</v>
      </c>
      <c r="M4681" s="19" t="n">
        <v>36738</v>
      </c>
      <c r="N4681" s="0" t="s">
        <v>63</v>
      </c>
      <c r="O4681" s="19" t="n">
        <v>36769</v>
      </c>
      <c r="P4681" s="0" t="s">
        <v>64</v>
      </c>
      <c r="Q4681" s="0" t="s">
        <v>38</v>
      </c>
      <c r="R4681" s="1" t="n">
        <v>0</v>
      </c>
      <c r="S4681" s="1" t="n">
        <v>0</v>
      </c>
      <c r="T4681" s="1" t="n">
        <v>0</v>
      </c>
      <c r="U4681" s="1" t="n">
        <v>0</v>
      </c>
      <c r="V4681" s="1" t="n">
        <v>-181480.9</v>
      </c>
      <c r="W4681" s="1" t="n">
        <f aca="false">+SUM(R4681:V4681)</f>
        <v>-181480.9</v>
      </c>
      <c r="X4681" s="0" t="s">
        <v>9958</v>
      </c>
    </row>
    <row r="4682" customFormat="false" ht="12.75" hidden="true" customHeight="false" outlineLevel="2" collapsed="false">
      <c r="A4682" s="0" t="s">
        <v>9955</v>
      </c>
      <c r="B4682" s="0" t="n">
        <v>3000005274</v>
      </c>
      <c r="G4682" s="0" t="s">
        <v>416</v>
      </c>
      <c r="H4682" s="0" t="s">
        <v>70</v>
      </c>
      <c r="J4682" s="0" t="n">
        <v>364</v>
      </c>
      <c r="K4682" s="0" t="n">
        <v>100145021</v>
      </c>
      <c r="L4682" s="19" t="n">
        <v>36907</v>
      </c>
      <c r="M4682" s="19" t="n">
        <v>36907</v>
      </c>
      <c r="N4682" s="0" t="s">
        <v>63</v>
      </c>
      <c r="O4682" s="19" t="n">
        <v>37068</v>
      </c>
      <c r="P4682" s="0" t="s">
        <v>64</v>
      </c>
      <c r="Q4682" s="0" t="s">
        <v>38</v>
      </c>
      <c r="R4682" s="1" t="n">
        <v>0</v>
      </c>
      <c r="S4682" s="1" t="n">
        <v>0</v>
      </c>
      <c r="T4682" s="1" t="n">
        <v>0</v>
      </c>
      <c r="U4682" s="1" t="n">
        <v>0</v>
      </c>
      <c r="V4682" s="1" t="n">
        <v>-138532.4</v>
      </c>
      <c r="W4682" s="1" t="n">
        <f aca="false">+SUM(R4682:V4682)</f>
        <v>-138532.4</v>
      </c>
      <c r="X4682" s="0" t="s">
        <v>9959</v>
      </c>
    </row>
    <row r="4683" customFormat="false" ht="12.75" hidden="true" customHeight="false" outlineLevel="2" collapsed="false">
      <c r="A4683" s="0" t="s">
        <v>9955</v>
      </c>
      <c r="B4683" s="0" t="n">
        <v>3000005274</v>
      </c>
      <c r="C4683" s="0" t="s">
        <v>9960</v>
      </c>
      <c r="E4683" s="0" t="s">
        <v>9961</v>
      </c>
      <c r="F4683" s="0" t="s">
        <v>7017</v>
      </c>
      <c r="H4683" s="0" t="s">
        <v>70</v>
      </c>
      <c r="J4683" s="0" t="n">
        <v>364</v>
      </c>
      <c r="K4683" s="0" t="n">
        <v>1600000180</v>
      </c>
      <c r="L4683" s="19" t="n">
        <v>36705</v>
      </c>
      <c r="M4683" s="19" t="n">
        <v>36717</v>
      </c>
      <c r="N4683" s="0" t="s">
        <v>85</v>
      </c>
      <c r="O4683" s="19" t="n">
        <v>36707</v>
      </c>
      <c r="P4683" s="0" t="s">
        <v>150</v>
      </c>
      <c r="Q4683" s="0" t="s">
        <v>38</v>
      </c>
      <c r="R4683" s="1" t="n">
        <v>0</v>
      </c>
      <c r="S4683" s="1" t="n">
        <v>0</v>
      </c>
      <c r="T4683" s="1" t="n">
        <v>0</v>
      </c>
      <c r="U4683" s="1" t="n">
        <v>0</v>
      </c>
      <c r="V4683" s="1" t="n">
        <v>-24066.37</v>
      </c>
      <c r="W4683" s="1" t="n">
        <f aca="false">+SUM(R4683:V4683)</f>
        <v>-24066.37</v>
      </c>
      <c r="X4683" s="0" t="s">
        <v>772</v>
      </c>
    </row>
    <row r="4684" customFormat="false" ht="12.75" hidden="true" customHeight="false" outlineLevel="2" collapsed="false">
      <c r="A4684" s="0" t="s">
        <v>9955</v>
      </c>
      <c r="B4684" s="0" t="n">
        <v>3000005274</v>
      </c>
      <c r="C4684" s="0" t="s">
        <v>9962</v>
      </c>
      <c r="E4684" s="0" t="s">
        <v>9962</v>
      </c>
      <c r="F4684" s="0" t="s">
        <v>7017</v>
      </c>
      <c r="G4684" s="0" t="s">
        <v>7015</v>
      </c>
      <c r="H4684" s="0" t="s">
        <v>70</v>
      </c>
      <c r="J4684" s="0" t="n">
        <v>364</v>
      </c>
      <c r="K4684" s="0" t="n">
        <v>1600003560</v>
      </c>
      <c r="L4684" s="19" t="n">
        <v>36768</v>
      </c>
      <c r="M4684" s="19" t="n">
        <v>36738</v>
      </c>
      <c r="N4684" s="0" t="n">
        <v>200002</v>
      </c>
      <c r="O4684" s="19" t="n">
        <v>36739</v>
      </c>
      <c r="P4684" s="0" t="s">
        <v>224</v>
      </c>
      <c r="Q4684" s="0" t="s">
        <v>38</v>
      </c>
      <c r="R4684" s="1" t="n">
        <v>0</v>
      </c>
      <c r="S4684" s="1" t="n">
        <v>0</v>
      </c>
      <c r="T4684" s="1" t="n">
        <v>0</v>
      </c>
      <c r="U4684" s="1" t="n">
        <v>0</v>
      </c>
      <c r="V4684" s="1" t="n">
        <v>-13382.2</v>
      </c>
      <c r="W4684" s="1" t="n">
        <f aca="false">+SUM(R4684:V4684)</f>
        <v>-13382.2</v>
      </c>
      <c r="X4684" s="0" t="s">
        <v>9963</v>
      </c>
    </row>
    <row r="4685" customFormat="false" ht="12.75" hidden="true" customHeight="false" outlineLevel="2" collapsed="false">
      <c r="A4685" s="0" t="s">
        <v>9955</v>
      </c>
      <c r="B4685" s="0" t="n">
        <v>3000005274</v>
      </c>
      <c r="G4685" s="0" t="s">
        <v>416</v>
      </c>
      <c r="H4685" s="0" t="s">
        <v>70</v>
      </c>
      <c r="I4685" s="0" t="s">
        <v>236</v>
      </c>
      <c r="J4685" s="0" t="n">
        <v>364</v>
      </c>
      <c r="K4685" s="0" t="n">
        <v>100270395</v>
      </c>
      <c r="L4685" s="19" t="n">
        <v>37075</v>
      </c>
      <c r="M4685" s="19" t="n">
        <v>37075</v>
      </c>
      <c r="N4685" s="0" t="s">
        <v>63</v>
      </c>
      <c r="O4685" s="19" t="n">
        <v>37208</v>
      </c>
      <c r="P4685" s="0" t="s">
        <v>64</v>
      </c>
      <c r="Q4685" s="0" t="s">
        <v>38</v>
      </c>
      <c r="R4685" s="1" t="n">
        <v>0</v>
      </c>
      <c r="S4685" s="1" t="n">
        <v>0</v>
      </c>
      <c r="T4685" s="1" t="n">
        <v>0</v>
      </c>
      <c r="U4685" s="1" t="n">
        <v>0</v>
      </c>
      <c r="V4685" s="1" t="n">
        <v>-12887.76</v>
      </c>
      <c r="W4685" s="1" t="n">
        <f aca="false">+SUM(R4685:V4685)</f>
        <v>-12887.76</v>
      </c>
      <c r="X4685" s="0" t="s">
        <v>9964</v>
      </c>
    </row>
    <row r="4686" customFormat="false" ht="12.75" hidden="true" customHeight="false" outlineLevel="2" collapsed="false">
      <c r="A4686" s="0" t="s">
        <v>9955</v>
      </c>
      <c r="B4686" s="0" t="n">
        <v>3000005274</v>
      </c>
      <c r="E4686" s="0" t="n">
        <v>26781</v>
      </c>
      <c r="F4686" s="0" t="n">
        <v>10274900003</v>
      </c>
      <c r="H4686" s="0" t="s">
        <v>70</v>
      </c>
      <c r="J4686" s="0" t="n">
        <v>364</v>
      </c>
      <c r="K4686" s="0" t="n">
        <v>1400007061</v>
      </c>
      <c r="L4686" s="19" t="n">
        <v>36864</v>
      </c>
      <c r="M4686" s="19" t="n">
        <v>36864</v>
      </c>
      <c r="N4686" s="0" t="s">
        <v>59</v>
      </c>
      <c r="O4686" s="19" t="n">
        <v>36864</v>
      </c>
      <c r="P4686" s="0" t="s">
        <v>60</v>
      </c>
      <c r="Q4686" s="0" t="s">
        <v>38</v>
      </c>
      <c r="R4686" s="1" t="n">
        <v>0</v>
      </c>
      <c r="S4686" s="1" t="n">
        <v>0</v>
      </c>
      <c r="T4686" s="1" t="n">
        <v>0</v>
      </c>
      <c r="U4686" s="1" t="n">
        <v>0</v>
      </c>
      <c r="V4686" s="1" t="n">
        <v>-1911.13</v>
      </c>
      <c r="W4686" s="1" t="n">
        <f aca="false">+SUM(R4686:V4686)</f>
        <v>-1911.13</v>
      </c>
      <c r="X4686" s="0" t="s">
        <v>9965</v>
      </c>
    </row>
    <row r="4687" customFormat="false" ht="12.75" hidden="true" customHeight="false" outlineLevel="2" collapsed="false">
      <c r="A4687" s="0" t="s">
        <v>9955</v>
      </c>
      <c r="B4687" s="0" t="n">
        <v>3000005274</v>
      </c>
      <c r="G4687" s="0" t="s">
        <v>416</v>
      </c>
      <c r="H4687" s="0" t="s">
        <v>70</v>
      </c>
      <c r="J4687" s="0" t="n">
        <v>364</v>
      </c>
      <c r="K4687" s="0" t="n">
        <v>100145304</v>
      </c>
      <c r="L4687" s="19" t="n">
        <v>37013</v>
      </c>
      <c r="M4687" s="19" t="n">
        <v>37013</v>
      </c>
      <c r="N4687" s="0" t="s">
        <v>63</v>
      </c>
      <c r="O4687" s="19" t="n">
        <v>37071</v>
      </c>
      <c r="P4687" s="0" t="s">
        <v>64</v>
      </c>
      <c r="Q4687" s="0" t="s">
        <v>38</v>
      </c>
      <c r="R4687" s="1" t="n">
        <v>0</v>
      </c>
      <c r="S4687" s="1" t="n">
        <v>0</v>
      </c>
      <c r="T4687" s="1" t="n">
        <v>0</v>
      </c>
      <c r="U4687" s="1" t="n">
        <v>0</v>
      </c>
      <c r="V4687" s="1" t="n">
        <v>-201.25</v>
      </c>
      <c r="W4687" s="1" t="n">
        <f aca="false">+SUM(R4687:V4687)</f>
        <v>-201.25</v>
      </c>
      <c r="X4687" s="0" t="s">
        <v>9966</v>
      </c>
    </row>
    <row r="4688" customFormat="false" ht="12.75" hidden="true" customHeight="false" outlineLevel="2" collapsed="false">
      <c r="A4688" s="0" t="s">
        <v>9955</v>
      </c>
      <c r="B4688" s="0" t="n">
        <v>3000005274</v>
      </c>
      <c r="E4688" s="0" t="n">
        <v>26920</v>
      </c>
      <c r="F4688" s="0" t="n">
        <v>12394000003</v>
      </c>
      <c r="H4688" s="0" t="s">
        <v>70</v>
      </c>
      <c r="J4688" s="0" t="n">
        <v>364</v>
      </c>
      <c r="K4688" s="0" t="n">
        <v>1400001263</v>
      </c>
      <c r="L4688" s="19" t="n">
        <v>36920</v>
      </c>
      <c r="M4688" s="19" t="n">
        <v>36920</v>
      </c>
      <c r="N4688" s="0" t="s">
        <v>59</v>
      </c>
      <c r="O4688" s="19" t="n">
        <v>36920</v>
      </c>
      <c r="P4688" s="0" t="s">
        <v>60</v>
      </c>
      <c r="Q4688" s="0" t="s">
        <v>38</v>
      </c>
      <c r="R4688" s="1" t="n">
        <v>0</v>
      </c>
      <c r="S4688" s="1" t="n">
        <v>0</v>
      </c>
      <c r="T4688" s="1" t="n">
        <v>0</v>
      </c>
      <c r="U4688" s="1" t="n">
        <v>0</v>
      </c>
      <c r="V4688" s="1" t="n">
        <v>-20</v>
      </c>
      <c r="W4688" s="1" t="n">
        <f aca="false">+SUM(R4688:V4688)</f>
        <v>-20</v>
      </c>
    </row>
    <row r="4689" customFormat="false" ht="12.75" hidden="true" customHeight="false" outlineLevel="2" collapsed="false">
      <c r="A4689" s="0" t="s">
        <v>9955</v>
      </c>
      <c r="B4689" s="0" t="n">
        <v>3000005274</v>
      </c>
      <c r="C4689" s="0" t="s">
        <v>9967</v>
      </c>
      <c r="F4689" s="0" t="s">
        <v>9968</v>
      </c>
      <c r="G4689" s="0" t="s">
        <v>416</v>
      </c>
      <c r="H4689" s="0" t="s">
        <v>70</v>
      </c>
      <c r="J4689" s="0" t="n">
        <v>364</v>
      </c>
      <c r="K4689" s="0" t="n">
        <v>100146303</v>
      </c>
      <c r="L4689" s="19" t="n">
        <v>36960</v>
      </c>
      <c r="M4689" s="19" t="n">
        <v>36976</v>
      </c>
      <c r="N4689" s="0" t="s">
        <v>63</v>
      </c>
      <c r="O4689" s="19" t="n">
        <v>37071</v>
      </c>
      <c r="P4689" s="0" t="s">
        <v>64</v>
      </c>
      <c r="Q4689" s="0" t="s">
        <v>38</v>
      </c>
      <c r="R4689" s="1" t="n">
        <v>0</v>
      </c>
      <c r="S4689" s="1" t="n">
        <v>0</v>
      </c>
      <c r="T4689" s="1" t="n">
        <v>0</v>
      </c>
      <c r="U4689" s="1" t="n">
        <v>0</v>
      </c>
      <c r="V4689" s="1" t="n">
        <v>2602.5</v>
      </c>
      <c r="W4689" s="1" t="n">
        <f aca="false">+SUM(R4689:V4689)</f>
        <v>2602.5</v>
      </c>
      <c r="X4689" s="0" t="s">
        <v>9969</v>
      </c>
    </row>
    <row r="4690" customFormat="false" ht="12.75" hidden="true" customHeight="false" outlineLevel="2" collapsed="false">
      <c r="A4690" s="0" t="s">
        <v>9955</v>
      </c>
      <c r="B4690" s="0" t="n">
        <v>3000005274</v>
      </c>
      <c r="C4690" s="0" t="s">
        <v>9970</v>
      </c>
      <c r="E4690" s="0" t="s">
        <v>9971</v>
      </c>
      <c r="F4690" s="0" t="s">
        <v>7017</v>
      </c>
      <c r="H4690" s="0" t="s">
        <v>70</v>
      </c>
      <c r="J4690" s="0" t="n">
        <v>364</v>
      </c>
      <c r="K4690" s="0" t="n">
        <v>1800001774</v>
      </c>
      <c r="L4690" s="19" t="n">
        <v>36626</v>
      </c>
      <c r="M4690" s="19" t="n">
        <v>36641</v>
      </c>
      <c r="N4690" s="0" t="s">
        <v>85</v>
      </c>
      <c r="O4690" s="19" t="n">
        <v>36707</v>
      </c>
      <c r="P4690" s="0" t="s">
        <v>37</v>
      </c>
      <c r="Q4690" s="0" t="s">
        <v>38</v>
      </c>
      <c r="R4690" s="1" t="n">
        <v>0</v>
      </c>
      <c r="S4690" s="1" t="n">
        <v>0</v>
      </c>
      <c r="T4690" s="1" t="n">
        <v>0</v>
      </c>
      <c r="U4690" s="1" t="n">
        <v>0</v>
      </c>
      <c r="V4690" s="1" t="n">
        <v>6958.48</v>
      </c>
      <c r="W4690" s="1" t="n">
        <f aca="false">+SUM(R4690:V4690)</f>
        <v>6958.48</v>
      </c>
      <c r="X4690" s="0" t="s">
        <v>166</v>
      </c>
    </row>
    <row r="4691" customFormat="false" ht="12.75" hidden="true" customHeight="false" outlineLevel="2" collapsed="false">
      <c r="A4691" s="0" t="s">
        <v>9955</v>
      </c>
      <c r="B4691" s="0" t="n">
        <v>3000005274</v>
      </c>
      <c r="C4691" s="0" t="s">
        <v>9972</v>
      </c>
      <c r="F4691" s="0" t="s">
        <v>9968</v>
      </c>
      <c r="G4691" s="0" t="s">
        <v>416</v>
      </c>
      <c r="H4691" s="0" t="s">
        <v>70</v>
      </c>
      <c r="J4691" s="0" t="n">
        <v>364</v>
      </c>
      <c r="K4691" s="0" t="n">
        <v>100149045</v>
      </c>
      <c r="L4691" s="19" t="n">
        <v>36960</v>
      </c>
      <c r="M4691" s="19" t="n">
        <v>36976</v>
      </c>
      <c r="N4691" s="0" t="s">
        <v>63</v>
      </c>
      <c r="O4691" s="19" t="n">
        <v>37127</v>
      </c>
      <c r="P4691" s="0" t="s">
        <v>64</v>
      </c>
      <c r="Q4691" s="0" t="s">
        <v>38</v>
      </c>
      <c r="R4691" s="1" t="n">
        <v>0</v>
      </c>
      <c r="S4691" s="1" t="n">
        <v>0</v>
      </c>
      <c r="T4691" s="1" t="n">
        <v>0</v>
      </c>
      <c r="U4691" s="1" t="n">
        <v>0</v>
      </c>
      <c r="V4691" s="1" t="n">
        <v>7898.2</v>
      </c>
      <c r="W4691" s="1" t="n">
        <f aca="false">+SUM(R4691:V4691)</f>
        <v>7898.2</v>
      </c>
      <c r="X4691" s="0" t="s">
        <v>9973</v>
      </c>
    </row>
    <row r="4692" customFormat="false" ht="12.75" hidden="true" customHeight="false" outlineLevel="2" collapsed="false">
      <c r="A4692" s="0" t="s">
        <v>9955</v>
      </c>
      <c r="B4692" s="0" t="n">
        <v>3000005274</v>
      </c>
      <c r="C4692" s="0" t="s">
        <v>9974</v>
      </c>
      <c r="E4692" s="0" t="s">
        <v>9974</v>
      </c>
      <c r="F4692" s="0" t="s">
        <v>7017</v>
      </c>
      <c r="G4692" s="0" t="s">
        <v>1411</v>
      </c>
      <c r="H4692" s="0" t="s">
        <v>70</v>
      </c>
      <c r="J4692" s="0" t="n">
        <v>364</v>
      </c>
      <c r="K4692" s="0" t="n">
        <v>1800012580</v>
      </c>
      <c r="L4692" s="19" t="n">
        <v>36881</v>
      </c>
      <c r="M4692" s="19" t="n">
        <v>36893</v>
      </c>
      <c r="N4692" s="0" t="n">
        <v>200010</v>
      </c>
      <c r="O4692" s="19" t="n">
        <v>36861</v>
      </c>
      <c r="P4692" s="0" t="s">
        <v>89</v>
      </c>
      <c r="Q4692" s="0" t="s">
        <v>38</v>
      </c>
      <c r="R4692" s="1" t="n">
        <v>0</v>
      </c>
      <c r="S4692" s="1" t="n">
        <v>0</v>
      </c>
      <c r="T4692" s="1" t="n">
        <v>0</v>
      </c>
      <c r="U4692" s="1" t="n">
        <v>0</v>
      </c>
      <c r="V4692" s="1" t="n">
        <v>13900.05</v>
      </c>
      <c r="W4692" s="1" t="n">
        <f aca="false">+SUM(R4692:V4692)</f>
        <v>13900.05</v>
      </c>
      <c r="X4692" s="0" t="s">
        <v>9975</v>
      </c>
    </row>
    <row r="4693" customFormat="false" ht="12.75" hidden="true" customHeight="false" outlineLevel="2" collapsed="false">
      <c r="A4693" s="0" t="s">
        <v>9955</v>
      </c>
      <c r="B4693" s="0" t="n">
        <v>3000005274</v>
      </c>
      <c r="C4693" s="0" t="s">
        <v>9976</v>
      </c>
      <c r="F4693" s="0" t="s">
        <v>7017</v>
      </c>
      <c r="G4693" s="0" t="s">
        <v>1411</v>
      </c>
      <c r="H4693" s="0" t="s">
        <v>70</v>
      </c>
      <c r="J4693" s="0" t="n">
        <v>364</v>
      </c>
      <c r="K4693" s="0" t="n">
        <v>100003218</v>
      </c>
      <c r="L4693" s="19" t="n">
        <v>36896</v>
      </c>
      <c r="M4693" s="19" t="n">
        <v>36916</v>
      </c>
      <c r="N4693" s="0" t="s">
        <v>63</v>
      </c>
      <c r="O4693" s="19" t="n">
        <v>36899</v>
      </c>
      <c r="P4693" s="0" t="s">
        <v>64</v>
      </c>
      <c r="Q4693" s="0" t="s">
        <v>38</v>
      </c>
      <c r="R4693" s="1" t="n">
        <v>0</v>
      </c>
      <c r="S4693" s="1" t="n">
        <v>0</v>
      </c>
      <c r="T4693" s="1" t="n">
        <v>0</v>
      </c>
      <c r="U4693" s="1" t="n">
        <v>0</v>
      </c>
      <c r="V4693" s="1" t="n">
        <v>44862.9</v>
      </c>
      <c r="W4693" s="1" t="n">
        <f aca="false">+SUM(R4693:V4693)</f>
        <v>44862.9</v>
      </c>
      <c r="X4693" s="0" t="s">
        <v>9977</v>
      </c>
    </row>
    <row r="4694" customFormat="false" ht="12.75" hidden="true" customHeight="false" outlineLevel="2" collapsed="false">
      <c r="A4694" s="0" t="s">
        <v>9955</v>
      </c>
      <c r="B4694" s="0" t="n">
        <v>3000005274</v>
      </c>
      <c r="C4694" s="0" t="s">
        <v>9978</v>
      </c>
      <c r="E4694" s="0" t="s">
        <v>9978</v>
      </c>
      <c r="F4694" s="0" t="s">
        <v>9968</v>
      </c>
      <c r="G4694" s="0" t="s">
        <v>9979</v>
      </c>
      <c r="H4694" s="0" t="s">
        <v>70</v>
      </c>
      <c r="J4694" s="0" t="n">
        <v>364</v>
      </c>
      <c r="K4694" s="0" t="n">
        <v>1800004686</v>
      </c>
      <c r="L4694" s="19" t="n">
        <v>37025</v>
      </c>
      <c r="M4694" s="19" t="n">
        <v>37036</v>
      </c>
      <c r="N4694" s="0" t="n">
        <v>200104</v>
      </c>
      <c r="O4694" s="19" t="n">
        <v>37012</v>
      </c>
      <c r="P4694" s="0" t="s">
        <v>89</v>
      </c>
      <c r="Q4694" s="0" t="s">
        <v>38</v>
      </c>
      <c r="R4694" s="1" t="n">
        <v>0</v>
      </c>
      <c r="S4694" s="1" t="n">
        <v>0</v>
      </c>
      <c r="T4694" s="1" t="n">
        <v>0</v>
      </c>
      <c r="U4694" s="1" t="n">
        <v>0</v>
      </c>
      <c r="V4694" s="1" t="n">
        <v>227318.3</v>
      </c>
      <c r="W4694" s="1" t="n">
        <f aca="false">+SUM(R4694:V4694)</f>
        <v>227318.3</v>
      </c>
      <c r="X4694" s="0" t="s">
        <v>9980</v>
      </c>
    </row>
    <row r="4695" customFormat="false" ht="12.75" hidden="true" customHeight="false" outlineLevel="2" collapsed="false">
      <c r="A4695" s="0" t="s">
        <v>9955</v>
      </c>
      <c r="B4695" s="0" t="n">
        <v>3000005274</v>
      </c>
      <c r="C4695" s="0" t="s">
        <v>9981</v>
      </c>
      <c r="E4695" s="0" t="s">
        <v>9981</v>
      </c>
      <c r="F4695" s="0" t="s">
        <v>9968</v>
      </c>
      <c r="G4695" s="0" t="s">
        <v>9979</v>
      </c>
      <c r="H4695" s="0" t="s">
        <v>70</v>
      </c>
      <c r="J4695" s="0" t="n">
        <v>364</v>
      </c>
      <c r="K4695" s="0" t="n">
        <v>1800002807</v>
      </c>
      <c r="L4695" s="19" t="n">
        <v>36963</v>
      </c>
      <c r="M4695" s="19" t="n">
        <v>36976</v>
      </c>
      <c r="N4695" s="0" t="n">
        <v>200102</v>
      </c>
      <c r="O4695" s="19" t="n">
        <v>36951</v>
      </c>
      <c r="P4695" s="0" t="s">
        <v>89</v>
      </c>
      <c r="Q4695" s="0" t="s">
        <v>38</v>
      </c>
      <c r="R4695" s="1" t="n">
        <v>0</v>
      </c>
      <c r="S4695" s="1" t="n">
        <v>0</v>
      </c>
      <c r="T4695" s="1" t="n">
        <v>0</v>
      </c>
      <c r="U4695" s="1" t="n">
        <v>0</v>
      </c>
      <c r="V4695" s="1" t="n">
        <v>243988.5</v>
      </c>
      <c r="W4695" s="1" t="n">
        <f aca="false">+SUM(R4695:V4695)</f>
        <v>243988.5</v>
      </c>
      <c r="X4695" s="0" t="s">
        <v>9982</v>
      </c>
    </row>
    <row r="4696" customFormat="false" ht="12.75" hidden="true" customHeight="false" outlineLevel="2" collapsed="false">
      <c r="A4696" s="0" t="s">
        <v>9955</v>
      </c>
      <c r="B4696" s="0" t="n">
        <v>3000005274</v>
      </c>
      <c r="C4696" s="0" t="s">
        <v>9983</v>
      </c>
      <c r="F4696" s="0" t="s">
        <v>7017</v>
      </c>
      <c r="G4696" s="0" t="s">
        <v>1411</v>
      </c>
      <c r="H4696" s="0" t="s">
        <v>70</v>
      </c>
      <c r="J4696" s="0" t="n">
        <v>364</v>
      </c>
      <c r="K4696" s="0" t="n">
        <v>100083651</v>
      </c>
      <c r="L4696" s="19" t="n">
        <v>36805</v>
      </c>
      <c r="M4696" s="19" t="n">
        <v>36824</v>
      </c>
      <c r="N4696" s="0" t="s">
        <v>63</v>
      </c>
      <c r="O4696" s="19" t="n">
        <v>36865</v>
      </c>
      <c r="P4696" s="0" t="s">
        <v>64</v>
      </c>
      <c r="Q4696" s="0" t="s">
        <v>38</v>
      </c>
      <c r="R4696" s="1" t="n">
        <v>0</v>
      </c>
      <c r="S4696" s="1" t="n">
        <v>0</v>
      </c>
      <c r="T4696" s="1" t="n">
        <v>0</v>
      </c>
      <c r="U4696" s="1" t="n">
        <v>0</v>
      </c>
      <c r="V4696" s="1" t="n">
        <v>271118.25</v>
      </c>
      <c r="W4696" s="1" t="n">
        <f aca="false">+SUM(R4696:V4696)</f>
        <v>271118.25</v>
      </c>
      <c r="X4696" s="0" t="s">
        <v>9984</v>
      </c>
    </row>
    <row r="4697" customFormat="false" ht="12.75" hidden="false" customHeight="false" outlineLevel="1" collapsed="true">
      <c r="A4697" s="42" t="s">
        <v>9985</v>
      </c>
      <c r="L4697" s="19"/>
      <c r="M4697" s="19"/>
      <c r="O4697" s="19"/>
      <c r="R4697" s="1" t="n">
        <f aca="false">SUBTOTAL(9,R4679:R4696)</f>
        <v>0</v>
      </c>
      <c r="S4697" s="1" t="n">
        <f aca="false">SUBTOTAL(9,S4679:S4696)</f>
        <v>0</v>
      </c>
      <c r="T4697" s="1" t="n">
        <f aca="false">SUBTOTAL(9,T4679:T4696)</f>
        <v>0</v>
      </c>
      <c r="U4697" s="1" t="n">
        <f aca="false">SUBTOTAL(9,U4679:U4696)</f>
        <v>0</v>
      </c>
      <c r="V4697" s="1" t="n">
        <f aca="false">SUBTOTAL(9,V4679:V4696)</f>
        <v>-141608.22</v>
      </c>
      <c r="W4697" s="1" t="n">
        <f aca="false">SUBTOTAL(9,W4679:W4696)</f>
        <v>-141608.22</v>
      </c>
    </row>
    <row r="4698" customFormat="false" ht="12.75" hidden="true" customHeight="false" outlineLevel="2" collapsed="false">
      <c r="A4698" s="0" t="s">
        <v>9986</v>
      </c>
      <c r="B4698" s="0" t="n">
        <v>3000002232</v>
      </c>
      <c r="C4698" s="0" t="n">
        <v>22241300043</v>
      </c>
      <c r="E4698" s="0" t="s">
        <v>9987</v>
      </c>
      <c r="F4698" s="0" t="n">
        <v>22241300043</v>
      </c>
      <c r="H4698" s="0" t="s">
        <v>70</v>
      </c>
      <c r="J4698" s="0" t="n">
        <v>364</v>
      </c>
      <c r="K4698" s="0" t="n">
        <v>1400012584</v>
      </c>
      <c r="L4698" s="19" t="n">
        <v>37127</v>
      </c>
      <c r="M4698" s="19" t="n">
        <v>37127</v>
      </c>
      <c r="N4698" s="0" t="s">
        <v>59</v>
      </c>
      <c r="O4698" s="19" t="n">
        <v>37127</v>
      </c>
      <c r="P4698" s="0" t="s">
        <v>60</v>
      </c>
      <c r="Q4698" s="0" t="s">
        <v>38</v>
      </c>
      <c r="R4698" s="1" t="n">
        <v>0</v>
      </c>
      <c r="S4698" s="1" t="n">
        <v>0</v>
      </c>
      <c r="T4698" s="1" t="n">
        <v>-98737.87</v>
      </c>
      <c r="U4698" s="1" t="n">
        <v>0</v>
      </c>
      <c r="V4698" s="1" t="n">
        <v>0</v>
      </c>
      <c r="W4698" s="1" t="n">
        <f aca="false">+SUM(R4698:V4698)</f>
        <v>-98737.87</v>
      </c>
      <c r="X4698" s="0" t="s">
        <v>9988</v>
      </c>
    </row>
    <row r="4699" customFormat="false" ht="12.75" hidden="true" customHeight="false" outlineLevel="2" collapsed="false">
      <c r="A4699" s="0" t="s">
        <v>9986</v>
      </c>
      <c r="B4699" s="0" t="n">
        <v>3000002232</v>
      </c>
      <c r="C4699" s="0" t="n">
        <v>24308500007</v>
      </c>
      <c r="E4699" s="0" t="s">
        <v>9989</v>
      </c>
      <c r="F4699" s="0" t="n">
        <v>24308500007</v>
      </c>
      <c r="H4699" s="0" t="s">
        <v>70</v>
      </c>
      <c r="J4699" s="0" t="n">
        <v>364</v>
      </c>
      <c r="K4699" s="0" t="n">
        <v>1400020454</v>
      </c>
      <c r="L4699" s="19" t="n">
        <v>37166</v>
      </c>
      <c r="M4699" s="19" t="n">
        <v>37166</v>
      </c>
      <c r="N4699" s="0" t="s">
        <v>59</v>
      </c>
      <c r="O4699" s="19" t="n">
        <v>37166</v>
      </c>
      <c r="P4699" s="0" t="s">
        <v>60</v>
      </c>
      <c r="Q4699" s="0" t="s">
        <v>38</v>
      </c>
      <c r="R4699" s="1" t="n">
        <v>0</v>
      </c>
      <c r="S4699" s="1" t="n">
        <v>-28021.5</v>
      </c>
      <c r="T4699" s="1" t="n">
        <v>0</v>
      </c>
      <c r="U4699" s="1" t="n">
        <v>0</v>
      </c>
      <c r="V4699" s="1" t="n">
        <v>0</v>
      </c>
      <c r="W4699" s="1" t="n">
        <f aca="false">+SUM(R4699:V4699)</f>
        <v>-28021.5</v>
      </c>
      <c r="X4699" s="0" t="s">
        <v>9990</v>
      </c>
    </row>
    <row r="4700" customFormat="false" ht="12.75" hidden="true" customHeight="false" outlineLevel="2" collapsed="false">
      <c r="A4700" s="0" t="s">
        <v>9986</v>
      </c>
      <c r="B4700" s="0" t="n">
        <v>3000002232</v>
      </c>
      <c r="C4700" s="0" t="n">
        <v>21955200019</v>
      </c>
      <c r="G4700" s="0" t="s">
        <v>1288</v>
      </c>
      <c r="H4700" s="0" t="s">
        <v>70</v>
      </c>
      <c r="J4700" s="0" t="n">
        <v>364</v>
      </c>
      <c r="K4700" s="0" t="n">
        <v>100157524</v>
      </c>
      <c r="L4700" s="19" t="n">
        <v>37123</v>
      </c>
      <c r="M4700" s="19" t="n">
        <v>37123</v>
      </c>
      <c r="N4700" s="0" t="s">
        <v>63</v>
      </c>
      <c r="O4700" s="19" t="n">
        <v>37134</v>
      </c>
      <c r="P4700" s="0" t="s">
        <v>64</v>
      </c>
      <c r="Q4700" s="0" t="s">
        <v>38</v>
      </c>
      <c r="R4700" s="1" t="n">
        <v>0</v>
      </c>
      <c r="S4700" s="1" t="n">
        <v>0</v>
      </c>
      <c r="T4700" s="1" t="n">
        <v>-15353.85</v>
      </c>
      <c r="U4700" s="1" t="n">
        <v>0</v>
      </c>
      <c r="V4700" s="1" t="n">
        <v>0</v>
      </c>
      <c r="W4700" s="1" t="n">
        <f aca="false">+SUM(R4700:V4700)</f>
        <v>-15353.85</v>
      </c>
      <c r="X4700" s="0" t="s">
        <v>9991</v>
      </c>
    </row>
    <row r="4701" customFormat="false" ht="12.75" hidden="false" customHeight="false" outlineLevel="1" collapsed="true">
      <c r="A4701" s="42" t="s">
        <v>9992</v>
      </c>
      <c r="L4701" s="19"/>
      <c r="M4701" s="19"/>
      <c r="O4701" s="19"/>
      <c r="R4701" s="1" t="n">
        <f aca="false">SUBTOTAL(9,R4698:R4700)</f>
        <v>0</v>
      </c>
      <c r="S4701" s="1" t="n">
        <f aca="false">SUBTOTAL(9,S4698:S4700)</f>
        <v>-28021.5</v>
      </c>
      <c r="T4701" s="1" t="n">
        <f aca="false">SUBTOTAL(9,T4698:T4700)</f>
        <v>-114091.72</v>
      </c>
      <c r="U4701" s="1" t="n">
        <f aca="false">SUBTOTAL(9,U4698:U4700)</f>
        <v>0</v>
      </c>
      <c r="V4701" s="1" t="n">
        <f aca="false">SUBTOTAL(9,V4698:V4700)</f>
        <v>0</v>
      </c>
      <c r="W4701" s="1" t="n">
        <f aca="false">SUBTOTAL(9,W4698:W4700)</f>
        <v>-142113.22</v>
      </c>
    </row>
    <row r="4702" customFormat="false" ht="12.75" hidden="true" customHeight="false" outlineLevel="2" collapsed="false">
      <c r="A4702" s="0" t="s">
        <v>9993</v>
      </c>
      <c r="B4702" s="0" t="n">
        <v>3000012057</v>
      </c>
      <c r="C4702" s="0" t="s">
        <v>9994</v>
      </c>
      <c r="E4702" s="0" t="s">
        <v>9994</v>
      </c>
      <c r="F4702" s="0" t="s">
        <v>9995</v>
      </c>
      <c r="G4702" s="0" t="s">
        <v>1288</v>
      </c>
      <c r="H4702" s="0" t="s">
        <v>70</v>
      </c>
      <c r="J4702" s="0" t="n">
        <v>364</v>
      </c>
      <c r="K4702" s="0" t="n">
        <v>1600000616</v>
      </c>
      <c r="L4702" s="19" t="n">
        <v>36950</v>
      </c>
      <c r="M4702" s="19" t="n">
        <v>36950</v>
      </c>
      <c r="N4702" s="0" t="n">
        <v>200101</v>
      </c>
      <c r="O4702" s="19" t="n">
        <v>36923</v>
      </c>
      <c r="P4702" s="0" t="s">
        <v>224</v>
      </c>
      <c r="Q4702" s="0" t="s">
        <v>38</v>
      </c>
      <c r="R4702" s="1" t="n">
        <v>0</v>
      </c>
      <c r="S4702" s="1" t="n">
        <v>0</v>
      </c>
      <c r="T4702" s="1" t="n">
        <v>0</v>
      </c>
      <c r="U4702" s="1" t="n">
        <v>0</v>
      </c>
      <c r="V4702" s="1" t="n">
        <v>-73907.16</v>
      </c>
      <c r="W4702" s="1" t="n">
        <f aca="false">+SUM(R4702:V4702)</f>
        <v>-73907.16</v>
      </c>
      <c r="X4702" s="0" t="s">
        <v>9996</v>
      </c>
    </row>
    <row r="4703" customFormat="false" ht="12.75" hidden="true" customHeight="false" outlineLevel="2" collapsed="false">
      <c r="A4703" s="0" t="s">
        <v>9993</v>
      </c>
      <c r="B4703" s="0" t="n">
        <v>3000012057</v>
      </c>
      <c r="C4703" s="0" t="s">
        <v>9997</v>
      </c>
      <c r="E4703" s="0" t="s">
        <v>9997</v>
      </c>
      <c r="F4703" s="0" t="s">
        <v>9998</v>
      </c>
      <c r="G4703" s="0" t="s">
        <v>1288</v>
      </c>
      <c r="H4703" s="0" t="s">
        <v>70</v>
      </c>
      <c r="J4703" s="0" t="n">
        <v>364</v>
      </c>
      <c r="K4703" s="0" t="n">
        <v>1600001423</v>
      </c>
      <c r="L4703" s="19" t="n">
        <v>37042</v>
      </c>
      <c r="M4703" s="19" t="n">
        <v>37042</v>
      </c>
      <c r="N4703" s="0" t="n">
        <v>200012</v>
      </c>
      <c r="O4703" s="19" t="n">
        <v>37012</v>
      </c>
      <c r="P4703" s="0" t="s">
        <v>224</v>
      </c>
      <c r="Q4703" s="0" t="s">
        <v>38</v>
      </c>
      <c r="R4703" s="1" t="n">
        <v>0</v>
      </c>
      <c r="S4703" s="1" t="n">
        <v>0</v>
      </c>
      <c r="T4703" s="1" t="n">
        <v>0</v>
      </c>
      <c r="U4703" s="1" t="n">
        <v>0</v>
      </c>
      <c r="V4703" s="1" t="n">
        <v>-55200.82</v>
      </c>
      <c r="W4703" s="1" t="n">
        <f aca="false">+SUM(R4703:V4703)</f>
        <v>-55200.82</v>
      </c>
      <c r="X4703" s="0" t="s">
        <v>9999</v>
      </c>
    </row>
    <row r="4704" customFormat="false" ht="12.75" hidden="true" customHeight="false" outlineLevel="2" collapsed="false">
      <c r="A4704" s="0" t="s">
        <v>9993</v>
      </c>
      <c r="B4704" s="0" t="n">
        <v>3000012057</v>
      </c>
      <c r="C4704" s="0" t="s">
        <v>10000</v>
      </c>
      <c r="E4704" s="0" t="s">
        <v>10000</v>
      </c>
      <c r="F4704" s="0" t="s">
        <v>9995</v>
      </c>
      <c r="G4704" s="0" t="s">
        <v>1288</v>
      </c>
      <c r="H4704" s="0" t="s">
        <v>70</v>
      </c>
      <c r="J4704" s="0" t="n">
        <v>364</v>
      </c>
      <c r="K4704" s="0" t="n">
        <v>1600000857</v>
      </c>
      <c r="L4704" s="19" t="n">
        <v>36980</v>
      </c>
      <c r="M4704" s="19" t="n">
        <v>36983</v>
      </c>
      <c r="N4704" s="0" t="n">
        <v>200102</v>
      </c>
      <c r="O4704" s="19" t="n">
        <v>36951</v>
      </c>
      <c r="P4704" s="0" t="s">
        <v>224</v>
      </c>
      <c r="Q4704" s="0" t="s">
        <v>38</v>
      </c>
      <c r="R4704" s="1" t="n">
        <v>0</v>
      </c>
      <c r="S4704" s="1" t="n">
        <v>0</v>
      </c>
      <c r="T4704" s="1" t="n">
        <v>0</v>
      </c>
      <c r="U4704" s="1" t="n">
        <v>0</v>
      </c>
      <c r="V4704" s="1" t="n">
        <v>-32464.59</v>
      </c>
      <c r="W4704" s="1" t="n">
        <f aca="false">+SUM(R4704:V4704)</f>
        <v>-32464.59</v>
      </c>
      <c r="X4704" s="0" t="s">
        <v>10001</v>
      </c>
    </row>
    <row r="4705" customFormat="false" ht="12.75" hidden="true" customHeight="false" outlineLevel="2" collapsed="false">
      <c r="A4705" s="0" t="s">
        <v>9993</v>
      </c>
      <c r="B4705" s="0" t="n">
        <v>3000012057</v>
      </c>
      <c r="C4705" s="0" t="s">
        <v>10002</v>
      </c>
      <c r="E4705" s="0" t="s">
        <v>10002</v>
      </c>
      <c r="F4705" s="0" t="s">
        <v>9998</v>
      </c>
      <c r="G4705" s="0" t="s">
        <v>1288</v>
      </c>
      <c r="H4705" s="0" t="s">
        <v>70</v>
      </c>
      <c r="J4705" s="0" t="n">
        <v>364</v>
      </c>
      <c r="K4705" s="0" t="n">
        <v>1600000087</v>
      </c>
      <c r="L4705" s="19" t="n">
        <v>36909</v>
      </c>
      <c r="M4705" s="19" t="n">
        <v>36916</v>
      </c>
      <c r="N4705" s="0" t="n">
        <v>200012</v>
      </c>
      <c r="O4705" s="19" t="n">
        <v>36892</v>
      </c>
      <c r="P4705" s="0" t="s">
        <v>224</v>
      </c>
      <c r="Q4705" s="0" t="s">
        <v>38</v>
      </c>
      <c r="R4705" s="1" t="n">
        <v>0</v>
      </c>
      <c r="S4705" s="1" t="n">
        <v>0</v>
      </c>
      <c r="T4705" s="1" t="n">
        <v>0</v>
      </c>
      <c r="U4705" s="1" t="n">
        <v>0</v>
      </c>
      <c r="V4705" s="1" t="n">
        <v>-22062.49</v>
      </c>
      <c r="W4705" s="1" t="n">
        <f aca="false">+SUM(R4705:V4705)</f>
        <v>-22062.49</v>
      </c>
      <c r="X4705" s="0" t="s">
        <v>10003</v>
      </c>
    </row>
    <row r="4706" customFormat="false" ht="12.75" hidden="true" customHeight="false" outlineLevel="2" collapsed="false">
      <c r="A4706" s="0" t="s">
        <v>9993</v>
      </c>
      <c r="B4706" s="0" t="n">
        <v>3000002008</v>
      </c>
      <c r="C4706" s="0" t="s">
        <v>10004</v>
      </c>
      <c r="F4706" s="0" t="s">
        <v>9998</v>
      </c>
      <c r="G4706" s="0" t="s">
        <v>1288</v>
      </c>
      <c r="H4706" s="0" t="s">
        <v>70</v>
      </c>
      <c r="J4706" s="0" t="n">
        <v>364</v>
      </c>
      <c r="K4706" s="0" t="n">
        <v>100039873</v>
      </c>
      <c r="L4706" s="19" t="n">
        <v>36781</v>
      </c>
      <c r="M4706" s="19" t="n">
        <v>36794</v>
      </c>
      <c r="N4706" s="0" t="s">
        <v>63</v>
      </c>
      <c r="O4706" s="19" t="n">
        <v>36797</v>
      </c>
      <c r="P4706" s="0" t="s">
        <v>64</v>
      </c>
      <c r="Q4706" s="0" t="s">
        <v>38</v>
      </c>
      <c r="R4706" s="1" t="n">
        <v>0</v>
      </c>
      <c r="S4706" s="1" t="n">
        <v>0</v>
      </c>
      <c r="T4706" s="1" t="n">
        <v>0</v>
      </c>
      <c r="U4706" s="1" t="n">
        <v>0</v>
      </c>
      <c r="V4706" s="1" t="n">
        <v>692.85</v>
      </c>
      <c r="W4706" s="1" t="n">
        <f aca="false">+SUM(R4706:V4706)</f>
        <v>692.85</v>
      </c>
      <c r="X4706" s="0" t="s">
        <v>92</v>
      </c>
    </row>
    <row r="4707" customFormat="false" ht="12.75" hidden="true" customHeight="false" outlineLevel="2" collapsed="false">
      <c r="A4707" s="0" t="s">
        <v>9993</v>
      </c>
      <c r="B4707" s="0" t="n">
        <v>3000012057</v>
      </c>
      <c r="C4707" s="0" t="s">
        <v>10005</v>
      </c>
      <c r="F4707" s="0" t="s">
        <v>9995</v>
      </c>
      <c r="G4707" s="0" t="s">
        <v>1288</v>
      </c>
      <c r="H4707" s="0" t="s">
        <v>70</v>
      </c>
      <c r="J4707" s="0" t="n">
        <v>364</v>
      </c>
      <c r="K4707" s="0" t="n">
        <v>100037085</v>
      </c>
      <c r="L4707" s="19" t="n">
        <v>36932</v>
      </c>
      <c r="M4707" s="19" t="n">
        <v>36950</v>
      </c>
      <c r="N4707" s="0" t="s">
        <v>63</v>
      </c>
      <c r="O4707" s="19" t="n">
        <v>36950</v>
      </c>
      <c r="P4707" s="0" t="s">
        <v>64</v>
      </c>
      <c r="Q4707" s="0" t="s">
        <v>38</v>
      </c>
      <c r="R4707" s="1" t="n">
        <v>0</v>
      </c>
      <c r="S4707" s="1" t="n">
        <v>0</v>
      </c>
      <c r="T4707" s="1" t="n">
        <v>0</v>
      </c>
      <c r="U4707" s="1" t="n">
        <v>0</v>
      </c>
      <c r="V4707" s="1" t="n">
        <v>4473.09</v>
      </c>
      <c r="W4707" s="1" t="n">
        <f aca="false">+SUM(R4707:V4707)</f>
        <v>4473.09</v>
      </c>
      <c r="X4707" s="0" t="s">
        <v>92</v>
      </c>
    </row>
    <row r="4708" customFormat="false" ht="12.75" hidden="true" customHeight="false" outlineLevel="2" collapsed="false">
      <c r="A4708" s="0" t="s">
        <v>9993</v>
      </c>
      <c r="B4708" s="0" t="n">
        <v>3000012057</v>
      </c>
      <c r="C4708" s="0" t="s">
        <v>10006</v>
      </c>
      <c r="F4708" s="0" t="s">
        <v>9995</v>
      </c>
      <c r="G4708" s="0" t="s">
        <v>1288</v>
      </c>
      <c r="H4708" s="0" t="s">
        <v>70</v>
      </c>
      <c r="J4708" s="0" t="n">
        <v>364</v>
      </c>
      <c r="K4708" s="0" t="n">
        <v>100014020</v>
      </c>
      <c r="L4708" s="19" t="n">
        <v>36901</v>
      </c>
      <c r="M4708" s="19" t="n">
        <v>36916</v>
      </c>
      <c r="N4708" s="0" t="s">
        <v>63</v>
      </c>
      <c r="O4708" s="19" t="n">
        <v>36917</v>
      </c>
      <c r="P4708" s="0" t="s">
        <v>64</v>
      </c>
      <c r="Q4708" s="0" t="s">
        <v>38</v>
      </c>
      <c r="R4708" s="1" t="n">
        <v>0</v>
      </c>
      <c r="S4708" s="1" t="n">
        <v>0</v>
      </c>
      <c r="T4708" s="1" t="n">
        <v>0</v>
      </c>
      <c r="U4708" s="1" t="n">
        <v>0</v>
      </c>
      <c r="V4708" s="1" t="n">
        <v>8139.66</v>
      </c>
      <c r="W4708" s="1" t="n">
        <f aca="false">+SUM(R4708:V4708)</f>
        <v>8139.66</v>
      </c>
      <c r="X4708" s="0" t="s">
        <v>92</v>
      </c>
    </row>
    <row r="4709" customFormat="false" ht="12.75" hidden="true" customHeight="false" outlineLevel="2" collapsed="false">
      <c r="A4709" s="0" t="s">
        <v>9993</v>
      </c>
      <c r="B4709" s="0" t="n">
        <v>3000012057</v>
      </c>
      <c r="C4709" s="0" t="s">
        <v>10007</v>
      </c>
      <c r="E4709" s="0" t="s">
        <v>10007</v>
      </c>
      <c r="F4709" s="0" t="s">
        <v>9998</v>
      </c>
      <c r="G4709" s="0" t="s">
        <v>1288</v>
      </c>
      <c r="H4709" s="0" t="s">
        <v>70</v>
      </c>
      <c r="J4709" s="0" t="n">
        <v>364</v>
      </c>
      <c r="K4709" s="0" t="n">
        <v>1800012463</v>
      </c>
      <c r="L4709" s="19" t="n">
        <v>36873</v>
      </c>
      <c r="M4709" s="19" t="n">
        <v>36886</v>
      </c>
      <c r="N4709" s="0" t="n">
        <v>200011</v>
      </c>
      <c r="O4709" s="19" t="n">
        <v>36861</v>
      </c>
      <c r="P4709" s="0" t="s">
        <v>89</v>
      </c>
      <c r="Q4709" s="0" t="s">
        <v>38</v>
      </c>
      <c r="R4709" s="1" t="n">
        <v>0</v>
      </c>
      <c r="S4709" s="1" t="n">
        <v>0</v>
      </c>
      <c r="T4709" s="1" t="n">
        <v>0</v>
      </c>
      <c r="U4709" s="1" t="n">
        <v>0</v>
      </c>
      <c r="V4709" s="1" t="n">
        <v>28100</v>
      </c>
      <c r="W4709" s="1" t="n">
        <f aca="false">+SUM(R4709:V4709)</f>
        <v>28100</v>
      </c>
      <c r="X4709" s="0" t="s">
        <v>10008</v>
      </c>
    </row>
    <row r="4710" customFormat="false" ht="12.75" hidden="false" customHeight="false" outlineLevel="1" collapsed="true">
      <c r="A4710" s="42" t="s">
        <v>10009</v>
      </c>
      <c r="L4710" s="19"/>
      <c r="M4710" s="19"/>
      <c r="O4710" s="19"/>
      <c r="R4710" s="1" t="n">
        <f aca="false">SUBTOTAL(9,R4702:R4709)</f>
        <v>0</v>
      </c>
      <c r="S4710" s="1" t="n">
        <f aca="false">SUBTOTAL(9,S4702:S4709)</f>
        <v>0</v>
      </c>
      <c r="T4710" s="1" t="n">
        <f aca="false">SUBTOTAL(9,T4702:T4709)</f>
        <v>0</v>
      </c>
      <c r="U4710" s="1" t="n">
        <f aca="false">SUBTOTAL(9,U4702:U4709)</f>
        <v>0</v>
      </c>
      <c r="V4710" s="1" t="n">
        <f aca="false">SUBTOTAL(9,V4702:V4709)</f>
        <v>-142229.46</v>
      </c>
      <c r="W4710" s="1" t="n">
        <f aca="false">SUBTOTAL(9,W4702:W4709)</f>
        <v>-142229.46</v>
      </c>
    </row>
    <row r="4711" customFormat="false" ht="12.75" hidden="true" customHeight="false" outlineLevel="2" collapsed="false">
      <c r="A4711" s="0" t="s">
        <v>10010</v>
      </c>
      <c r="B4711" s="0" t="n">
        <v>3000002186</v>
      </c>
      <c r="E4711" s="0" t="n">
        <v>102205</v>
      </c>
      <c r="F4711" s="0" t="n">
        <v>5476300003</v>
      </c>
      <c r="H4711" s="0" t="s">
        <v>70</v>
      </c>
      <c r="J4711" s="0" t="n">
        <v>364</v>
      </c>
      <c r="K4711" s="0" t="n">
        <v>1400000727</v>
      </c>
      <c r="L4711" s="19" t="n">
        <v>36734</v>
      </c>
      <c r="M4711" s="19" t="n">
        <v>36734</v>
      </c>
      <c r="N4711" s="0" t="s">
        <v>59</v>
      </c>
      <c r="O4711" s="19" t="n">
        <v>36734</v>
      </c>
      <c r="P4711" s="0" t="s">
        <v>60</v>
      </c>
      <c r="Q4711" s="0" t="s">
        <v>38</v>
      </c>
      <c r="R4711" s="1" t="n">
        <v>0</v>
      </c>
      <c r="S4711" s="1" t="n">
        <v>0</v>
      </c>
      <c r="T4711" s="1" t="n">
        <v>0</v>
      </c>
      <c r="U4711" s="1" t="n">
        <v>0</v>
      </c>
      <c r="V4711" s="1" t="n">
        <v>-75950</v>
      </c>
      <c r="W4711" s="1" t="n">
        <f aca="false">+SUM(R4711:V4711)</f>
        <v>-75950</v>
      </c>
      <c r="X4711" s="0" t="s">
        <v>10011</v>
      </c>
    </row>
    <row r="4712" customFormat="false" ht="12.75" hidden="true" customHeight="false" outlineLevel="2" collapsed="false">
      <c r="A4712" s="0" t="s">
        <v>10010</v>
      </c>
      <c r="B4712" s="0" t="n">
        <v>3000002186</v>
      </c>
      <c r="C4712" s="0" t="s">
        <v>10012</v>
      </c>
      <c r="E4712" s="0" t="s">
        <v>10012</v>
      </c>
      <c r="F4712" s="0" t="s">
        <v>10013</v>
      </c>
      <c r="G4712" s="0" t="s">
        <v>383</v>
      </c>
      <c r="H4712" s="0" t="s">
        <v>70</v>
      </c>
      <c r="J4712" s="0" t="n">
        <v>364</v>
      </c>
      <c r="K4712" s="0" t="n">
        <v>1600004071</v>
      </c>
      <c r="L4712" s="19" t="n">
        <v>36819</v>
      </c>
      <c r="M4712" s="19" t="n">
        <v>36829</v>
      </c>
      <c r="N4712" s="0" t="n">
        <v>200008</v>
      </c>
      <c r="O4712" s="19" t="n">
        <v>36800</v>
      </c>
      <c r="P4712" s="0" t="s">
        <v>224</v>
      </c>
      <c r="Q4712" s="0" t="s">
        <v>38</v>
      </c>
      <c r="R4712" s="1" t="n">
        <v>0</v>
      </c>
      <c r="S4712" s="1" t="n">
        <v>0</v>
      </c>
      <c r="T4712" s="1" t="n">
        <v>0</v>
      </c>
      <c r="U4712" s="1" t="n">
        <v>0</v>
      </c>
      <c r="V4712" s="1" t="n">
        <v>-47500</v>
      </c>
      <c r="W4712" s="1" t="n">
        <f aca="false">+SUM(R4712:V4712)</f>
        <v>-47500</v>
      </c>
      <c r="X4712" s="0" t="s">
        <v>10014</v>
      </c>
    </row>
    <row r="4713" customFormat="false" ht="12.75" hidden="true" customHeight="false" outlineLevel="2" collapsed="false">
      <c r="A4713" s="0" t="s">
        <v>10010</v>
      </c>
      <c r="B4713" s="0" t="n">
        <v>3000002186</v>
      </c>
      <c r="C4713" s="0" t="s">
        <v>10015</v>
      </c>
      <c r="E4713" s="0" t="s">
        <v>10015</v>
      </c>
      <c r="F4713" s="0" t="s">
        <v>10013</v>
      </c>
      <c r="G4713" s="0" t="s">
        <v>383</v>
      </c>
      <c r="H4713" s="0" t="s">
        <v>70</v>
      </c>
      <c r="J4713" s="0" t="n">
        <v>364</v>
      </c>
      <c r="K4713" s="0" t="n">
        <v>1600000629</v>
      </c>
      <c r="L4713" s="19" t="n">
        <v>36950</v>
      </c>
      <c r="M4713" s="19" t="n">
        <v>36962</v>
      </c>
      <c r="N4713" s="0" t="n">
        <v>200101</v>
      </c>
      <c r="O4713" s="19" t="n">
        <v>36923</v>
      </c>
      <c r="P4713" s="0" t="s">
        <v>224</v>
      </c>
      <c r="Q4713" s="0" t="s">
        <v>38</v>
      </c>
      <c r="R4713" s="1" t="n">
        <v>0</v>
      </c>
      <c r="S4713" s="1" t="n">
        <v>0</v>
      </c>
      <c r="T4713" s="1" t="n">
        <v>0</v>
      </c>
      <c r="U4713" s="1" t="n">
        <v>0</v>
      </c>
      <c r="V4713" s="1" t="n">
        <v>-19700</v>
      </c>
      <c r="W4713" s="1" t="n">
        <f aca="false">+SUM(R4713:V4713)</f>
        <v>-19700</v>
      </c>
      <c r="X4713" s="0" t="s">
        <v>10016</v>
      </c>
    </row>
    <row r="4714" customFormat="false" ht="12.75" hidden="true" customHeight="false" outlineLevel="2" collapsed="false">
      <c r="A4714" s="0" t="s">
        <v>10010</v>
      </c>
      <c r="B4714" s="0" t="n">
        <v>3000011991</v>
      </c>
      <c r="C4714" s="0" t="s">
        <v>10017</v>
      </c>
      <c r="E4714" s="0" t="s">
        <v>10017</v>
      </c>
      <c r="F4714" s="0" t="s">
        <v>10013</v>
      </c>
      <c r="G4714" s="0" t="s">
        <v>383</v>
      </c>
      <c r="H4714" s="0" t="s">
        <v>70</v>
      </c>
      <c r="J4714" s="0" t="n">
        <v>364</v>
      </c>
      <c r="K4714" s="0" t="n">
        <v>1600001408</v>
      </c>
      <c r="L4714" s="19" t="n">
        <v>37042</v>
      </c>
      <c r="M4714" s="19" t="n">
        <v>37053</v>
      </c>
      <c r="N4714" s="0" t="n">
        <v>200104</v>
      </c>
      <c r="O4714" s="19" t="n">
        <v>37012</v>
      </c>
      <c r="P4714" s="0" t="s">
        <v>224</v>
      </c>
      <c r="Q4714" s="0" t="s">
        <v>38</v>
      </c>
      <c r="R4714" s="1" t="n">
        <v>0</v>
      </c>
      <c r="S4714" s="1" t="n">
        <v>0</v>
      </c>
      <c r="T4714" s="1" t="n">
        <v>0</v>
      </c>
      <c r="U4714" s="1" t="n">
        <v>0</v>
      </c>
      <c r="V4714" s="1" t="n">
        <v>-445.72</v>
      </c>
      <c r="W4714" s="1" t="n">
        <f aca="false">+SUM(R4714:V4714)</f>
        <v>-445.72</v>
      </c>
      <c r="X4714" s="0" t="s">
        <v>9282</v>
      </c>
    </row>
    <row r="4715" customFormat="false" ht="12.75" hidden="true" customHeight="false" outlineLevel="2" collapsed="false">
      <c r="A4715" s="0" t="s">
        <v>10010</v>
      </c>
      <c r="B4715" s="0" t="n">
        <v>3000011991</v>
      </c>
      <c r="C4715" s="0" t="s">
        <v>10018</v>
      </c>
      <c r="E4715" s="0" t="s">
        <v>10018</v>
      </c>
      <c r="F4715" s="0" t="s">
        <v>10013</v>
      </c>
      <c r="G4715" s="0" t="s">
        <v>383</v>
      </c>
      <c r="H4715" s="0" t="s">
        <v>70</v>
      </c>
      <c r="J4715" s="0" t="n">
        <v>364</v>
      </c>
      <c r="K4715" s="0" t="n">
        <v>1600001782</v>
      </c>
      <c r="L4715" s="19" t="n">
        <v>37097</v>
      </c>
      <c r="M4715" s="19" t="n">
        <v>37109</v>
      </c>
      <c r="N4715" s="0" t="n">
        <v>200106</v>
      </c>
      <c r="O4715" s="19" t="n">
        <v>37073</v>
      </c>
      <c r="P4715" s="0" t="s">
        <v>224</v>
      </c>
      <c r="Q4715" s="0" t="s">
        <v>38</v>
      </c>
      <c r="R4715" s="1" t="n">
        <v>0</v>
      </c>
      <c r="S4715" s="1" t="n">
        <v>0</v>
      </c>
      <c r="T4715" s="1" t="n">
        <v>0</v>
      </c>
      <c r="U4715" s="1" t="n">
        <v>-354.6</v>
      </c>
      <c r="V4715" s="1" t="n">
        <v>0</v>
      </c>
      <c r="W4715" s="1" t="n">
        <f aca="false">+SUM(R4715:V4715)</f>
        <v>-354.6</v>
      </c>
      <c r="X4715" s="0" t="s">
        <v>10019</v>
      </c>
    </row>
    <row r="4716" customFormat="false" ht="12.75" hidden="true" customHeight="false" outlineLevel="2" collapsed="false">
      <c r="A4716" s="0" t="s">
        <v>10010</v>
      </c>
      <c r="B4716" s="0" t="n">
        <v>3000011991</v>
      </c>
      <c r="C4716" s="0" t="s">
        <v>10020</v>
      </c>
      <c r="E4716" s="0" t="s">
        <v>10020</v>
      </c>
      <c r="F4716" s="0" t="s">
        <v>10013</v>
      </c>
      <c r="G4716" s="0" t="s">
        <v>383</v>
      </c>
      <c r="H4716" s="0" t="s">
        <v>70</v>
      </c>
      <c r="J4716" s="0" t="n">
        <v>364</v>
      </c>
      <c r="K4716" s="0" t="n">
        <v>1600010066</v>
      </c>
      <c r="L4716" s="19" t="n">
        <v>37151</v>
      </c>
      <c r="M4716" s="19" t="n">
        <v>37161</v>
      </c>
      <c r="N4716" s="0" t="n">
        <v>200004</v>
      </c>
      <c r="O4716" s="19" t="n">
        <v>37135</v>
      </c>
      <c r="P4716" s="0" t="s">
        <v>224</v>
      </c>
      <c r="Q4716" s="0" t="s">
        <v>38</v>
      </c>
      <c r="R4716" s="1" t="n">
        <v>0</v>
      </c>
      <c r="S4716" s="1" t="n">
        <v>-143.06</v>
      </c>
      <c r="T4716" s="1" t="n">
        <v>0</v>
      </c>
      <c r="U4716" s="1" t="n">
        <v>0</v>
      </c>
      <c r="V4716" s="1" t="n">
        <v>0</v>
      </c>
      <c r="W4716" s="1" t="n">
        <f aca="false">+SUM(R4716:V4716)</f>
        <v>-143.06</v>
      </c>
      <c r="X4716" s="0" t="s">
        <v>10021</v>
      </c>
    </row>
    <row r="4717" customFormat="false" ht="12.75" hidden="true" customHeight="false" outlineLevel="2" collapsed="false">
      <c r="A4717" s="0" t="s">
        <v>10010</v>
      </c>
      <c r="B4717" s="0" t="n">
        <v>3000011991</v>
      </c>
      <c r="C4717" s="0" t="s">
        <v>10022</v>
      </c>
      <c r="F4717" s="0" t="s">
        <v>10013</v>
      </c>
      <c r="G4717" s="0" t="s">
        <v>2106</v>
      </c>
      <c r="H4717" s="0" t="s">
        <v>70</v>
      </c>
      <c r="J4717" s="0" t="n">
        <v>364</v>
      </c>
      <c r="K4717" s="0" t="n">
        <v>100144461</v>
      </c>
      <c r="L4717" s="19" t="n">
        <v>37078</v>
      </c>
      <c r="M4717" s="19" t="n">
        <v>37097</v>
      </c>
      <c r="N4717" s="0" t="s">
        <v>63</v>
      </c>
      <c r="O4717" s="19" t="n">
        <v>37099</v>
      </c>
      <c r="P4717" s="0" t="s">
        <v>64</v>
      </c>
      <c r="Q4717" s="0" t="s">
        <v>38</v>
      </c>
      <c r="R4717" s="1" t="n">
        <v>0</v>
      </c>
      <c r="S4717" s="1" t="n">
        <v>0</v>
      </c>
      <c r="T4717" s="1" t="n">
        <v>0</v>
      </c>
      <c r="U4717" s="1" t="n">
        <v>338.71</v>
      </c>
      <c r="V4717" s="1" t="n">
        <v>0</v>
      </c>
      <c r="W4717" s="1" t="n">
        <f aca="false">+SUM(R4717:V4717)</f>
        <v>338.71</v>
      </c>
      <c r="X4717" s="0" t="s">
        <v>10023</v>
      </c>
    </row>
    <row r="4718" customFormat="false" ht="12.75" hidden="false" customHeight="false" outlineLevel="1" collapsed="true">
      <c r="A4718" s="42" t="s">
        <v>10024</v>
      </c>
      <c r="L4718" s="19"/>
      <c r="M4718" s="19"/>
      <c r="O4718" s="19"/>
      <c r="R4718" s="1" t="n">
        <f aca="false">SUBTOTAL(9,R4711:R4717)</f>
        <v>0</v>
      </c>
      <c r="S4718" s="1" t="n">
        <f aca="false">SUBTOTAL(9,S4711:S4717)</f>
        <v>-143.06</v>
      </c>
      <c r="T4718" s="1" t="n">
        <f aca="false">SUBTOTAL(9,T4711:T4717)</f>
        <v>0</v>
      </c>
      <c r="U4718" s="1" t="n">
        <f aca="false">SUBTOTAL(9,U4711:U4717)</f>
        <v>-15.89</v>
      </c>
      <c r="V4718" s="1" t="n">
        <f aca="false">SUBTOTAL(9,V4711:V4717)</f>
        <v>-143595.72</v>
      </c>
      <c r="W4718" s="1" t="n">
        <f aca="false">SUBTOTAL(9,W4711:W4717)</f>
        <v>-143754.67</v>
      </c>
    </row>
    <row r="4719" customFormat="false" ht="12.75" hidden="true" customHeight="false" outlineLevel="2" collapsed="false">
      <c r="A4719" s="15" t="s">
        <v>10025</v>
      </c>
      <c r="B4719" s="0" t="n">
        <v>3000002955</v>
      </c>
      <c r="C4719" s="0" t="s">
        <v>10026</v>
      </c>
      <c r="E4719" s="0" t="s">
        <v>10027</v>
      </c>
      <c r="F4719" s="0" t="s">
        <v>10028</v>
      </c>
      <c r="H4719" s="0" t="s">
        <v>58</v>
      </c>
      <c r="J4719" s="15" t="n">
        <v>553</v>
      </c>
      <c r="K4719" s="0" t="n">
        <v>1600000004</v>
      </c>
      <c r="L4719" s="19" t="n">
        <v>36433</v>
      </c>
      <c r="M4719" s="16" t="n">
        <v>36453</v>
      </c>
      <c r="N4719" s="0" t="s">
        <v>85</v>
      </c>
      <c r="O4719" s="19" t="n">
        <v>36707</v>
      </c>
      <c r="P4719" s="0" t="s">
        <v>150</v>
      </c>
      <c r="Q4719" s="0" t="s">
        <v>38</v>
      </c>
      <c r="R4719" s="17" t="n">
        <v>0</v>
      </c>
      <c r="S4719" s="17" t="n">
        <v>0</v>
      </c>
      <c r="T4719" s="17" t="n">
        <v>0</v>
      </c>
      <c r="U4719" s="17" t="n">
        <v>0</v>
      </c>
      <c r="V4719" s="17" t="n">
        <v>-1512.14</v>
      </c>
      <c r="W4719" s="17" t="n">
        <f aca="false">+SUM(R4719:V4719)</f>
        <v>-1512.14</v>
      </c>
      <c r="X4719" s="15" t="s">
        <v>86</v>
      </c>
    </row>
    <row r="4720" customFormat="false" ht="12.75" hidden="true" customHeight="false" outlineLevel="2" collapsed="false">
      <c r="A4720" s="15" t="s">
        <v>10025</v>
      </c>
      <c r="B4720" s="0" t="n">
        <v>3000002955</v>
      </c>
      <c r="C4720" s="0" t="n">
        <v>22748700003</v>
      </c>
      <c r="G4720" s="0" t="s">
        <v>1197</v>
      </c>
      <c r="H4720" s="0" t="s">
        <v>58</v>
      </c>
      <c r="J4720" s="15" t="n">
        <v>553</v>
      </c>
      <c r="K4720" s="0" t="n">
        <v>100012872</v>
      </c>
      <c r="L4720" s="19" t="n">
        <v>37139</v>
      </c>
      <c r="M4720" s="16" t="n">
        <v>37139</v>
      </c>
      <c r="N4720" s="0" t="s">
        <v>63</v>
      </c>
      <c r="O4720" s="19" t="n">
        <v>37148</v>
      </c>
      <c r="P4720" s="0" t="s">
        <v>64</v>
      </c>
      <c r="Q4720" s="0" t="s">
        <v>38</v>
      </c>
      <c r="R4720" s="17" t="n">
        <v>0</v>
      </c>
      <c r="S4720" s="17" t="n">
        <v>0</v>
      </c>
      <c r="T4720" s="17" t="n">
        <v>-698.8</v>
      </c>
      <c r="U4720" s="17" t="n">
        <v>0</v>
      </c>
      <c r="V4720" s="17" t="n">
        <v>0</v>
      </c>
      <c r="W4720" s="17" t="n">
        <f aca="false">+SUM(R4720:V4720)</f>
        <v>-698.8</v>
      </c>
      <c r="X4720" s="15" t="s">
        <v>92</v>
      </c>
    </row>
    <row r="4721" customFormat="false" ht="12.75" hidden="true" customHeight="false" outlineLevel="2" collapsed="false">
      <c r="A4721" s="15" t="s">
        <v>10025</v>
      </c>
      <c r="B4721" s="0" t="n">
        <v>3000002955</v>
      </c>
      <c r="C4721" s="0" t="s">
        <v>10029</v>
      </c>
      <c r="F4721" s="0" t="s">
        <v>10030</v>
      </c>
      <c r="G4721" s="0" t="s">
        <v>1197</v>
      </c>
      <c r="H4721" s="0" t="s">
        <v>58</v>
      </c>
      <c r="J4721" s="15" t="n">
        <v>553</v>
      </c>
      <c r="K4721" s="0" t="n">
        <v>100012752</v>
      </c>
      <c r="L4721" s="19" t="n">
        <v>37050</v>
      </c>
      <c r="M4721" s="16" t="n">
        <v>37047</v>
      </c>
      <c r="N4721" s="0" t="s">
        <v>63</v>
      </c>
      <c r="O4721" s="19" t="n">
        <v>37069</v>
      </c>
      <c r="P4721" s="0" t="s">
        <v>64</v>
      </c>
      <c r="Q4721" s="0" t="s">
        <v>38</v>
      </c>
      <c r="R4721" s="17" t="n">
        <v>0</v>
      </c>
      <c r="S4721" s="17" t="n">
        <v>0</v>
      </c>
      <c r="T4721" s="17" t="n">
        <v>0</v>
      </c>
      <c r="U4721" s="17" t="n">
        <v>0</v>
      </c>
      <c r="V4721" s="17" t="n">
        <v>-597.89</v>
      </c>
      <c r="W4721" s="17" t="n">
        <f aca="false">+SUM(R4721:V4721)</f>
        <v>-597.89</v>
      </c>
      <c r="X4721" s="15" t="s">
        <v>92</v>
      </c>
    </row>
    <row r="4722" customFormat="false" ht="12.75" hidden="true" customHeight="false" outlineLevel="2" collapsed="false">
      <c r="A4722" s="15" t="s">
        <v>10025</v>
      </c>
      <c r="B4722" s="0" t="n">
        <v>3000002955</v>
      </c>
      <c r="E4722" s="0" t="s">
        <v>10031</v>
      </c>
      <c r="F4722" s="0" t="n">
        <v>8741900015</v>
      </c>
      <c r="J4722" s="15" t="n">
        <v>553</v>
      </c>
      <c r="K4722" s="0" t="n">
        <v>1400000751</v>
      </c>
      <c r="L4722" s="19" t="n">
        <v>36819</v>
      </c>
      <c r="M4722" s="16" t="n">
        <v>36819</v>
      </c>
      <c r="N4722" s="0" t="s">
        <v>59</v>
      </c>
      <c r="O4722" s="19" t="n">
        <v>36819</v>
      </c>
      <c r="P4722" s="0" t="s">
        <v>60</v>
      </c>
      <c r="Q4722" s="0" t="s">
        <v>38</v>
      </c>
      <c r="R4722" s="17" t="n">
        <v>0</v>
      </c>
      <c r="S4722" s="17" t="n">
        <v>0</v>
      </c>
      <c r="T4722" s="17" t="n">
        <v>0</v>
      </c>
      <c r="U4722" s="17" t="n">
        <v>0</v>
      </c>
      <c r="V4722" s="17" t="n">
        <v>-146708</v>
      </c>
      <c r="W4722" s="17" t="n">
        <f aca="false">+SUM(R4722:V4722)</f>
        <v>-146708</v>
      </c>
      <c r="X4722" s="15"/>
    </row>
    <row r="4723" customFormat="false" ht="12.75" hidden="false" customHeight="false" outlineLevel="1" collapsed="true">
      <c r="A4723" s="42" t="s">
        <v>10032</v>
      </c>
      <c r="L4723" s="19"/>
      <c r="M4723" s="19"/>
      <c r="O4723" s="19"/>
      <c r="R4723" s="1" t="n">
        <f aca="false">SUBTOTAL(9,R4719:R4722)</f>
        <v>0</v>
      </c>
      <c r="S4723" s="1" t="n">
        <f aca="false">SUBTOTAL(9,S4719:S4722)</f>
        <v>0</v>
      </c>
      <c r="T4723" s="1" t="n">
        <f aca="false">SUBTOTAL(9,T4719:T4722)</f>
        <v>-698.8</v>
      </c>
      <c r="U4723" s="1" t="n">
        <f aca="false">SUBTOTAL(9,U4719:U4722)</f>
        <v>0</v>
      </c>
      <c r="V4723" s="1" t="n">
        <f aca="false">SUBTOTAL(9,V4719:V4722)</f>
        <v>-148818.03</v>
      </c>
      <c r="W4723" s="1" t="n">
        <f aca="false">SUBTOTAL(9,W4719:W4722)</f>
        <v>-149516.83</v>
      </c>
    </row>
    <row r="4724" customFormat="false" ht="12.75" hidden="true" customHeight="false" outlineLevel="2" collapsed="false">
      <c r="A4724" s="0" t="s">
        <v>10033</v>
      </c>
      <c r="B4724" s="0" t="n">
        <v>3000001131</v>
      </c>
      <c r="C4724" s="0" t="s">
        <v>10034</v>
      </c>
      <c r="E4724" s="0" t="s">
        <v>10034</v>
      </c>
      <c r="F4724" s="0" t="s">
        <v>10035</v>
      </c>
      <c r="G4724" s="0" t="s">
        <v>416</v>
      </c>
      <c r="H4724" s="0" t="s">
        <v>70</v>
      </c>
      <c r="J4724" s="0" t="n">
        <v>364</v>
      </c>
      <c r="K4724" s="0" t="n">
        <v>1600001199</v>
      </c>
      <c r="L4724" s="19" t="n">
        <v>37021</v>
      </c>
      <c r="M4724" s="19" t="n">
        <v>37036</v>
      </c>
      <c r="N4724" s="0" t="n">
        <v>200103</v>
      </c>
      <c r="O4724" s="19" t="n">
        <v>37012</v>
      </c>
      <c r="P4724" s="0" t="s">
        <v>224</v>
      </c>
      <c r="Q4724" s="0" t="s">
        <v>38</v>
      </c>
      <c r="R4724" s="1" t="n">
        <v>0</v>
      </c>
      <c r="S4724" s="1" t="n">
        <v>0</v>
      </c>
      <c r="T4724" s="1" t="n">
        <v>0</v>
      </c>
      <c r="U4724" s="1" t="n">
        <v>0</v>
      </c>
      <c r="V4724" s="1" t="n">
        <v>-86829.33</v>
      </c>
      <c r="W4724" s="1" t="n">
        <f aca="false">+SUM(R4724:V4724)</f>
        <v>-86829.33</v>
      </c>
      <c r="X4724" s="0" t="s">
        <v>10036</v>
      </c>
    </row>
    <row r="4725" customFormat="false" ht="12.75" hidden="true" customHeight="false" outlineLevel="2" collapsed="false">
      <c r="A4725" s="0" t="s">
        <v>10033</v>
      </c>
      <c r="B4725" s="0" t="n">
        <v>3000001131</v>
      </c>
      <c r="C4725" s="0" t="s">
        <v>10037</v>
      </c>
      <c r="E4725" s="0" t="s">
        <v>10037</v>
      </c>
      <c r="F4725" s="0" t="s">
        <v>10035</v>
      </c>
      <c r="G4725" s="0" t="s">
        <v>416</v>
      </c>
      <c r="H4725" s="0" t="s">
        <v>70</v>
      </c>
      <c r="I4725" s="0" t="s">
        <v>528</v>
      </c>
      <c r="J4725" s="0" t="n">
        <v>364</v>
      </c>
      <c r="K4725" s="0" t="n">
        <v>1600010085</v>
      </c>
      <c r="L4725" s="19" t="n">
        <v>37194</v>
      </c>
      <c r="M4725" s="19" t="n">
        <v>37194</v>
      </c>
      <c r="N4725" s="0" t="n">
        <v>200107</v>
      </c>
      <c r="O4725" s="19" t="n">
        <v>37165</v>
      </c>
      <c r="P4725" s="0" t="s">
        <v>224</v>
      </c>
      <c r="Q4725" s="0" t="s">
        <v>38</v>
      </c>
      <c r="R4725" s="1" t="n">
        <v>-36087.85</v>
      </c>
      <c r="S4725" s="1" t="n">
        <v>0</v>
      </c>
      <c r="T4725" s="1" t="n">
        <v>0</v>
      </c>
      <c r="U4725" s="1" t="n">
        <v>0</v>
      </c>
      <c r="V4725" s="1" t="n">
        <v>0</v>
      </c>
      <c r="W4725" s="1" t="n">
        <f aca="false">+SUM(R4725:V4725)</f>
        <v>-36087.85</v>
      </c>
      <c r="X4725" s="0" t="s">
        <v>10038</v>
      </c>
    </row>
    <row r="4726" customFormat="false" ht="12.75" hidden="true" customHeight="false" outlineLevel="2" collapsed="false">
      <c r="A4726" s="0" t="s">
        <v>10033</v>
      </c>
      <c r="B4726" s="0" t="n">
        <v>3000001131</v>
      </c>
      <c r="C4726" s="0" t="s">
        <v>10039</v>
      </c>
      <c r="E4726" s="0" t="s">
        <v>10039</v>
      </c>
      <c r="F4726" s="0" t="s">
        <v>10035</v>
      </c>
      <c r="G4726" s="0" t="s">
        <v>416</v>
      </c>
      <c r="H4726" s="0" t="s">
        <v>70</v>
      </c>
      <c r="J4726" s="0" t="n">
        <v>364</v>
      </c>
      <c r="K4726" s="0" t="n">
        <v>1600004964</v>
      </c>
      <c r="L4726" s="19" t="n">
        <v>37103</v>
      </c>
      <c r="M4726" s="19" t="n">
        <v>37134</v>
      </c>
      <c r="N4726" s="0" t="n">
        <v>200106</v>
      </c>
      <c r="O4726" s="19" t="n">
        <v>37073</v>
      </c>
      <c r="P4726" s="0" t="s">
        <v>224</v>
      </c>
      <c r="Q4726" s="0" t="s">
        <v>38</v>
      </c>
      <c r="R4726" s="1" t="n">
        <v>0</v>
      </c>
      <c r="S4726" s="1" t="n">
        <v>0</v>
      </c>
      <c r="T4726" s="1" t="n">
        <v>-20176.85</v>
      </c>
      <c r="U4726" s="1" t="n">
        <v>0</v>
      </c>
      <c r="V4726" s="1" t="n">
        <v>0</v>
      </c>
      <c r="W4726" s="1" t="n">
        <f aca="false">+SUM(R4726:V4726)</f>
        <v>-20176.85</v>
      </c>
      <c r="X4726" s="0" t="s">
        <v>10040</v>
      </c>
    </row>
    <row r="4727" customFormat="false" ht="12.75" hidden="true" customHeight="false" outlineLevel="2" collapsed="false">
      <c r="A4727" s="0" t="s">
        <v>10033</v>
      </c>
      <c r="B4727" s="0" t="n">
        <v>3000001131</v>
      </c>
      <c r="C4727" s="0" t="s">
        <v>10041</v>
      </c>
      <c r="F4727" s="0" t="s">
        <v>10035</v>
      </c>
      <c r="G4727" s="0" t="s">
        <v>416</v>
      </c>
      <c r="H4727" s="0" t="s">
        <v>70</v>
      </c>
      <c r="J4727" s="0" t="n">
        <v>364</v>
      </c>
      <c r="K4727" s="0" t="n">
        <v>100144245</v>
      </c>
      <c r="L4727" s="19" t="n">
        <v>36921</v>
      </c>
      <c r="M4727" s="19" t="n">
        <v>36921</v>
      </c>
      <c r="N4727" s="0" t="s">
        <v>63</v>
      </c>
      <c r="O4727" s="19" t="n">
        <v>37085</v>
      </c>
      <c r="P4727" s="0" t="s">
        <v>64</v>
      </c>
      <c r="Q4727" s="0" t="s">
        <v>38</v>
      </c>
      <c r="R4727" s="1" t="n">
        <v>0</v>
      </c>
      <c r="S4727" s="1" t="n">
        <v>0</v>
      </c>
      <c r="T4727" s="1" t="n">
        <v>0</v>
      </c>
      <c r="U4727" s="1" t="n">
        <v>0</v>
      </c>
      <c r="V4727" s="1" t="n">
        <v>-13818.09</v>
      </c>
      <c r="W4727" s="1" t="n">
        <f aca="false">+SUM(R4727:V4727)</f>
        <v>-13818.09</v>
      </c>
      <c r="X4727" s="0" t="s">
        <v>10042</v>
      </c>
    </row>
    <row r="4728" customFormat="false" ht="12.75" hidden="true" customHeight="false" outlineLevel="2" collapsed="false">
      <c r="A4728" s="0" t="s">
        <v>10033</v>
      </c>
      <c r="B4728" s="0" t="n">
        <v>3000001131</v>
      </c>
      <c r="C4728" s="0" t="s">
        <v>10043</v>
      </c>
      <c r="E4728" s="0" t="s">
        <v>10043</v>
      </c>
      <c r="F4728" s="0" t="s">
        <v>10035</v>
      </c>
      <c r="G4728" s="0" t="s">
        <v>416</v>
      </c>
      <c r="H4728" s="0" t="s">
        <v>70</v>
      </c>
      <c r="J4728" s="0" t="n">
        <v>364</v>
      </c>
      <c r="K4728" s="0" t="n">
        <v>1600000963</v>
      </c>
      <c r="L4728" s="19" t="n">
        <v>36721</v>
      </c>
      <c r="M4728" s="19" t="n">
        <v>36732</v>
      </c>
      <c r="N4728" s="0" t="n">
        <v>200004</v>
      </c>
      <c r="O4728" s="19" t="n">
        <v>36708</v>
      </c>
      <c r="P4728" s="0" t="s">
        <v>224</v>
      </c>
      <c r="Q4728" s="0" t="s">
        <v>38</v>
      </c>
      <c r="R4728" s="1" t="n">
        <v>0</v>
      </c>
      <c r="S4728" s="1" t="n">
        <v>0</v>
      </c>
      <c r="T4728" s="1" t="n">
        <v>0</v>
      </c>
      <c r="U4728" s="1" t="n">
        <v>0</v>
      </c>
      <c r="V4728" s="1" t="n">
        <v>-1992.29</v>
      </c>
      <c r="W4728" s="1" t="n">
        <f aca="false">+SUM(R4728:V4728)</f>
        <v>-1992.29</v>
      </c>
      <c r="X4728" s="0" t="s">
        <v>10044</v>
      </c>
    </row>
    <row r="4729" customFormat="false" ht="12.75" hidden="true" customHeight="false" outlineLevel="2" collapsed="false">
      <c r="A4729" s="0" t="s">
        <v>10033</v>
      </c>
      <c r="B4729" s="0" t="n">
        <v>3000001131</v>
      </c>
      <c r="C4729" s="0" t="s">
        <v>10045</v>
      </c>
      <c r="E4729" s="0" t="s">
        <v>10045</v>
      </c>
      <c r="F4729" s="0" t="s">
        <v>10035</v>
      </c>
      <c r="G4729" s="0" t="s">
        <v>416</v>
      </c>
      <c r="H4729" s="0" t="s">
        <v>70</v>
      </c>
      <c r="I4729" s="0" t="s">
        <v>117</v>
      </c>
      <c r="J4729" s="0" t="n">
        <v>364</v>
      </c>
      <c r="K4729" s="0" t="n">
        <v>1800012428</v>
      </c>
      <c r="L4729" s="19" t="n">
        <v>37194</v>
      </c>
      <c r="M4729" s="19" t="n">
        <v>37194</v>
      </c>
      <c r="N4729" s="0" t="n">
        <v>200108</v>
      </c>
      <c r="O4729" s="19" t="n">
        <v>37165</v>
      </c>
      <c r="P4729" s="0" t="s">
        <v>89</v>
      </c>
      <c r="Q4729" s="0" t="s">
        <v>38</v>
      </c>
      <c r="R4729" s="1" t="n">
        <v>7579.07</v>
      </c>
      <c r="S4729" s="1" t="n">
        <v>0</v>
      </c>
      <c r="T4729" s="1" t="n">
        <v>0</v>
      </c>
      <c r="U4729" s="1" t="n">
        <v>0</v>
      </c>
      <c r="V4729" s="1" t="n">
        <v>0</v>
      </c>
      <c r="W4729" s="1" t="n">
        <f aca="false">+SUM(R4729:V4729)</f>
        <v>7579.07</v>
      </c>
      <c r="X4729" s="0" t="s">
        <v>10046</v>
      </c>
    </row>
    <row r="4730" customFormat="false" ht="12.75" hidden="false" customHeight="false" outlineLevel="1" collapsed="true">
      <c r="A4730" s="42" t="s">
        <v>10047</v>
      </c>
      <c r="L4730" s="19"/>
      <c r="M4730" s="19"/>
      <c r="O4730" s="19"/>
      <c r="R4730" s="1" t="n">
        <f aca="false">SUBTOTAL(9,R4724:R4729)</f>
        <v>-28508.78</v>
      </c>
      <c r="S4730" s="1" t="n">
        <f aca="false">SUBTOTAL(9,S4724:S4729)</f>
        <v>0</v>
      </c>
      <c r="T4730" s="1" t="n">
        <f aca="false">SUBTOTAL(9,T4724:T4729)</f>
        <v>-20176.85</v>
      </c>
      <c r="U4730" s="1" t="n">
        <f aca="false">SUBTOTAL(9,U4724:U4729)</f>
        <v>0</v>
      </c>
      <c r="V4730" s="1" t="n">
        <f aca="false">SUBTOTAL(9,V4724:V4729)</f>
        <v>-102639.71</v>
      </c>
      <c r="W4730" s="1" t="n">
        <f aca="false">SUBTOTAL(9,W4724:W4729)</f>
        <v>-151325.34</v>
      </c>
    </row>
    <row r="4731" customFormat="false" ht="12.75" hidden="true" customHeight="false" outlineLevel="2" collapsed="false">
      <c r="A4731" s="0" t="s">
        <v>10048</v>
      </c>
      <c r="B4731" s="0" t="n">
        <v>3000004680</v>
      </c>
      <c r="C4731" s="0" t="s">
        <v>10049</v>
      </c>
      <c r="E4731" s="0" t="s">
        <v>10049</v>
      </c>
      <c r="F4731" s="0" t="s">
        <v>10050</v>
      </c>
      <c r="G4731" s="0" t="s">
        <v>1288</v>
      </c>
      <c r="H4731" s="0" t="s">
        <v>70</v>
      </c>
      <c r="J4731" s="0" t="n">
        <v>364</v>
      </c>
      <c r="K4731" s="0" t="n">
        <v>1600003262</v>
      </c>
      <c r="L4731" s="19" t="n">
        <v>37133</v>
      </c>
      <c r="M4731" s="19" t="n">
        <v>37141</v>
      </c>
      <c r="N4731" s="0" t="n">
        <v>200106</v>
      </c>
      <c r="O4731" s="19" t="n">
        <v>37104</v>
      </c>
      <c r="P4731" s="0" t="s">
        <v>224</v>
      </c>
      <c r="Q4731" s="0" t="s">
        <v>38</v>
      </c>
      <c r="R4731" s="1" t="n">
        <v>0</v>
      </c>
      <c r="S4731" s="1" t="n">
        <v>0</v>
      </c>
      <c r="T4731" s="1" t="n">
        <v>-151348.32</v>
      </c>
      <c r="U4731" s="1" t="n">
        <v>0</v>
      </c>
      <c r="V4731" s="1" t="n">
        <v>0</v>
      </c>
      <c r="W4731" s="1" t="n">
        <f aca="false">+SUM(R4731:V4731)</f>
        <v>-151348.32</v>
      </c>
      <c r="X4731" s="0" t="s">
        <v>10051</v>
      </c>
    </row>
    <row r="4732" customFormat="false" ht="12.75" hidden="true" customHeight="false" outlineLevel="2" collapsed="false">
      <c r="A4732" s="0" t="s">
        <v>10048</v>
      </c>
      <c r="B4732" s="0" t="n">
        <v>3000004680</v>
      </c>
      <c r="C4732" s="0" t="n">
        <v>11025600005</v>
      </c>
      <c r="G4732" s="0" t="s">
        <v>1288</v>
      </c>
      <c r="H4732" s="0" t="s">
        <v>70</v>
      </c>
      <c r="J4732" s="0" t="n">
        <v>364</v>
      </c>
      <c r="K4732" s="0" t="n">
        <v>100060722</v>
      </c>
      <c r="L4732" s="19" t="n">
        <v>37067</v>
      </c>
      <c r="M4732" s="19" t="n">
        <v>36881</v>
      </c>
      <c r="N4732" s="0" t="s">
        <v>63</v>
      </c>
      <c r="O4732" s="19" t="n">
        <v>36970</v>
      </c>
      <c r="P4732" s="0" t="s">
        <v>64</v>
      </c>
      <c r="Q4732" s="0" t="s">
        <v>38</v>
      </c>
      <c r="R4732" s="1" t="n">
        <v>0</v>
      </c>
      <c r="S4732" s="1" t="n">
        <v>0</v>
      </c>
      <c r="T4732" s="1" t="n">
        <v>0</v>
      </c>
      <c r="U4732" s="1" t="n">
        <v>0</v>
      </c>
      <c r="V4732" s="1" t="n">
        <v>-56657.5</v>
      </c>
      <c r="W4732" s="1" t="n">
        <f aca="false">+SUM(R4732:V4732)</f>
        <v>-56657.5</v>
      </c>
      <c r="X4732" s="0" t="s">
        <v>10052</v>
      </c>
    </row>
    <row r="4733" customFormat="false" ht="12.75" hidden="true" customHeight="false" outlineLevel="2" collapsed="false">
      <c r="A4733" s="0" t="s">
        <v>10048</v>
      </c>
      <c r="B4733" s="0" t="n">
        <v>3000004680</v>
      </c>
      <c r="C4733" s="0" t="n">
        <v>18900300009</v>
      </c>
      <c r="G4733" s="0" t="s">
        <v>1288</v>
      </c>
      <c r="H4733" s="0" t="s">
        <v>70</v>
      </c>
      <c r="J4733" s="0" t="n">
        <v>364</v>
      </c>
      <c r="K4733" s="0" t="n">
        <v>100145502</v>
      </c>
      <c r="L4733" s="19" t="n">
        <v>37062</v>
      </c>
      <c r="M4733" s="19" t="n">
        <v>37062</v>
      </c>
      <c r="N4733" s="0" t="s">
        <v>63</v>
      </c>
      <c r="O4733" s="19" t="n">
        <v>37068</v>
      </c>
      <c r="P4733" s="0" t="s">
        <v>64</v>
      </c>
      <c r="Q4733" s="0" t="s">
        <v>38</v>
      </c>
      <c r="R4733" s="1" t="n">
        <v>0</v>
      </c>
      <c r="S4733" s="1" t="n">
        <v>0</v>
      </c>
      <c r="T4733" s="1" t="n">
        <v>0</v>
      </c>
      <c r="U4733" s="1" t="n">
        <v>0</v>
      </c>
      <c r="V4733" s="1" t="n">
        <v>-17575.45</v>
      </c>
      <c r="W4733" s="1" t="n">
        <f aca="false">+SUM(R4733:V4733)</f>
        <v>-17575.45</v>
      </c>
      <c r="X4733" s="0" t="s">
        <v>10053</v>
      </c>
    </row>
    <row r="4734" customFormat="false" ht="12.75" hidden="true" customHeight="false" outlineLevel="2" collapsed="false">
      <c r="A4734" s="0" t="s">
        <v>10048</v>
      </c>
      <c r="B4734" s="0" t="n">
        <v>3000004680</v>
      </c>
      <c r="C4734" s="0" t="s">
        <v>10054</v>
      </c>
      <c r="F4734" s="0" t="s">
        <v>10055</v>
      </c>
      <c r="G4734" s="0" t="s">
        <v>1288</v>
      </c>
      <c r="H4734" s="0" t="s">
        <v>70</v>
      </c>
      <c r="J4734" s="0" t="n">
        <v>364</v>
      </c>
      <c r="K4734" s="0" t="n">
        <v>100141850</v>
      </c>
      <c r="L4734" s="19" t="n">
        <v>37144</v>
      </c>
      <c r="M4734" s="19" t="n">
        <v>37154</v>
      </c>
      <c r="N4734" s="0" t="s">
        <v>63</v>
      </c>
      <c r="O4734" s="19" t="n">
        <v>37160</v>
      </c>
      <c r="P4734" s="0" t="s">
        <v>64</v>
      </c>
      <c r="Q4734" s="0" t="s">
        <v>38</v>
      </c>
      <c r="R4734" s="1" t="n">
        <v>0</v>
      </c>
      <c r="S4734" s="1" t="n">
        <v>390.3</v>
      </c>
      <c r="T4734" s="1" t="n">
        <v>0</v>
      </c>
      <c r="U4734" s="1" t="n">
        <v>0</v>
      </c>
      <c r="V4734" s="1" t="n">
        <v>0</v>
      </c>
      <c r="W4734" s="1" t="n">
        <f aca="false">+SUM(R4734:V4734)</f>
        <v>390.3</v>
      </c>
      <c r="X4734" s="0" t="s">
        <v>3739</v>
      </c>
    </row>
    <row r="4735" customFormat="false" ht="12.75" hidden="true" customHeight="false" outlineLevel="2" collapsed="false">
      <c r="A4735" s="0" t="s">
        <v>10048</v>
      </c>
      <c r="B4735" s="0" t="n">
        <v>3000004680</v>
      </c>
      <c r="C4735" s="0" t="s">
        <v>10056</v>
      </c>
      <c r="F4735" s="0" t="s">
        <v>10057</v>
      </c>
      <c r="G4735" s="0" t="s">
        <v>1288</v>
      </c>
      <c r="H4735" s="0" t="s">
        <v>70</v>
      </c>
      <c r="I4735" s="0" t="s">
        <v>114</v>
      </c>
      <c r="J4735" s="0" t="n">
        <v>364</v>
      </c>
      <c r="K4735" s="0" t="n">
        <v>100146485</v>
      </c>
      <c r="L4735" s="19" t="n">
        <v>37174</v>
      </c>
      <c r="M4735" s="19" t="n">
        <v>37183</v>
      </c>
      <c r="N4735" s="0" t="s">
        <v>63</v>
      </c>
      <c r="O4735" s="19" t="n">
        <v>37186</v>
      </c>
      <c r="P4735" s="0" t="s">
        <v>64</v>
      </c>
      <c r="Q4735" s="0" t="s">
        <v>38</v>
      </c>
      <c r="R4735" s="1" t="n">
        <v>900</v>
      </c>
      <c r="S4735" s="1" t="n">
        <v>0</v>
      </c>
      <c r="T4735" s="1" t="n">
        <v>0</v>
      </c>
      <c r="U4735" s="1" t="n">
        <v>0</v>
      </c>
      <c r="V4735" s="1" t="n">
        <v>0</v>
      </c>
      <c r="W4735" s="1" t="n">
        <f aca="false">+SUM(R4735:V4735)</f>
        <v>900</v>
      </c>
      <c r="X4735" s="0" t="s">
        <v>10058</v>
      </c>
    </row>
    <row r="4736" customFormat="false" ht="12.75" hidden="true" customHeight="false" outlineLevel="2" collapsed="false">
      <c r="A4736" s="0" t="s">
        <v>10048</v>
      </c>
      <c r="B4736" s="0" t="n">
        <v>3000004680</v>
      </c>
      <c r="C4736" s="0" t="s">
        <v>10059</v>
      </c>
      <c r="F4736" s="0" t="s">
        <v>10057</v>
      </c>
      <c r="G4736" s="0" t="s">
        <v>1288</v>
      </c>
      <c r="H4736" s="0" t="s">
        <v>70</v>
      </c>
      <c r="J4736" s="0" t="n">
        <v>364</v>
      </c>
      <c r="K4736" s="0" t="n">
        <v>100149747</v>
      </c>
      <c r="L4736" s="19" t="n">
        <v>37144</v>
      </c>
      <c r="M4736" s="19" t="n">
        <v>37154</v>
      </c>
      <c r="N4736" s="0" t="s">
        <v>63</v>
      </c>
      <c r="O4736" s="19" t="n">
        <v>37158</v>
      </c>
      <c r="P4736" s="0" t="s">
        <v>64</v>
      </c>
      <c r="Q4736" s="0" t="s">
        <v>38</v>
      </c>
      <c r="R4736" s="1" t="n">
        <v>0</v>
      </c>
      <c r="S4736" s="1" t="n">
        <v>916.05</v>
      </c>
      <c r="T4736" s="1" t="n">
        <v>0</v>
      </c>
      <c r="U4736" s="1" t="n">
        <v>0</v>
      </c>
      <c r="V4736" s="1" t="n">
        <v>0</v>
      </c>
      <c r="W4736" s="1" t="n">
        <f aca="false">+SUM(R4736:V4736)</f>
        <v>916.05</v>
      </c>
      <c r="X4736" s="0" t="s">
        <v>3739</v>
      </c>
    </row>
    <row r="4737" customFormat="false" ht="12.75" hidden="true" customHeight="false" outlineLevel="2" collapsed="false">
      <c r="A4737" s="0" t="s">
        <v>10048</v>
      </c>
      <c r="B4737" s="0" t="n">
        <v>3000004680</v>
      </c>
      <c r="C4737" s="0" t="s">
        <v>10060</v>
      </c>
      <c r="F4737" s="0" t="s">
        <v>10050</v>
      </c>
      <c r="G4737" s="0" t="s">
        <v>1288</v>
      </c>
      <c r="H4737" s="0" t="s">
        <v>70</v>
      </c>
      <c r="J4737" s="0" t="n">
        <v>364</v>
      </c>
      <c r="K4737" s="0" t="n">
        <v>100146755</v>
      </c>
      <c r="L4737" s="19" t="n">
        <v>37113</v>
      </c>
      <c r="M4737" s="19" t="n">
        <v>37130</v>
      </c>
      <c r="N4737" s="0" t="s">
        <v>63</v>
      </c>
      <c r="O4737" s="19" t="n">
        <v>37124</v>
      </c>
      <c r="P4737" s="0" t="s">
        <v>64</v>
      </c>
      <c r="Q4737" s="0" t="s">
        <v>38</v>
      </c>
      <c r="R4737" s="1" t="n">
        <v>0</v>
      </c>
      <c r="S4737" s="1" t="n">
        <v>0</v>
      </c>
      <c r="T4737" s="1" t="n">
        <v>943.95</v>
      </c>
      <c r="U4737" s="1" t="n">
        <v>0</v>
      </c>
      <c r="V4737" s="1" t="n">
        <v>0</v>
      </c>
      <c r="W4737" s="1" t="n">
        <f aca="false">+SUM(R4737:V4737)</f>
        <v>943.95</v>
      </c>
      <c r="X4737" s="0" t="s">
        <v>10061</v>
      </c>
    </row>
    <row r="4738" customFormat="false" ht="12.75" hidden="true" customHeight="false" outlineLevel="2" collapsed="false">
      <c r="A4738" s="0" t="s">
        <v>10048</v>
      </c>
      <c r="B4738" s="0" t="n">
        <v>3000004680</v>
      </c>
      <c r="C4738" s="0" t="s">
        <v>10062</v>
      </c>
      <c r="F4738" s="0" t="s">
        <v>7199</v>
      </c>
      <c r="G4738" s="0" t="s">
        <v>1004</v>
      </c>
      <c r="H4738" s="0" t="s">
        <v>70</v>
      </c>
      <c r="J4738" s="0" t="n">
        <v>364</v>
      </c>
      <c r="K4738" s="0" t="n">
        <v>100004400</v>
      </c>
      <c r="L4738" s="19" t="n">
        <v>36717</v>
      </c>
      <c r="M4738" s="19" t="n">
        <v>36732</v>
      </c>
      <c r="N4738" s="0" t="s">
        <v>63</v>
      </c>
      <c r="O4738" s="19" t="n">
        <v>36734</v>
      </c>
      <c r="P4738" s="0" t="s">
        <v>64</v>
      </c>
      <c r="Q4738" s="0" t="s">
        <v>38</v>
      </c>
      <c r="R4738" s="1" t="n">
        <v>0</v>
      </c>
      <c r="S4738" s="1" t="n">
        <v>0</v>
      </c>
      <c r="T4738" s="1" t="n">
        <v>0</v>
      </c>
      <c r="U4738" s="1" t="n">
        <v>0</v>
      </c>
      <c r="V4738" s="1" t="n">
        <v>2240.12</v>
      </c>
      <c r="W4738" s="1" t="n">
        <f aca="false">+SUM(R4738:V4738)</f>
        <v>2240.12</v>
      </c>
      <c r="X4738" s="0" t="s">
        <v>10063</v>
      </c>
    </row>
    <row r="4739" customFormat="false" ht="12.75" hidden="true" customHeight="false" outlineLevel="2" collapsed="false">
      <c r="A4739" s="0" t="s">
        <v>10048</v>
      </c>
      <c r="B4739" s="0" t="n">
        <v>3000004680</v>
      </c>
      <c r="C4739" s="0" t="s">
        <v>10064</v>
      </c>
      <c r="E4739" s="0" t="s">
        <v>10064</v>
      </c>
      <c r="F4739" s="0" t="s">
        <v>10050</v>
      </c>
      <c r="G4739" s="0" t="s">
        <v>1288</v>
      </c>
      <c r="H4739" s="0" t="s">
        <v>70</v>
      </c>
      <c r="J4739" s="0" t="n">
        <v>364</v>
      </c>
      <c r="K4739" s="0" t="n">
        <v>1800003926</v>
      </c>
      <c r="L4739" s="19" t="n">
        <v>37007</v>
      </c>
      <c r="M4739" s="19" t="n">
        <v>37015</v>
      </c>
      <c r="N4739" s="0" t="n">
        <v>200012</v>
      </c>
      <c r="O4739" s="19" t="n">
        <v>36982</v>
      </c>
      <c r="P4739" s="0" t="s">
        <v>89</v>
      </c>
      <c r="Q4739" s="0" t="s">
        <v>38</v>
      </c>
      <c r="R4739" s="1" t="n">
        <v>0</v>
      </c>
      <c r="S4739" s="1" t="n">
        <v>0</v>
      </c>
      <c r="T4739" s="1" t="n">
        <v>0</v>
      </c>
      <c r="U4739" s="1" t="n">
        <v>0</v>
      </c>
      <c r="V4739" s="1" t="n">
        <v>13445.33</v>
      </c>
      <c r="W4739" s="1" t="n">
        <f aca="false">+SUM(R4739:V4739)</f>
        <v>13445.33</v>
      </c>
      <c r="X4739" s="0" t="s">
        <v>10065</v>
      </c>
    </row>
    <row r="4740" customFormat="false" ht="12.75" hidden="true" customHeight="false" outlineLevel="2" collapsed="false">
      <c r="A4740" s="0" t="s">
        <v>10048</v>
      </c>
      <c r="B4740" s="0" t="n">
        <v>3000004680</v>
      </c>
      <c r="C4740" s="0" t="s">
        <v>10066</v>
      </c>
      <c r="E4740" s="0" t="s">
        <v>10066</v>
      </c>
      <c r="F4740" s="0" t="s">
        <v>10050</v>
      </c>
      <c r="G4740" s="0" t="s">
        <v>1288</v>
      </c>
      <c r="H4740" s="0" t="s">
        <v>70</v>
      </c>
      <c r="J4740" s="0" t="n">
        <v>364</v>
      </c>
      <c r="K4740" s="0" t="n">
        <v>1800006181</v>
      </c>
      <c r="L4740" s="19" t="n">
        <v>37070</v>
      </c>
      <c r="M4740" s="19" t="n">
        <v>37078</v>
      </c>
      <c r="N4740" s="0" t="n">
        <v>200105</v>
      </c>
      <c r="O4740" s="19" t="n">
        <v>37043</v>
      </c>
      <c r="P4740" s="0" t="s">
        <v>89</v>
      </c>
      <c r="Q4740" s="0" t="s">
        <v>38</v>
      </c>
      <c r="R4740" s="1" t="n">
        <v>0</v>
      </c>
      <c r="S4740" s="1" t="n">
        <v>0</v>
      </c>
      <c r="T4740" s="1" t="n">
        <v>0</v>
      </c>
      <c r="U4740" s="1" t="n">
        <v>0</v>
      </c>
      <c r="V4740" s="1" t="n">
        <v>15562</v>
      </c>
      <c r="W4740" s="1" t="n">
        <f aca="false">+SUM(R4740:V4740)</f>
        <v>15562</v>
      </c>
      <c r="X4740" s="0" t="s">
        <v>10067</v>
      </c>
    </row>
    <row r="4741" customFormat="false" ht="12.75" hidden="true" customHeight="false" outlineLevel="2" collapsed="false">
      <c r="A4741" s="0" t="s">
        <v>10048</v>
      </c>
      <c r="B4741" s="0" t="n">
        <v>3000004680</v>
      </c>
      <c r="C4741" s="0" t="s">
        <v>10068</v>
      </c>
      <c r="E4741" s="0" t="s">
        <v>10068</v>
      </c>
      <c r="F4741" s="0" t="s">
        <v>10055</v>
      </c>
      <c r="G4741" s="0" t="s">
        <v>1288</v>
      </c>
      <c r="H4741" s="0" t="s">
        <v>70</v>
      </c>
      <c r="J4741" s="0" t="n">
        <v>364</v>
      </c>
      <c r="K4741" s="0" t="n">
        <v>1800011680</v>
      </c>
      <c r="L4741" s="19" t="n">
        <v>37127</v>
      </c>
      <c r="M4741" s="19" t="n">
        <v>37127</v>
      </c>
      <c r="N4741" s="0" t="n">
        <v>200107</v>
      </c>
      <c r="O4741" s="19" t="n">
        <v>37104</v>
      </c>
      <c r="P4741" s="0" t="s">
        <v>89</v>
      </c>
      <c r="Q4741" s="0" t="s">
        <v>38</v>
      </c>
      <c r="R4741" s="1" t="n">
        <v>0</v>
      </c>
      <c r="S4741" s="1" t="n">
        <v>0</v>
      </c>
      <c r="T4741" s="1" t="n">
        <v>34831.31</v>
      </c>
      <c r="U4741" s="1" t="n">
        <v>0</v>
      </c>
      <c r="V4741" s="1" t="n">
        <v>0</v>
      </c>
      <c r="W4741" s="1" t="n">
        <f aca="false">+SUM(R4741:V4741)</f>
        <v>34831.31</v>
      </c>
      <c r="X4741" s="0" t="s">
        <v>10069</v>
      </c>
    </row>
    <row r="4742" customFormat="false" ht="12.75" hidden="false" customHeight="false" outlineLevel="1" collapsed="true">
      <c r="A4742" s="42" t="s">
        <v>10070</v>
      </c>
      <c r="L4742" s="19"/>
      <c r="M4742" s="19"/>
      <c r="O4742" s="19"/>
      <c r="R4742" s="1" t="n">
        <f aca="false">SUBTOTAL(9,R4731:R4741)</f>
        <v>900</v>
      </c>
      <c r="S4742" s="1" t="n">
        <f aca="false">SUBTOTAL(9,S4731:S4741)</f>
        <v>1306.35</v>
      </c>
      <c r="T4742" s="1" t="n">
        <f aca="false">SUBTOTAL(9,T4731:T4741)</f>
        <v>-115573.06</v>
      </c>
      <c r="U4742" s="1" t="n">
        <f aca="false">SUBTOTAL(9,U4731:U4741)</f>
        <v>0</v>
      </c>
      <c r="V4742" s="1" t="n">
        <f aca="false">SUBTOTAL(9,V4731:V4741)</f>
        <v>-42985.5</v>
      </c>
      <c r="W4742" s="1" t="n">
        <f aca="false">SUBTOTAL(9,W4731:W4741)</f>
        <v>-156352.21</v>
      </c>
    </row>
    <row r="4743" customFormat="false" ht="12.75" hidden="true" customHeight="false" outlineLevel="2" collapsed="false">
      <c r="A4743" s="30" t="s">
        <v>10071</v>
      </c>
      <c r="B4743" s="30" t="n">
        <v>3000004448</v>
      </c>
      <c r="C4743" s="30" t="s">
        <v>10072</v>
      </c>
      <c r="D4743" s="30"/>
      <c r="E4743" s="30" t="s">
        <v>10072</v>
      </c>
      <c r="F4743" s="30" t="s">
        <v>84</v>
      </c>
      <c r="G4743" s="30" t="s">
        <v>88</v>
      </c>
      <c r="H4743" s="30" t="s">
        <v>58</v>
      </c>
      <c r="I4743" s="30"/>
      <c r="J4743" s="30" t="n">
        <v>553</v>
      </c>
      <c r="K4743" s="30" t="n">
        <v>1600005738</v>
      </c>
      <c r="L4743" s="31" t="n">
        <v>37175</v>
      </c>
      <c r="M4743" s="31" t="n">
        <v>37179</v>
      </c>
      <c r="N4743" s="30" t="n">
        <v>200011</v>
      </c>
      <c r="O4743" s="31" t="n">
        <v>37165</v>
      </c>
      <c r="P4743" s="30" t="s">
        <v>224</v>
      </c>
      <c r="Q4743" s="30" t="s">
        <v>38</v>
      </c>
      <c r="R4743" s="32" t="n">
        <v>-171398.5</v>
      </c>
      <c r="S4743" s="32" t="n">
        <v>0</v>
      </c>
      <c r="T4743" s="32" t="n">
        <v>0</v>
      </c>
      <c r="U4743" s="32" t="n">
        <v>0</v>
      </c>
      <c r="V4743" s="32" t="n">
        <v>0</v>
      </c>
      <c r="W4743" s="32" t="n">
        <f aca="false">+SUM(R4743:V4743)</f>
        <v>-171398.5</v>
      </c>
      <c r="X4743" s="30" t="s">
        <v>10073</v>
      </c>
    </row>
    <row r="4744" customFormat="false" ht="12.75" hidden="true" customHeight="false" outlineLevel="2" collapsed="false">
      <c r="A4744" s="30" t="s">
        <v>10071</v>
      </c>
      <c r="B4744" s="30" t="n">
        <v>3000004448</v>
      </c>
      <c r="C4744" s="30" t="s">
        <v>10074</v>
      </c>
      <c r="D4744" s="30"/>
      <c r="E4744" s="30" t="s">
        <v>10074</v>
      </c>
      <c r="F4744" s="30" t="s">
        <v>84</v>
      </c>
      <c r="G4744" s="30" t="s">
        <v>88</v>
      </c>
      <c r="H4744" s="30" t="s">
        <v>58</v>
      </c>
      <c r="I4744" s="30"/>
      <c r="J4744" s="30" t="n">
        <v>553</v>
      </c>
      <c r="K4744" s="30" t="n">
        <v>1600005739</v>
      </c>
      <c r="L4744" s="31" t="n">
        <v>37175</v>
      </c>
      <c r="M4744" s="31" t="n">
        <v>37179</v>
      </c>
      <c r="N4744" s="30" t="n">
        <v>200005</v>
      </c>
      <c r="O4744" s="31" t="n">
        <v>37165</v>
      </c>
      <c r="P4744" s="30" t="s">
        <v>224</v>
      </c>
      <c r="Q4744" s="30" t="s">
        <v>38</v>
      </c>
      <c r="R4744" s="32" t="n">
        <v>-2782.98</v>
      </c>
      <c r="S4744" s="32" t="n">
        <v>0</v>
      </c>
      <c r="T4744" s="32" t="n">
        <v>0</v>
      </c>
      <c r="U4744" s="32" t="n">
        <v>0</v>
      </c>
      <c r="V4744" s="32" t="n">
        <v>0</v>
      </c>
      <c r="W4744" s="32" t="n">
        <f aca="false">+SUM(R4744:V4744)</f>
        <v>-2782.98</v>
      </c>
      <c r="X4744" s="30" t="s">
        <v>10075</v>
      </c>
    </row>
    <row r="4745" customFormat="false" ht="12.75" hidden="true" customHeight="false" outlineLevel="2" collapsed="false">
      <c r="A4745" s="30" t="s">
        <v>10071</v>
      </c>
      <c r="B4745" s="30" t="n">
        <v>3000004448</v>
      </c>
      <c r="C4745" s="30" t="s">
        <v>10076</v>
      </c>
      <c r="D4745" s="30"/>
      <c r="E4745" s="30" t="s">
        <v>10076</v>
      </c>
      <c r="F4745" s="30" t="s">
        <v>84</v>
      </c>
      <c r="G4745" s="30" t="s">
        <v>88</v>
      </c>
      <c r="H4745" s="30" t="s">
        <v>58</v>
      </c>
      <c r="I4745" s="30"/>
      <c r="J4745" s="30" t="n">
        <v>553</v>
      </c>
      <c r="K4745" s="30" t="n">
        <v>1600005740</v>
      </c>
      <c r="L4745" s="31" t="n">
        <v>37175</v>
      </c>
      <c r="M4745" s="31" t="n">
        <v>37179</v>
      </c>
      <c r="N4745" s="30" t="n">
        <v>200001</v>
      </c>
      <c r="O4745" s="31" t="n">
        <v>37165</v>
      </c>
      <c r="P4745" s="30" t="s">
        <v>224</v>
      </c>
      <c r="Q4745" s="30" t="s">
        <v>38</v>
      </c>
      <c r="R4745" s="32" t="n">
        <v>-1835.2</v>
      </c>
      <c r="S4745" s="32" t="n">
        <v>0</v>
      </c>
      <c r="T4745" s="32" t="n">
        <v>0</v>
      </c>
      <c r="U4745" s="32" t="n">
        <v>0</v>
      </c>
      <c r="V4745" s="32" t="n">
        <v>0</v>
      </c>
      <c r="W4745" s="32" t="n">
        <f aca="false">+SUM(R4745:V4745)</f>
        <v>-1835.2</v>
      </c>
      <c r="X4745" s="30" t="s">
        <v>10077</v>
      </c>
    </row>
    <row r="4746" customFormat="false" ht="12.75" hidden="true" customHeight="false" outlineLevel="2" collapsed="false">
      <c r="A4746" s="30" t="s">
        <v>10071</v>
      </c>
      <c r="B4746" s="30" t="n">
        <v>3000004448</v>
      </c>
      <c r="C4746" s="30" t="s">
        <v>10078</v>
      </c>
      <c r="D4746" s="30"/>
      <c r="E4746" s="30" t="s">
        <v>10078</v>
      </c>
      <c r="F4746" s="30" t="s">
        <v>84</v>
      </c>
      <c r="G4746" s="30" t="s">
        <v>88</v>
      </c>
      <c r="H4746" s="30" t="s">
        <v>58</v>
      </c>
      <c r="I4746" s="30"/>
      <c r="J4746" s="30" t="n">
        <v>553</v>
      </c>
      <c r="K4746" s="30" t="n">
        <v>1600005741</v>
      </c>
      <c r="L4746" s="31" t="n">
        <v>37175</v>
      </c>
      <c r="M4746" s="31" t="n">
        <v>37179</v>
      </c>
      <c r="N4746" s="30" t="n">
        <v>200010</v>
      </c>
      <c r="O4746" s="31" t="n">
        <v>37165</v>
      </c>
      <c r="P4746" s="30" t="s">
        <v>224</v>
      </c>
      <c r="Q4746" s="30" t="s">
        <v>38</v>
      </c>
      <c r="R4746" s="32" t="n">
        <v>-1442.6</v>
      </c>
      <c r="S4746" s="32" t="n">
        <v>0</v>
      </c>
      <c r="T4746" s="32" t="n">
        <v>0</v>
      </c>
      <c r="U4746" s="32" t="n">
        <v>0</v>
      </c>
      <c r="V4746" s="32" t="n">
        <v>0</v>
      </c>
      <c r="W4746" s="32" t="n">
        <f aca="false">+SUM(R4746:V4746)</f>
        <v>-1442.6</v>
      </c>
      <c r="X4746" s="30" t="s">
        <v>10079</v>
      </c>
    </row>
    <row r="4747" customFormat="false" ht="12.75" hidden="true" customHeight="false" outlineLevel="2" collapsed="false">
      <c r="A4747" s="30" t="s">
        <v>10071</v>
      </c>
      <c r="B4747" s="30" t="n">
        <v>3000004448</v>
      </c>
      <c r="C4747" s="30" t="s">
        <v>10080</v>
      </c>
      <c r="D4747" s="30"/>
      <c r="E4747" s="30" t="s">
        <v>10080</v>
      </c>
      <c r="F4747" s="30" t="s">
        <v>84</v>
      </c>
      <c r="G4747" s="30" t="s">
        <v>88</v>
      </c>
      <c r="H4747" s="30" t="s">
        <v>58</v>
      </c>
      <c r="I4747" s="30"/>
      <c r="J4747" s="30" t="n">
        <v>553</v>
      </c>
      <c r="K4747" s="30" t="n">
        <v>1800010424</v>
      </c>
      <c r="L4747" s="31" t="n">
        <v>37175</v>
      </c>
      <c r="M4747" s="31" t="n">
        <v>37179</v>
      </c>
      <c r="N4747" s="30" t="n">
        <v>200009</v>
      </c>
      <c r="O4747" s="31" t="n">
        <v>37165</v>
      </c>
      <c r="P4747" s="30" t="s">
        <v>89</v>
      </c>
      <c r="Q4747" s="30" t="s">
        <v>38</v>
      </c>
      <c r="R4747" s="32" t="n">
        <v>543.79</v>
      </c>
      <c r="S4747" s="32" t="n">
        <v>0</v>
      </c>
      <c r="T4747" s="32" t="n">
        <v>0</v>
      </c>
      <c r="U4747" s="32" t="n">
        <v>0</v>
      </c>
      <c r="V4747" s="32" t="n">
        <v>0</v>
      </c>
      <c r="W4747" s="32" t="n">
        <f aca="false">+SUM(R4747:V4747)</f>
        <v>543.79</v>
      </c>
      <c r="X4747" s="30" t="s">
        <v>10081</v>
      </c>
    </row>
    <row r="4748" customFormat="false" ht="12.75" hidden="true" customHeight="false" outlineLevel="2" collapsed="false">
      <c r="A4748" s="30" t="s">
        <v>10071</v>
      </c>
      <c r="B4748" s="30" t="n">
        <v>3000004448</v>
      </c>
      <c r="C4748" s="30" t="s">
        <v>10082</v>
      </c>
      <c r="D4748" s="30"/>
      <c r="E4748" s="30" t="s">
        <v>10083</v>
      </c>
      <c r="F4748" s="30" t="s">
        <v>84</v>
      </c>
      <c r="G4748" s="30"/>
      <c r="H4748" s="30" t="s">
        <v>58</v>
      </c>
      <c r="I4748" s="30"/>
      <c r="J4748" s="30" t="n">
        <v>553</v>
      </c>
      <c r="K4748" s="30" t="n">
        <v>1800000195</v>
      </c>
      <c r="L4748" s="31" t="n">
        <v>36679</v>
      </c>
      <c r="M4748" s="31" t="n">
        <v>36635</v>
      </c>
      <c r="N4748" s="30" t="s">
        <v>85</v>
      </c>
      <c r="O4748" s="31" t="n">
        <v>36707</v>
      </c>
      <c r="P4748" s="30" t="s">
        <v>37</v>
      </c>
      <c r="Q4748" s="30" t="s">
        <v>38</v>
      </c>
      <c r="R4748" s="32" t="n">
        <v>0</v>
      </c>
      <c r="S4748" s="32" t="n">
        <v>0</v>
      </c>
      <c r="T4748" s="32" t="n">
        <v>0</v>
      </c>
      <c r="U4748" s="32" t="n">
        <v>0</v>
      </c>
      <c r="V4748" s="32" t="n">
        <v>1805.75</v>
      </c>
      <c r="W4748" s="32" t="n">
        <f aca="false">+SUM(R4748:V4748)</f>
        <v>1805.75</v>
      </c>
      <c r="X4748" s="30" t="s">
        <v>86</v>
      </c>
    </row>
    <row r="4749" customFormat="false" ht="12.75" hidden="true" customHeight="false" outlineLevel="2" collapsed="false">
      <c r="A4749" s="30" t="s">
        <v>10071</v>
      </c>
      <c r="B4749" s="30" t="n">
        <v>3000004448</v>
      </c>
      <c r="C4749" s="30" t="s">
        <v>10084</v>
      </c>
      <c r="D4749" s="30"/>
      <c r="E4749" s="30" t="s">
        <v>10084</v>
      </c>
      <c r="F4749" s="30" t="s">
        <v>84</v>
      </c>
      <c r="G4749" s="30" t="s">
        <v>79</v>
      </c>
      <c r="H4749" s="30" t="s">
        <v>58</v>
      </c>
      <c r="I4749" s="30"/>
      <c r="J4749" s="30" t="n">
        <v>553</v>
      </c>
      <c r="K4749" s="30" t="n">
        <v>1800005555</v>
      </c>
      <c r="L4749" s="31" t="n">
        <v>37096</v>
      </c>
      <c r="M4749" s="31" t="n">
        <v>36886</v>
      </c>
      <c r="N4749" s="30" t="n">
        <v>200011</v>
      </c>
      <c r="O4749" s="31" t="n">
        <v>37073</v>
      </c>
      <c r="P4749" s="30" t="s">
        <v>89</v>
      </c>
      <c r="Q4749" s="30" t="s">
        <v>38</v>
      </c>
      <c r="R4749" s="32" t="n">
        <v>0</v>
      </c>
      <c r="S4749" s="32" t="n">
        <v>0</v>
      </c>
      <c r="T4749" s="32" t="n">
        <v>0</v>
      </c>
      <c r="U4749" s="32" t="n">
        <v>0</v>
      </c>
      <c r="V4749" s="32" t="n">
        <v>4924.55</v>
      </c>
      <c r="W4749" s="32" t="n">
        <f aca="false">+SUM(R4749:V4749)</f>
        <v>4924.55</v>
      </c>
      <c r="X4749" s="30" t="s">
        <v>10085</v>
      </c>
    </row>
    <row r="4750" customFormat="false" ht="12.75" hidden="true" customHeight="false" outlineLevel="2" collapsed="false">
      <c r="A4750" s="30" t="s">
        <v>10071</v>
      </c>
      <c r="B4750" s="30" t="n">
        <v>3000004448</v>
      </c>
      <c r="C4750" s="30" t="s">
        <v>10086</v>
      </c>
      <c r="D4750" s="30"/>
      <c r="E4750" s="30" t="s">
        <v>10086</v>
      </c>
      <c r="F4750" s="30" t="s">
        <v>84</v>
      </c>
      <c r="G4750" s="30" t="s">
        <v>79</v>
      </c>
      <c r="H4750" s="30" t="s">
        <v>58</v>
      </c>
      <c r="I4750" s="30"/>
      <c r="J4750" s="30" t="n">
        <v>553</v>
      </c>
      <c r="K4750" s="30" t="n">
        <v>1800005554</v>
      </c>
      <c r="L4750" s="31" t="n">
        <v>37096</v>
      </c>
      <c r="M4750" s="31" t="n">
        <v>36916</v>
      </c>
      <c r="N4750" s="30" t="n">
        <v>200012</v>
      </c>
      <c r="O4750" s="31" t="n">
        <v>37073</v>
      </c>
      <c r="P4750" s="30" t="s">
        <v>89</v>
      </c>
      <c r="Q4750" s="30" t="s">
        <v>38</v>
      </c>
      <c r="R4750" s="32" t="n">
        <v>0</v>
      </c>
      <c r="S4750" s="32" t="n">
        <v>0</v>
      </c>
      <c r="T4750" s="32" t="n">
        <v>0</v>
      </c>
      <c r="U4750" s="32" t="n">
        <v>0</v>
      </c>
      <c r="V4750" s="32" t="n">
        <v>12180.29</v>
      </c>
      <c r="W4750" s="32" t="n">
        <f aca="false">+SUM(R4750:V4750)</f>
        <v>12180.29</v>
      </c>
      <c r="X4750" s="30" t="s">
        <v>10087</v>
      </c>
    </row>
    <row r="4751" customFormat="false" ht="12.75" hidden="false" customHeight="false" outlineLevel="1" collapsed="true">
      <c r="A4751" s="41" t="s">
        <v>10088</v>
      </c>
      <c r="B4751" s="30"/>
      <c r="C4751" s="30"/>
      <c r="D4751" s="30"/>
      <c r="E4751" s="30"/>
      <c r="F4751" s="30"/>
      <c r="G4751" s="30"/>
      <c r="H4751" s="30"/>
      <c r="I4751" s="30"/>
      <c r="J4751" s="30"/>
      <c r="K4751" s="30"/>
      <c r="L4751" s="31"/>
      <c r="M4751" s="31"/>
      <c r="N4751" s="30"/>
      <c r="O4751" s="31"/>
      <c r="P4751" s="30"/>
      <c r="Q4751" s="30"/>
      <c r="R4751" s="32" t="n">
        <f aca="false">SUBTOTAL(9,R4743:R4750)</f>
        <v>-176915.49</v>
      </c>
      <c r="S4751" s="32" t="n">
        <f aca="false">SUBTOTAL(9,S4743:S4750)</f>
        <v>0</v>
      </c>
      <c r="T4751" s="32" t="n">
        <f aca="false">SUBTOTAL(9,T4743:T4750)</f>
        <v>0</v>
      </c>
      <c r="U4751" s="32" t="n">
        <f aca="false">SUBTOTAL(9,U4743:U4750)</f>
        <v>0</v>
      </c>
      <c r="V4751" s="32" t="n">
        <f aca="false">SUBTOTAL(9,V4743:V4750)</f>
        <v>18910.59</v>
      </c>
      <c r="W4751" s="32" t="n">
        <f aca="false">SUBTOTAL(9,W4743:W4750)</f>
        <v>-158004.9</v>
      </c>
      <c r="X4751" s="30"/>
    </row>
    <row r="4752" customFormat="false" ht="12.75" hidden="true" customHeight="false" outlineLevel="2" collapsed="false">
      <c r="A4752" s="0" t="s">
        <v>10089</v>
      </c>
      <c r="B4752" s="0" t="n">
        <v>3000011129</v>
      </c>
      <c r="E4752" s="0" t="n">
        <v>2008731</v>
      </c>
      <c r="F4752" s="0" t="n">
        <v>19903800002</v>
      </c>
      <c r="H4752" s="0" t="s">
        <v>70</v>
      </c>
      <c r="J4752" s="0" t="n">
        <v>364</v>
      </c>
      <c r="K4752" s="0" t="n">
        <v>1400008837</v>
      </c>
      <c r="L4752" s="19" t="n">
        <v>37083</v>
      </c>
      <c r="M4752" s="19" t="n">
        <v>37083</v>
      </c>
      <c r="N4752" s="0" t="s">
        <v>59</v>
      </c>
      <c r="O4752" s="19" t="n">
        <v>37083</v>
      </c>
      <c r="P4752" s="0" t="s">
        <v>60</v>
      </c>
      <c r="Q4752" s="0" t="s">
        <v>38</v>
      </c>
      <c r="R4752" s="1" t="n">
        <v>0</v>
      </c>
      <c r="S4752" s="1" t="n">
        <v>0</v>
      </c>
      <c r="T4752" s="1" t="n">
        <v>0</v>
      </c>
      <c r="U4752" s="1" t="n">
        <v>0</v>
      </c>
      <c r="V4752" s="1" t="n">
        <v>-96747.06</v>
      </c>
      <c r="W4752" s="1" t="n">
        <f aca="false">+SUM(R4752:V4752)</f>
        <v>-96747.06</v>
      </c>
    </row>
    <row r="4753" customFormat="false" ht="12.75" hidden="true" customHeight="false" outlineLevel="2" collapsed="false">
      <c r="A4753" s="0" t="s">
        <v>10089</v>
      </c>
      <c r="B4753" s="0" t="n">
        <v>3000011129</v>
      </c>
      <c r="G4753" s="0" t="s">
        <v>7869</v>
      </c>
      <c r="H4753" s="0" t="s">
        <v>70</v>
      </c>
      <c r="J4753" s="0" t="n">
        <v>364</v>
      </c>
      <c r="K4753" s="0" t="n">
        <v>100049678</v>
      </c>
      <c r="L4753" s="19" t="n">
        <v>37050</v>
      </c>
      <c r="M4753" s="19" t="n">
        <v>36868</v>
      </c>
      <c r="N4753" s="0" t="s">
        <v>63</v>
      </c>
      <c r="O4753" s="19" t="n">
        <v>36958</v>
      </c>
      <c r="P4753" s="0" t="s">
        <v>64</v>
      </c>
      <c r="Q4753" s="0" t="s">
        <v>38</v>
      </c>
      <c r="R4753" s="1" t="n">
        <v>0</v>
      </c>
      <c r="S4753" s="1" t="n">
        <v>0</v>
      </c>
      <c r="T4753" s="1" t="n">
        <v>0</v>
      </c>
      <c r="U4753" s="1" t="n">
        <v>0</v>
      </c>
      <c r="V4753" s="1" t="n">
        <v>-73706.51</v>
      </c>
      <c r="W4753" s="1" t="n">
        <f aca="false">+SUM(R4753:V4753)</f>
        <v>-73706.51</v>
      </c>
      <c r="X4753" s="0" t="s">
        <v>10090</v>
      </c>
    </row>
    <row r="4754" customFormat="false" ht="12.75" hidden="true" customHeight="false" outlineLevel="2" collapsed="false">
      <c r="A4754" s="0" t="s">
        <v>10089</v>
      </c>
      <c r="B4754" s="0" t="n">
        <v>3000011129</v>
      </c>
      <c r="C4754" s="0" t="s">
        <v>10091</v>
      </c>
      <c r="E4754" s="0" t="s">
        <v>10091</v>
      </c>
      <c r="F4754" s="0" t="s">
        <v>10092</v>
      </c>
      <c r="G4754" s="0" t="s">
        <v>1462</v>
      </c>
      <c r="H4754" s="0" t="s">
        <v>70</v>
      </c>
      <c r="J4754" s="0" t="n">
        <v>364</v>
      </c>
      <c r="K4754" s="0" t="n">
        <v>1800011281</v>
      </c>
      <c r="L4754" s="19" t="n">
        <v>36840</v>
      </c>
      <c r="M4754" s="19" t="n">
        <v>36857</v>
      </c>
      <c r="N4754" s="0" t="n">
        <v>200010</v>
      </c>
      <c r="O4754" s="19" t="n">
        <v>36831</v>
      </c>
      <c r="P4754" s="0" t="s">
        <v>89</v>
      </c>
      <c r="Q4754" s="0" t="s">
        <v>38</v>
      </c>
      <c r="R4754" s="1" t="n">
        <v>0</v>
      </c>
      <c r="S4754" s="1" t="n">
        <v>0</v>
      </c>
      <c r="T4754" s="1" t="n">
        <v>0</v>
      </c>
      <c r="U4754" s="1" t="n">
        <v>0</v>
      </c>
      <c r="V4754" s="1" t="n">
        <v>8065.89</v>
      </c>
      <c r="W4754" s="1" t="n">
        <f aca="false">+SUM(R4754:V4754)</f>
        <v>8065.89</v>
      </c>
      <c r="X4754" s="0" t="s">
        <v>10093</v>
      </c>
    </row>
    <row r="4755" customFormat="false" ht="12.75" hidden="false" customHeight="false" outlineLevel="1" collapsed="true">
      <c r="A4755" s="42" t="s">
        <v>10094</v>
      </c>
      <c r="L4755" s="19"/>
      <c r="M4755" s="19"/>
      <c r="O4755" s="19"/>
      <c r="R4755" s="1" t="n">
        <f aca="false">SUBTOTAL(9,R4752:R4754)</f>
        <v>0</v>
      </c>
      <c r="S4755" s="1" t="n">
        <f aca="false">SUBTOTAL(9,S4752:S4754)</f>
        <v>0</v>
      </c>
      <c r="T4755" s="1" t="n">
        <f aca="false">SUBTOTAL(9,T4752:T4754)</f>
        <v>0</v>
      </c>
      <c r="U4755" s="1" t="n">
        <f aca="false">SUBTOTAL(9,U4752:U4754)</f>
        <v>0</v>
      </c>
      <c r="V4755" s="1" t="n">
        <f aca="false">SUBTOTAL(9,V4752:V4754)</f>
        <v>-162387.68</v>
      </c>
      <c r="W4755" s="1" t="n">
        <f aca="false">SUBTOTAL(9,W4752:W4754)</f>
        <v>-162387.68</v>
      </c>
    </row>
    <row r="4756" customFormat="false" ht="12.75" hidden="true" customHeight="false" outlineLevel="2" collapsed="false">
      <c r="A4756" s="0" t="s">
        <v>10095</v>
      </c>
      <c r="B4756" s="0" t="n">
        <v>3000003758</v>
      </c>
      <c r="C4756" s="0" t="s">
        <v>10096</v>
      </c>
      <c r="F4756" s="0" t="s">
        <v>10097</v>
      </c>
      <c r="G4756" s="0" t="s">
        <v>10098</v>
      </c>
      <c r="H4756" s="0" t="s">
        <v>70</v>
      </c>
      <c r="J4756" s="0" t="n">
        <v>364</v>
      </c>
      <c r="K4756" s="0" t="n">
        <v>100055584</v>
      </c>
      <c r="L4756" s="19" t="n">
        <v>36753</v>
      </c>
      <c r="M4756" s="19" t="n">
        <v>36763</v>
      </c>
      <c r="N4756" s="0" t="s">
        <v>63</v>
      </c>
      <c r="O4756" s="19" t="n">
        <v>36822</v>
      </c>
      <c r="P4756" s="0" t="s">
        <v>64</v>
      </c>
      <c r="Q4756" s="0" t="s">
        <v>38</v>
      </c>
      <c r="R4756" s="1" t="n">
        <v>0</v>
      </c>
      <c r="S4756" s="1" t="n">
        <v>0</v>
      </c>
      <c r="T4756" s="1" t="n">
        <v>0</v>
      </c>
      <c r="U4756" s="1" t="n">
        <v>0</v>
      </c>
      <c r="V4756" s="1" t="n">
        <v>-111436.94</v>
      </c>
      <c r="W4756" s="1" t="n">
        <f aca="false">+SUM(R4756:V4756)</f>
        <v>-111436.94</v>
      </c>
      <c r="X4756" s="0" t="s">
        <v>10099</v>
      </c>
    </row>
    <row r="4757" customFormat="false" ht="12.75" hidden="true" customHeight="false" outlineLevel="2" collapsed="false">
      <c r="A4757" s="0" t="s">
        <v>10095</v>
      </c>
      <c r="B4757" s="0" t="n">
        <v>3000003758</v>
      </c>
      <c r="C4757" s="0" t="s">
        <v>10100</v>
      </c>
      <c r="E4757" s="0" t="s">
        <v>10100</v>
      </c>
      <c r="F4757" s="0" t="s">
        <v>10101</v>
      </c>
      <c r="G4757" s="0" t="s">
        <v>10098</v>
      </c>
      <c r="H4757" s="0" t="s">
        <v>70</v>
      </c>
      <c r="J4757" s="0" t="n">
        <v>364</v>
      </c>
      <c r="K4757" s="0" t="n">
        <v>1600008260</v>
      </c>
      <c r="L4757" s="19" t="n">
        <v>37125</v>
      </c>
      <c r="M4757" s="19" t="n">
        <v>37130</v>
      </c>
      <c r="N4757" s="0" t="n">
        <v>200104</v>
      </c>
      <c r="O4757" s="19" t="n">
        <v>37104</v>
      </c>
      <c r="P4757" s="0" t="s">
        <v>224</v>
      </c>
      <c r="Q4757" s="0" t="s">
        <v>38</v>
      </c>
      <c r="R4757" s="1" t="n">
        <v>0</v>
      </c>
      <c r="S4757" s="1" t="n">
        <v>0</v>
      </c>
      <c r="T4757" s="1" t="n">
        <v>-26476.39</v>
      </c>
      <c r="U4757" s="1" t="n">
        <v>0</v>
      </c>
      <c r="V4757" s="1" t="n">
        <v>0</v>
      </c>
      <c r="W4757" s="1" t="n">
        <f aca="false">+SUM(R4757:V4757)</f>
        <v>-26476.39</v>
      </c>
      <c r="X4757" s="0" t="s">
        <v>10102</v>
      </c>
    </row>
    <row r="4758" customFormat="false" ht="12.75" hidden="true" customHeight="false" outlineLevel="2" collapsed="false">
      <c r="A4758" s="0" t="s">
        <v>10095</v>
      </c>
      <c r="B4758" s="0" t="n">
        <v>3000003758</v>
      </c>
      <c r="C4758" s="0" t="s">
        <v>10103</v>
      </c>
      <c r="F4758" s="0" t="s">
        <v>10101</v>
      </c>
      <c r="G4758" s="0" t="s">
        <v>10098</v>
      </c>
      <c r="H4758" s="0" t="s">
        <v>70</v>
      </c>
      <c r="J4758" s="0" t="n">
        <v>364</v>
      </c>
      <c r="K4758" s="0" t="n">
        <v>100113188</v>
      </c>
      <c r="L4758" s="19" t="n">
        <v>37034</v>
      </c>
      <c r="M4758" s="19" t="n">
        <v>37006</v>
      </c>
      <c r="N4758" s="0" t="s">
        <v>63</v>
      </c>
      <c r="O4758" s="19" t="n">
        <v>37040</v>
      </c>
      <c r="P4758" s="0" t="s">
        <v>64</v>
      </c>
      <c r="Q4758" s="0" t="s">
        <v>38</v>
      </c>
      <c r="R4758" s="1" t="n">
        <v>0</v>
      </c>
      <c r="S4758" s="1" t="n">
        <v>0</v>
      </c>
      <c r="T4758" s="1" t="n">
        <v>0</v>
      </c>
      <c r="U4758" s="1" t="n">
        <v>0</v>
      </c>
      <c r="V4758" s="1" t="n">
        <v>-25886.92</v>
      </c>
      <c r="W4758" s="1" t="n">
        <f aca="false">+SUM(R4758:V4758)</f>
        <v>-25886.92</v>
      </c>
      <c r="X4758" s="0" t="s">
        <v>10104</v>
      </c>
    </row>
    <row r="4759" customFormat="false" ht="12.75" hidden="true" customHeight="false" outlineLevel="2" collapsed="false">
      <c r="A4759" s="0" t="s">
        <v>10095</v>
      </c>
      <c r="B4759" s="0" t="n">
        <v>3000003758</v>
      </c>
      <c r="C4759" s="0" t="s">
        <v>10105</v>
      </c>
      <c r="F4759" s="0" t="s">
        <v>10101</v>
      </c>
      <c r="G4759" s="0" t="s">
        <v>10098</v>
      </c>
      <c r="H4759" s="0" t="s">
        <v>70</v>
      </c>
      <c r="J4759" s="0" t="n">
        <v>364</v>
      </c>
      <c r="K4759" s="0" t="n">
        <v>100087743</v>
      </c>
      <c r="L4759" s="19" t="n">
        <v>37007</v>
      </c>
      <c r="M4759" s="19" t="n">
        <v>36976</v>
      </c>
      <c r="N4759" s="0" t="s">
        <v>63</v>
      </c>
      <c r="O4759" s="19" t="n">
        <v>37008</v>
      </c>
      <c r="P4759" s="0" t="s">
        <v>64</v>
      </c>
      <c r="Q4759" s="0" t="s">
        <v>38</v>
      </c>
      <c r="R4759" s="1" t="n">
        <v>0</v>
      </c>
      <c r="S4759" s="1" t="n">
        <v>0</v>
      </c>
      <c r="T4759" s="1" t="n">
        <v>0</v>
      </c>
      <c r="U4759" s="1" t="n">
        <v>0</v>
      </c>
      <c r="V4759" s="1" t="n">
        <v>-750</v>
      </c>
      <c r="W4759" s="1" t="n">
        <f aca="false">+SUM(R4759:V4759)</f>
        <v>-750</v>
      </c>
      <c r="X4759" s="0" t="s">
        <v>10106</v>
      </c>
    </row>
    <row r="4760" customFormat="false" ht="12.75" hidden="false" customHeight="false" outlineLevel="1" collapsed="true">
      <c r="A4760" s="42" t="s">
        <v>10107</v>
      </c>
      <c r="L4760" s="19"/>
      <c r="M4760" s="19"/>
      <c r="O4760" s="19"/>
      <c r="R4760" s="1" t="n">
        <f aca="false">SUBTOTAL(9,R4756:R4759)</f>
        <v>0</v>
      </c>
      <c r="S4760" s="1" t="n">
        <f aca="false">SUBTOTAL(9,S4756:S4759)</f>
        <v>0</v>
      </c>
      <c r="T4760" s="1" t="n">
        <f aca="false">SUBTOTAL(9,T4756:T4759)</f>
        <v>-26476.39</v>
      </c>
      <c r="U4760" s="1" t="n">
        <f aca="false">SUBTOTAL(9,U4756:U4759)</f>
        <v>0</v>
      </c>
      <c r="V4760" s="1" t="n">
        <f aca="false">SUBTOTAL(9,V4756:V4759)</f>
        <v>-138073.86</v>
      </c>
      <c r="W4760" s="1" t="n">
        <f aca="false">SUBTOTAL(9,W4756:W4759)</f>
        <v>-164550.25</v>
      </c>
    </row>
    <row r="4761" customFormat="false" ht="12.75" hidden="true" customHeight="false" outlineLevel="2" collapsed="false">
      <c r="A4761" s="0" t="s">
        <v>10108</v>
      </c>
      <c r="B4761" s="0" t="n">
        <v>3000001038</v>
      </c>
      <c r="C4761" s="0" t="n">
        <v>9048800023</v>
      </c>
      <c r="G4761" s="0" t="s">
        <v>1288</v>
      </c>
      <c r="H4761" s="0" t="s">
        <v>70</v>
      </c>
      <c r="J4761" s="0" t="n">
        <v>364</v>
      </c>
      <c r="K4761" s="0" t="n">
        <v>100057130</v>
      </c>
      <c r="L4761" s="19" t="n">
        <v>36829</v>
      </c>
      <c r="M4761" s="19" t="n">
        <v>36829</v>
      </c>
      <c r="N4761" s="0" t="s">
        <v>63</v>
      </c>
      <c r="O4761" s="19" t="n">
        <v>36830</v>
      </c>
      <c r="P4761" s="0" t="s">
        <v>64</v>
      </c>
      <c r="Q4761" s="0" t="s">
        <v>38</v>
      </c>
      <c r="R4761" s="1" t="n">
        <v>0</v>
      </c>
      <c r="S4761" s="1" t="n">
        <v>0</v>
      </c>
      <c r="T4761" s="1" t="n">
        <v>0</v>
      </c>
      <c r="U4761" s="1" t="n">
        <v>0</v>
      </c>
      <c r="V4761" s="1" t="n">
        <v>-222818.64</v>
      </c>
      <c r="W4761" s="1" t="n">
        <f aca="false">+SUM(R4761:V4761)</f>
        <v>-222818.64</v>
      </c>
      <c r="X4761" s="0" t="s">
        <v>10109</v>
      </c>
    </row>
    <row r="4762" customFormat="false" ht="12.75" hidden="true" customHeight="false" outlineLevel="2" collapsed="false">
      <c r="A4762" s="0" t="s">
        <v>10108</v>
      </c>
      <c r="B4762" s="0" t="n">
        <v>3000011712</v>
      </c>
      <c r="C4762" s="0" t="s">
        <v>10110</v>
      </c>
      <c r="E4762" s="0" t="s">
        <v>10110</v>
      </c>
      <c r="F4762" s="0" t="s">
        <v>10111</v>
      </c>
      <c r="G4762" s="0" t="s">
        <v>1288</v>
      </c>
      <c r="H4762" s="0" t="s">
        <v>70</v>
      </c>
      <c r="J4762" s="0" t="n">
        <v>364</v>
      </c>
      <c r="K4762" s="0" t="n">
        <v>1600001416</v>
      </c>
      <c r="L4762" s="19" t="n">
        <v>37042</v>
      </c>
      <c r="M4762" s="19" t="n">
        <v>37042</v>
      </c>
      <c r="N4762" s="0" t="n">
        <v>200104</v>
      </c>
      <c r="O4762" s="19" t="n">
        <v>37012</v>
      </c>
      <c r="P4762" s="0" t="s">
        <v>224</v>
      </c>
      <c r="Q4762" s="0" t="s">
        <v>38</v>
      </c>
      <c r="R4762" s="1" t="n">
        <v>0</v>
      </c>
      <c r="S4762" s="1" t="n">
        <v>0</v>
      </c>
      <c r="T4762" s="1" t="n">
        <v>0</v>
      </c>
      <c r="U4762" s="1" t="n">
        <v>0</v>
      </c>
      <c r="V4762" s="1" t="n">
        <v>-16432.2</v>
      </c>
      <c r="W4762" s="1" t="n">
        <f aca="false">+SUM(R4762:V4762)</f>
        <v>-16432.2</v>
      </c>
      <c r="X4762" s="0" t="s">
        <v>10112</v>
      </c>
    </row>
    <row r="4763" customFormat="false" ht="12.75" hidden="true" customHeight="false" outlineLevel="2" collapsed="false">
      <c r="A4763" s="0" t="s">
        <v>10108</v>
      </c>
      <c r="B4763" s="0" t="n">
        <v>3000001038</v>
      </c>
      <c r="C4763" s="0" t="n">
        <v>7823800003</v>
      </c>
      <c r="G4763" s="0" t="s">
        <v>1288</v>
      </c>
      <c r="H4763" s="0" t="s">
        <v>70</v>
      </c>
      <c r="J4763" s="0" t="n">
        <v>364</v>
      </c>
      <c r="K4763" s="0" t="n">
        <v>100038543</v>
      </c>
      <c r="L4763" s="19" t="n">
        <v>36795</v>
      </c>
      <c r="M4763" s="19" t="n">
        <v>36795</v>
      </c>
      <c r="N4763" s="0" t="s">
        <v>63</v>
      </c>
      <c r="O4763" s="19" t="n">
        <v>36796</v>
      </c>
      <c r="P4763" s="0" t="s">
        <v>64</v>
      </c>
      <c r="Q4763" s="0" t="s">
        <v>38</v>
      </c>
      <c r="R4763" s="1" t="n">
        <v>0</v>
      </c>
      <c r="S4763" s="1" t="n">
        <v>0</v>
      </c>
      <c r="T4763" s="1" t="n">
        <v>0</v>
      </c>
      <c r="U4763" s="1" t="n">
        <v>0</v>
      </c>
      <c r="V4763" s="1" t="n">
        <v>-1500</v>
      </c>
      <c r="W4763" s="1" t="n">
        <f aca="false">+SUM(R4763:V4763)</f>
        <v>-1500</v>
      </c>
      <c r="X4763" s="0" t="s">
        <v>92</v>
      </c>
    </row>
    <row r="4764" customFormat="false" ht="12.75" hidden="true" customHeight="false" outlineLevel="2" collapsed="false">
      <c r="A4764" s="0" t="s">
        <v>10108</v>
      </c>
      <c r="B4764" s="0" t="n">
        <v>3000012795</v>
      </c>
      <c r="C4764" s="0" t="s">
        <v>10113</v>
      </c>
      <c r="E4764" s="0" t="s">
        <v>10113</v>
      </c>
      <c r="F4764" s="0" t="s">
        <v>10114</v>
      </c>
      <c r="G4764" s="0" t="s">
        <v>1288</v>
      </c>
      <c r="H4764" s="0" t="s">
        <v>70</v>
      </c>
      <c r="J4764" s="0" t="n">
        <v>364</v>
      </c>
      <c r="K4764" s="0" t="n">
        <v>1600005257</v>
      </c>
      <c r="L4764" s="19" t="n">
        <v>37127</v>
      </c>
      <c r="M4764" s="19" t="n">
        <v>37130</v>
      </c>
      <c r="N4764" s="0" t="n">
        <v>200107</v>
      </c>
      <c r="O4764" s="19" t="n">
        <v>37104</v>
      </c>
      <c r="P4764" s="0" t="s">
        <v>224</v>
      </c>
      <c r="Q4764" s="0" t="s">
        <v>38</v>
      </c>
      <c r="R4764" s="1" t="n">
        <v>0</v>
      </c>
      <c r="S4764" s="1" t="n">
        <v>0</v>
      </c>
      <c r="T4764" s="1" t="n">
        <v>-15.75</v>
      </c>
      <c r="U4764" s="1" t="n">
        <v>0</v>
      </c>
      <c r="V4764" s="1" t="n">
        <v>0</v>
      </c>
      <c r="W4764" s="1" t="n">
        <f aca="false">+SUM(R4764:V4764)</f>
        <v>-15.75</v>
      </c>
      <c r="X4764" s="0" t="s">
        <v>10115</v>
      </c>
    </row>
    <row r="4765" customFormat="false" ht="12.75" hidden="true" customHeight="false" outlineLevel="2" collapsed="false">
      <c r="A4765" s="0" t="s">
        <v>10108</v>
      </c>
      <c r="B4765" s="0" t="n">
        <v>3000012795</v>
      </c>
      <c r="C4765" s="0" t="s">
        <v>10116</v>
      </c>
      <c r="E4765" s="0" t="s">
        <v>10116</v>
      </c>
      <c r="F4765" s="0" t="s">
        <v>10114</v>
      </c>
      <c r="G4765" s="0" t="s">
        <v>1288</v>
      </c>
      <c r="H4765" s="0" t="s">
        <v>70</v>
      </c>
      <c r="J4765" s="0" t="n">
        <v>364</v>
      </c>
      <c r="K4765" s="0" t="n">
        <v>1800011280</v>
      </c>
      <c r="L4765" s="19" t="n">
        <v>37124</v>
      </c>
      <c r="M4765" s="19" t="n">
        <v>37130</v>
      </c>
      <c r="N4765" s="0" t="n">
        <v>200107</v>
      </c>
      <c r="O4765" s="19" t="n">
        <v>37104</v>
      </c>
      <c r="P4765" s="0" t="s">
        <v>89</v>
      </c>
      <c r="Q4765" s="0" t="s">
        <v>38</v>
      </c>
      <c r="R4765" s="1" t="n">
        <v>0</v>
      </c>
      <c r="S4765" s="1" t="n">
        <v>0</v>
      </c>
      <c r="T4765" s="1" t="n">
        <v>976.5</v>
      </c>
      <c r="U4765" s="1" t="n">
        <v>0</v>
      </c>
      <c r="V4765" s="1" t="n">
        <v>0</v>
      </c>
      <c r="W4765" s="1" t="n">
        <f aca="false">+SUM(R4765:V4765)</f>
        <v>976.5</v>
      </c>
      <c r="X4765" s="0" t="s">
        <v>10117</v>
      </c>
    </row>
    <row r="4766" customFormat="false" ht="12.75" hidden="true" customHeight="false" outlineLevel="2" collapsed="false">
      <c r="A4766" s="0" t="s">
        <v>10108</v>
      </c>
      <c r="B4766" s="0" t="n">
        <v>3000011712</v>
      </c>
      <c r="C4766" s="0" t="s">
        <v>10118</v>
      </c>
      <c r="E4766" s="0" t="s">
        <v>10118</v>
      </c>
      <c r="F4766" s="0" t="s">
        <v>10111</v>
      </c>
      <c r="G4766" s="0" t="s">
        <v>1288</v>
      </c>
      <c r="H4766" s="0" t="s">
        <v>70</v>
      </c>
      <c r="J4766" s="0" t="n">
        <v>364</v>
      </c>
      <c r="K4766" s="0" t="n">
        <v>1800001870</v>
      </c>
      <c r="L4766" s="19" t="n">
        <v>36936</v>
      </c>
      <c r="M4766" s="19" t="n">
        <v>36942</v>
      </c>
      <c r="N4766" s="0" t="n">
        <v>200101</v>
      </c>
      <c r="O4766" s="19" t="n">
        <v>36923</v>
      </c>
      <c r="P4766" s="0" t="s">
        <v>89</v>
      </c>
      <c r="Q4766" s="0" t="s">
        <v>38</v>
      </c>
      <c r="R4766" s="1" t="n">
        <v>0</v>
      </c>
      <c r="S4766" s="1" t="n">
        <v>0</v>
      </c>
      <c r="T4766" s="1" t="n">
        <v>0</v>
      </c>
      <c r="U4766" s="1" t="n">
        <v>0</v>
      </c>
      <c r="V4766" s="1" t="n">
        <v>1292.2</v>
      </c>
      <c r="W4766" s="1" t="n">
        <f aca="false">+SUM(R4766:V4766)</f>
        <v>1292.2</v>
      </c>
      <c r="X4766" s="0" t="s">
        <v>10119</v>
      </c>
    </row>
    <row r="4767" customFormat="false" ht="12.75" hidden="true" customHeight="false" outlineLevel="2" collapsed="false">
      <c r="A4767" s="0" t="s">
        <v>10108</v>
      </c>
      <c r="B4767" s="0" t="n">
        <v>3000011155</v>
      </c>
      <c r="C4767" s="0" t="s">
        <v>10120</v>
      </c>
      <c r="E4767" s="0" t="s">
        <v>10120</v>
      </c>
      <c r="F4767" s="0" t="s">
        <v>10121</v>
      </c>
      <c r="G4767" s="0" t="s">
        <v>1004</v>
      </c>
      <c r="H4767" s="0" t="s">
        <v>70</v>
      </c>
      <c r="J4767" s="0" t="n">
        <v>364</v>
      </c>
      <c r="K4767" s="0" t="n">
        <v>1800008934</v>
      </c>
      <c r="L4767" s="19" t="n">
        <v>36768</v>
      </c>
      <c r="M4767" s="19" t="n">
        <v>36768</v>
      </c>
      <c r="N4767" s="0" t="n">
        <v>200002</v>
      </c>
      <c r="O4767" s="19" t="n">
        <v>36739</v>
      </c>
      <c r="P4767" s="0" t="s">
        <v>89</v>
      </c>
      <c r="Q4767" s="0" t="s">
        <v>38</v>
      </c>
      <c r="R4767" s="1" t="n">
        <v>0</v>
      </c>
      <c r="S4767" s="1" t="n">
        <v>0</v>
      </c>
      <c r="T4767" s="1" t="n">
        <v>0</v>
      </c>
      <c r="U4767" s="1" t="n">
        <v>0</v>
      </c>
      <c r="V4767" s="1" t="n">
        <v>70766</v>
      </c>
      <c r="W4767" s="1" t="n">
        <f aca="false">+SUM(R4767:V4767)</f>
        <v>70766</v>
      </c>
      <c r="X4767" s="0" t="s">
        <v>10122</v>
      </c>
    </row>
    <row r="4768" customFormat="false" ht="12.75" hidden="false" customHeight="false" outlineLevel="1" collapsed="true">
      <c r="A4768" s="42" t="s">
        <v>10123</v>
      </c>
      <c r="L4768" s="19"/>
      <c r="M4768" s="19"/>
      <c r="O4768" s="19"/>
      <c r="R4768" s="1" t="n">
        <f aca="false">SUBTOTAL(9,R4761:R4767)</f>
        <v>0</v>
      </c>
      <c r="S4768" s="1" t="n">
        <f aca="false">SUBTOTAL(9,S4761:S4767)</f>
        <v>0</v>
      </c>
      <c r="T4768" s="1" t="n">
        <f aca="false">SUBTOTAL(9,T4761:T4767)</f>
        <v>960.75</v>
      </c>
      <c r="U4768" s="1" t="n">
        <f aca="false">SUBTOTAL(9,U4761:U4767)</f>
        <v>0</v>
      </c>
      <c r="V4768" s="1" t="n">
        <f aca="false">SUBTOTAL(9,V4761:V4767)</f>
        <v>-168692.64</v>
      </c>
      <c r="W4768" s="1" t="n">
        <f aca="false">SUBTOTAL(9,W4761:W4767)</f>
        <v>-167731.89</v>
      </c>
    </row>
    <row r="4769" customFormat="false" ht="12.75" hidden="true" customHeight="false" outlineLevel="2" collapsed="false">
      <c r="A4769" s="0" t="s">
        <v>10124</v>
      </c>
      <c r="B4769" s="0" t="n">
        <v>3000004087</v>
      </c>
      <c r="C4769" s="0" t="s">
        <v>8613</v>
      </c>
      <c r="E4769" s="0" t="s">
        <v>8613</v>
      </c>
      <c r="F4769" s="0" t="n">
        <v>232010088888</v>
      </c>
      <c r="G4769" s="0" t="s">
        <v>10125</v>
      </c>
      <c r="H4769" s="0" t="s">
        <v>70</v>
      </c>
      <c r="J4769" s="0" t="n">
        <v>364</v>
      </c>
      <c r="K4769" s="0" t="n">
        <v>1800004947</v>
      </c>
      <c r="L4769" s="19" t="n">
        <v>36278</v>
      </c>
      <c r="M4769" s="19" t="n">
        <v>36278</v>
      </c>
      <c r="N4769" s="0" t="s">
        <v>85</v>
      </c>
      <c r="O4769" s="19" t="n">
        <v>36707</v>
      </c>
      <c r="P4769" s="0" t="s">
        <v>37</v>
      </c>
      <c r="Q4769" s="0" t="s">
        <v>38</v>
      </c>
      <c r="R4769" s="1" t="n">
        <v>0</v>
      </c>
      <c r="S4769" s="1" t="n">
        <v>0</v>
      </c>
      <c r="T4769" s="1" t="n">
        <v>0</v>
      </c>
      <c r="U4769" s="1" t="n">
        <v>0</v>
      </c>
      <c r="V4769" s="1" t="n">
        <v>-188877.28</v>
      </c>
      <c r="W4769" s="1" t="n">
        <f aca="false">+SUM(R4769:V4769)</f>
        <v>-188877.28</v>
      </c>
      <c r="X4769" s="0" t="s">
        <v>1017</v>
      </c>
    </row>
    <row r="4770" customFormat="false" ht="12.75" hidden="true" customHeight="false" outlineLevel="2" collapsed="false">
      <c r="A4770" s="0" t="s">
        <v>10124</v>
      </c>
      <c r="B4770" s="0" t="n">
        <v>3000010788</v>
      </c>
      <c r="C4770" s="0" t="s">
        <v>10126</v>
      </c>
      <c r="F4770" s="0" t="s">
        <v>10127</v>
      </c>
      <c r="G4770" s="0" t="s">
        <v>144</v>
      </c>
      <c r="H4770" s="0" t="s">
        <v>70</v>
      </c>
      <c r="J4770" s="0" t="n">
        <v>364</v>
      </c>
      <c r="K4770" s="0" t="n">
        <v>100195229</v>
      </c>
      <c r="L4770" s="19" t="n">
        <v>37070</v>
      </c>
      <c r="M4770" s="19" t="n">
        <v>37067</v>
      </c>
      <c r="N4770" s="0" t="s">
        <v>63</v>
      </c>
      <c r="O4770" s="19" t="n">
        <v>37159</v>
      </c>
      <c r="P4770" s="0" t="s">
        <v>64</v>
      </c>
      <c r="Q4770" s="0" t="s">
        <v>38</v>
      </c>
      <c r="R4770" s="1" t="n">
        <v>0</v>
      </c>
      <c r="S4770" s="1" t="n">
        <v>0</v>
      </c>
      <c r="T4770" s="1" t="n">
        <v>0</v>
      </c>
      <c r="U4770" s="1" t="n">
        <v>0</v>
      </c>
      <c r="V4770" s="1" t="n">
        <v>-16138.7</v>
      </c>
      <c r="W4770" s="1" t="n">
        <f aca="false">+SUM(R4770:V4770)</f>
        <v>-16138.7</v>
      </c>
      <c r="X4770" s="0" t="s">
        <v>1944</v>
      </c>
    </row>
    <row r="4771" customFormat="false" ht="12.75" hidden="true" customHeight="false" outlineLevel="2" collapsed="false">
      <c r="A4771" s="0" t="s">
        <v>10124</v>
      </c>
      <c r="B4771" s="0" t="n">
        <v>3000010788</v>
      </c>
      <c r="C4771" s="0" t="s">
        <v>10128</v>
      </c>
      <c r="E4771" s="0" t="s">
        <v>10128</v>
      </c>
      <c r="F4771" s="0" t="s">
        <v>10129</v>
      </c>
      <c r="G4771" s="0" t="s">
        <v>144</v>
      </c>
      <c r="H4771" s="0" t="s">
        <v>70</v>
      </c>
      <c r="J4771" s="0" t="n">
        <v>364</v>
      </c>
      <c r="K4771" s="0" t="n">
        <v>1600001662</v>
      </c>
      <c r="L4771" s="19" t="n">
        <v>37161</v>
      </c>
      <c r="M4771" s="19" t="n">
        <v>37161</v>
      </c>
      <c r="N4771" s="0" t="n">
        <v>200106</v>
      </c>
      <c r="O4771" s="19" t="n">
        <v>37135</v>
      </c>
      <c r="P4771" s="0" t="s">
        <v>224</v>
      </c>
      <c r="Q4771" s="0" t="s">
        <v>38</v>
      </c>
      <c r="R4771" s="1" t="n">
        <v>0</v>
      </c>
      <c r="S4771" s="1" t="n">
        <v>-6342.49</v>
      </c>
      <c r="T4771" s="1" t="n">
        <v>0</v>
      </c>
      <c r="U4771" s="1" t="n">
        <v>0</v>
      </c>
      <c r="V4771" s="1" t="n">
        <v>0</v>
      </c>
      <c r="W4771" s="1" t="n">
        <f aca="false">+SUM(R4771:V4771)</f>
        <v>-6342.49</v>
      </c>
      <c r="X4771" s="0" t="s">
        <v>10130</v>
      </c>
    </row>
    <row r="4772" customFormat="false" ht="12.75" hidden="true" customHeight="false" outlineLevel="2" collapsed="false">
      <c r="A4772" s="0" t="s">
        <v>10124</v>
      </c>
      <c r="B4772" s="0" t="n">
        <v>3000010788</v>
      </c>
      <c r="C4772" s="0" t="s">
        <v>10131</v>
      </c>
      <c r="E4772" s="0" t="s">
        <v>10132</v>
      </c>
      <c r="F4772" s="0" t="s">
        <v>149</v>
      </c>
      <c r="H4772" s="0" t="s">
        <v>70</v>
      </c>
      <c r="J4772" s="0" t="n">
        <v>364</v>
      </c>
      <c r="K4772" s="0" t="n">
        <v>1600000488</v>
      </c>
      <c r="L4772" s="19" t="n">
        <v>36713</v>
      </c>
      <c r="M4772" s="19" t="n">
        <v>36800</v>
      </c>
      <c r="N4772" s="0" t="s">
        <v>85</v>
      </c>
      <c r="O4772" s="19" t="n">
        <v>36707</v>
      </c>
      <c r="P4772" s="0" t="s">
        <v>150</v>
      </c>
      <c r="Q4772" s="0" t="s">
        <v>38</v>
      </c>
      <c r="R4772" s="1" t="n">
        <v>0</v>
      </c>
      <c r="S4772" s="1" t="n">
        <v>0</v>
      </c>
      <c r="T4772" s="1" t="n">
        <v>0</v>
      </c>
      <c r="U4772" s="1" t="n">
        <v>0</v>
      </c>
      <c r="V4772" s="1" t="n">
        <v>-1957.5</v>
      </c>
      <c r="W4772" s="1" t="n">
        <f aca="false">+SUM(R4772:V4772)</f>
        <v>-1957.5</v>
      </c>
      <c r="X4772" s="0" t="s">
        <v>86</v>
      </c>
    </row>
    <row r="4773" customFormat="false" ht="12.75" hidden="true" customHeight="false" outlineLevel="2" collapsed="false">
      <c r="A4773" s="0" t="s">
        <v>10124</v>
      </c>
      <c r="B4773" s="0" t="n">
        <v>3000010788</v>
      </c>
      <c r="C4773" s="0" t="s">
        <v>10133</v>
      </c>
      <c r="E4773" s="0" t="s">
        <v>10133</v>
      </c>
      <c r="F4773" s="0" t="s">
        <v>10127</v>
      </c>
      <c r="G4773" s="0" t="s">
        <v>144</v>
      </c>
      <c r="H4773" s="0" t="s">
        <v>70</v>
      </c>
      <c r="J4773" s="0" t="n">
        <v>364</v>
      </c>
      <c r="K4773" s="0" t="n">
        <v>1800012877</v>
      </c>
      <c r="L4773" s="19" t="n">
        <v>37161</v>
      </c>
      <c r="M4773" s="19" t="n">
        <v>37161</v>
      </c>
      <c r="N4773" s="0" t="n">
        <v>200106</v>
      </c>
      <c r="O4773" s="19" t="n">
        <v>37135</v>
      </c>
      <c r="P4773" s="0" t="s">
        <v>89</v>
      </c>
      <c r="Q4773" s="0" t="s">
        <v>38</v>
      </c>
      <c r="R4773" s="1" t="n">
        <v>0</v>
      </c>
      <c r="S4773" s="1" t="n">
        <v>49</v>
      </c>
      <c r="T4773" s="1" t="n">
        <v>0</v>
      </c>
      <c r="U4773" s="1" t="n">
        <v>0</v>
      </c>
      <c r="V4773" s="1" t="n">
        <v>0</v>
      </c>
      <c r="W4773" s="1" t="n">
        <f aca="false">+SUM(R4773:V4773)</f>
        <v>49</v>
      </c>
      <c r="X4773" s="0" t="s">
        <v>10134</v>
      </c>
    </row>
    <row r="4774" customFormat="false" ht="12.75" hidden="true" customHeight="false" outlineLevel="2" collapsed="false">
      <c r="A4774" s="0" t="s">
        <v>10124</v>
      </c>
      <c r="B4774" s="0" t="n">
        <v>3000010788</v>
      </c>
      <c r="C4774" s="0" t="s">
        <v>10135</v>
      </c>
      <c r="E4774" s="0" t="s">
        <v>10135</v>
      </c>
      <c r="F4774" s="0" t="s">
        <v>10127</v>
      </c>
      <c r="G4774" s="0" t="s">
        <v>144</v>
      </c>
      <c r="H4774" s="0" t="s">
        <v>70</v>
      </c>
      <c r="J4774" s="0" t="n">
        <v>364</v>
      </c>
      <c r="K4774" s="0" t="n">
        <v>1800013386</v>
      </c>
      <c r="L4774" s="19" t="n">
        <v>37161</v>
      </c>
      <c r="M4774" s="19" t="n">
        <v>37161</v>
      </c>
      <c r="N4774" s="0" t="n">
        <v>200011</v>
      </c>
      <c r="O4774" s="19" t="n">
        <v>37135</v>
      </c>
      <c r="P4774" s="0" t="s">
        <v>89</v>
      </c>
      <c r="Q4774" s="0" t="s">
        <v>38</v>
      </c>
      <c r="R4774" s="1" t="n">
        <v>0</v>
      </c>
      <c r="S4774" s="1" t="n">
        <v>113.81</v>
      </c>
      <c r="T4774" s="1" t="n">
        <v>0</v>
      </c>
      <c r="U4774" s="1" t="n">
        <v>0</v>
      </c>
      <c r="V4774" s="1" t="n">
        <v>0</v>
      </c>
      <c r="W4774" s="1" t="n">
        <f aca="false">+SUM(R4774:V4774)</f>
        <v>113.81</v>
      </c>
      <c r="X4774" s="0" t="s">
        <v>10136</v>
      </c>
    </row>
    <row r="4775" customFormat="false" ht="12.75" hidden="true" customHeight="false" outlineLevel="2" collapsed="false">
      <c r="A4775" s="0" t="s">
        <v>10124</v>
      </c>
      <c r="B4775" s="0" t="n">
        <v>3000010788</v>
      </c>
      <c r="C4775" s="0" t="s">
        <v>10137</v>
      </c>
      <c r="F4775" s="0" t="s">
        <v>10129</v>
      </c>
      <c r="G4775" s="0" t="s">
        <v>144</v>
      </c>
      <c r="H4775" s="0" t="s">
        <v>70</v>
      </c>
      <c r="J4775" s="0" t="n">
        <v>364</v>
      </c>
      <c r="K4775" s="0" t="n">
        <v>100144442</v>
      </c>
      <c r="L4775" s="19" t="n">
        <v>37049</v>
      </c>
      <c r="M4775" s="19" t="n">
        <v>37067</v>
      </c>
      <c r="N4775" s="0" t="s">
        <v>63</v>
      </c>
      <c r="O4775" s="19" t="n">
        <v>37081</v>
      </c>
      <c r="P4775" s="0" t="s">
        <v>64</v>
      </c>
      <c r="Q4775" s="0" t="s">
        <v>38</v>
      </c>
      <c r="R4775" s="1" t="n">
        <v>0</v>
      </c>
      <c r="S4775" s="1" t="n">
        <v>0</v>
      </c>
      <c r="T4775" s="1" t="n">
        <v>0</v>
      </c>
      <c r="U4775" s="1" t="n">
        <v>0</v>
      </c>
      <c r="V4775" s="1" t="n">
        <v>198.36</v>
      </c>
      <c r="W4775" s="1" t="n">
        <f aca="false">+SUM(R4775:V4775)</f>
        <v>198.36</v>
      </c>
      <c r="X4775" s="0" t="s">
        <v>10138</v>
      </c>
    </row>
    <row r="4776" customFormat="false" ht="12.75" hidden="true" customHeight="false" outlineLevel="2" collapsed="false">
      <c r="A4776" s="0" t="s">
        <v>10124</v>
      </c>
      <c r="B4776" s="0" t="n">
        <v>3000010788</v>
      </c>
      <c r="C4776" s="0" t="s">
        <v>10139</v>
      </c>
      <c r="F4776" s="0" t="s">
        <v>10140</v>
      </c>
      <c r="G4776" s="0" t="s">
        <v>144</v>
      </c>
      <c r="H4776" s="0" t="s">
        <v>70</v>
      </c>
      <c r="J4776" s="0" t="n">
        <v>364</v>
      </c>
      <c r="K4776" s="0" t="n">
        <v>100004868</v>
      </c>
      <c r="L4776" s="19" t="n">
        <v>36717</v>
      </c>
      <c r="M4776" s="19" t="n">
        <v>36732</v>
      </c>
      <c r="N4776" s="0" t="s">
        <v>63</v>
      </c>
      <c r="O4776" s="19" t="n">
        <v>36738</v>
      </c>
      <c r="P4776" s="0" t="s">
        <v>64</v>
      </c>
      <c r="Q4776" s="0" t="s">
        <v>38</v>
      </c>
      <c r="R4776" s="1" t="n">
        <v>0</v>
      </c>
      <c r="S4776" s="1" t="n">
        <v>0</v>
      </c>
      <c r="T4776" s="1" t="n">
        <v>0</v>
      </c>
      <c r="U4776" s="1" t="n">
        <v>0</v>
      </c>
      <c r="V4776" s="1" t="n">
        <v>200</v>
      </c>
      <c r="W4776" s="1" t="n">
        <f aca="false">+SUM(R4776:V4776)</f>
        <v>200</v>
      </c>
      <c r="X4776" s="0" t="s">
        <v>10141</v>
      </c>
    </row>
    <row r="4777" customFormat="false" ht="12.75" hidden="true" customHeight="false" outlineLevel="2" collapsed="false">
      <c r="A4777" s="0" t="s">
        <v>10124</v>
      </c>
      <c r="B4777" s="0" t="n">
        <v>3000010788</v>
      </c>
      <c r="C4777" s="0" t="s">
        <v>10142</v>
      </c>
      <c r="F4777" s="0" t="s">
        <v>10129</v>
      </c>
      <c r="G4777" s="0" t="s">
        <v>144</v>
      </c>
      <c r="H4777" s="0" t="s">
        <v>70</v>
      </c>
      <c r="J4777" s="0" t="n">
        <v>364</v>
      </c>
      <c r="K4777" s="0" t="n">
        <v>100143913</v>
      </c>
      <c r="L4777" s="19" t="n">
        <v>37112</v>
      </c>
      <c r="M4777" s="19" t="n">
        <v>37127</v>
      </c>
      <c r="N4777" s="0" t="s">
        <v>63</v>
      </c>
      <c r="O4777" s="19" t="n">
        <v>37134</v>
      </c>
      <c r="P4777" s="0" t="s">
        <v>64</v>
      </c>
      <c r="Q4777" s="0" t="s">
        <v>38</v>
      </c>
      <c r="R4777" s="1" t="n">
        <v>0</v>
      </c>
      <c r="S4777" s="1" t="n">
        <v>0</v>
      </c>
      <c r="T4777" s="1" t="n">
        <v>924.18</v>
      </c>
      <c r="U4777" s="1" t="n">
        <v>0</v>
      </c>
      <c r="V4777" s="1" t="n">
        <v>0</v>
      </c>
      <c r="W4777" s="1" t="n">
        <f aca="false">+SUM(R4777:V4777)</f>
        <v>924.18</v>
      </c>
      <c r="X4777" s="0" t="s">
        <v>2699</v>
      </c>
    </row>
    <row r="4778" customFormat="false" ht="12.75" hidden="true" customHeight="false" outlineLevel="2" collapsed="false">
      <c r="A4778" s="0" t="s">
        <v>10124</v>
      </c>
      <c r="B4778" s="0" t="n">
        <v>3000010788</v>
      </c>
      <c r="C4778" s="0" t="s">
        <v>10143</v>
      </c>
      <c r="F4778" s="0" t="s">
        <v>10129</v>
      </c>
      <c r="G4778" s="0" t="s">
        <v>144</v>
      </c>
      <c r="H4778" s="0" t="s">
        <v>70</v>
      </c>
      <c r="J4778" s="0" t="n">
        <v>364</v>
      </c>
      <c r="K4778" s="0" t="n">
        <v>100195228</v>
      </c>
      <c r="L4778" s="19" t="n">
        <v>37082</v>
      </c>
      <c r="M4778" s="19" t="n">
        <v>37097</v>
      </c>
      <c r="N4778" s="0" t="s">
        <v>63</v>
      </c>
      <c r="O4778" s="19" t="n">
        <v>37159</v>
      </c>
      <c r="P4778" s="0" t="s">
        <v>64</v>
      </c>
      <c r="Q4778" s="0" t="s">
        <v>38</v>
      </c>
      <c r="R4778" s="1" t="n">
        <v>0</v>
      </c>
      <c r="S4778" s="1" t="n">
        <v>0</v>
      </c>
      <c r="T4778" s="1" t="n">
        <v>0</v>
      </c>
      <c r="U4778" s="1" t="n">
        <v>1089.17</v>
      </c>
      <c r="V4778" s="1" t="n">
        <v>0</v>
      </c>
      <c r="W4778" s="1" t="n">
        <f aca="false">+SUM(R4778:V4778)</f>
        <v>1089.17</v>
      </c>
      <c r="X4778" s="0" t="s">
        <v>6891</v>
      </c>
    </row>
    <row r="4779" customFormat="false" ht="12.75" hidden="true" customHeight="false" outlineLevel="2" collapsed="false">
      <c r="A4779" s="0" t="s">
        <v>10124</v>
      </c>
      <c r="B4779" s="0" t="n">
        <v>3000010788</v>
      </c>
      <c r="C4779" s="0" t="s">
        <v>10144</v>
      </c>
      <c r="F4779" s="0" t="s">
        <v>10127</v>
      </c>
      <c r="G4779" s="0" t="s">
        <v>144</v>
      </c>
      <c r="H4779" s="0" t="s">
        <v>70</v>
      </c>
      <c r="J4779" s="0" t="n">
        <v>364</v>
      </c>
      <c r="K4779" s="0" t="n">
        <v>100004868</v>
      </c>
      <c r="L4779" s="19" t="n">
        <v>36717</v>
      </c>
      <c r="M4779" s="19" t="n">
        <v>36732</v>
      </c>
      <c r="N4779" s="0" t="s">
        <v>63</v>
      </c>
      <c r="O4779" s="19" t="n">
        <v>36738</v>
      </c>
      <c r="P4779" s="0" t="s">
        <v>64</v>
      </c>
      <c r="Q4779" s="0" t="s">
        <v>38</v>
      </c>
      <c r="R4779" s="1" t="n">
        <v>0</v>
      </c>
      <c r="S4779" s="1" t="n">
        <v>0</v>
      </c>
      <c r="T4779" s="1" t="n">
        <v>0</v>
      </c>
      <c r="U4779" s="1" t="n">
        <v>0</v>
      </c>
      <c r="V4779" s="1" t="n">
        <v>1726.22</v>
      </c>
      <c r="W4779" s="1" t="n">
        <f aca="false">+SUM(R4779:V4779)</f>
        <v>1726.22</v>
      </c>
      <c r="X4779" s="0" t="s">
        <v>10145</v>
      </c>
    </row>
    <row r="4780" customFormat="false" ht="12.75" hidden="true" customHeight="false" outlineLevel="2" collapsed="false">
      <c r="A4780" s="0" t="s">
        <v>10124</v>
      </c>
      <c r="B4780" s="0" t="n">
        <v>3000004087</v>
      </c>
      <c r="C4780" s="0" t="s">
        <v>10146</v>
      </c>
      <c r="E4780" s="0" t="s">
        <v>10147</v>
      </c>
      <c r="F4780" s="0" t="s">
        <v>10127</v>
      </c>
      <c r="H4780" s="0" t="s">
        <v>70</v>
      </c>
      <c r="J4780" s="0" t="n">
        <v>364</v>
      </c>
      <c r="K4780" s="0" t="n">
        <v>1800001715</v>
      </c>
      <c r="L4780" s="19" t="n">
        <v>36622</v>
      </c>
      <c r="M4780" s="19" t="n">
        <v>36641</v>
      </c>
      <c r="N4780" s="0" t="s">
        <v>85</v>
      </c>
      <c r="O4780" s="19" t="n">
        <v>36707</v>
      </c>
      <c r="P4780" s="0" t="s">
        <v>37</v>
      </c>
      <c r="Q4780" s="0" t="s">
        <v>38</v>
      </c>
      <c r="R4780" s="1" t="n">
        <v>0</v>
      </c>
      <c r="S4780" s="1" t="n">
        <v>0</v>
      </c>
      <c r="T4780" s="1" t="n">
        <v>0</v>
      </c>
      <c r="U4780" s="1" t="n">
        <v>0</v>
      </c>
      <c r="V4780" s="1" t="n">
        <v>3600</v>
      </c>
      <c r="W4780" s="1" t="n">
        <f aca="false">+SUM(R4780:V4780)</f>
        <v>3600</v>
      </c>
      <c r="X4780" s="0" t="s">
        <v>166</v>
      </c>
    </row>
    <row r="4781" customFormat="false" ht="12.75" hidden="true" customHeight="false" outlineLevel="2" collapsed="false">
      <c r="A4781" s="0" t="s">
        <v>10124</v>
      </c>
      <c r="B4781" s="0" t="n">
        <v>3000010788</v>
      </c>
      <c r="C4781" s="0" t="s">
        <v>10148</v>
      </c>
      <c r="F4781" s="0" t="s">
        <v>10129</v>
      </c>
      <c r="G4781" s="0" t="s">
        <v>144</v>
      </c>
      <c r="H4781" s="0" t="s">
        <v>70</v>
      </c>
      <c r="J4781" s="0" t="n">
        <v>364</v>
      </c>
      <c r="K4781" s="0" t="n">
        <v>100142266</v>
      </c>
      <c r="L4781" s="19" t="n">
        <v>37078</v>
      </c>
      <c r="M4781" s="19" t="n">
        <v>37097</v>
      </c>
      <c r="N4781" s="0" t="s">
        <v>63</v>
      </c>
      <c r="O4781" s="19" t="n">
        <v>37098</v>
      </c>
      <c r="P4781" s="0" t="s">
        <v>64</v>
      </c>
      <c r="Q4781" s="0" t="s">
        <v>38</v>
      </c>
      <c r="R4781" s="1" t="n">
        <v>0</v>
      </c>
      <c r="S4781" s="1" t="n">
        <v>0</v>
      </c>
      <c r="T4781" s="1" t="n">
        <v>0</v>
      </c>
      <c r="U4781" s="1" t="n">
        <v>8719.82</v>
      </c>
      <c r="V4781" s="1" t="n">
        <v>0</v>
      </c>
      <c r="W4781" s="1" t="n">
        <f aca="false">+SUM(R4781:V4781)</f>
        <v>8719.82</v>
      </c>
      <c r="X4781" s="0" t="s">
        <v>1934</v>
      </c>
    </row>
    <row r="4782" customFormat="false" ht="12.75" hidden="true" customHeight="false" outlineLevel="2" collapsed="false">
      <c r="A4782" s="0" t="s">
        <v>10124</v>
      </c>
      <c r="B4782" s="0" t="n">
        <v>3000010788</v>
      </c>
      <c r="C4782" s="0" t="s">
        <v>10149</v>
      </c>
      <c r="F4782" s="0" t="s">
        <v>10129</v>
      </c>
      <c r="G4782" s="0" t="s">
        <v>144</v>
      </c>
      <c r="H4782" s="0" t="s">
        <v>70</v>
      </c>
      <c r="J4782" s="0" t="n">
        <v>364</v>
      </c>
      <c r="K4782" s="0" t="n">
        <v>100114120</v>
      </c>
      <c r="L4782" s="19" t="n">
        <v>37019</v>
      </c>
      <c r="M4782" s="19" t="n">
        <v>37036</v>
      </c>
      <c r="N4782" s="0" t="s">
        <v>63</v>
      </c>
      <c r="O4782" s="19" t="n">
        <v>37042</v>
      </c>
      <c r="P4782" s="0" t="s">
        <v>64</v>
      </c>
      <c r="Q4782" s="0" t="s">
        <v>38</v>
      </c>
      <c r="R4782" s="1" t="n">
        <v>0</v>
      </c>
      <c r="S4782" s="1" t="n">
        <v>0</v>
      </c>
      <c r="T4782" s="1" t="n">
        <v>0</v>
      </c>
      <c r="U4782" s="1" t="n">
        <v>0</v>
      </c>
      <c r="V4782" s="1" t="n">
        <v>27420.35</v>
      </c>
      <c r="W4782" s="1" t="n">
        <f aca="false">+SUM(R4782:V4782)</f>
        <v>27420.35</v>
      </c>
      <c r="X4782" s="0" t="s">
        <v>1930</v>
      </c>
    </row>
    <row r="4783" customFormat="false" ht="12.75" hidden="false" customHeight="false" outlineLevel="1" collapsed="true">
      <c r="A4783" s="42" t="s">
        <v>10150</v>
      </c>
      <c r="L4783" s="19"/>
      <c r="M4783" s="19"/>
      <c r="O4783" s="19"/>
      <c r="R4783" s="1" t="n">
        <f aca="false">SUBTOTAL(9,R4769:R4782)</f>
        <v>0</v>
      </c>
      <c r="S4783" s="1" t="n">
        <f aca="false">SUBTOTAL(9,S4769:S4782)</f>
        <v>-6179.68</v>
      </c>
      <c r="T4783" s="1" t="n">
        <f aca="false">SUBTOTAL(9,T4769:T4782)</f>
        <v>924.18</v>
      </c>
      <c r="U4783" s="1" t="n">
        <f aca="false">SUBTOTAL(9,U4769:U4782)</f>
        <v>9808.99</v>
      </c>
      <c r="V4783" s="1" t="n">
        <f aca="false">SUBTOTAL(9,V4769:V4782)</f>
        <v>-173828.55</v>
      </c>
      <c r="W4783" s="1" t="n">
        <f aca="false">SUBTOTAL(9,W4769:W4782)</f>
        <v>-169275.06</v>
      </c>
    </row>
    <row r="4784" customFormat="false" ht="12.75" hidden="true" customHeight="false" outlineLevel="2" collapsed="false">
      <c r="A4784" s="0" t="s">
        <v>10151</v>
      </c>
      <c r="B4784" s="0" t="n">
        <v>3000005253</v>
      </c>
      <c r="E4784" s="0" t="n">
        <v>30117222</v>
      </c>
      <c r="F4784" s="0" t="n">
        <v>19072700012</v>
      </c>
      <c r="H4784" s="0" t="s">
        <v>70</v>
      </c>
      <c r="J4784" s="0" t="n">
        <v>364</v>
      </c>
      <c r="K4784" s="0" t="n">
        <v>1400011034</v>
      </c>
      <c r="L4784" s="19" t="n">
        <v>37067</v>
      </c>
      <c r="M4784" s="19" t="n">
        <v>37067</v>
      </c>
      <c r="N4784" s="0" t="s">
        <v>59</v>
      </c>
      <c r="O4784" s="19" t="n">
        <v>37067</v>
      </c>
      <c r="P4784" s="0" t="s">
        <v>60</v>
      </c>
      <c r="Q4784" s="0" t="s">
        <v>38</v>
      </c>
      <c r="R4784" s="1" t="n">
        <v>0</v>
      </c>
      <c r="S4784" s="1" t="n">
        <v>0</v>
      </c>
      <c r="T4784" s="1" t="n">
        <v>0</v>
      </c>
      <c r="U4784" s="1" t="n">
        <v>0</v>
      </c>
      <c r="V4784" s="1" t="n">
        <v>-80173.33</v>
      </c>
      <c r="W4784" s="1" t="n">
        <f aca="false">+SUM(R4784:V4784)</f>
        <v>-80173.33</v>
      </c>
    </row>
    <row r="4785" customFormat="false" ht="12.75" hidden="true" customHeight="false" outlineLevel="2" collapsed="false">
      <c r="A4785" s="0" t="s">
        <v>10151</v>
      </c>
      <c r="B4785" s="0" t="n">
        <v>3000005253</v>
      </c>
      <c r="E4785" s="0" t="n">
        <v>30117207</v>
      </c>
      <c r="F4785" s="0" t="n">
        <v>19072700011</v>
      </c>
      <c r="H4785" s="0" t="s">
        <v>70</v>
      </c>
      <c r="J4785" s="0" t="n">
        <v>364</v>
      </c>
      <c r="K4785" s="0" t="n">
        <v>1400011233</v>
      </c>
      <c r="L4785" s="19" t="n">
        <v>37067</v>
      </c>
      <c r="M4785" s="19" t="n">
        <v>37067</v>
      </c>
      <c r="N4785" s="0" t="s">
        <v>59</v>
      </c>
      <c r="O4785" s="19" t="n">
        <v>37067</v>
      </c>
      <c r="P4785" s="0" t="s">
        <v>60</v>
      </c>
      <c r="Q4785" s="0" t="s">
        <v>38</v>
      </c>
      <c r="R4785" s="1" t="n">
        <v>0</v>
      </c>
      <c r="S4785" s="1" t="n">
        <v>0</v>
      </c>
      <c r="T4785" s="1" t="n">
        <v>0</v>
      </c>
      <c r="U4785" s="1" t="n">
        <v>0</v>
      </c>
      <c r="V4785" s="1" t="n">
        <v>-10966.77</v>
      </c>
      <c r="W4785" s="1" t="n">
        <f aca="false">+SUM(R4785:V4785)</f>
        <v>-10966.77</v>
      </c>
    </row>
    <row r="4786" customFormat="false" ht="12.75" hidden="true" customHeight="false" outlineLevel="2" collapsed="false">
      <c r="A4786" s="0" t="s">
        <v>10151</v>
      </c>
      <c r="B4786" s="0" t="n">
        <v>3000005253</v>
      </c>
      <c r="E4786" s="0" t="n">
        <v>30117293</v>
      </c>
      <c r="F4786" s="0" t="n">
        <v>19072700009</v>
      </c>
      <c r="H4786" s="0" t="s">
        <v>70</v>
      </c>
      <c r="J4786" s="0" t="n">
        <v>364</v>
      </c>
      <c r="K4786" s="0" t="n">
        <v>1400011232</v>
      </c>
      <c r="L4786" s="19" t="n">
        <v>37067</v>
      </c>
      <c r="M4786" s="19" t="n">
        <v>37067</v>
      </c>
      <c r="N4786" s="0" t="s">
        <v>59</v>
      </c>
      <c r="O4786" s="19" t="n">
        <v>37067</v>
      </c>
      <c r="P4786" s="0" t="s">
        <v>60</v>
      </c>
      <c r="Q4786" s="0" t="s">
        <v>38</v>
      </c>
      <c r="R4786" s="1" t="n">
        <v>0</v>
      </c>
      <c r="S4786" s="1" t="n">
        <v>0</v>
      </c>
      <c r="T4786" s="1" t="n">
        <v>0</v>
      </c>
      <c r="U4786" s="1" t="n">
        <v>0</v>
      </c>
      <c r="V4786" s="1" t="n">
        <v>-2011.73</v>
      </c>
      <c r="W4786" s="1" t="n">
        <f aca="false">+SUM(R4786:V4786)</f>
        <v>-2011.73</v>
      </c>
    </row>
    <row r="4787" customFormat="false" ht="12.75" hidden="true" customHeight="false" outlineLevel="2" collapsed="false">
      <c r="A4787" s="0" t="s">
        <v>10151</v>
      </c>
      <c r="B4787" s="0" t="n">
        <v>3000005253</v>
      </c>
      <c r="G4787" s="0" t="s">
        <v>10152</v>
      </c>
      <c r="H4787" s="0" t="s">
        <v>70</v>
      </c>
      <c r="J4787" s="0" t="n">
        <v>364</v>
      </c>
      <c r="K4787" s="0" t="n">
        <v>100181222</v>
      </c>
      <c r="L4787" s="19" t="n">
        <v>37112</v>
      </c>
      <c r="M4787" s="19" t="n">
        <v>37112</v>
      </c>
      <c r="N4787" s="0" t="s">
        <v>63</v>
      </c>
      <c r="O4787" s="19" t="n">
        <v>37118</v>
      </c>
      <c r="P4787" s="0" t="s">
        <v>64</v>
      </c>
      <c r="Q4787" s="0" t="s">
        <v>38</v>
      </c>
      <c r="R4787" s="1" t="n">
        <v>0</v>
      </c>
      <c r="S4787" s="1" t="n">
        <v>0</v>
      </c>
      <c r="T4787" s="1" t="n">
        <v>0</v>
      </c>
      <c r="U4787" s="1" t="n">
        <v>-1446.45</v>
      </c>
      <c r="V4787" s="1" t="n">
        <v>0</v>
      </c>
      <c r="W4787" s="1" t="n">
        <f aca="false">+SUM(R4787:V4787)</f>
        <v>-1446.45</v>
      </c>
      <c r="X4787" s="0" t="s">
        <v>541</v>
      </c>
    </row>
    <row r="4788" customFormat="false" ht="12.75" hidden="true" customHeight="false" outlineLevel="2" collapsed="false">
      <c r="A4788" s="0" t="s">
        <v>10151</v>
      </c>
      <c r="B4788" s="0" t="n">
        <v>3000005253</v>
      </c>
      <c r="E4788" s="0" t="n">
        <v>30117337</v>
      </c>
      <c r="F4788" s="0" t="n">
        <v>19072700010</v>
      </c>
      <c r="H4788" s="0" t="s">
        <v>70</v>
      </c>
      <c r="J4788" s="0" t="n">
        <v>364</v>
      </c>
      <c r="K4788" s="0" t="n">
        <v>1400011730</v>
      </c>
      <c r="L4788" s="19" t="n">
        <v>37067</v>
      </c>
      <c r="M4788" s="19" t="n">
        <v>37067</v>
      </c>
      <c r="N4788" s="0" t="s">
        <v>59</v>
      </c>
      <c r="O4788" s="19" t="n">
        <v>37067</v>
      </c>
      <c r="P4788" s="0" t="s">
        <v>60</v>
      </c>
      <c r="Q4788" s="0" t="s">
        <v>38</v>
      </c>
      <c r="R4788" s="1" t="n">
        <v>0</v>
      </c>
      <c r="S4788" s="1" t="n">
        <v>0</v>
      </c>
      <c r="T4788" s="1" t="n">
        <v>0</v>
      </c>
      <c r="U4788" s="1" t="n">
        <v>0</v>
      </c>
      <c r="V4788" s="1" t="n">
        <v>-1224.91</v>
      </c>
      <c r="W4788" s="1" t="n">
        <f aca="false">+SUM(R4788:V4788)</f>
        <v>-1224.91</v>
      </c>
    </row>
    <row r="4789" customFormat="false" ht="12.75" hidden="true" customHeight="false" outlineLevel="2" collapsed="false">
      <c r="A4789" s="0" t="s">
        <v>10151</v>
      </c>
      <c r="B4789" s="0" t="n">
        <v>3000005253</v>
      </c>
      <c r="C4789" s="0" t="s">
        <v>10153</v>
      </c>
      <c r="E4789" s="0" t="s">
        <v>10153</v>
      </c>
      <c r="F4789" s="0" t="s">
        <v>10154</v>
      </c>
      <c r="G4789" s="0" t="s">
        <v>3482</v>
      </c>
      <c r="H4789" s="0" t="s">
        <v>70</v>
      </c>
      <c r="J4789" s="0" t="n">
        <v>364</v>
      </c>
      <c r="K4789" s="0" t="n">
        <v>1800000051</v>
      </c>
      <c r="L4789" s="19" t="n">
        <v>36903</v>
      </c>
      <c r="M4789" s="19" t="n">
        <v>36913</v>
      </c>
      <c r="N4789" s="0" t="n">
        <v>199907</v>
      </c>
      <c r="O4789" s="19" t="n">
        <v>36892</v>
      </c>
      <c r="P4789" s="0" t="s">
        <v>89</v>
      </c>
      <c r="Q4789" s="0" t="s">
        <v>38</v>
      </c>
      <c r="R4789" s="1" t="n">
        <v>0</v>
      </c>
      <c r="S4789" s="1" t="n">
        <v>0</v>
      </c>
      <c r="T4789" s="1" t="n">
        <v>0</v>
      </c>
      <c r="U4789" s="1" t="n">
        <v>0</v>
      </c>
      <c r="V4789" s="1" t="n">
        <v>2937.18</v>
      </c>
      <c r="W4789" s="1" t="n">
        <f aca="false">+SUM(R4789:V4789)</f>
        <v>2937.18</v>
      </c>
      <c r="X4789" s="0" t="s">
        <v>10155</v>
      </c>
    </row>
    <row r="4790" customFormat="false" ht="12.75" hidden="true" customHeight="false" outlineLevel="2" collapsed="false">
      <c r="A4790" s="15" t="s">
        <v>10151</v>
      </c>
      <c r="B4790" s="0" t="n">
        <v>3000005253</v>
      </c>
      <c r="C4790" s="0" t="s">
        <v>10156</v>
      </c>
      <c r="F4790" s="0" t="s">
        <v>10157</v>
      </c>
      <c r="G4790" s="0" t="s">
        <v>4697</v>
      </c>
      <c r="H4790" s="0" t="s">
        <v>70</v>
      </c>
      <c r="J4790" s="15" t="n">
        <v>553</v>
      </c>
      <c r="K4790" s="0" t="n">
        <v>100001902</v>
      </c>
      <c r="L4790" s="19" t="n">
        <v>36754</v>
      </c>
      <c r="M4790" s="16" t="n">
        <v>36761</v>
      </c>
      <c r="N4790" s="0" t="s">
        <v>63</v>
      </c>
      <c r="O4790" s="19" t="n">
        <v>36755</v>
      </c>
      <c r="P4790" s="0" t="s">
        <v>64</v>
      </c>
      <c r="Q4790" s="0" t="s">
        <v>38</v>
      </c>
      <c r="R4790" s="17" t="n">
        <v>0</v>
      </c>
      <c r="S4790" s="17" t="n">
        <v>0</v>
      </c>
      <c r="T4790" s="17" t="n">
        <v>0</v>
      </c>
      <c r="U4790" s="17" t="n">
        <v>0</v>
      </c>
      <c r="V4790" s="17" t="n">
        <v>5643.62</v>
      </c>
      <c r="W4790" s="17" t="n">
        <f aca="false">+SUM(R4790:V4790)</f>
        <v>5643.62</v>
      </c>
      <c r="X4790" s="15" t="s">
        <v>541</v>
      </c>
    </row>
    <row r="4791" customFormat="false" ht="12.75" hidden="true" customHeight="false" outlineLevel="2" collapsed="false">
      <c r="A4791" s="15" t="s">
        <v>10151</v>
      </c>
      <c r="B4791" s="0" t="n">
        <v>3000010795</v>
      </c>
      <c r="C4791" s="0" t="n">
        <v>6808000007</v>
      </c>
      <c r="E4791" s="0" t="s">
        <v>10158</v>
      </c>
      <c r="F4791" s="0" t="n">
        <v>6808000007</v>
      </c>
      <c r="J4791" s="15" t="n">
        <v>553</v>
      </c>
      <c r="K4791" s="0" t="n">
        <v>1400000382</v>
      </c>
      <c r="L4791" s="19" t="n">
        <v>36769</v>
      </c>
      <c r="M4791" s="16" t="n">
        <v>36769</v>
      </c>
      <c r="N4791" s="0" t="s">
        <v>59</v>
      </c>
      <c r="O4791" s="19" t="n">
        <v>36769</v>
      </c>
      <c r="P4791" s="0" t="s">
        <v>60</v>
      </c>
      <c r="Q4791" s="0" t="s">
        <v>38</v>
      </c>
      <c r="R4791" s="17" t="n">
        <v>0</v>
      </c>
      <c r="S4791" s="17" t="n">
        <v>0</v>
      </c>
      <c r="T4791" s="17" t="n">
        <v>0</v>
      </c>
      <c r="U4791" s="17" t="n">
        <v>0</v>
      </c>
      <c r="V4791" s="17" t="n">
        <v>-84864.42</v>
      </c>
      <c r="W4791" s="17" t="n">
        <f aca="false">+SUM(R4791:V4791)</f>
        <v>-84864.42</v>
      </c>
      <c r="X4791" s="15" t="s">
        <v>10159</v>
      </c>
    </row>
    <row r="4792" customFormat="false" ht="12.75" hidden="false" customHeight="false" outlineLevel="1" collapsed="true">
      <c r="A4792" s="42" t="s">
        <v>10160</v>
      </c>
      <c r="L4792" s="19"/>
      <c r="M4792" s="19"/>
      <c r="O4792" s="19"/>
      <c r="R4792" s="1" t="n">
        <f aca="false">SUBTOTAL(9,R4784:R4791)</f>
        <v>0</v>
      </c>
      <c r="S4792" s="1" t="n">
        <f aca="false">SUBTOTAL(9,S4784:S4791)</f>
        <v>0</v>
      </c>
      <c r="T4792" s="1" t="n">
        <f aca="false">SUBTOTAL(9,T4784:T4791)</f>
        <v>0</v>
      </c>
      <c r="U4792" s="1" t="n">
        <f aca="false">SUBTOTAL(9,U4784:U4791)</f>
        <v>-1446.45</v>
      </c>
      <c r="V4792" s="1" t="n">
        <f aca="false">SUBTOTAL(9,V4784:V4791)</f>
        <v>-170660.36</v>
      </c>
      <c r="W4792" s="1" t="n">
        <f aca="false">SUBTOTAL(9,W4784:W4791)</f>
        <v>-172106.81</v>
      </c>
    </row>
    <row r="4793" customFormat="false" ht="12.75" hidden="true" customHeight="false" outlineLevel="2" collapsed="false">
      <c r="A4793" s="0" t="s">
        <v>10161</v>
      </c>
      <c r="B4793" s="0" t="n">
        <v>3000002520</v>
      </c>
      <c r="G4793" s="0" t="s">
        <v>10162</v>
      </c>
      <c r="H4793" s="0" t="s">
        <v>70</v>
      </c>
      <c r="J4793" s="0" t="n">
        <v>364</v>
      </c>
      <c r="K4793" s="0" t="n">
        <v>1600010655</v>
      </c>
      <c r="L4793" s="19" t="n">
        <v>37158</v>
      </c>
      <c r="M4793" s="19" t="n">
        <v>37158</v>
      </c>
      <c r="N4793" s="0" t="s">
        <v>59</v>
      </c>
      <c r="O4793" s="19" t="n">
        <v>37158</v>
      </c>
      <c r="P4793" s="0" t="s">
        <v>145</v>
      </c>
      <c r="Q4793" s="0" t="s">
        <v>38</v>
      </c>
      <c r="R4793" s="1" t="n">
        <v>0</v>
      </c>
      <c r="S4793" s="1" t="n">
        <v>-937625.48</v>
      </c>
      <c r="T4793" s="1" t="n">
        <v>0</v>
      </c>
      <c r="U4793" s="1" t="n">
        <v>0</v>
      </c>
      <c r="V4793" s="1" t="n">
        <v>0</v>
      </c>
      <c r="W4793" s="1" t="n">
        <f aca="false">+SUM(R4793:V4793)</f>
        <v>-937625.48</v>
      </c>
    </row>
    <row r="4794" customFormat="false" ht="12.75" hidden="true" customHeight="false" outlineLevel="2" collapsed="false">
      <c r="A4794" s="0" t="s">
        <v>10161</v>
      </c>
      <c r="B4794" s="0" t="n">
        <v>3000002520</v>
      </c>
      <c r="C4794" s="0" t="s">
        <v>10163</v>
      </c>
      <c r="E4794" s="0" t="s">
        <v>10163</v>
      </c>
      <c r="F4794" s="0" t="s">
        <v>10164</v>
      </c>
      <c r="H4794" s="0" t="s">
        <v>70</v>
      </c>
      <c r="J4794" s="0" t="n">
        <v>364</v>
      </c>
      <c r="K4794" s="0" t="n">
        <v>1800009696</v>
      </c>
      <c r="L4794" s="19" t="n">
        <v>36784</v>
      </c>
      <c r="M4794" s="19" t="n">
        <v>36789</v>
      </c>
      <c r="N4794" s="0" t="n">
        <v>200008</v>
      </c>
      <c r="O4794" s="19" t="n">
        <v>36770</v>
      </c>
      <c r="P4794" s="0" t="s">
        <v>89</v>
      </c>
      <c r="Q4794" s="0" t="s">
        <v>38</v>
      </c>
      <c r="R4794" s="1" t="n">
        <v>0</v>
      </c>
      <c r="S4794" s="1" t="n">
        <v>0</v>
      </c>
      <c r="T4794" s="1" t="n">
        <v>0</v>
      </c>
      <c r="U4794" s="1" t="n">
        <v>0</v>
      </c>
      <c r="V4794" s="1" t="n">
        <v>421.4</v>
      </c>
      <c r="W4794" s="1" t="n">
        <f aca="false">+SUM(R4794:V4794)</f>
        <v>421.4</v>
      </c>
      <c r="X4794" s="0" t="s">
        <v>10165</v>
      </c>
    </row>
    <row r="4795" customFormat="false" ht="12.75" hidden="true" customHeight="false" outlineLevel="2" collapsed="false">
      <c r="A4795" s="0" t="s">
        <v>10161</v>
      </c>
      <c r="B4795" s="0" t="n">
        <v>3000002520</v>
      </c>
      <c r="C4795" s="0" t="s">
        <v>10166</v>
      </c>
      <c r="E4795" s="0" t="s">
        <v>10166</v>
      </c>
      <c r="F4795" s="0" t="s">
        <v>10164</v>
      </c>
      <c r="H4795" s="0" t="s">
        <v>70</v>
      </c>
      <c r="J4795" s="0" t="n">
        <v>364</v>
      </c>
      <c r="K4795" s="0" t="n">
        <v>1800002940</v>
      </c>
      <c r="L4795" s="19" t="n">
        <v>36977</v>
      </c>
      <c r="M4795" s="19" t="n">
        <v>36987</v>
      </c>
      <c r="N4795" s="0" t="n">
        <v>200012</v>
      </c>
      <c r="O4795" s="19" t="n">
        <v>36951</v>
      </c>
      <c r="P4795" s="0" t="s">
        <v>89</v>
      </c>
      <c r="Q4795" s="0" t="s">
        <v>38</v>
      </c>
      <c r="R4795" s="1" t="n">
        <v>0</v>
      </c>
      <c r="S4795" s="1" t="n">
        <v>0</v>
      </c>
      <c r="T4795" s="1" t="n">
        <v>0</v>
      </c>
      <c r="U4795" s="1" t="n">
        <v>0</v>
      </c>
      <c r="V4795" s="1" t="n">
        <v>2253.62</v>
      </c>
      <c r="W4795" s="1" t="n">
        <f aca="false">+SUM(R4795:V4795)</f>
        <v>2253.62</v>
      </c>
      <c r="X4795" s="0" t="s">
        <v>10167</v>
      </c>
    </row>
    <row r="4796" customFormat="false" ht="12.75" hidden="true" customHeight="false" outlineLevel="2" collapsed="false">
      <c r="A4796" s="0" t="s">
        <v>10161</v>
      </c>
      <c r="B4796" s="0" t="n">
        <v>3000002520</v>
      </c>
      <c r="C4796" s="0" t="s">
        <v>10168</v>
      </c>
      <c r="E4796" s="0" t="s">
        <v>10168</v>
      </c>
      <c r="F4796" s="0" t="s">
        <v>10169</v>
      </c>
      <c r="H4796" s="0" t="s">
        <v>70</v>
      </c>
      <c r="J4796" s="0" t="n">
        <v>364</v>
      </c>
      <c r="K4796" s="0" t="n">
        <v>1800002937</v>
      </c>
      <c r="L4796" s="19" t="n">
        <v>36977</v>
      </c>
      <c r="M4796" s="19" t="n">
        <v>36987</v>
      </c>
      <c r="N4796" s="0" t="n">
        <v>200005</v>
      </c>
      <c r="O4796" s="19" t="n">
        <v>36951</v>
      </c>
      <c r="P4796" s="0" t="s">
        <v>89</v>
      </c>
      <c r="Q4796" s="0" t="s">
        <v>38</v>
      </c>
      <c r="R4796" s="1" t="n">
        <v>0</v>
      </c>
      <c r="S4796" s="1" t="n">
        <v>0</v>
      </c>
      <c r="T4796" s="1" t="n">
        <v>0</v>
      </c>
      <c r="U4796" s="1" t="n">
        <v>0</v>
      </c>
      <c r="V4796" s="1" t="n">
        <v>7804.01</v>
      </c>
      <c r="W4796" s="1" t="n">
        <f aca="false">+SUM(R4796:V4796)</f>
        <v>7804.01</v>
      </c>
      <c r="X4796" s="0" t="s">
        <v>10170</v>
      </c>
    </row>
    <row r="4797" customFormat="false" ht="12.75" hidden="true" customHeight="false" outlineLevel="2" collapsed="false">
      <c r="A4797" s="0" t="s">
        <v>10161</v>
      </c>
      <c r="B4797" s="0" t="n">
        <v>3000002520</v>
      </c>
      <c r="C4797" s="0" t="s">
        <v>10171</v>
      </c>
      <c r="E4797" s="0" t="s">
        <v>10171</v>
      </c>
      <c r="F4797" s="0" t="s">
        <v>10169</v>
      </c>
      <c r="H4797" s="0" t="s">
        <v>70</v>
      </c>
      <c r="J4797" s="0" t="n">
        <v>364</v>
      </c>
      <c r="K4797" s="0" t="n">
        <v>1800002939</v>
      </c>
      <c r="L4797" s="19" t="n">
        <v>36977</v>
      </c>
      <c r="M4797" s="19" t="n">
        <v>36987</v>
      </c>
      <c r="N4797" s="0" t="n">
        <v>200011</v>
      </c>
      <c r="O4797" s="19" t="n">
        <v>36951</v>
      </c>
      <c r="P4797" s="0" t="s">
        <v>89</v>
      </c>
      <c r="Q4797" s="0" t="s">
        <v>38</v>
      </c>
      <c r="R4797" s="1" t="n">
        <v>0</v>
      </c>
      <c r="S4797" s="1" t="n">
        <v>0</v>
      </c>
      <c r="T4797" s="1" t="n">
        <v>0</v>
      </c>
      <c r="U4797" s="1" t="n">
        <v>0</v>
      </c>
      <c r="V4797" s="1" t="n">
        <v>11521.07</v>
      </c>
      <c r="W4797" s="1" t="n">
        <f aca="false">+SUM(R4797:V4797)</f>
        <v>11521.07</v>
      </c>
      <c r="X4797" s="0" t="s">
        <v>10172</v>
      </c>
    </row>
    <row r="4798" customFormat="false" ht="12.75" hidden="true" customHeight="false" outlineLevel="2" collapsed="false">
      <c r="A4798" s="0" t="s">
        <v>10161</v>
      </c>
      <c r="B4798" s="0" t="n">
        <v>3000002520</v>
      </c>
      <c r="C4798" s="0" t="s">
        <v>10173</v>
      </c>
      <c r="E4798" s="0" t="s">
        <v>10173</v>
      </c>
      <c r="F4798" s="0" t="s">
        <v>10169</v>
      </c>
      <c r="H4798" s="0" t="s">
        <v>70</v>
      </c>
      <c r="J4798" s="0" t="n">
        <v>364</v>
      </c>
      <c r="K4798" s="0" t="n">
        <v>1800002938</v>
      </c>
      <c r="L4798" s="19" t="n">
        <v>36977</v>
      </c>
      <c r="M4798" s="19" t="n">
        <v>36987</v>
      </c>
      <c r="N4798" s="0" t="n">
        <v>200012</v>
      </c>
      <c r="O4798" s="19" t="n">
        <v>36951</v>
      </c>
      <c r="P4798" s="0" t="s">
        <v>89</v>
      </c>
      <c r="Q4798" s="0" t="s">
        <v>38</v>
      </c>
      <c r="R4798" s="1" t="n">
        <v>0</v>
      </c>
      <c r="S4798" s="1" t="n">
        <v>0</v>
      </c>
      <c r="T4798" s="1" t="n">
        <v>0</v>
      </c>
      <c r="U4798" s="1" t="n">
        <v>0</v>
      </c>
      <c r="V4798" s="1" t="n">
        <v>106559.34</v>
      </c>
      <c r="W4798" s="1" t="n">
        <f aca="false">+SUM(R4798:V4798)</f>
        <v>106559.34</v>
      </c>
      <c r="X4798" s="0" t="s">
        <v>10174</v>
      </c>
    </row>
    <row r="4799" customFormat="false" ht="12.75" hidden="true" customHeight="false" outlineLevel="2" collapsed="false">
      <c r="A4799" s="0" t="s">
        <v>10161</v>
      </c>
      <c r="B4799" s="0" t="n">
        <v>3000002520</v>
      </c>
      <c r="C4799" s="0" t="s">
        <v>10175</v>
      </c>
      <c r="F4799" s="0" t="s">
        <v>10169</v>
      </c>
      <c r="G4799" s="0" t="s">
        <v>10176</v>
      </c>
      <c r="H4799" s="0" t="s">
        <v>70</v>
      </c>
      <c r="J4799" s="0" t="n">
        <v>364</v>
      </c>
      <c r="K4799" s="0" t="n">
        <v>100061553</v>
      </c>
      <c r="L4799" s="19" t="n">
        <v>36977</v>
      </c>
      <c r="M4799" s="19" t="n">
        <v>36987</v>
      </c>
      <c r="N4799" s="0" t="s">
        <v>63</v>
      </c>
      <c r="O4799" s="19" t="n">
        <v>36977</v>
      </c>
      <c r="P4799" s="0" t="s">
        <v>64</v>
      </c>
      <c r="Q4799" s="0" t="s">
        <v>38</v>
      </c>
      <c r="R4799" s="1" t="n">
        <v>0</v>
      </c>
      <c r="S4799" s="1" t="n">
        <v>0</v>
      </c>
      <c r="T4799" s="1" t="n">
        <v>0</v>
      </c>
      <c r="U4799" s="1" t="n">
        <v>0</v>
      </c>
      <c r="V4799" s="1" t="n">
        <v>633865.87</v>
      </c>
      <c r="W4799" s="1" t="n">
        <f aca="false">+SUM(R4799:V4799)</f>
        <v>633865.87</v>
      </c>
      <c r="X4799" s="0" t="s">
        <v>541</v>
      </c>
    </row>
    <row r="4800" customFormat="false" ht="12.75" hidden="false" customHeight="false" outlineLevel="1" collapsed="true">
      <c r="A4800" s="42" t="s">
        <v>10177</v>
      </c>
      <c r="L4800" s="19"/>
      <c r="M4800" s="19"/>
      <c r="O4800" s="19"/>
      <c r="R4800" s="1" t="n">
        <f aca="false">SUBTOTAL(9,R4793:R4799)</f>
        <v>0</v>
      </c>
      <c r="S4800" s="1" t="n">
        <f aca="false">SUBTOTAL(9,S4793:S4799)</f>
        <v>-937625.48</v>
      </c>
      <c r="T4800" s="1" t="n">
        <f aca="false">SUBTOTAL(9,T4793:T4799)</f>
        <v>0</v>
      </c>
      <c r="U4800" s="1" t="n">
        <f aca="false">SUBTOTAL(9,U4793:U4799)</f>
        <v>0</v>
      </c>
      <c r="V4800" s="1" t="n">
        <f aca="false">SUBTOTAL(9,V4793:V4799)</f>
        <v>762425.31</v>
      </c>
      <c r="W4800" s="1" t="n">
        <f aca="false">SUBTOTAL(9,W4793:W4799)</f>
        <v>-175200.17</v>
      </c>
    </row>
    <row r="4801" customFormat="false" ht="12.75" hidden="true" customHeight="false" outlineLevel="2" collapsed="false">
      <c r="A4801" s="0" t="s">
        <v>10178</v>
      </c>
      <c r="B4801" s="0" t="n">
        <v>3000004024</v>
      </c>
      <c r="E4801" s="0" t="n">
        <v>348088</v>
      </c>
      <c r="F4801" s="0" t="n">
        <v>25722100013</v>
      </c>
      <c r="H4801" s="0" t="s">
        <v>70</v>
      </c>
      <c r="J4801" s="0" t="n">
        <v>364</v>
      </c>
      <c r="K4801" s="0" t="n">
        <v>1400024232</v>
      </c>
      <c r="L4801" s="19" t="n">
        <v>37193</v>
      </c>
      <c r="M4801" s="19" t="n">
        <v>37193</v>
      </c>
      <c r="N4801" s="0" t="s">
        <v>59</v>
      </c>
      <c r="O4801" s="19" t="n">
        <v>37193</v>
      </c>
      <c r="P4801" s="0" t="s">
        <v>60</v>
      </c>
      <c r="Q4801" s="0" t="s">
        <v>38</v>
      </c>
      <c r="R4801" s="1" t="n">
        <v>-210077</v>
      </c>
      <c r="S4801" s="1" t="n">
        <v>0</v>
      </c>
      <c r="T4801" s="1" t="n">
        <v>0</v>
      </c>
      <c r="U4801" s="1" t="n">
        <v>0</v>
      </c>
      <c r="V4801" s="1" t="n">
        <v>0</v>
      </c>
      <c r="W4801" s="1" t="n">
        <f aca="false">+SUM(R4801:V4801)</f>
        <v>-210077</v>
      </c>
      <c r="X4801" s="0" t="s">
        <v>10179</v>
      </c>
    </row>
    <row r="4802" customFormat="false" ht="12.75" hidden="true" customHeight="false" outlineLevel="2" collapsed="false">
      <c r="A4802" s="0" t="s">
        <v>10178</v>
      </c>
      <c r="B4802" s="0" t="n">
        <v>3000004024</v>
      </c>
      <c r="C4802" s="0" t="s">
        <v>10180</v>
      </c>
      <c r="E4802" s="0" t="s">
        <v>10181</v>
      </c>
      <c r="F4802" s="0" t="s">
        <v>149</v>
      </c>
      <c r="H4802" s="0" t="s">
        <v>70</v>
      </c>
      <c r="J4802" s="0" t="n">
        <v>364</v>
      </c>
      <c r="K4802" s="0" t="n">
        <v>1600000456</v>
      </c>
      <c r="L4802" s="19" t="n">
        <v>36713</v>
      </c>
      <c r="M4802" s="19" t="n">
        <v>36800</v>
      </c>
      <c r="N4802" s="0" t="s">
        <v>85</v>
      </c>
      <c r="O4802" s="19" t="n">
        <v>36707</v>
      </c>
      <c r="P4802" s="0" t="s">
        <v>150</v>
      </c>
      <c r="Q4802" s="0" t="s">
        <v>38</v>
      </c>
      <c r="R4802" s="1" t="n">
        <v>0</v>
      </c>
      <c r="S4802" s="1" t="n">
        <v>0</v>
      </c>
      <c r="T4802" s="1" t="n">
        <v>0</v>
      </c>
      <c r="U4802" s="1" t="n">
        <v>0</v>
      </c>
      <c r="V4802" s="1" t="n">
        <v>-26070</v>
      </c>
      <c r="W4802" s="1" t="n">
        <f aca="false">+SUM(R4802:V4802)</f>
        <v>-26070</v>
      </c>
      <c r="X4802" s="0" t="s">
        <v>86</v>
      </c>
    </row>
    <row r="4803" customFormat="false" ht="12.75" hidden="true" customHeight="false" outlineLevel="2" collapsed="false">
      <c r="A4803" s="0" t="s">
        <v>10178</v>
      </c>
      <c r="B4803" s="0" t="n">
        <v>3000004024</v>
      </c>
      <c r="C4803" s="0" t="s">
        <v>10182</v>
      </c>
      <c r="E4803" s="0" t="s">
        <v>10183</v>
      </c>
      <c r="F4803" s="0" t="s">
        <v>10184</v>
      </c>
      <c r="H4803" s="0" t="s">
        <v>70</v>
      </c>
      <c r="J4803" s="0" t="n">
        <v>364</v>
      </c>
      <c r="K4803" s="0" t="n">
        <v>1600000236</v>
      </c>
      <c r="L4803" s="19" t="n">
        <v>36279</v>
      </c>
      <c r="M4803" s="19" t="n">
        <v>36279</v>
      </c>
      <c r="N4803" s="0" t="s">
        <v>85</v>
      </c>
      <c r="O4803" s="19" t="n">
        <v>36707</v>
      </c>
      <c r="P4803" s="0" t="s">
        <v>150</v>
      </c>
      <c r="Q4803" s="0" t="s">
        <v>38</v>
      </c>
      <c r="R4803" s="1" t="n">
        <v>0</v>
      </c>
      <c r="S4803" s="1" t="n">
        <v>0</v>
      </c>
      <c r="T4803" s="1" t="n">
        <v>0</v>
      </c>
      <c r="U4803" s="1" t="n">
        <v>0</v>
      </c>
      <c r="V4803" s="1" t="n">
        <v>-25294.23</v>
      </c>
      <c r="W4803" s="1" t="n">
        <f aca="false">+SUM(R4803:V4803)</f>
        <v>-25294.23</v>
      </c>
      <c r="X4803" s="0" t="s">
        <v>4845</v>
      </c>
    </row>
    <row r="4804" customFormat="false" ht="12.75" hidden="true" customHeight="false" outlineLevel="2" collapsed="false">
      <c r="A4804" s="0" t="s">
        <v>10178</v>
      </c>
      <c r="B4804" s="0" t="n">
        <v>3000004024</v>
      </c>
      <c r="C4804" s="0" t="s">
        <v>10185</v>
      </c>
      <c r="E4804" s="0" t="s">
        <v>10186</v>
      </c>
      <c r="F4804" s="0" t="s">
        <v>10184</v>
      </c>
      <c r="H4804" s="0" t="s">
        <v>70</v>
      </c>
      <c r="J4804" s="0" t="n">
        <v>364</v>
      </c>
      <c r="K4804" s="0" t="n">
        <v>1600000235</v>
      </c>
      <c r="L4804" s="19" t="n">
        <v>36277</v>
      </c>
      <c r="M4804" s="19" t="n">
        <v>36277</v>
      </c>
      <c r="N4804" s="0" t="s">
        <v>85</v>
      </c>
      <c r="O4804" s="19" t="n">
        <v>36707</v>
      </c>
      <c r="P4804" s="0" t="s">
        <v>150</v>
      </c>
      <c r="Q4804" s="0" t="s">
        <v>38</v>
      </c>
      <c r="R4804" s="1" t="n">
        <v>0</v>
      </c>
      <c r="S4804" s="1" t="n">
        <v>0</v>
      </c>
      <c r="T4804" s="1" t="n">
        <v>0</v>
      </c>
      <c r="U4804" s="1" t="n">
        <v>0</v>
      </c>
      <c r="V4804" s="1" t="n">
        <v>-14958.3</v>
      </c>
      <c r="W4804" s="1" t="n">
        <f aca="false">+SUM(R4804:V4804)</f>
        <v>-14958.3</v>
      </c>
      <c r="X4804" s="0" t="s">
        <v>933</v>
      </c>
    </row>
    <row r="4805" customFormat="false" ht="12.75" hidden="true" customHeight="false" outlineLevel="2" collapsed="false">
      <c r="A4805" s="0" t="s">
        <v>10178</v>
      </c>
      <c r="B4805" s="0" t="n">
        <v>3000004024</v>
      </c>
      <c r="C4805" s="0" t="s">
        <v>10187</v>
      </c>
      <c r="E4805" s="0" t="s">
        <v>10188</v>
      </c>
      <c r="F4805" s="0" t="s">
        <v>149</v>
      </c>
      <c r="H4805" s="0" t="s">
        <v>70</v>
      </c>
      <c r="J4805" s="0" t="n">
        <v>364</v>
      </c>
      <c r="K4805" s="0" t="n">
        <v>1600000851</v>
      </c>
      <c r="L4805" s="19" t="n">
        <v>36713</v>
      </c>
      <c r="M4805" s="19" t="n">
        <v>36800</v>
      </c>
      <c r="N4805" s="0" t="s">
        <v>85</v>
      </c>
      <c r="O4805" s="19" t="n">
        <v>36707</v>
      </c>
      <c r="P4805" s="0" t="s">
        <v>150</v>
      </c>
      <c r="Q4805" s="0" t="s">
        <v>38</v>
      </c>
      <c r="R4805" s="1" t="n">
        <v>0</v>
      </c>
      <c r="S4805" s="1" t="n">
        <v>0</v>
      </c>
      <c r="T4805" s="1" t="n">
        <v>0</v>
      </c>
      <c r="U4805" s="1" t="n">
        <v>0</v>
      </c>
      <c r="V4805" s="1" t="n">
        <v>-2955.26</v>
      </c>
      <c r="W4805" s="1" t="n">
        <f aca="false">+SUM(R4805:V4805)</f>
        <v>-2955.26</v>
      </c>
      <c r="X4805" s="0" t="s">
        <v>86</v>
      </c>
    </row>
    <row r="4806" customFormat="false" ht="12.75" hidden="true" customHeight="false" outlineLevel="2" collapsed="false">
      <c r="A4806" s="0" t="s">
        <v>10178</v>
      </c>
      <c r="B4806" s="0" t="n">
        <v>3000004024</v>
      </c>
      <c r="C4806" s="0" t="s">
        <v>10189</v>
      </c>
      <c r="E4806" s="0" t="s">
        <v>10190</v>
      </c>
      <c r="F4806" s="0" t="s">
        <v>10184</v>
      </c>
      <c r="H4806" s="0" t="s">
        <v>70</v>
      </c>
      <c r="J4806" s="0" t="n">
        <v>364</v>
      </c>
      <c r="K4806" s="0" t="n">
        <v>1800001187</v>
      </c>
      <c r="L4806" s="19" t="n">
        <v>36260</v>
      </c>
      <c r="M4806" s="19" t="n">
        <v>36276</v>
      </c>
      <c r="N4806" s="0" t="s">
        <v>85</v>
      </c>
      <c r="O4806" s="19" t="n">
        <v>36707</v>
      </c>
      <c r="P4806" s="0" t="s">
        <v>37</v>
      </c>
      <c r="Q4806" s="0" t="s">
        <v>38</v>
      </c>
      <c r="R4806" s="1" t="n">
        <v>0</v>
      </c>
      <c r="S4806" s="1" t="n">
        <v>0</v>
      </c>
      <c r="T4806" s="1" t="n">
        <v>0</v>
      </c>
      <c r="U4806" s="1" t="n">
        <v>0</v>
      </c>
      <c r="V4806" s="1" t="n">
        <v>5560.94</v>
      </c>
      <c r="W4806" s="1" t="n">
        <f aca="false">+SUM(R4806:V4806)</f>
        <v>5560.94</v>
      </c>
      <c r="X4806" s="0" t="s">
        <v>933</v>
      </c>
    </row>
    <row r="4807" customFormat="false" ht="12.75" hidden="true" customHeight="false" outlineLevel="2" collapsed="false">
      <c r="A4807" s="0" t="s">
        <v>10178</v>
      </c>
      <c r="B4807" s="0" t="n">
        <v>3000004024</v>
      </c>
      <c r="C4807" s="0" t="s">
        <v>10191</v>
      </c>
      <c r="E4807" s="0" t="s">
        <v>10192</v>
      </c>
      <c r="F4807" s="0" t="s">
        <v>10193</v>
      </c>
      <c r="H4807" s="0" t="s">
        <v>70</v>
      </c>
      <c r="J4807" s="0" t="n">
        <v>364</v>
      </c>
      <c r="K4807" s="0" t="n">
        <v>1800001524</v>
      </c>
      <c r="L4807" s="19" t="n">
        <v>36595</v>
      </c>
      <c r="M4807" s="19" t="n">
        <v>36612</v>
      </c>
      <c r="N4807" s="0" t="s">
        <v>85</v>
      </c>
      <c r="O4807" s="19" t="n">
        <v>36707</v>
      </c>
      <c r="P4807" s="0" t="s">
        <v>37</v>
      </c>
      <c r="Q4807" s="0" t="s">
        <v>38</v>
      </c>
      <c r="R4807" s="1" t="n">
        <v>0</v>
      </c>
      <c r="S4807" s="1" t="n">
        <v>0</v>
      </c>
      <c r="T4807" s="1" t="n">
        <v>0</v>
      </c>
      <c r="U4807" s="1" t="n">
        <v>0</v>
      </c>
      <c r="V4807" s="1" t="n">
        <v>6950</v>
      </c>
      <c r="W4807" s="1" t="n">
        <f aca="false">+SUM(R4807:V4807)</f>
        <v>6950</v>
      </c>
      <c r="X4807" s="0" t="s">
        <v>4572</v>
      </c>
    </row>
    <row r="4808" customFormat="false" ht="12.75" hidden="true" customHeight="false" outlineLevel="2" collapsed="false">
      <c r="A4808" s="0" t="s">
        <v>10178</v>
      </c>
      <c r="B4808" s="0" t="n">
        <v>3000004024</v>
      </c>
      <c r="C4808" s="0" t="s">
        <v>10194</v>
      </c>
      <c r="E4808" s="0" t="s">
        <v>10195</v>
      </c>
      <c r="F4808" s="0" t="s">
        <v>10184</v>
      </c>
      <c r="H4808" s="0" t="s">
        <v>70</v>
      </c>
      <c r="J4808" s="0" t="n">
        <v>364</v>
      </c>
      <c r="K4808" s="0" t="n">
        <v>1800001189</v>
      </c>
      <c r="L4808" s="19" t="n">
        <v>36413</v>
      </c>
      <c r="M4808" s="19" t="n">
        <v>36430</v>
      </c>
      <c r="N4808" s="0" t="s">
        <v>85</v>
      </c>
      <c r="O4808" s="19" t="n">
        <v>36707</v>
      </c>
      <c r="P4808" s="0" t="s">
        <v>37</v>
      </c>
      <c r="Q4808" s="0" t="s">
        <v>38</v>
      </c>
      <c r="R4808" s="1" t="n">
        <v>0</v>
      </c>
      <c r="S4808" s="1" t="n">
        <v>0</v>
      </c>
      <c r="T4808" s="1" t="n">
        <v>0</v>
      </c>
      <c r="U4808" s="1" t="n">
        <v>0</v>
      </c>
      <c r="V4808" s="1" t="n">
        <v>13067.9</v>
      </c>
      <c r="W4808" s="1" t="n">
        <f aca="false">+SUM(R4808:V4808)</f>
        <v>13067.9</v>
      </c>
      <c r="X4808" s="0" t="s">
        <v>933</v>
      </c>
    </row>
    <row r="4809" customFormat="false" ht="12.75" hidden="true" customHeight="false" outlineLevel="2" collapsed="false">
      <c r="A4809" s="0" t="s">
        <v>10178</v>
      </c>
      <c r="B4809" s="0" t="n">
        <v>3000004024</v>
      </c>
      <c r="C4809" s="0" t="s">
        <v>10196</v>
      </c>
      <c r="E4809" s="0" t="s">
        <v>10197</v>
      </c>
      <c r="F4809" s="0" t="s">
        <v>10184</v>
      </c>
      <c r="H4809" s="0" t="s">
        <v>70</v>
      </c>
      <c r="J4809" s="0" t="n">
        <v>364</v>
      </c>
      <c r="K4809" s="0" t="n">
        <v>1800001122</v>
      </c>
      <c r="L4809" s="19" t="n">
        <v>36351</v>
      </c>
      <c r="M4809" s="19" t="n">
        <v>36367</v>
      </c>
      <c r="N4809" s="0" t="s">
        <v>85</v>
      </c>
      <c r="O4809" s="19" t="n">
        <v>36707</v>
      </c>
      <c r="P4809" s="0" t="s">
        <v>37</v>
      </c>
      <c r="Q4809" s="0" t="s">
        <v>38</v>
      </c>
      <c r="R4809" s="1" t="n">
        <v>0</v>
      </c>
      <c r="S4809" s="1" t="n">
        <v>0</v>
      </c>
      <c r="T4809" s="1" t="n">
        <v>0</v>
      </c>
      <c r="U4809" s="1" t="n">
        <v>0</v>
      </c>
      <c r="V4809" s="1" t="n">
        <v>15439.5</v>
      </c>
      <c r="W4809" s="1" t="n">
        <f aca="false">+SUM(R4809:V4809)</f>
        <v>15439.5</v>
      </c>
      <c r="X4809" s="0" t="s">
        <v>2307</v>
      </c>
    </row>
    <row r="4810" customFormat="false" ht="12.75" hidden="true" customHeight="false" outlineLevel="2" collapsed="false">
      <c r="A4810" s="0" t="s">
        <v>10178</v>
      </c>
      <c r="B4810" s="0" t="n">
        <v>3000004024</v>
      </c>
      <c r="C4810" s="0" t="s">
        <v>10198</v>
      </c>
      <c r="E4810" s="0" t="s">
        <v>10199</v>
      </c>
      <c r="F4810" s="0" t="s">
        <v>10193</v>
      </c>
      <c r="H4810" s="0" t="s">
        <v>70</v>
      </c>
      <c r="J4810" s="0" t="n">
        <v>364</v>
      </c>
      <c r="K4810" s="0" t="n">
        <v>1800001171</v>
      </c>
      <c r="L4810" s="19" t="n">
        <v>36413</v>
      </c>
      <c r="M4810" s="19" t="n">
        <v>36430</v>
      </c>
      <c r="N4810" s="0" t="s">
        <v>85</v>
      </c>
      <c r="O4810" s="19" t="n">
        <v>36707</v>
      </c>
      <c r="P4810" s="0" t="s">
        <v>37</v>
      </c>
      <c r="Q4810" s="0" t="s">
        <v>38</v>
      </c>
      <c r="R4810" s="1" t="n">
        <v>0</v>
      </c>
      <c r="S4810" s="1" t="n">
        <v>0</v>
      </c>
      <c r="T4810" s="1" t="n">
        <v>0</v>
      </c>
      <c r="U4810" s="1" t="n">
        <v>0</v>
      </c>
      <c r="V4810" s="1" t="n">
        <v>56000</v>
      </c>
      <c r="W4810" s="1" t="n">
        <f aca="false">+SUM(R4810:V4810)</f>
        <v>56000</v>
      </c>
      <c r="X4810" s="0" t="s">
        <v>4572</v>
      </c>
    </row>
    <row r="4811" customFormat="false" ht="12.75" hidden="false" customHeight="false" outlineLevel="1" collapsed="true">
      <c r="A4811" s="42" t="s">
        <v>10200</v>
      </c>
      <c r="L4811" s="19"/>
      <c r="M4811" s="19"/>
      <c r="O4811" s="19"/>
      <c r="R4811" s="1" t="n">
        <f aca="false">SUBTOTAL(9,R4801:R4810)</f>
        <v>-210077</v>
      </c>
      <c r="S4811" s="1" t="n">
        <f aca="false">SUBTOTAL(9,S4801:S4810)</f>
        <v>0</v>
      </c>
      <c r="T4811" s="1" t="n">
        <f aca="false">SUBTOTAL(9,T4801:T4810)</f>
        <v>0</v>
      </c>
      <c r="U4811" s="1" t="n">
        <f aca="false">SUBTOTAL(9,U4801:U4810)</f>
        <v>0</v>
      </c>
      <c r="V4811" s="1" t="n">
        <f aca="false">SUBTOTAL(9,V4801:V4810)</f>
        <v>27740.55</v>
      </c>
      <c r="W4811" s="1" t="n">
        <f aca="false">SUBTOTAL(9,W4801:W4810)</f>
        <v>-182336.45</v>
      </c>
    </row>
    <row r="4812" customFormat="false" ht="12.75" hidden="true" customHeight="false" outlineLevel="2" collapsed="false">
      <c r="A4812" s="0" t="s">
        <v>10201</v>
      </c>
      <c r="B4812" s="0" t="n">
        <v>3000004861</v>
      </c>
      <c r="E4812" s="0" t="s">
        <v>10202</v>
      </c>
      <c r="F4812" s="0" t="n">
        <v>14861200195</v>
      </c>
      <c r="H4812" s="0" t="s">
        <v>70</v>
      </c>
      <c r="J4812" s="0" t="n">
        <v>364</v>
      </c>
      <c r="K4812" s="0" t="n">
        <v>1400003968</v>
      </c>
      <c r="L4812" s="19" t="n">
        <v>36976</v>
      </c>
      <c r="M4812" s="19" t="n">
        <v>36976</v>
      </c>
      <c r="N4812" s="0" t="s">
        <v>59</v>
      </c>
      <c r="O4812" s="19" t="n">
        <v>36976</v>
      </c>
      <c r="P4812" s="0" t="s">
        <v>60</v>
      </c>
      <c r="Q4812" s="0" t="s">
        <v>38</v>
      </c>
      <c r="R4812" s="1" t="n">
        <v>0</v>
      </c>
      <c r="S4812" s="1" t="n">
        <v>0</v>
      </c>
      <c r="T4812" s="1" t="n">
        <v>0</v>
      </c>
      <c r="U4812" s="1" t="n">
        <v>0</v>
      </c>
      <c r="V4812" s="1" t="n">
        <v>-203825</v>
      </c>
      <c r="W4812" s="1" t="n">
        <f aca="false">+SUM(R4812:V4812)</f>
        <v>-203825</v>
      </c>
      <c r="X4812" s="0" t="s">
        <v>10203</v>
      </c>
    </row>
    <row r="4813" customFormat="false" ht="12.75" hidden="true" customHeight="false" outlineLevel="2" collapsed="false">
      <c r="A4813" s="0" t="s">
        <v>10201</v>
      </c>
      <c r="B4813" s="0" t="n">
        <v>3000004861</v>
      </c>
      <c r="C4813" s="0" t="s">
        <v>10204</v>
      </c>
      <c r="E4813" s="0" t="s">
        <v>10204</v>
      </c>
      <c r="F4813" s="0" t="s">
        <v>10205</v>
      </c>
      <c r="G4813" s="0" t="s">
        <v>1462</v>
      </c>
      <c r="H4813" s="0" t="s">
        <v>70</v>
      </c>
      <c r="J4813" s="0" t="n">
        <v>364</v>
      </c>
      <c r="K4813" s="0" t="n">
        <v>1600003712</v>
      </c>
      <c r="L4813" s="19" t="n">
        <v>36791</v>
      </c>
      <c r="M4813" s="19" t="n">
        <v>36794</v>
      </c>
      <c r="N4813" s="0" t="n">
        <v>200007</v>
      </c>
      <c r="O4813" s="19" t="n">
        <v>36770</v>
      </c>
      <c r="P4813" s="0" t="s">
        <v>224</v>
      </c>
      <c r="Q4813" s="0" t="s">
        <v>38</v>
      </c>
      <c r="R4813" s="1" t="n">
        <v>0</v>
      </c>
      <c r="S4813" s="1" t="n">
        <v>0</v>
      </c>
      <c r="T4813" s="1" t="n">
        <v>0</v>
      </c>
      <c r="U4813" s="1" t="n">
        <v>0</v>
      </c>
      <c r="V4813" s="1" t="n">
        <v>-867.46</v>
      </c>
      <c r="W4813" s="1" t="n">
        <f aca="false">+SUM(R4813:V4813)</f>
        <v>-867.46</v>
      </c>
      <c r="X4813" s="0" t="s">
        <v>3071</v>
      </c>
    </row>
    <row r="4814" customFormat="false" ht="12.75" hidden="true" customHeight="false" outlineLevel="2" collapsed="false">
      <c r="A4814" s="0" t="s">
        <v>10201</v>
      </c>
      <c r="B4814" s="0" t="n">
        <v>3000004861</v>
      </c>
      <c r="C4814" s="0" t="s">
        <v>10206</v>
      </c>
      <c r="F4814" s="0" t="s">
        <v>10205</v>
      </c>
      <c r="G4814" s="0" t="s">
        <v>1462</v>
      </c>
      <c r="H4814" s="0" t="s">
        <v>70</v>
      </c>
      <c r="J4814" s="0" t="n">
        <v>364</v>
      </c>
      <c r="K4814" s="0" t="n">
        <v>100023182</v>
      </c>
      <c r="L4814" s="19" t="n">
        <v>36748</v>
      </c>
      <c r="M4814" s="19" t="n">
        <v>36763</v>
      </c>
      <c r="N4814" s="0" t="s">
        <v>63</v>
      </c>
      <c r="O4814" s="19" t="n">
        <v>36767</v>
      </c>
      <c r="P4814" s="0" t="s">
        <v>64</v>
      </c>
      <c r="Q4814" s="0" t="s">
        <v>38</v>
      </c>
      <c r="R4814" s="1" t="n">
        <v>0</v>
      </c>
      <c r="S4814" s="1" t="n">
        <v>0</v>
      </c>
      <c r="T4814" s="1" t="n">
        <v>0</v>
      </c>
      <c r="U4814" s="1" t="n">
        <v>0</v>
      </c>
      <c r="V4814" s="1" t="n">
        <v>285</v>
      </c>
      <c r="W4814" s="1" t="n">
        <f aca="false">+SUM(R4814:V4814)</f>
        <v>285</v>
      </c>
      <c r="X4814" s="0" t="s">
        <v>10207</v>
      </c>
    </row>
    <row r="4815" customFormat="false" ht="12.75" hidden="true" customHeight="false" outlineLevel="2" collapsed="false">
      <c r="A4815" s="0" t="s">
        <v>10201</v>
      </c>
      <c r="B4815" s="0" t="n">
        <v>3000004861</v>
      </c>
      <c r="C4815" s="0" t="s">
        <v>10208</v>
      </c>
      <c r="F4815" s="0" t="s">
        <v>10205</v>
      </c>
      <c r="G4815" s="0" t="s">
        <v>1462</v>
      </c>
      <c r="H4815" s="0" t="s">
        <v>70</v>
      </c>
      <c r="J4815" s="0" t="n">
        <v>364</v>
      </c>
      <c r="K4815" s="0" t="n">
        <v>100036811</v>
      </c>
      <c r="L4815" s="19" t="n">
        <v>36504</v>
      </c>
      <c r="M4815" s="19" t="n">
        <v>36521</v>
      </c>
      <c r="N4815" s="0" t="s">
        <v>63</v>
      </c>
      <c r="O4815" s="19" t="n">
        <v>36789</v>
      </c>
      <c r="P4815" s="0" t="s">
        <v>64</v>
      </c>
      <c r="Q4815" s="0" t="s">
        <v>38</v>
      </c>
      <c r="R4815" s="1" t="n">
        <v>0</v>
      </c>
      <c r="S4815" s="1" t="n">
        <v>0</v>
      </c>
      <c r="T4815" s="1" t="n">
        <v>0</v>
      </c>
      <c r="U4815" s="1" t="n">
        <v>0</v>
      </c>
      <c r="V4815" s="1" t="n">
        <v>21731.4</v>
      </c>
      <c r="W4815" s="1" t="n">
        <f aca="false">+SUM(R4815:V4815)</f>
        <v>21731.4</v>
      </c>
      <c r="X4815" s="0" t="s">
        <v>92</v>
      </c>
    </row>
    <row r="4816" customFormat="false" ht="12.75" hidden="false" customHeight="false" outlineLevel="1" collapsed="true">
      <c r="A4816" s="42" t="s">
        <v>10209</v>
      </c>
      <c r="L4816" s="19"/>
      <c r="M4816" s="19"/>
      <c r="O4816" s="19"/>
      <c r="R4816" s="1" t="n">
        <f aca="false">SUBTOTAL(9,R4812:R4815)</f>
        <v>0</v>
      </c>
      <c r="S4816" s="1" t="n">
        <f aca="false">SUBTOTAL(9,S4812:S4815)</f>
        <v>0</v>
      </c>
      <c r="T4816" s="1" t="n">
        <f aca="false">SUBTOTAL(9,T4812:T4815)</f>
        <v>0</v>
      </c>
      <c r="U4816" s="1" t="n">
        <f aca="false">SUBTOTAL(9,U4812:U4815)</f>
        <v>0</v>
      </c>
      <c r="V4816" s="1" t="n">
        <f aca="false">SUBTOTAL(9,V4812:V4815)</f>
        <v>-182676.06</v>
      </c>
      <c r="W4816" s="1" t="n">
        <f aca="false">SUBTOTAL(9,W4812:W4815)</f>
        <v>-182676.06</v>
      </c>
    </row>
    <row r="4817" customFormat="false" ht="12.75" hidden="true" customHeight="false" outlineLevel="2" collapsed="false">
      <c r="A4817" s="0" t="s">
        <v>10210</v>
      </c>
      <c r="B4817" s="0" t="n">
        <v>3000003804</v>
      </c>
      <c r="E4817" s="0" t="s">
        <v>7852</v>
      </c>
      <c r="F4817" s="0" t="n">
        <v>23328800007</v>
      </c>
      <c r="H4817" s="0" t="s">
        <v>70</v>
      </c>
      <c r="J4817" s="0" t="n">
        <v>364</v>
      </c>
      <c r="K4817" s="0" t="n">
        <v>1400012062</v>
      </c>
      <c r="L4817" s="19" t="n">
        <v>37148</v>
      </c>
      <c r="M4817" s="19" t="n">
        <v>37148</v>
      </c>
      <c r="N4817" s="0" t="s">
        <v>59</v>
      </c>
      <c r="O4817" s="19" t="n">
        <v>37148</v>
      </c>
      <c r="P4817" s="0" t="s">
        <v>60</v>
      </c>
      <c r="Q4817" s="0" t="s">
        <v>38</v>
      </c>
      <c r="R4817" s="1" t="n">
        <v>0</v>
      </c>
      <c r="S4817" s="1" t="n">
        <v>-190000</v>
      </c>
      <c r="T4817" s="1" t="n">
        <v>0</v>
      </c>
      <c r="U4817" s="1" t="n">
        <v>0</v>
      </c>
      <c r="V4817" s="1" t="n">
        <v>0</v>
      </c>
      <c r="W4817" s="1" t="n">
        <f aca="false">+SUM(R4817:V4817)</f>
        <v>-190000</v>
      </c>
      <c r="X4817" s="0" t="s">
        <v>10211</v>
      </c>
    </row>
    <row r="4818" customFormat="false" ht="12.75" hidden="false" customHeight="false" outlineLevel="1" collapsed="true">
      <c r="A4818" s="42" t="s">
        <v>10212</v>
      </c>
      <c r="L4818" s="19"/>
      <c r="M4818" s="19"/>
      <c r="O4818" s="19"/>
      <c r="R4818" s="1" t="n">
        <f aca="false">SUBTOTAL(9,R4817)</f>
        <v>0</v>
      </c>
      <c r="S4818" s="1" t="n">
        <f aca="false">SUBTOTAL(9,S4817)</f>
        <v>-190000</v>
      </c>
      <c r="T4818" s="1" t="n">
        <f aca="false">SUBTOTAL(9,T4817)</f>
        <v>0</v>
      </c>
      <c r="U4818" s="1" t="n">
        <f aca="false">SUBTOTAL(9,U4817)</f>
        <v>0</v>
      </c>
      <c r="V4818" s="1" t="n">
        <f aca="false">SUBTOTAL(9,V4817)</f>
        <v>0</v>
      </c>
      <c r="W4818" s="1" t="n">
        <f aca="false">SUBTOTAL(9,W4817)</f>
        <v>-190000</v>
      </c>
    </row>
    <row r="4819" customFormat="false" ht="12.75" hidden="true" customHeight="false" outlineLevel="2" collapsed="false">
      <c r="A4819" s="0" t="s">
        <v>10213</v>
      </c>
      <c r="B4819" s="0" t="n">
        <v>3000011239</v>
      </c>
      <c r="C4819" s="0" t="s">
        <v>10214</v>
      </c>
      <c r="E4819" s="0" t="s">
        <v>10214</v>
      </c>
      <c r="F4819" s="0" t="s">
        <v>10215</v>
      </c>
      <c r="G4819" s="0" t="s">
        <v>416</v>
      </c>
      <c r="H4819" s="0" t="s">
        <v>70</v>
      </c>
      <c r="J4819" s="0" t="n">
        <v>364</v>
      </c>
      <c r="K4819" s="0" t="n">
        <v>1600001161</v>
      </c>
      <c r="L4819" s="19" t="n">
        <v>37008</v>
      </c>
      <c r="M4819" s="19" t="n">
        <v>37008</v>
      </c>
      <c r="N4819" s="0" t="n">
        <v>200101</v>
      </c>
      <c r="O4819" s="19" t="n">
        <v>36982</v>
      </c>
      <c r="P4819" s="0" t="s">
        <v>224</v>
      </c>
      <c r="Q4819" s="0" t="s">
        <v>38</v>
      </c>
      <c r="R4819" s="1" t="n">
        <v>0</v>
      </c>
      <c r="S4819" s="1" t="n">
        <v>0</v>
      </c>
      <c r="T4819" s="1" t="n">
        <v>0</v>
      </c>
      <c r="U4819" s="1" t="n">
        <v>0</v>
      </c>
      <c r="V4819" s="1" t="n">
        <v>-194376.2</v>
      </c>
      <c r="W4819" s="1" t="n">
        <f aca="false">+SUM(R4819:V4819)</f>
        <v>-194376.2</v>
      </c>
      <c r="X4819" s="0" t="s">
        <v>10216</v>
      </c>
    </row>
    <row r="4820" customFormat="false" ht="12.75" hidden="false" customHeight="false" outlineLevel="1" collapsed="true">
      <c r="A4820" s="42" t="s">
        <v>10217</v>
      </c>
      <c r="L4820" s="19"/>
      <c r="M4820" s="19"/>
      <c r="O4820" s="19"/>
      <c r="R4820" s="1" t="n">
        <f aca="false">SUBTOTAL(9,R4819)</f>
        <v>0</v>
      </c>
      <c r="S4820" s="1" t="n">
        <f aca="false">SUBTOTAL(9,S4819)</f>
        <v>0</v>
      </c>
      <c r="T4820" s="1" t="n">
        <f aca="false">SUBTOTAL(9,T4819)</f>
        <v>0</v>
      </c>
      <c r="U4820" s="1" t="n">
        <f aca="false">SUBTOTAL(9,U4819)</f>
        <v>0</v>
      </c>
      <c r="V4820" s="1" t="n">
        <f aca="false">SUBTOTAL(9,V4819)</f>
        <v>-194376.2</v>
      </c>
      <c r="W4820" s="1" t="n">
        <f aca="false">SUBTOTAL(9,W4819)</f>
        <v>-194376.2</v>
      </c>
    </row>
    <row r="4821" customFormat="false" ht="12.75" hidden="true" customHeight="false" outlineLevel="2" collapsed="false">
      <c r="A4821" s="0" t="s">
        <v>10218</v>
      </c>
      <c r="B4821" s="0" t="n">
        <v>3000018632</v>
      </c>
      <c r="C4821" s="0" t="s">
        <v>10219</v>
      </c>
      <c r="F4821" s="0" t="s">
        <v>10220</v>
      </c>
      <c r="G4821" s="0" t="s">
        <v>364</v>
      </c>
      <c r="H4821" s="0" t="s">
        <v>70</v>
      </c>
      <c r="J4821" s="0" t="n">
        <v>364</v>
      </c>
      <c r="K4821" s="0" t="n">
        <v>100163807</v>
      </c>
      <c r="L4821" s="19" t="n">
        <v>37119</v>
      </c>
      <c r="M4821" s="19" t="n">
        <v>37130</v>
      </c>
      <c r="N4821" s="0" t="s">
        <v>63</v>
      </c>
      <c r="O4821" s="19" t="n">
        <v>37132</v>
      </c>
      <c r="P4821" s="0" t="s">
        <v>64</v>
      </c>
      <c r="Q4821" s="0" t="s">
        <v>38</v>
      </c>
      <c r="R4821" s="1" t="n">
        <v>0</v>
      </c>
      <c r="S4821" s="1" t="n">
        <v>0</v>
      </c>
      <c r="T4821" s="1" t="n">
        <v>-172079.86</v>
      </c>
      <c r="U4821" s="1" t="n">
        <v>0</v>
      </c>
      <c r="V4821" s="1" t="n">
        <v>0</v>
      </c>
      <c r="W4821" s="1" t="n">
        <f aca="false">+SUM(R4821:V4821)</f>
        <v>-172079.86</v>
      </c>
      <c r="X4821" s="0" t="s">
        <v>10221</v>
      </c>
    </row>
    <row r="4822" customFormat="false" ht="12.75" hidden="true" customHeight="false" outlineLevel="2" collapsed="false">
      <c r="A4822" s="0" t="s">
        <v>10218</v>
      </c>
      <c r="B4822" s="0" t="n">
        <v>3000018632</v>
      </c>
      <c r="C4822" s="0" t="s">
        <v>10222</v>
      </c>
      <c r="E4822" s="0" t="s">
        <v>10222</v>
      </c>
      <c r="F4822" s="0" t="s">
        <v>10220</v>
      </c>
      <c r="G4822" s="0" t="s">
        <v>364</v>
      </c>
      <c r="H4822" s="0" t="s">
        <v>70</v>
      </c>
      <c r="J4822" s="0" t="n">
        <v>364</v>
      </c>
      <c r="K4822" s="0" t="n">
        <v>1600004664</v>
      </c>
      <c r="L4822" s="19" t="n">
        <v>37113</v>
      </c>
      <c r="M4822" s="19" t="n">
        <v>37130</v>
      </c>
      <c r="N4822" s="0" t="n">
        <v>200106</v>
      </c>
      <c r="O4822" s="19" t="n">
        <v>37104</v>
      </c>
      <c r="P4822" s="0" t="s">
        <v>224</v>
      </c>
      <c r="Q4822" s="0" t="s">
        <v>38</v>
      </c>
      <c r="R4822" s="1" t="n">
        <v>0</v>
      </c>
      <c r="S4822" s="1" t="n">
        <v>0</v>
      </c>
      <c r="T4822" s="1" t="n">
        <v>-46090.72</v>
      </c>
      <c r="U4822" s="1" t="n">
        <v>0</v>
      </c>
      <c r="V4822" s="1" t="n">
        <v>0</v>
      </c>
      <c r="W4822" s="1" t="n">
        <f aca="false">+SUM(R4822:V4822)</f>
        <v>-46090.72</v>
      </c>
      <c r="X4822" s="0" t="s">
        <v>10223</v>
      </c>
    </row>
    <row r="4823" customFormat="false" ht="12.75" hidden="true" customHeight="false" outlineLevel="2" collapsed="false">
      <c r="A4823" s="0" t="s">
        <v>10218</v>
      </c>
      <c r="B4823" s="0" t="n">
        <v>3000018632</v>
      </c>
      <c r="E4823" s="0" t="s">
        <v>9799</v>
      </c>
      <c r="F4823" s="0" t="n">
        <v>22312100177</v>
      </c>
      <c r="H4823" s="0" t="s">
        <v>70</v>
      </c>
      <c r="J4823" s="0" t="n">
        <v>364</v>
      </c>
      <c r="K4823" s="0" t="n">
        <v>1400014466</v>
      </c>
      <c r="L4823" s="19" t="n">
        <v>37130</v>
      </c>
      <c r="M4823" s="19" t="n">
        <v>37130</v>
      </c>
      <c r="N4823" s="0" t="s">
        <v>59</v>
      </c>
      <c r="O4823" s="19" t="n">
        <v>37130</v>
      </c>
      <c r="P4823" s="0" t="s">
        <v>60</v>
      </c>
      <c r="Q4823" s="0" t="s">
        <v>38</v>
      </c>
      <c r="R4823" s="1" t="n">
        <v>0</v>
      </c>
      <c r="S4823" s="1" t="n">
        <v>0</v>
      </c>
      <c r="T4823" s="1" t="n">
        <v>-24691.66</v>
      </c>
      <c r="U4823" s="1" t="n">
        <v>0</v>
      </c>
      <c r="V4823" s="1" t="n">
        <v>0</v>
      </c>
      <c r="W4823" s="1" t="n">
        <f aca="false">+SUM(R4823:V4823)</f>
        <v>-24691.66</v>
      </c>
    </row>
    <row r="4824" customFormat="false" ht="12.75" hidden="true" customHeight="false" outlineLevel="2" collapsed="false">
      <c r="A4824" s="0" t="s">
        <v>10218</v>
      </c>
      <c r="B4824" s="0" t="n">
        <v>3000018632</v>
      </c>
      <c r="C4824" s="0" t="s">
        <v>10224</v>
      </c>
      <c r="E4824" s="0" t="s">
        <v>10224</v>
      </c>
      <c r="F4824" s="0" t="s">
        <v>10225</v>
      </c>
      <c r="G4824" s="0" t="s">
        <v>364</v>
      </c>
      <c r="H4824" s="0" t="s">
        <v>70</v>
      </c>
      <c r="J4824" s="0" t="n">
        <v>364</v>
      </c>
      <c r="K4824" s="0" t="n">
        <v>1800006460</v>
      </c>
      <c r="L4824" s="19" t="n">
        <v>37134</v>
      </c>
      <c r="M4824" s="19" t="n">
        <v>37134</v>
      </c>
      <c r="N4824" s="0" t="n">
        <v>200106</v>
      </c>
      <c r="O4824" s="19" t="n">
        <v>37104</v>
      </c>
      <c r="P4824" s="0" t="s">
        <v>89</v>
      </c>
      <c r="Q4824" s="0" t="s">
        <v>38</v>
      </c>
      <c r="R4824" s="1" t="n">
        <v>0</v>
      </c>
      <c r="S4824" s="1" t="n">
        <v>0</v>
      </c>
      <c r="T4824" s="1" t="n">
        <v>177.66</v>
      </c>
      <c r="U4824" s="1" t="n">
        <v>0</v>
      </c>
      <c r="V4824" s="1" t="n">
        <v>0</v>
      </c>
      <c r="W4824" s="1" t="n">
        <f aca="false">+SUM(R4824:V4824)</f>
        <v>177.66</v>
      </c>
      <c r="X4824" s="0" t="s">
        <v>10226</v>
      </c>
    </row>
    <row r="4825" customFormat="false" ht="12.75" hidden="true" customHeight="false" outlineLevel="2" collapsed="false">
      <c r="A4825" s="0" t="s">
        <v>10218</v>
      </c>
      <c r="B4825" s="0" t="n">
        <v>3000018632</v>
      </c>
      <c r="C4825" s="0" t="s">
        <v>10227</v>
      </c>
      <c r="E4825" s="0" t="s">
        <v>10227</v>
      </c>
      <c r="F4825" s="0" t="s">
        <v>10228</v>
      </c>
      <c r="G4825" s="0" t="s">
        <v>364</v>
      </c>
      <c r="H4825" s="0" t="s">
        <v>70</v>
      </c>
      <c r="J4825" s="0" t="n">
        <v>364</v>
      </c>
      <c r="K4825" s="0" t="n">
        <v>1800006093</v>
      </c>
      <c r="L4825" s="19" t="n">
        <v>37113</v>
      </c>
      <c r="M4825" s="19" t="n">
        <v>37130</v>
      </c>
      <c r="N4825" s="0" t="n">
        <v>200107</v>
      </c>
      <c r="O4825" s="19" t="n">
        <v>37104</v>
      </c>
      <c r="P4825" s="0" t="s">
        <v>89</v>
      </c>
      <c r="Q4825" s="0" t="s">
        <v>38</v>
      </c>
      <c r="R4825" s="1" t="n">
        <v>0</v>
      </c>
      <c r="S4825" s="1" t="n">
        <v>0</v>
      </c>
      <c r="T4825" s="1" t="n">
        <v>1515.9</v>
      </c>
      <c r="U4825" s="1" t="n">
        <v>0</v>
      </c>
      <c r="V4825" s="1" t="n">
        <v>0</v>
      </c>
      <c r="W4825" s="1" t="n">
        <f aca="false">+SUM(R4825:V4825)</f>
        <v>1515.9</v>
      </c>
      <c r="X4825" s="0" t="s">
        <v>10229</v>
      </c>
    </row>
    <row r="4826" customFormat="false" ht="12.75" hidden="true" customHeight="false" outlineLevel="2" collapsed="false">
      <c r="A4826" s="0" t="s">
        <v>10218</v>
      </c>
      <c r="B4826" s="0" t="n">
        <v>3000018632</v>
      </c>
      <c r="C4826" s="0" t="s">
        <v>10230</v>
      </c>
      <c r="F4826" s="0" t="s">
        <v>10220</v>
      </c>
      <c r="G4826" s="0" t="s">
        <v>364</v>
      </c>
      <c r="H4826" s="0" t="s">
        <v>70</v>
      </c>
      <c r="I4826" s="0" t="s">
        <v>114</v>
      </c>
      <c r="J4826" s="0" t="n">
        <v>364</v>
      </c>
      <c r="K4826" s="0" t="n">
        <v>100148887</v>
      </c>
      <c r="L4826" s="19" t="n">
        <v>37183</v>
      </c>
      <c r="M4826" s="19" t="n">
        <v>37189</v>
      </c>
      <c r="N4826" s="0" t="s">
        <v>63</v>
      </c>
      <c r="O4826" s="19" t="n">
        <v>37193</v>
      </c>
      <c r="P4826" s="0" t="s">
        <v>64</v>
      </c>
      <c r="Q4826" s="0" t="s">
        <v>38</v>
      </c>
      <c r="R4826" s="1" t="n">
        <v>4482.23</v>
      </c>
      <c r="S4826" s="1" t="n">
        <v>0</v>
      </c>
      <c r="T4826" s="1" t="n">
        <v>0</v>
      </c>
      <c r="U4826" s="1" t="n">
        <v>0</v>
      </c>
      <c r="V4826" s="1" t="n">
        <v>0</v>
      </c>
      <c r="W4826" s="1" t="n">
        <f aca="false">+SUM(R4826:V4826)</f>
        <v>4482.23</v>
      </c>
      <c r="X4826" s="0" t="s">
        <v>5260</v>
      </c>
    </row>
    <row r="4827" customFormat="false" ht="12.75" hidden="true" customHeight="false" outlineLevel="2" collapsed="false">
      <c r="A4827" s="0" t="s">
        <v>10218</v>
      </c>
      <c r="B4827" s="0" t="n">
        <v>3000018632</v>
      </c>
      <c r="C4827" s="0" t="s">
        <v>10231</v>
      </c>
      <c r="E4827" s="0" t="s">
        <v>10231</v>
      </c>
      <c r="F4827" s="0" t="s">
        <v>10220</v>
      </c>
      <c r="G4827" s="0" t="s">
        <v>364</v>
      </c>
      <c r="H4827" s="0" t="s">
        <v>70</v>
      </c>
      <c r="J4827" s="0" t="n">
        <v>364</v>
      </c>
      <c r="K4827" s="0" t="n">
        <v>1800006461</v>
      </c>
      <c r="L4827" s="19" t="n">
        <v>37134</v>
      </c>
      <c r="M4827" s="19" t="n">
        <v>37134</v>
      </c>
      <c r="N4827" s="0" t="n">
        <v>200106</v>
      </c>
      <c r="O4827" s="19" t="n">
        <v>37104</v>
      </c>
      <c r="P4827" s="0" t="s">
        <v>89</v>
      </c>
      <c r="Q4827" s="0" t="s">
        <v>38</v>
      </c>
      <c r="R4827" s="1" t="n">
        <v>0</v>
      </c>
      <c r="S4827" s="1" t="n">
        <v>0</v>
      </c>
      <c r="T4827" s="1" t="n">
        <v>4718.14</v>
      </c>
      <c r="U4827" s="1" t="n">
        <v>0</v>
      </c>
      <c r="V4827" s="1" t="n">
        <v>0</v>
      </c>
      <c r="W4827" s="1" t="n">
        <f aca="false">+SUM(R4827:V4827)</f>
        <v>4718.14</v>
      </c>
      <c r="X4827" s="0" t="s">
        <v>10232</v>
      </c>
    </row>
    <row r="4828" customFormat="false" ht="12.75" hidden="true" customHeight="false" outlineLevel="2" collapsed="false">
      <c r="A4828" s="0" t="s">
        <v>10218</v>
      </c>
      <c r="B4828" s="0" t="n">
        <v>3000018632</v>
      </c>
      <c r="C4828" s="0" t="s">
        <v>10233</v>
      </c>
      <c r="E4828" s="0" t="s">
        <v>10233</v>
      </c>
      <c r="F4828" s="0" t="s">
        <v>10234</v>
      </c>
      <c r="G4828" s="0" t="s">
        <v>364</v>
      </c>
      <c r="H4828" s="0" t="s">
        <v>70</v>
      </c>
      <c r="J4828" s="0" t="n">
        <v>364</v>
      </c>
      <c r="K4828" s="0" t="n">
        <v>1800006094</v>
      </c>
      <c r="L4828" s="19" t="n">
        <v>37113</v>
      </c>
      <c r="M4828" s="19" t="n">
        <v>37130</v>
      </c>
      <c r="N4828" s="0" t="n">
        <v>200107</v>
      </c>
      <c r="O4828" s="19" t="n">
        <v>37104</v>
      </c>
      <c r="P4828" s="0" t="s">
        <v>89</v>
      </c>
      <c r="Q4828" s="0" t="s">
        <v>38</v>
      </c>
      <c r="R4828" s="1" t="n">
        <v>0</v>
      </c>
      <c r="S4828" s="1" t="n">
        <v>0</v>
      </c>
      <c r="T4828" s="1" t="n">
        <v>15164.36</v>
      </c>
      <c r="U4828" s="1" t="n">
        <v>0</v>
      </c>
      <c r="V4828" s="1" t="n">
        <v>0</v>
      </c>
      <c r="W4828" s="1" t="n">
        <f aca="false">+SUM(R4828:V4828)</f>
        <v>15164.36</v>
      </c>
      <c r="X4828" s="0" t="s">
        <v>10235</v>
      </c>
    </row>
    <row r="4829" customFormat="false" ht="12.75" hidden="true" customHeight="false" outlineLevel="2" collapsed="false">
      <c r="A4829" s="0" t="s">
        <v>10218</v>
      </c>
      <c r="B4829" s="0" t="n">
        <v>3000018632</v>
      </c>
      <c r="C4829" s="0" t="s">
        <v>10236</v>
      </c>
      <c r="F4829" s="0" t="s">
        <v>10225</v>
      </c>
      <c r="G4829" s="0" t="s">
        <v>364</v>
      </c>
      <c r="H4829" s="0" t="s">
        <v>70</v>
      </c>
      <c r="J4829" s="0" t="n">
        <v>364</v>
      </c>
      <c r="K4829" s="0" t="n">
        <v>100195825</v>
      </c>
      <c r="L4829" s="19" t="n">
        <v>37113</v>
      </c>
      <c r="M4829" s="19" t="n">
        <v>37130</v>
      </c>
      <c r="N4829" s="0" t="s">
        <v>63</v>
      </c>
      <c r="O4829" s="19" t="n">
        <v>37174</v>
      </c>
      <c r="P4829" s="0" t="s">
        <v>64</v>
      </c>
      <c r="Q4829" s="0" t="s">
        <v>38</v>
      </c>
      <c r="R4829" s="1" t="n">
        <v>0</v>
      </c>
      <c r="S4829" s="1" t="n">
        <v>0</v>
      </c>
      <c r="T4829" s="1" t="n">
        <v>16026.16</v>
      </c>
      <c r="U4829" s="1" t="n">
        <v>0</v>
      </c>
      <c r="V4829" s="1" t="n">
        <v>0</v>
      </c>
      <c r="W4829" s="1" t="n">
        <f aca="false">+SUM(R4829:V4829)</f>
        <v>16026.16</v>
      </c>
      <c r="X4829" s="0" t="s">
        <v>10237</v>
      </c>
    </row>
    <row r="4830" customFormat="false" ht="12.75" hidden="false" customHeight="false" outlineLevel="1" collapsed="true">
      <c r="A4830" s="42" t="s">
        <v>10238</v>
      </c>
      <c r="L4830" s="19"/>
      <c r="M4830" s="19"/>
      <c r="O4830" s="19"/>
      <c r="R4830" s="1" t="n">
        <f aca="false">SUBTOTAL(9,R4821:R4829)</f>
        <v>4482.23</v>
      </c>
      <c r="S4830" s="1" t="n">
        <f aca="false">SUBTOTAL(9,S4821:S4829)</f>
        <v>0</v>
      </c>
      <c r="T4830" s="1" t="n">
        <f aca="false">SUBTOTAL(9,T4821:T4829)</f>
        <v>-205260.02</v>
      </c>
      <c r="U4830" s="1" t="n">
        <f aca="false">SUBTOTAL(9,U4821:U4829)</f>
        <v>0</v>
      </c>
      <c r="V4830" s="1" t="n">
        <f aca="false">SUBTOTAL(9,V4821:V4829)</f>
        <v>0</v>
      </c>
      <c r="W4830" s="1" t="n">
        <f aca="false">SUBTOTAL(9,W4821:W4829)</f>
        <v>-200777.79</v>
      </c>
    </row>
    <row r="4831" customFormat="false" ht="12.75" hidden="true" customHeight="false" outlineLevel="2" collapsed="false">
      <c r="A4831" s="0" t="s">
        <v>10239</v>
      </c>
      <c r="B4831" s="0" t="n">
        <v>3000008238</v>
      </c>
      <c r="C4831" s="0" t="s">
        <v>10240</v>
      </c>
      <c r="E4831" s="0" t="s">
        <v>10240</v>
      </c>
      <c r="F4831" s="0" t="s">
        <v>846</v>
      </c>
      <c r="G4831" s="0" t="s">
        <v>416</v>
      </c>
      <c r="H4831" s="0" t="s">
        <v>70</v>
      </c>
      <c r="J4831" s="0" t="n">
        <v>364</v>
      </c>
      <c r="K4831" s="0" t="n">
        <v>1600007458</v>
      </c>
      <c r="L4831" s="19" t="n">
        <v>37132</v>
      </c>
      <c r="M4831" s="19" t="n">
        <v>37162</v>
      </c>
      <c r="N4831" s="0" t="n">
        <v>200001</v>
      </c>
      <c r="O4831" s="19" t="n">
        <v>37104</v>
      </c>
      <c r="P4831" s="0" t="s">
        <v>224</v>
      </c>
      <c r="Q4831" s="0" t="s">
        <v>38</v>
      </c>
      <c r="R4831" s="1" t="n">
        <v>0</v>
      </c>
      <c r="S4831" s="1" t="n">
        <v>-84565.87</v>
      </c>
      <c r="T4831" s="1" t="n">
        <v>0</v>
      </c>
      <c r="U4831" s="1" t="n">
        <v>0</v>
      </c>
      <c r="V4831" s="1" t="n">
        <v>0</v>
      </c>
      <c r="W4831" s="1" t="n">
        <f aca="false">+SUM(R4831:V4831)</f>
        <v>-84565.87</v>
      </c>
      <c r="X4831" s="0" t="s">
        <v>10241</v>
      </c>
    </row>
    <row r="4832" customFormat="false" ht="12.75" hidden="true" customHeight="false" outlineLevel="2" collapsed="false">
      <c r="A4832" s="0" t="s">
        <v>10239</v>
      </c>
      <c r="B4832" s="0" t="n">
        <v>3000008238</v>
      </c>
      <c r="C4832" s="0" t="s">
        <v>10242</v>
      </c>
      <c r="E4832" s="0" t="s">
        <v>10242</v>
      </c>
      <c r="F4832" s="0" t="s">
        <v>846</v>
      </c>
      <c r="G4832" s="0" t="s">
        <v>416</v>
      </c>
      <c r="H4832" s="0" t="s">
        <v>70</v>
      </c>
      <c r="J4832" s="0" t="n">
        <v>364</v>
      </c>
      <c r="K4832" s="0" t="n">
        <v>1600007459</v>
      </c>
      <c r="L4832" s="19" t="n">
        <v>37132</v>
      </c>
      <c r="M4832" s="19" t="n">
        <v>37162</v>
      </c>
      <c r="N4832" s="0" t="n">
        <v>200002</v>
      </c>
      <c r="O4832" s="19" t="n">
        <v>37104</v>
      </c>
      <c r="P4832" s="0" t="s">
        <v>224</v>
      </c>
      <c r="Q4832" s="0" t="s">
        <v>38</v>
      </c>
      <c r="R4832" s="1" t="n">
        <v>0</v>
      </c>
      <c r="S4832" s="1" t="n">
        <v>-76500.64</v>
      </c>
      <c r="T4832" s="1" t="n">
        <v>0</v>
      </c>
      <c r="U4832" s="1" t="n">
        <v>0</v>
      </c>
      <c r="V4832" s="1" t="n">
        <v>0</v>
      </c>
      <c r="W4832" s="1" t="n">
        <f aca="false">+SUM(R4832:V4832)</f>
        <v>-76500.64</v>
      </c>
      <c r="X4832" s="0" t="s">
        <v>10243</v>
      </c>
    </row>
    <row r="4833" customFormat="false" ht="12.75" hidden="true" customHeight="false" outlineLevel="2" collapsed="false">
      <c r="A4833" s="0" t="s">
        <v>10239</v>
      </c>
      <c r="B4833" s="0" t="n">
        <v>3000008238</v>
      </c>
      <c r="C4833" s="0" t="s">
        <v>10244</v>
      </c>
      <c r="E4833" s="0" t="s">
        <v>10244</v>
      </c>
      <c r="F4833" s="0" t="s">
        <v>846</v>
      </c>
      <c r="G4833" s="0" t="s">
        <v>416</v>
      </c>
      <c r="H4833" s="0" t="s">
        <v>70</v>
      </c>
      <c r="J4833" s="0" t="n">
        <v>364</v>
      </c>
      <c r="K4833" s="0" t="n">
        <v>1600007460</v>
      </c>
      <c r="L4833" s="19" t="n">
        <v>37132</v>
      </c>
      <c r="M4833" s="19" t="n">
        <v>37162</v>
      </c>
      <c r="N4833" s="0" t="n">
        <v>200003</v>
      </c>
      <c r="O4833" s="19" t="n">
        <v>37104</v>
      </c>
      <c r="P4833" s="0" t="s">
        <v>224</v>
      </c>
      <c r="Q4833" s="0" t="s">
        <v>38</v>
      </c>
      <c r="R4833" s="1" t="n">
        <v>0</v>
      </c>
      <c r="S4833" s="1" t="n">
        <v>-41948.11</v>
      </c>
      <c r="T4833" s="1" t="n">
        <v>0</v>
      </c>
      <c r="U4833" s="1" t="n">
        <v>0</v>
      </c>
      <c r="V4833" s="1" t="n">
        <v>0</v>
      </c>
      <c r="W4833" s="1" t="n">
        <f aca="false">+SUM(R4833:V4833)</f>
        <v>-41948.11</v>
      </c>
      <c r="X4833" s="0" t="s">
        <v>10245</v>
      </c>
    </row>
    <row r="4834" customFormat="false" ht="12.75" hidden="false" customHeight="false" outlineLevel="1" collapsed="true">
      <c r="A4834" s="42" t="s">
        <v>10246</v>
      </c>
      <c r="L4834" s="19"/>
      <c r="M4834" s="19"/>
      <c r="O4834" s="19"/>
      <c r="R4834" s="1" t="n">
        <f aca="false">SUBTOTAL(9,R4831:R4833)</f>
        <v>0</v>
      </c>
      <c r="S4834" s="1" t="n">
        <f aca="false">SUBTOTAL(9,S4831:S4833)</f>
        <v>-203014.62</v>
      </c>
      <c r="T4834" s="1" t="n">
        <f aca="false">SUBTOTAL(9,T4831:T4833)</f>
        <v>0</v>
      </c>
      <c r="U4834" s="1" t="n">
        <f aca="false">SUBTOTAL(9,U4831:U4833)</f>
        <v>0</v>
      </c>
      <c r="V4834" s="1" t="n">
        <f aca="false">SUBTOTAL(9,V4831:V4833)</f>
        <v>0</v>
      </c>
      <c r="W4834" s="1" t="n">
        <f aca="false">SUBTOTAL(9,W4831:W4833)</f>
        <v>-203014.62</v>
      </c>
    </row>
    <row r="4835" customFormat="false" ht="12.75" hidden="true" customHeight="false" outlineLevel="2" collapsed="false">
      <c r="A4835" s="0" t="s">
        <v>10247</v>
      </c>
      <c r="B4835" s="0" t="n">
        <v>3000001769</v>
      </c>
      <c r="C4835" s="0" t="n">
        <v>15760600007</v>
      </c>
      <c r="E4835" s="0" t="s">
        <v>10248</v>
      </c>
      <c r="F4835" s="0" t="n">
        <v>15760600007</v>
      </c>
      <c r="H4835" s="0" t="s">
        <v>70</v>
      </c>
      <c r="J4835" s="0" t="n">
        <v>364</v>
      </c>
      <c r="K4835" s="0" t="n">
        <v>1400004737</v>
      </c>
      <c r="L4835" s="19" t="n">
        <v>36997</v>
      </c>
      <c r="M4835" s="19" t="n">
        <v>36997</v>
      </c>
      <c r="N4835" s="0" t="s">
        <v>59</v>
      </c>
      <c r="O4835" s="19" t="n">
        <v>36997</v>
      </c>
      <c r="P4835" s="0" t="s">
        <v>60</v>
      </c>
      <c r="Q4835" s="0" t="s">
        <v>38</v>
      </c>
      <c r="R4835" s="1" t="n">
        <v>0</v>
      </c>
      <c r="S4835" s="1" t="n">
        <v>0</v>
      </c>
      <c r="T4835" s="1" t="n">
        <v>0</v>
      </c>
      <c r="U4835" s="1" t="n">
        <v>0</v>
      </c>
      <c r="V4835" s="1" t="n">
        <v>-203206.82</v>
      </c>
      <c r="W4835" s="1" t="n">
        <f aca="false">+SUM(R4835:V4835)</f>
        <v>-203206.82</v>
      </c>
      <c r="X4835" s="0" t="s">
        <v>10249</v>
      </c>
    </row>
    <row r="4836" customFormat="false" ht="12.75" hidden="false" customHeight="false" outlineLevel="1" collapsed="true">
      <c r="A4836" s="42" t="s">
        <v>10250</v>
      </c>
      <c r="L4836" s="19"/>
      <c r="M4836" s="19"/>
      <c r="O4836" s="19"/>
      <c r="R4836" s="1" t="n">
        <f aca="false">SUBTOTAL(9,R4835)</f>
        <v>0</v>
      </c>
      <c r="S4836" s="1" t="n">
        <f aca="false">SUBTOTAL(9,S4835)</f>
        <v>0</v>
      </c>
      <c r="T4836" s="1" t="n">
        <f aca="false">SUBTOTAL(9,T4835)</f>
        <v>0</v>
      </c>
      <c r="U4836" s="1" t="n">
        <f aca="false">SUBTOTAL(9,U4835)</f>
        <v>0</v>
      </c>
      <c r="V4836" s="1" t="n">
        <f aca="false">SUBTOTAL(9,V4835)</f>
        <v>-203206.82</v>
      </c>
      <c r="W4836" s="1" t="n">
        <f aca="false">SUBTOTAL(9,W4835)</f>
        <v>-203206.82</v>
      </c>
    </row>
    <row r="4837" customFormat="false" ht="12.75" hidden="true" customHeight="false" outlineLevel="2" collapsed="false">
      <c r="A4837" s="0" t="s">
        <v>10251</v>
      </c>
      <c r="B4837" s="0" t="n">
        <v>3000006193</v>
      </c>
      <c r="C4837" s="0" t="s">
        <v>10252</v>
      </c>
      <c r="E4837" s="0" t="s">
        <v>10252</v>
      </c>
      <c r="G4837" s="0" t="s">
        <v>1286</v>
      </c>
      <c r="H4837" s="0" t="s">
        <v>70</v>
      </c>
      <c r="J4837" s="0" t="n">
        <v>364</v>
      </c>
      <c r="K4837" s="0" t="n">
        <v>1600001408</v>
      </c>
      <c r="L4837" s="19" t="n">
        <v>36381</v>
      </c>
      <c r="M4837" s="19" t="n">
        <v>36392</v>
      </c>
      <c r="N4837" s="0" t="s">
        <v>85</v>
      </c>
      <c r="O4837" s="19" t="n">
        <v>36707</v>
      </c>
      <c r="P4837" s="0" t="s">
        <v>150</v>
      </c>
      <c r="Q4837" s="0" t="s">
        <v>38</v>
      </c>
      <c r="R4837" s="1" t="n">
        <v>0</v>
      </c>
      <c r="S4837" s="1" t="n">
        <v>0</v>
      </c>
      <c r="T4837" s="1" t="n">
        <v>0</v>
      </c>
      <c r="U4837" s="1" t="n">
        <v>0</v>
      </c>
      <c r="V4837" s="1" t="n">
        <v>-155522.52</v>
      </c>
      <c r="W4837" s="1" t="n">
        <f aca="false">+SUM(R4837:V4837)</f>
        <v>-155522.52</v>
      </c>
      <c r="X4837" s="0" t="s">
        <v>1017</v>
      </c>
    </row>
    <row r="4838" customFormat="false" ht="12.75" hidden="true" customHeight="false" outlineLevel="2" collapsed="false">
      <c r="A4838" s="0" t="s">
        <v>10251</v>
      </c>
      <c r="B4838" s="0" t="n">
        <v>3000006193</v>
      </c>
      <c r="C4838" s="0" t="s">
        <v>10253</v>
      </c>
      <c r="F4838" s="0" t="s">
        <v>1293</v>
      </c>
      <c r="G4838" s="0" t="s">
        <v>1382</v>
      </c>
      <c r="H4838" s="0" t="s">
        <v>70</v>
      </c>
      <c r="J4838" s="0" t="n">
        <v>364</v>
      </c>
      <c r="K4838" s="0" t="n">
        <v>100003108</v>
      </c>
      <c r="L4838" s="19" t="n">
        <v>37042</v>
      </c>
      <c r="M4838" s="19" t="n">
        <v>36423</v>
      </c>
      <c r="N4838" s="0" t="s">
        <v>63</v>
      </c>
      <c r="O4838" s="19" t="n">
        <v>36899</v>
      </c>
      <c r="P4838" s="0" t="s">
        <v>64</v>
      </c>
      <c r="Q4838" s="0" t="s">
        <v>38</v>
      </c>
      <c r="R4838" s="1" t="n">
        <v>0</v>
      </c>
      <c r="S4838" s="1" t="n">
        <v>0</v>
      </c>
      <c r="T4838" s="1" t="n">
        <v>0</v>
      </c>
      <c r="U4838" s="1" t="n">
        <v>0</v>
      </c>
      <c r="V4838" s="1" t="n">
        <v>-49868.54</v>
      </c>
      <c r="W4838" s="1" t="n">
        <f aca="false">+SUM(R4838:V4838)</f>
        <v>-49868.54</v>
      </c>
      <c r="X4838" s="0" t="s">
        <v>10254</v>
      </c>
    </row>
    <row r="4839" customFormat="false" ht="12.75" hidden="true" customHeight="false" outlineLevel="2" collapsed="false">
      <c r="A4839" s="0" t="s">
        <v>10251</v>
      </c>
      <c r="B4839" s="0" t="n">
        <v>3000018653</v>
      </c>
      <c r="C4839" s="0" t="s">
        <v>10255</v>
      </c>
      <c r="E4839" s="0" t="s">
        <v>10255</v>
      </c>
      <c r="F4839" s="0" t="s">
        <v>10256</v>
      </c>
      <c r="G4839" s="0" t="s">
        <v>1382</v>
      </c>
      <c r="H4839" s="0" t="s">
        <v>70</v>
      </c>
      <c r="J4839" s="0" t="n">
        <v>364</v>
      </c>
      <c r="K4839" s="0" t="n">
        <v>1800005868</v>
      </c>
      <c r="L4839" s="19" t="n">
        <v>37133</v>
      </c>
      <c r="M4839" s="19" t="n">
        <v>37159</v>
      </c>
      <c r="N4839" s="0" t="n">
        <v>200107</v>
      </c>
      <c r="O4839" s="19" t="n">
        <v>37104</v>
      </c>
      <c r="P4839" s="0" t="s">
        <v>89</v>
      </c>
      <c r="Q4839" s="0" t="s">
        <v>38</v>
      </c>
      <c r="R4839" s="1" t="n">
        <v>0</v>
      </c>
      <c r="S4839" s="1" t="n">
        <v>122.1</v>
      </c>
      <c r="T4839" s="1" t="n">
        <v>0</v>
      </c>
      <c r="U4839" s="1" t="n">
        <v>0</v>
      </c>
      <c r="V4839" s="1" t="n">
        <v>0</v>
      </c>
      <c r="W4839" s="1" t="n">
        <f aca="false">+SUM(R4839:V4839)</f>
        <v>122.1</v>
      </c>
      <c r="X4839" s="0" t="s">
        <v>10257</v>
      </c>
    </row>
    <row r="4840" customFormat="false" ht="12.75" hidden="true" customHeight="false" outlineLevel="2" collapsed="false">
      <c r="A4840" s="0" t="s">
        <v>10251</v>
      </c>
      <c r="B4840" s="0" t="n">
        <v>3000018653</v>
      </c>
      <c r="C4840" s="0" t="s">
        <v>10258</v>
      </c>
      <c r="E4840" s="0" t="s">
        <v>10258</v>
      </c>
      <c r="F4840" s="0" t="s">
        <v>10256</v>
      </c>
      <c r="G4840" s="0" t="s">
        <v>1382</v>
      </c>
      <c r="H4840" s="0" t="s">
        <v>70</v>
      </c>
      <c r="J4840" s="0" t="n">
        <v>364</v>
      </c>
      <c r="K4840" s="0" t="n">
        <v>1800014385</v>
      </c>
      <c r="L4840" s="19" t="n">
        <v>37174</v>
      </c>
      <c r="M4840" s="19" t="n">
        <v>37189</v>
      </c>
      <c r="N4840" s="0" t="n">
        <v>200107</v>
      </c>
      <c r="O4840" s="19" t="n">
        <v>37165</v>
      </c>
      <c r="P4840" s="0" t="s">
        <v>89</v>
      </c>
      <c r="Q4840" s="0" t="s">
        <v>38</v>
      </c>
      <c r="R4840" s="1" t="n">
        <v>1972.79</v>
      </c>
      <c r="S4840" s="1" t="n">
        <v>0</v>
      </c>
      <c r="T4840" s="1" t="n">
        <v>0</v>
      </c>
      <c r="U4840" s="1" t="n">
        <v>0</v>
      </c>
      <c r="V4840" s="1" t="n">
        <v>0</v>
      </c>
      <c r="W4840" s="1" t="n">
        <f aca="false">+SUM(R4840:V4840)</f>
        <v>1972.79</v>
      </c>
      <c r="X4840" s="0" t="s">
        <v>10259</v>
      </c>
    </row>
    <row r="4841" customFormat="false" ht="12.75" hidden="false" customHeight="false" outlineLevel="1" collapsed="true">
      <c r="A4841" s="42" t="s">
        <v>10260</v>
      </c>
      <c r="L4841" s="19"/>
      <c r="M4841" s="19"/>
      <c r="O4841" s="19"/>
      <c r="R4841" s="1" t="n">
        <f aca="false">SUBTOTAL(9,R4837:R4840)</f>
        <v>1972.79</v>
      </c>
      <c r="S4841" s="1" t="n">
        <f aca="false">SUBTOTAL(9,S4837:S4840)</f>
        <v>122.1</v>
      </c>
      <c r="T4841" s="1" t="n">
        <f aca="false">SUBTOTAL(9,T4837:T4840)</f>
        <v>0</v>
      </c>
      <c r="U4841" s="1" t="n">
        <f aca="false">SUBTOTAL(9,U4837:U4840)</f>
        <v>0</v>
      </c>
      <c r="V4841" s="1" t="n">
        <f aca="false">SUBTOTAL(9,V4837:V4840)</f>
        <v>-205391.06</v>
      </c>
      <c r="W4841" s="1" t="n">
        <f aca="false">SUBTOTAL(9,W4837:W4840)</f>
        <v>-203296.17</v>
      </c>
    </row>
    <row r="4842" customFormat="false" ht="12.75" hidden="true" customHeight="false" outlineLevel="2" collapsed="false">
      <c r="A4842" s="0" t="s">
        <v>10261</v>
      </c>
      <c r="B4842" s="0" t="n">
        <v>3000004038</v>
      </c>
      <c r="C4842" s="0" t="s">
        <v>2300</v>
      </c>
      <c r="E4842" s="0" t="s">
        <v>2300</v>
      </c>
      <c r="F4842" s="0" t="s">
        <v>10262</v>
      </c>
      <c r="G4842" s="0" t="s">
        <v>10125</v>
      </c>
      <c r="H4842" s="0" t="s">
        <v>70</v>
      </c>
      <c r="J4842" s="0" t="n">
        <v>364</v>
      </c>
      <c r="K4842" s="0" t="n">
        <v>1800004644</v>
      </c>
      <c r="L4842" s="19" t="n">
        <v>36665</v>
      </c>
      <c r="M4842" s="19" t="n">
        <v>36665</v>
      </c>
      <c r="N4842" s="0" t="s">
        <v>85</v>
      </c>
      <c r="O4842" s="19" t="n">
        <v>36707</v>
      </c>
      <c r="P4842" s="0" t="s">
        <v>37</v>
      </c>
      <c r="Q4842" s="0" t="s">
        <v>38</v>
      </c>
      <c r="R4842" s="1" t="n">
        <v>0</v>
      </c>
      <c r="S4842" s="1" t="n">
        <v>0</v>
      </c>
      <c r="T4842" s="1" t="n">
        <v>0</v>
      </c>
      <c r="U4842" s="1" t="n">
        <v>0</v>
      </c>
      <c r="V4842" s="1" t="n">
        <v>-226029.92</v>
      </c>
      <c r="W4842" s="1" t="n">
        <f aca="false">+SUM(R4842:V4842)</f>
        <v>-226029.92</v>
      </c>
      <c r="X4842" s="0" t="s">
        <v>1017</v>
      </c>
    </row>
    <row r="4843" customFormat="false" ht="12.75" hidden="true" customHeight="false" outlineLevel="2" collapsed="false">
      <c r="A4843" s="0" t="s">
        <v>10261</v>
      </c>
      <c r="B4843" s="0" t="n">
        <v>3000009326</v>
      </c>
      <c r="C4843" s="0" t="s">
        <v>10263</v>
      </c>
      <c r="E4843" s="0" t="s">
        <v>10263</v>
      </c>
      <c r="F4843" s="0" t="s">
        <v>367</v>
      </c>
      <c r="G4843" s="0" t="s">
        <v>1208</v>
      </c>
      <c r="H4843" s="0" t="s">
        <v>70</v>
      </c>
      <c r="J4843" s="0" t="n">
        <v>364</v>
      </c>
      <c r="K4843" s="0" t="n">
        <v>1600003555</v>
      </c>
      <c r="L4843" s="19" t="n">
        <v>36768</v>
      </c>
      <c r="M4843" s="19" t="n">
        <v>36738</v>
      </c>
      <c r="N4843" s="0" t="n">
        <v>199908</v>
      </c>
      <c r="O4843" s="19" t="n">
        <v>36739</v>
      </c>
      <c r="P4843" s="0" t="s">
        <v>224</v>
      </c>
      <c r="Q4843" s="0" t="s">
        <v>38</v>
      </c>
      <c r="R4843" s="1" t="n">
        <v>0</v>
      </c>
      <c r="S4843" s="1" t="n">
        <v>0</v>
      </c>
      <c r="T4843" s="1" t="n">
        <v>0</v>
      </c>
      <c r="U4843" s="1" t="n">
        <v>0</v>
      </c>
      <c r="V4843" s="1" t="n">
        <v>-49698</v>
      </c>
      <c r="W4843" s="1" t="n">
        <f aca="false">+SUM(R4843:V4843)</f>
        <v>-49698</v>
      </c>
      <c r="X4843" s="0" t="s">
        <v>10264</v>
      </c>
    </row>
    <row r="4844" customFormat="false" ht="12.75" hidden="true" customHeight="false" outlineLevel="2" collapsed="false">
      <c r="A4844" s="0" t="s">
        <v>10261</v>
      </c>
      <c r="B4844" s="0" t="n">
        <v>3000009326</v>
      </c>
      <c r="C4844" s="0" t="s">
        <v>10265</v>
      </c>
      <c r="E4844" s="0" t="s">
        <v>10265</v>
      </c>
      <c r="F4844" s="0" t="s">
        <v>367</v>
      </c>
      <c r="G4844" s="0" t="s">
        <v>1208</v>
      </c>
      <c r="H4844" s="0" t="s">
        <v>70</v>
      </c>
      <c r="J4844" s="0" t="n">
        <v>364</v>
      </c>
      <c r="K4844" s="0" t="n">
        <v>1800008855</v>
      </c>
      <c r="L4844" s="19" t="n">
        <v>36767</v>
      </c>
      <c r="M4844" s="19" t="n">
        <v>36777</v>
      </c>
      <c r="N4844" s="0" t="n">
        <v>200006</v>
      </c>
      <c r="O4844" s="19" t="n">
        <v>36739</v>
      </c>
      <c r="P4844" s="0" t="s">
        <v>89</v>
      </c>
      <c r="Q4844" s="0" t="s">
        <v>38</v>
      </c>
      <c r="R4844" s="1" t="n">
        <v>0</v>
      </c>
      <c r="S4844" s="1" t="n">
        <v>0</v>
      </c>
      <c r="T4844" s="1" t="n">
        <v>0</v>
      </c>
      <c r="U4844" s="1" t="n">
        <v>0</v>
      </c>
      <c r="V4844" s="1" t="n">
        <v>6301.26</v>
      </c>
      <c r="W4844" s="1" t="n">
        <f aca="false">+SUM(R4844:V4844)</f>
        <v>6301.26</v>
      </c>
      <c r="X4844" s="0" t="s">
        <v>10266</v>
      </c>
    </row>
    <row r="4845" customFormat="false" ht="12.75" hidden="true" customHeight="false" outlineLevel="2" collapsed="false">
      <c r="A4845" s="0" t="s">
        <v>10261</v>
      </c>
      <c r="B4845" s="0" t="n">
        <v>3000009326</v>
      </c>
      <c r="C4845" s="0" t="s">
        <v>10267</v>
      </c>
      <c r="E4845" s="0" t="s">
        <v>10268</v>
      </c>
      <c r="F4845" s="0" t="s">
        <v>367</v>
      </c>
      <c r="H4845" s="0" t="s">
        <v>70</v>
      </c>
      <c r="J4845" s="0" t="n">
        <v>364</v>
      </c>
      <c r="K4845" s="0" t="n">
        <v>1800001380</v>
      </c>
      <c r="L4845" s="19" t="n">
        <v>36531</v>
      </c>
      <c r="M4845" s="19" t="n">
        <v>36566</v>
      </c>
      <c r="N4845" s="0" t="s">
        <v>85</v>
      </c>
      <c r="O4845" s="19" t="n">
        <v>36707</v>
      </c>
      <c r="P4845" s="0" t="s">
        <v>37</v>
      </c>
      <c r="Q4845" s="0" t="s">
        <v>38</v>
      </c>
      <c r="R4845" s="1" t="n">
        <v>0</v>
      </c>
      <c r="S4845" s="1" t="n">
        <v>0</v>
      </c>
      <c r="T4845" s="1" t="n">
        <v>0</v>
      </c>
      <c r="U4845" s="1" t="n">
        <v>0</v>
      </c>
      <c r="V4845" s="1" t="n">
        <v>8160</v>
      </c>
      <c r="W4845" s="1" t="n">
        <f aca="false">+SUM(R4845:V4845)</f>
        <v>8160</v>
      </c>
      <c r="X4845" s="0" t="s">
        <v>911</v>
      </c>
    </row>
    <row r="4846" customFormat="false" ht="12.75" hidden="true" customHeight="false" outlineLevel="2" collapsed="false">
      <c r="A4846" s="0" t="s">
        <v>10261</v>
      </c>
      <c r="B4846" s="0" t="n">
        <v>3000009326</v>
      </c>
      <c r="C4846" s="0" t="s">
        <v>10269</v>
      </c>
      <c r="E4846" s="0" t="s">
        <v>10269</v>
      </c>
      <c r="F4846" s="0" t="s">
        <v>367</v>
      </c>
      <c r="G4846" s="0" t="s">
        <v>1208</v>
      </c>
      <c r="H4846" s="0" t="s">
        <v>70</v>
      </c>
      <c r="J4846" s="0" t="n">
        <v>364</v>
      </c>
      <c r="K4846" s="0" t="n">
        <v>1800002983</v>
      </c>
      <c r="L4846" s="19" t="n">
        <v>36979</v>
      </c>
      <c r="M4846" s="19" t="n">
        <v>36987</v>
      </c>
      <c r="N4846" s="0" t="n">
        <v>199908</v>
      </c>
      <c r="O4846" s="19" t="n">
        <v>36951</v>
      </c>
      <c r="P4846" s="0" t="s">
        <v>89</v>
      </c>
      <c r="Q4846" s="0" t="s">
        <v>38</v>
      </c>
      <c r="R4846" s="1" t="n">
        <v>0</v>
      </c>
      <c r="S4846" s="1" t="n">
        <v>0</v>
      </c>
      <c r="T4846" s="1" t="n">
        <v>0</v>
      </c>
      <c r="U4846" s="1" t="n">
        <v>0</v>
      </c>
      <c r="V4846" s="1" t="n">
        <v>13805</v>
      </c>
      <c r="W4846" s="1" t="n">
        <f aca="false">+SUM(R4846:V4846)</f>
        <v>13805</v>
      </c>
      <c r="X4846" s="0" t="s">
        <v>10270</v>
      </c>
    </row>
    <row r="4847" customFormat="false" ht="12.75" hidden="true" customHeight="false" outlineLevel="2" collapsed="false">
      <c r="A4847" s="0" t="s">
        <v>10261</v>
      </c>
      <c r="B4847" s="0" t="n">
        <v>3000009326</v>
      </c>
      <c r="C4847" s="0" t="s">
        <v>10271</v>
      </c>
      <c r="E4847" s="0" t="s">
        <v>10272</v>
      </c>
      <c r="F4847" s="0" t="s">
        <v>367</v>
      </c>
      <c r="H4847" s="0" t="s">
        <v>70</v>
      </c>
      <c r="J4847" s="0" t="n">
        <v>364</v>
      </c>
      <c r="K4847" s="0" t="n">
        <v>1800001570</v>
      </c>
      <c r="L4847" s="19" t="n">
        <v>36594</v>
      </c>
      <c r="M4847" s="19" t="n">
        <v>36609</v>
      </c>
      <c r="N4847" s="0" t="s">
        <v>85</v>
      </c>
      <c r="O4847" s="19" t="n">
        <v>36707</v>
      </c>
      <c r="P4847" s="0" t="s">
        <v>37</v>
      </c>
      <c r="Q4847" s="0" t="s">
        <v>38</v>
      </c>
      <c r="R4847" s="1" t="n">
        <v>0</v>
      </c>
      <c r="S4847" s="1" t="n">
        <v>0</v>
      </c>
      <c r="T4847" s="1" t="n">
        <v>0</v>
      </c>
      <c r="U4847" s="1" t="n">
        <v>0</v>
      </c>
      <c r="V4847" s="1" t="n">
        <v>33132</v>
      </c>
      <c r="W4847" s="1" t="n">
        <f aca="false">+SUM(R4847:V4847)</f>
        <v>33132</v>
      </c>
      <c r="X4847" s="0" t="s">
        <v>1185</v>
      </c>
    </row>
    <row r="4848" customFormat="false" ht="12.75" hidden="false" customHeight="false" outlineLevel="1" collapsed="true">
      <c r="A4848" s="42" t="s">
        <v>10273</v>
      </c>
      <c r="L4848" s="19"/>
      <c r="M4848" s="19"/>
      <c r="O4848" s="19"/>
      <c r="R4848" s="1" t="n">
        <f aca="false">SUBTOTAL(9,R4842:R4847)</f>
        <v>0</v>
      </c>
      <c r="S4848" s="1" t="n">
        <f aca="false">SUBTOTAL(9,S4842:S4847)</f>
        <v>0</v>
      </c>
      <c r="T4848" s="1" t="n">
        <f aca="false">SUBTOTAL(9,T4842:T4847)</f>
        <v>0</v>
      </c>
      <c r="U4848" s="1" t="n">
        <f aca="false">SUBTOTAL(9,U4842:U4847)</f>
        <v>0</v>
      </c>
      <c r="V4848" s="1" t="n">
        <f aca="false">SUBTOTAL(9,V4842:V4847)</f>
        <v>-214329.66</v>
      </c>
      <c r="W4848" s="1" t="n">
        <f aca="false">SUBTOTAL(9,W4842:W4847)</f>
        <v>-214329.66</v>
      </c>
    </row>
    <row r="4849" customFormat="false" ht="12.75" hidden="true" customHeight="false" outlineLevel="2" collapsed="false">
      <c r="A4849" s="0" t="s">
        <v>10274</v>
      </c>
      <c r="B4849" s="0" t="n">
        <v>3000005671</v>
      </c>
      <c r="C4849" s="0" t="s">
        <v>10275</v>
      </c>
      <c r="E4849" s="0" t="s">
        <v>10276</v>
      </c>
      <c r="F4849" s="0" t="s">
        <v>149</v>
      </c>
      <c r="H4849" s="0" t="s">
        <v>70</v>
      </c>
      <c r="J4849" s="0" t="n">
        <v>364</v>
      </c>
      <c r="K4849" s="0" t="n">
        <v>1600000688</v>
      </c>
      <c r="L4849" s="19" t="n">
        <v>36713</v>
      </c>
      <c r="M4849" s="19" t="n">
        <v>36800</v>
      </c>
      <c r="N4849" s="0" t="s">
        <v>85</v>
      </c>
      <c r="O4849" s="19" t="n">
        <v>36707</v>
      </c>
      <c r="P4849" s="0" t="s">
        <v>150</v>
      </c>
      <c r="Q4849" s="0" t="s">
        <v>38</v>
      </c>
      <c r="R4849" s="1" t="n">
        <v>0</v>
      </c>
      <c r="S4849" s="1" t="n">
        <v>0</v>
      </c>
      <c r="T4849" s="1" t="n">
        <v>0</v>
      </c>
      <c r="U4849" s="1" t="n">
        <v>0</v>
      </c>
      <c r="V4849" s="1" t="n">
        <v>-439377.13</v>
      </c>
      <c r="W4849" s="1" t="n">
        <f aca="false">+SUM(R4849:V4849)</f>
        <v>-439377.13</v>
      </c>
      <c r="X4849" s="0" t="s">
        <v>86</v>
      </c>
    </row>
    <row r="4850" customFormat="false" ht="12.75" hidden="true" customHeight="false" outlineLevel="2" collapsed="false">
      <c r="A4850" s="0" t="s">
        <v>10274</v>
      </c>
      <c r="B4850" s="0" t="n">
        <v>3000005671</v>
      </c>
      <c r="C4850" s="0" t="s">
        <v>10277</v>
      </c>
      <c r="E4850" s="0" t="s">
        <v>10277</v>
      </c>
      <c r="F4850" s="0" t="s">
        <v>10278</v>
      </c>
      <c r="H4850" s="0" t="s">
        <v>70</v>
      </c>
      <c r="J4850" s="0" t="n">
        <v>364</v>
      </c>
      <c r="K4850" s="0" t="n">
        <v>1600004461</v>
      </c>
      <c r="L4850" s="19" t="n">
        <v>36860</v>
      </c>
      <c r="M4850" s="19" t="n">
        <v>36860</v>
      </c>
      <c r="N4850" s="0" t="n">
        <v>200006</v>
      </c>
      <c r="O4850" s="19" t="n">
        <v>36831</v>
      </c>
      <c r="P4850" s="0" t="s">
        <v>224</v>
      </c>
      <c r="Q4850" s="0" t="s">
        <v>38</v>
      </c>
      <c r="R4850" s="1" t="n">
        <v>0</v>
      </c>
      <c r="S4850" s="1" t="n">
        <v>0</v>
      </c>
      <c r="T4850" s="1" t="n">
        <v>0</v>
      </c>
      <c r="U4850" s="1" t="n">
        <v>0</v>
      </c>
      <c r="V4850" s="1" t="n">
        <v>-111600</v>
      </c>
      <c r="W4850" s="1" t="n">
        <f aca="false">+SUM(R4850:V4850)</f>
        <v>-111600</v>
      </c>
      <c r="X4850" s="0" t="s">
        <v>10279</v>
      </c>
    </row>
    <row r="4851" customFormat="false" ht="12.75" hidden="true" customHeight="false" outlineLevel="2" collapsed="false">
      <c r="A4851" s="0" t="s">
        <v>10274</v>
      </c>
      <c r="B4851" s="0" t="n">
        <v>3000005671</v>
      </c>
      <c r="E4851" s="0" t="s">
        <v>9526</v>
      </c>
      <c r="F4851" s="0" t="n">
        <v>7773100194</v>
      </c>
      <c r="H4851" s="0" t="s">
        <v>70</v>
      </c>
      <c r="J4851" s="0" t="n">
        <v>364</v>
      </c>
      <c r="K4851" s="0" t="n">
        <v>1400003565</v>
      </c>
      <c r="L4851" s="19" t="n">
        <v>36794</v>
      </c>
      <c r="M4851" s="19" t="n">
        <v>36794</v>
      </c>
      <c r="N4851" s="0" t="s">
        <v>59</v>
      </c>
      <c r="O4851" s="19" t="n">
        <v>36794</v>
      </c>
      <c r="P4851" s="0" t="s">
        <v>60</v>
      </c>
      <c r="Q4851" s="0" t="s">
        <v>38</v>
      </c>
      <c r="R4851" s="1" t="n">
        <v>0</v>
      </c>
      <c r="S4851" s="1" t="n">
        <v>0</v>
      </c>
      <c r="T4851" s="1" t="n">
        <v>0</v>
      </c>
      <c r="U4851" s="1" t="n">
        <v>0</v>
      </c>
      <c r="V4851" s="1" t="n">
        <v>-68263.64</v>
      </c>
      <c r="W4851" s="1" t="n">
        <f aca="false">+SUM(R4851:V4851)</f>
        <v>-68263.64</v>
      </c>
      <c r="X4851" s="0" t="s">
        <v>10280</v>
      </c>
    </row>
    <row r="4852" customFormat="false" ht="12.75" hidden="true" customHeight="false" outlineLevel="2" collapsed="false">
      <c r="A4852" s="0" t="s">
        <v>10274</v>
      </c>
      <c r="B4852" s="0" t="n">
        <v>3000005671</v>
      </c>
      <c r="C4852" s="0" t="s">
        <v>10281</v>
      </c>
      <c r="F4852" s="0" t="s">
        <v>10278</v>
      </c>
      <c r="G4852" s="0" t="s">
        <v>1208</v>
      </c>
      <c r="H4852" s="0" t="s">
        <v>70</v>
      </c>
      <c r="J4852" s="0" t="n">
        <v>364</v>
      </c>
      <c r="K4852" s="0" t="n">
        <v>100019602</v>
      </c>
      <c r="L4852" s="19" t="n">
        <v>36714</v>
      </c>
      <c r="M4852" s="19" t="n">
        <v>36732</v>
      </c>
      <c r="N4852" s="0" t="s">
        <v>63</v>
      </c>
      <c r="O4852" s="19" t="n">
        <v>36753</v>
      </c>
      <c r="P4852" s="0" t="s">
        <v>64</v>
      </c>
      <c r="Q4852" s="0" t="s">
        <v>38</v>
      </c>
      <c r="R4852" s="1" t="n">
        <v>0</v>
      </c>
      <c r="S4852" s="1" t="n">
        <v>0</v>
      </c>
      <c r="T4852" s="1" t="n">
        <v>0</v>
      </c>
      <c r="U4852" s="1" t="n">
        <v>0</v>
      </c>
      <c r="V4852" s="1" t="n">
        <v>398744.38</v>
      </c>
      <c r="W4852" s="1" t="n">
        <f aca="false">+SUM(R4852:V4852)</f>
        <v>398744.38</v>
      </c>
      <c r="X4852" s="0" t="s">
        <v>10282</v>
      </c>
    </row>
    <row r="4853" customFormat="false" ht="12.75" hidden="false" customHeight="false" outlineLevel="1" collapsed="true">
      <c r="A4853" s="42" t="s">
        <v>10283</v>
      </c>
      <c r="L4853" s="19"/>
      <c r="M4853" s="19"/>
      <c r="O4853" s="19"/>
      <c r="R4853" s="1" t="n">
        <f aca="false">SUBTOTAL(9,R4849:R4852)</f>
        <v>0</v>
      </c>
      <c r="S4853" s="1" t="n">
        <f aca="false">SUBTOTAL(9,S4849:S4852)</f>
        <v>0</v>
      </c>
      <c r="T4853" s="1" t="n">
        <f aca="false">SUBTOTAL(9,T4849:T4852)</f>
        <v>0</v>
      </c>
      <c r="U4853" s="1" t="n">
        <f aca="false">SUBTOTAL(9,U4849:U4852)</f>
        <v>0</v>
      </c>
      <c r="V4853" s="1" t="n">
        <f aca="false">SUBTOTAL(9,V4849:V4852)</f>
        <v>-220496.39</v>
      </c>
      <c r="W4853" s="1" t="n">
        <f aca="false">SUBTOTAL(9,W4849:W4852)</f>
        <v>-220496.39</v>
      </c>
    </row>
    <row r="4854" customFormat="false" ht="12.75" hidden="true" customHeight="false" outlineLevel="2" collapsed="false">
      <c r="A4854" s="0" t="s">
        <v>10284</v>
      </c>
      <c r="B4854" s="0" t="n">
        <v>3000011094</v>
      </c>
      <c r="C4854" s="0" t="s">
        <v>10285</v>
      </c>
      <c r="E4854" s="0" t="s">
        <v>10285</v>
      </c>
      <c r="F4854" s="0" t="s">
        <v>10286</v>
      </c>
      <c r="G4854" s="0" t="s">
        <v>416</v>
      </c>
      <c r="H4854" s="0" t="s">
        <v>70</v>
      </c>
      <c r="J4854" s="0" t="n">
        <v>364</v>
      </c>
      <c r="K4854" s="0" t="n">
        <v>1600000447</v>
      </c>
      <c r="L4854" s="19" t="n">
        <v>36931</v>
      </c>
      <c r="M4854" s="19" t="n">
        <v>36931</v>
      </c>
      <c r="N4854" s="0" t="n">
        <v>200004</v>
      </c>
      <c r="O4854" s="19" t="n">
        <v>36923</v>
      </c>
      <c r="P4854" s="0" t="s">
        <v>224</v>
      </c>
      <c r="Q4854" s="0" t="s">
        <v>38</v>
      </c>
      <c r="R4854" s="1" t="n">
        <v>0</v>
      </c>
      <c r="S4854" s="1" t="n">
        <v>0</v>
      </c>
      <c r="T4854" s="1" t="n">
        <v>0</v>
      </c>
      <c r="U4854" s="1" t="n">
        <v>0</v>
      </c>
      <c r="V4854" s="1" t="n">
        <v>-120940.84</v>
      </c>
      <c r="W4854" s="1" t="n">
        <f aca="false">+SUM(R4854:V4854)</f>
        <v>-120940.84</v>
      </c>
      <c r="X4854" s="0" t="s">
        <v>10287</v>
      </c>
    </row>
    <row r="4855" customFormat="false" ht="12.75" hidden="true" customHeight="false" outlineLevel="2" collapsed="false">
      <c r="A4855" s="0" t="s">
        <v>10284</v>
      </c>
      <c r="B4855" s="0" t="n">
        <v>3000011094</v>
      </c>
      <c r="G4855" s="0" t="s">
        <v>416</v>
      </c>
      <c r="H4855" s="0" t="s">
        <v>70</v>
      </c>
      <c r="J4855" s="0" t="n">
        <v>364</v>
      </c>
      <c r="K4855" s="0" t="n">
        <v>1600000599</v>
      </c>
      <c r="L4855" s="19" t="n">
        <v>36949</v>
      </c>
      <c r="M4855" s="19" t="n">
        <v>36949</v>
      </c>
      <c r="N4855" s="0" t="s">
        <v>59</v>
      </c>
      <c r="O4855" s="19" t="n">
        <v>36949</v>
      </c>
      <c r="P4855" s="0" t="s">
        <v>145</v>
      </c>
      <c r="Q4855" s="0" t="s">
        <v>38</v>
      </c>
      <c r="R4855" s="1" t="n">
        <v>0</v>
      </c>
      <c r="S4855" s="1" t="n">
        <v>0</v>
      </c>
      <c r="T4855" s="1" t="n">
        <v>0</v>
      </c>
      <c r="U4855" s="1" t="n">
        <v>0</v>
      </c>
      <c r="V4855" s="1" t="n">
        <v>-95529.25</v>
      </c>
      <c r="W4855" s="1" t="n">
        <f aca="false">+SUM(R4855:V4855)</f>
        <v>-95529.25</v>
      </c>
      <c r="X4855" s="0" t="s">
        <v>10288</v>
      </c>
    </row>
    <row r="4856" customFormat="false" ht="12.75" hidden="true" customHeight="false" outlineLevel="2" collapsed="false">
      <c r="A4856" s="0" t="s">
        <v>10284</v>
      </c>
      <c r="B4856" s="0" t="n">
        <v>3000011094</v>
      </c>
      <c r="C4856" s="0" t="s">
        <v>10289</v>
      </c>
      <c r="E4856" s="0" t="s">
        <v>10289</v>
      </c>
      <c r="F4856" s="0" t="s">
        <v>10286</v>
      </c>
      <c r="G4856" s="0" t="s">
        <v>416</v>
      </c>
      <c r="H4856" s="0" t="s">
        <v>70</v>
      </c>
      <c r="J4856" s="0" t="n">
        <v>364</v>
      </c>
      <c r="K4856" s="0" t="n">
        <v>1600001230</v>
      </c>
      <c r="L4856" s="19" t="n">
        <v>37021</v>
      </c>
      <c r="M4856" s="19" t="n">
        <v>37036</v>
      </c>
      <c r="N4856" s="0" t="n">
        <v>200012</v>
      </c>
      <c r="O4856" s="19" t="n">
        <v>37012</v>
      </c>
      <c r="P4856" s="0" t="s">
        <v>224</v>
      </c>
      <c r="Q4856" s="0" t="s">
        <v>38</v>
      </c>
      <c r="R4856" s="1" t="n">
        <v>0</v>
      </c>
      <c r="S4856" s="1" t="n">
        <v>0</v>
      </c>
      <c r="T4856" s="1" t="n">
        <v>0</v>
      </c>
      <c r="U4856" s="1" t="n">
        <v>0</v>
      </c>
      <c r="V4856" s="1" t="n">
        <v>-76950</v>
      </c>
      <c r="W4856" s="1" t="n">
        <f aca="false">+SUM(R4856:V4856)</f>
        <v>-76950</v>
      </c>
      <c r="X4856" s="0" t="s">
        <v>10290</v>
      </c>
    </row>
    <row r="4857" customFormat="false" ht="12.75" hidden="true" customHeight="false" outlineLevel="2" collapsed="false">
      <c r="A4857" s="0" t="s">
        <v>10284</v>
      </c>
      <c r="B4857" s="0" t="n">
        <v>3000011094</v>
      </c>
      <c r="C4857" s="0" t="s">
        <v>10291</v>
      </c>
      <c r="E4857" s="0" t="s">
        <v>10291</v>
      </c>
      <c r="F4857" s="0" t="s">
        <v>10286</v>
      </c>
      <c r="G4857" s="0" t="s">
        <v>416</v>
      </c>
      <c r="H4857" s="0" t="s">
        <v>70</v>
      </c>
      <c r="J4857" s="0" t="n">
        <v>364</v>
      </c>
      <c r="K4857" s="0" t="n">
        <v>1600003102</v>
      </c>
      <c r="L4857" s="19" t="n">
        <v>36745</v>
      </c>
      <c r="M4857" s="19" t="n">
        <v>36763</v>
      </c>
      <c r="N4857" s="0" t="n">
        <v>200003</v>
      </c>
      <c r="O4857" s="19" t="n">
        <v>36739</v>
      </c>
      <c r="P4857" s="0" t="s">
        <v>224</v>
      </c>
      <c r="Q4857" s="0" t="s">
        <v>38</v>
      </c>
      <c r="R4857" s="1" t="n">
        <v>0</v>
      </c>
      <c r="S4857" s="1" t="n">
        <v>0</v>
      </c>
      <c r="T4857" s="1" t="n">
        <v>0</v>
      </c>
      <c r="U4857" s="1" t="n">
        <v>0</v>
      </c>
      <c r="V4857" s="1" t="n">
        <v>-63970.42</v>
      </c>
      <c r="W4857" s="1" t="n">
        <f aca="false">+SUM(R4857:V4857)</f>
        <v>-63970.42</v>
      </c>
      <c r="X4857" s="0" t="s">
        <v>10292</v>
      </c>
    </row>
    <row r="4858" customFormat="false" ht="12.75" hidden="true" customHeight="false" outlineLevel="2" collapsed="false">
      <c r="A4858" s="0" t="s">
        <v>10284</v>
      </c>
      <c r="B4858" s="0" t="n">
        <v>3000004975</v>
      </c>
      <c r="C4858" s="0" t="s">
        <v>10293</v>
      </c>
      <c r="E4858" s="0" t="s">
        <v>10294</v>
      </c>
      <c r="F4858" s="0" t="s">
        <v>10286</v>
      </c>
      <c r="H4858" s="0" t="s">
        <v>70</v>
      </c>
      <c r="J4858" s="0" t="n">
        <v>364</v>
      </c>
      <c r="K4858" s="0" t="n">
        <v>1600000304</v>
      </c>
      <c r="L4858" s="19" t="n">
        <v>36542</v>
      </c>
      <c r="M4858" s="19" t="n">
        <v>36552</v>
      </c>
      <c r="N4858" s="0" t="s">
        <v>85</v>
      </c>
      <c r="O4858" s="19" t="n">
        <v>36707</v>
      </c>
      <c r="P4858" s="0" t="s">
        <v>150</v>
      </c>
      <c r="Q4858" s="0" t="s">
        <v>38</v>
      </c>
      <c r="R4858" s="1" t="n">
        <v>0</v>
      </c>
      <c r="S4858" s="1" t="n">
        <v>0</v>
      </c>
      <c r="T4858" s="1" t="n">
        <v>0</v>
      </c>
      <c r="U4858" s="1" t="n">
        <v>0</v>
      </c>
      <c r="V4858" s="1" t="n">
        <v>-44000</v>
      </c>
      <c r="W4858" s="1" t="n">
        <f aca="false">+SUM(R4858:V4858)</f>
        <v>-44000</v>
      </c>
      <c r="X4858" s="0" t="s">
        <v>1397</v>
      </c>
    </row>
    <row r="4859" customFormat="false" ht="12.75" hidden="true" customHeight="false" outlineLevel="2" collapsed="false">
      <c r="A4859" s="0" t="s">
        <v>10284</v>
      </c>
      <c r="B4859" s="0" t="n">
        <v>3000004975</v>
      </c>
      <c r="C4859" s="0" t="s">
        <v>10295</v>
      </c>
      <c r="F4859" s="0" t="s">
        <v>10286</v>
      </c>
      <c r="G4859" s="0" t="s">
        <v>416</v>
      </c>
      <c r="H4859" s="0" t="s">
        <v>70</v>
      </c>
      <c r="J4859" s="0" t="n">
        <v>364</v>
      </c>
      <c r="K4859" s="0" t="n">
        <v>100013375</v>
      </c>
      <c r="L4859" s="19" t="n">
        <v>36913</v>
      </c>
      <c r="M4859" s="19" t="n">
        <v>36239</v>
      </c>
      <c r="N4859" s="0" t="s">
        <v>59</v>
      </c>
      <c r="O4859" s="19" t="n">
        <v>36913</v>
      </c>
      <c r="P4859" s="0" t="s">
        <v>64</v>
      </c>
      <c r="Q4859" s="0" t="s">
        <v>38</v>
      </c>
      <c r="R4859" s="1" t="n">
        <v>0</v>
      </c>
      <c r="S4859" s="1" t="n">
        <v>0</v>
      </c>
      <c r="T4859" s="1" t="n">
        <v>0</v>
      </c>
      <c r="U4859" s="1" t="n">
        <v>0</v>
      </c>
      <c r="V4859" s="1" t="n">
        <v>-43241.88</v>
      </c>
      <c r="W4859" s="1" t="n">
        <f aca="false">+SUM(R4859:V4859)</f>
        <v>-43241.88</v>
      </c>
      <c r="X4859" s="0" t="s">
        <v>10296</v>
      </c>
    </row>
    <row r="4860" customFormat="false" ht="12.75" hidden="true" customHeight="false" outlineLevel="2" collapsed="false">
      <c r="A4860" s="0" t="s">
        <v>10284</v>
      </c>
      <c r="B4860" s="0" t="n">
        <v>3000011094</v>
      </c>
      <c r="G4860" s="0" t="s">
        <v>416</v>
      </c>
      <c r="H4860" s="0" t="s">
        <v>70</v>
      </c>
      <c r="J4860" s="0" t="n">
        <v>364</v>
      </c>
      <c r="K4860" s="0" t="n">
        <v>100024827</v>
      </c>
      <c r="L4860" s="19" t="n">
        <v>36924</v>
      </c>
      <c r="M4860" s="19" t="n">
        <v>36924</v>
      </c>
      <c r="N4860" s="0" t="s">
        <v>63</v>
      </c>
      <c r="O4860" s="19" t="n">
        <v>36928</v>
      </c>
      <c r="P4860" s="0" t="s">
        <v>64</v>
      </c>
      <c r="Q4860" s="0" t="s">
        <v>38</v>
      </c>
      <c r="R4860" s="1" t="n">
        <v>0</v>
      </c>
      <c r="S4860" s="1" t="n">
        <v>0</v>
      </c>
      <c r="T4860" s="1" t="n">
        <v>0</v>
      </c>
      <c r="U4860" s="1" t="n">
        <v>0</v>
      </c>
      <c r="V4860" s="1" t="n">
        <v>-6024.56</v>
      </c>
      <c r="W4860" s="1" t="n">
        <f aca="false">+SUM(R4860:V4860)</f>
        <v>-6024.56</v>
      </c>
      <c r="X4860" s="0" t="s">
        <v>10297</v>
      </c>
    </row>
    <row r="4861" customFormat="false" ht="12.75" hidden="true" customHeight="false" outlineLevel="2" collapsed="false">
      <c r="A4861" s="0" t="s">
        <v>10284</v>
      </c>
      <c r="B4861" s="0" t="n">
        <v>3000004975</v>
      </c>
      <c r="E4861" s="0" t="s">
        <v>10298</v>
      </c>
      <c r="G4861" s="0" t="s">
        <v>416</v>
      </c>
      <c r="H4861" s="0" t="s">
        <v>70</v>
      </c>
      <c r="J4861" s="0" t="n">
        <v>364</v>
      </c>
      <c r="K4861" s="0" t="n">
        <v>1600004133</v>
      </c>
      <c r="L4861" s="19" t="n">
        <v>36825</v>
      </c>
      <c r="M4861" s="19" t="n">
        <v>36825</v>
      </c>
      <c r="N4861" s="0" t="s">
        <v>59</v>
      </c>
      <c r="O4861" s="19" t="n">
        <v>36825</v>
      </c>
      <c r="P4861" s="0" t="s">
        <v>145</v>
      </c>
      <c r="Q4861" s="0" t="s">
        <v>38</v>
      </c>
      <c r="R4861" s="1" t="n">
        <v>0</v>
      </c>
      <c r="S4861" s="1" t="n">
        <v>0</v>
      </c>
      <c r="T4861" s="1" t="n">
        <v>0</v>
      </c>
      <c r="U4861" s="1" t="n">
        <v>0</v>
      </c>
      <c r="V4861" s="1" t="n">
        <v>-5129.96</v>
      </c>
      <c r="W4861" s="1" t="n">
        <f aca="false">+SUM(R4861:V4861)</f>
        <v>-5129.96</v>
      </c>
      <c r="X4861" s="0" t="s">
        <v>10299</v>
      </c>
    </row>
    <row r="4862" customFormat="false" ht="12.75" hidden="true" customHeight="false" outlineLevel="2" collapsed="false">
      <c r="A4862" s="0" t="s">
        <v>10284</v>
      </c>
      <c r="B4862" s="0" t="n">
        <v>3000011094</v>
      </c>
      <c r="C4862" s="0" t="s">
        <v>10300</v>
      </c>
      <c r="E4862" s="0" t="s">
        <v>10300</v>
      </c>
      <c r="F4862" s="0" t="s">
        <v>10286</v>
      </c>
      <c r="G4862" s="0" t="s">
        <v>416</v>
      </c>
      <c r="H4862" s="0" t="s">
        <v>70</v>
      </c>
      <c r="J4862" s="0" t="n">
        <v>364</v>
      </c>
      <c r="K4862" s="0" t="n">
        <v>1600003098</v>
      </c>
      <c r="L4862" s="19" t="n">
        <v>36745</v>
      </c>
      <c r="M4862" s="19" t="n">
        <v>36763</v>
      </c>
      <c r="N4862" s="0" t="n">
        <v>200002</v>
      </c>
      <c r="O4862" s="19" t="n">
        <v>36739</v>
      </c>
      <c r="P4862" s="0" t="s">
        <v>224</v>
      </c>
      <c r="Q4862" s="0" t="s">
        <v>38</v>
      </c>
      <c r="R4862" s="1" t="n">
        <v>0</v>
      </c>
      <c r="S4862" s="1" t="n">
        <v>0</v>
      </c>
      <c r="T4862" s="1" t="n">
        <v>0</v>
      </c>
      <c r="U4862" s="1" t="n">
        <v>0</v>
      </c>
      <c r="V4862" s="1" t="n">
        <v>-4911.01</v>
      </c>
      <c r="W4862" s="1" t="n">
        <f aca="false">+SUM(R4862:V4862)</f>
        <v>-4911.01</v>
      </c>
      <c r="X4862" s="0" t="s">
        <v>10301</v>
      </c>
    </row>
    <row r="4863" customFormat="false" ht="12.75" hidden="true" customHeight="false" outlineLevel="2" collapsed="false">
      <c r="A4863" s="0" t="s">
        <v>10284</v>
      </c>
      <c r="B4863" s="0" t="n">
        <v>3000011094</v>
      </c>
      <c r="C4863" s="0" t="s">
        <v>10302</v>
      </c>
      <c r="E4863" s="0" t="s">
        <v>10302</v>
      </c>
      <c r="F4863" s="0" t="s">
        <v>10286</v>
      </c>
      <c r="G4863" s="0" t="s">
        <v>416</v>
      </c>
      <c r="H4863" s="0" t="s">
        <v>70</v>
      </c>
      <c r="J4863" s="0" t="n">
        <v>364</v>
      </c>
      <c r="K4863" s="0" t="n">
        <v>1600004968</v>
      </c>
      <c r="L4863" s="19" t="n">
        <v>37103</v>
      </c>
      <c r="M4863" s="19" t="n">
        <v>37134</v>
      </c>
      <c r="N4863" s="0" t="n">
        <v>200106</v>
      </c>
      <c r="O4863" s="19" t="n">
        <v>37073</v>
      </c>
      <c r="P4863" s="0" t="s">
        <v>224</v>
      </c>
      <c r="Q4863" s="0" t="s">
        <v>38</v>
      </c>
      <c r="R4863" s="1" t="n">
        <v>0</v>
      </c>
      <c r="S4863" s="1" t="n">
        <v>0</v>
      </c>
      <c r="T4863" s="1" t="n">
        <v>-4359.36</v>
      </c>
      <c r="U4863" s="1" t="n">
        <v>0</v>
      </c>
      <c r="V4863" s="1" t="n">
        <v>0</v>
      </c>
      <c r="W4863" s="1" t="n">
        <f aca="false">+SUM(R4863:V4863)</f>
        <v>-4359.36</v>
      </c>
      <c r="X4863" s="0" t="s">
        <v>10303</v>
      </c>
    </row>
    <row r="4864" customFormat="false" ht="12.75" hidden="true" customHeight="false" outlineLevel="2" collapsed="false">
      <c r="A4864" s="0" t="s">
        <v>10284</v>
      </c>
      <c r="B4864" s="0" t="n">
        <v>3000011094</v>
      </c>
      <c r="C4864" s="0" t="s">
        <v>10304</v>
      </c>
      <c r="E4864" s="0" t="s">
        <v>10305</v>
      </c>
      <c r="F4864" s="0" t="s">
        <v>149</v>
      </c>
      <c r="H4864" s="0" t="s">
        <v>70</v>
      </c>
      <c r="J4864" s="0" t="n">
        <v>364</v>
      </c>
      <c r="K4864" s="0" t="n">
        <v>1600000609</v>
      </c>
      <c r="L4864" s="19" t="n">
        <v>36713</v>
      </c>
      <c r="M4864" s="19" t="n">
        <v>36800</v>
      </c>
      <c r="N4864" s="0" t="s">
        <v>85</v>
      </c>
      <c r="O4864" s="19" t="n">
        <v>36707</v>
      </c>
      <c r="P4864" s="0" t="s">
        <v>150</v>
      </c>
      <c r="Q4864" s="0" t="s">
        <v>38</v>
      </c>
      <c r="R4864" s="1" t="n">
        <v>0</v>
      </c>
      <c r="S4864" s="1" t="n">
        <v>0</v>
      </c>
      <c r="T4864" s="1" t="n">
        <v>0</v>
      </c>
      <c r="U4864" s="1" t="n">
        <v>0</v>
      </c>
      <c r="V4864" s="1" t="n">
        <v>-842.55</v>
      </c>
      <c r="W4864" s="1" t="n">
        <f aca="false">+SUM(R4864:V4864)</f>
        <v>-842.55</v>
      </c>
      <c r="X4864" s="0" t="s">
        <v>86</v>
      </c>
    </row>
    <row r="4865" customFormat="false" ht="12.75" hidden="true" customHeight="false" outlineLevel="2" collapsed="false">
      <c r="A4865" s="0" t="s">
        <v>10284</v>
      </c>
      <c r="B4865" s="0" t="n">
        <v>3000011094</v>
      </c>
      <c r="C4865" s="0" t="s">
        <v>10306</v>
      </c>
      <c r="E4865" s="0" t="s">
        <v>10306</v>
      </c>
      <c r="F4865" s="0" t="s">
        <v>10286</v>
      </c>
      <c r="G4865" s="0" t="s">
        <v>416</v>
      </c>
      <c r="H4865" s="0" t="s">
        <v>70</v>
      </c>
      <c r="J4865" s="0" t="n">
        <v>364</v>
      </c>
      <c r="K4865" s="0" t="n">
        <v>1600004214</v>
      </c>
      <c r="L4865" s="19" t="n">
        <v>36830</v>
      </c>
      <c r="M4865" s="19" t="n">
        <v>36840</v>
      </c>
      <c r="N4865" s="0" t="n">
        <v>200003</v>
      </c>
      <c r="O4865" s="19" t="n">
        <v>36800</v>
      </c>
      <c r="P4865" s="0" t="s">
        <v>224</v>
      </c>
      <c r="Q4865" s="0" t="s">
        <v>38</v>
      </c>
      <c r="R4865" s="1" t="n">
        <v>0</v>
      </c>
      <c r="S4865" s="1" t="n">
        <v>0</v>
      </c>
      <c r="T4865" s="1" t="n">
        <v>0</v>
      </c>
      <c r="U4865" s="1" t="n">
        <v>0</v>
      </c>
      <c r="V4865" s="1" t="n">
        <v>-225</v>
      </c>
      <c r="W4865" s="1" t="n">
        <f aca="false">+SUM(R4865:V4865)</f>
        <v>-225</v>
      </c>
      <c r="X4865" s="0" t="s">
        <v>10307</v>
      </c>
    </row>
    <row r="4866" customFormat="false" ht="12.75" hidden="true" customHeight="false" outlineLevel="2" collapsed="false">
      <c r="A4866" s="0" t="s">
        <v>10284</v>
      </c>
      <c r="B4866" s="0" t="n">
        <v>3000011094</v>
      </c>
      <c r="C4866" s="0" t="s">
        <v>10308</v>
      </c>
      <c r="E4866" s="0" t="s">
        <v>10308</v>
      </c>
      <c r="F4866" s="0" t="s">
        <v>10286</v>
      </c>
      <c r="G4866" s="0" t="s">
        <v>416</v>
      </c>
      <c r="H4866" s="0" t="s">
        <v>70</v>
      </c>
      <c r="J4866" s="0" t="n">
        <v>364</v>
      </c>
      <c r="K4866" s="0" t="n">
        <v>1800012330</v>
      </c>
      <c r="L4866" s="19" t="n">
        <v>37161</v>
      </c>
      <c r="M4866" s="19" t="n">
        <v>37189</v>
      </c>
      <c r="N4866" s="0" t="n">
        <v>200107</v>
      </c>
      <c r="O4866" s="19" t="n">
        <v>37135</v>
      </c>
      <c r="P4866" s="0" t="s">
        <v>89</v>
      </c>
      <c r="Q4866" s="0" t="s">
        <v>38</v>
      </c>
      <c r="R4866" s="1" t="n">
        <v>392.45</v>
      </c>
      <c r="S4866" s="1" t="n">
        <v>0</v>
      </c>
      <c r="T4866" s="1" t="n">
        <v>0</v>
      </c>
      <c r="U4866" s="1" t="n">
        <v>0</v>
      </c>
      <c r="V4866" s="1" t="n">
        <v>0</v>
      </c>
      <c r="W4866" s="1" t="n">
        <f aca="false">+SUM(R4866:V4866)</f>
        <v>392.45</v>
      </c>
      <c r="X4866" s="0" t="s">
        <v>10309</v>
      </c>
    </row>
    <row r="4867" customFormat="false" ht="12.75" hidden="true" customHeight="false" outlineLevel="2" collapsed="false">
      <c r="A4867" s="0" t="s">
        <v>10284</v>
      </c>
      <c r="B4867" s="0" t="n">
        <v>3000011094</v>
      </c>
      <c r="C4867" s="0" t="s">
        <v>10310</v>
      </c>
      <c r="F4867" s="0" t="s">
        <v>10286</v>
      </c>
      <c r="G4867" s="0" t="s">
        <v>416</v>
      </c>
      <c r="H4867" s="0" t="s">
        <v>70</v>
      </c>
      <c r="J4867" s="0" t="n">
        <v>364</v>
      </c>
      <c r="K4867" s="0" t="n">
        <v>100061831</v>
      </c>
      <c r="L4867" s="19" t="n">
        <v>36958</v>
      </c>
      <c r="M4867" s="19" t="n">
        <v>36973</v>
      </c>
      <c r="N4867" s="0" t="s">
        <v>63</v>
      </c>
      <c r="O4867" s="19" t="n">
        <v>36979</v>
      </c>
      <c r="P4867" s="0" t="s">
        <v>64</v>
      </c>
      <c r="Q4867" s="0" t="s">
        <v>38</v>
      </c>
      <c r="R4867" s="1" t="n">
        <v>0</v>
      </c>
      <c r="S4867" s="1" t="n">
        <v>0</v>
      </c>
      <c r="T4867" s="1" t="n">
        <v>0</v>
      </c>
      <c r="U4867" s="1" t="n">
        <v>0</v>
      </c>
      <c r="V4867" s="1" t="n">
        <v>430.82</v>
      </c>
      <c r="W4867" s="1" t="n">
        <f aca="false">+SUM(R4867:V4867)</f>
        <v>430.82</v>
      </c>
      <c r="X4867" s="0" t="s">
        <v>10311</v>
      </c>
    </row>
    <row r="4868" customFormat="false" ht="12.75" hidden="true" customHeight="false" outlineLevel="2" collapsed="false">
      <c r="A4868" s="0" t="s">
        <v>10284</v>
      </c>
      <c r="B4868" s="0" t="n">
        <v>3000011094</v>
      </c>
      <c r="C4868" s="0" t="s">
        <v>10312</v>
      </c>
      <c r="E4868" s="0" t="s">
        <v>10312</v>
      </c>
      <c r="F4868" s="0" t="s">
        <v>10286</v>
      </c>
      <c r="G4868" s="0" t="s">
        <v>416</v>
      </c>
      <c r="H4868" s="0" t="s">
        <v>70</v>
      </c>
      <c r="J4868" s="0" t="n">
        <v>364</v>
      </c>
      <c r="K4868" s="0" t="n">
        <v>1800011985</v>
      </c>
      <c r="L4868" s="19" t="n">
        <v>37132</v>
      </c>
      <c r="M4868" s="19" t="n">
        <v>37162</v>
      </c>
      <c r="N4868" s="0" t="n">
        <v>200106</v>
      </c>
      <c r="O4868" s="19" t="n">
        <v>37104</v>
      </c>
      <c r="P4868" s="0" t="s">
        <v>89</v>
      </c>
      <c r="Q4868" s="0" t="s">
        <v>38</v>
      </c>
      <c r="R4868" s="1" t="n">
        <v>0</v>
      </c>
      <c r="S4868" s="1" t="n">
        <v>532.05</v>
      </c>
      <c r="T4868" s="1" t="n">
        <v>0</v>
      </c>
      <c r="U4868" s="1" t="n">
        <v>0</v>
      </c>
      <c r="V4868" s="1" t="n">
        <v>0</v>
      </c>
      <c r="W4868" s="1" t="n">
        <f aca="false">+SUM(R4868:V4868)</f>
        <v>532.05</v>
      </c>
      <c r="X4868" s="0" t="s">
        <v>10313</v>
      </c>
    </row>
    <row r="4869" customFormat="false" ht="12.75" hidden="true" customHeight="false" outlineLevel="2" collapsed="false">
      <c r="A4869" s="0" t="s">
        <v>10284</v>
      </c>
      <c r="B4869" s="0" t="n">
        <v>3000011094</v>
      </c>
      <c r="C4869" s="0" t="s">
        <v>10314</v>
      </c>
      <c r="E4869" s="0" t="s">
        <v>10314</v>
      </c>
      <c r="F4869" s="0" t="s">
        <v>10315</v>
      </c>
      <c r="G4869" s="0" t="s">
        <v>416</v>
      </c>
      <c r="H4869" s="0" t="s">
        <v>70</v>
      </c>
      <c r="J4869" s="0" t="n">
        <v>364</v>
      </c>
      <c r="K4869" s="0" t="n">
        <v>1800000938</v>
      </c>
      <c r="L4869" s="19" t="n">
        <v>36921</v>
      </c>
      <c r="M4869" s="19" t="n">
        <v>36924</v>
      </c>
      <c r="N4869" s="0" t="n">
        <v>199907</v>
      </c>
      <c r="O4869" s="19" t="n">
        <v>36892</v>
      </c>
      <c r="P4869" s="0" t="s">
        <v>89</v>
      </c>
      <c r="Q4869" s="0" t="s">
        <v>38</v>
      </c>
      <c r="R4869" s="1" t="n">
        <v>0</v>
      </c>
      <c r="S4869" s="1" t="n">
        <v>0</v>
      </c>
      <c r="T4869" s="1" t="n">
        <v>0</v>
      </c>
      <c r="U4869" s="1" t="n">
        <v>0</v>
      </c>
      <c r="V4869" s="1" t="n">
        <v>816.64</v>
      </c>
      <c r="W4869" s="1" t="n">
        <f aca="false">+SUM(R4869:V4869)</f>
        <v>816.64</v>
      </c>
      <c r="X4869" s="0" t="s">
        <v>10316</v>
      </c>
    </row>
    <row r="4870" customFormat="false" ht="12.75" hidden="true" customHeight="false" outlineLevel="2" collapsed="false">
      <c r="A4870" s="0" t="s">
        <v>10284</v>
      </c>
      <c r="B4870" s="0" t="n">
        <v>3000011094</v>
      </c>
      <c r="C4870" s="0" t="s">
        <v>10317</v>
      </c>
      <c r="E4870" s="0" t="s">
        <v>10317</v>
      </c>
      <c r="F4870" s="0" t="s">
        <v>10286</v>
      </c>
      <c r="G4870" s="0" t="s">
        <v>416</v>
      </c>
      <c r="H4870" s="0" t="s">
        <v>70</v>
      </c>
      <c r="J4870" s="0" t="n">
        <v>364</v>
      </c>
      <c r="K4870" s="0" t="n">
        <v>1800007954</v>
      </c>
      <c r="L4870" s="19" t="n">
        <v>36745</v>
      </c>
      <c r="M4870" s="19" t="n">
        <v>36763</v>
      </c>
      <c r="N4870" s="0" t="n">
        <v>200004</v>
      </c>
      <c r="O4870" s="19" t="n">
        <v>36739</v>
      </c>
      <c r="P4870" s="0" t="s">
        <v>89</v>
      </c>
      <c r="Q4870" s="0" t="s">
        <v>38</v>
      </c>
      <c r="R4870" s="1" t="n">
        <v>0</v>
      </c>
      <c r="S4870" s="1" t="n">
        <v>0</v>
      </c>
      <c r="T4870" s="1" t="n">
        <v>0</v>
      </c>
      <c r="U4870" s="1" t="n">
        <v>0</v>
      </c>
      <c r="V4870" s="1" t="n">
        <v>5448.5</v>
      </c>
      <c r="W4870" s="1" t="n">
        <f aca="false">+SUM(R4870:V4870)</f>
        <v>5448.5</v>
      </c>
      <c r="X4870" s="0" t="s">
        <v>10318</v>
      </c>
    </row>
    <row r="4871" customFormat="false" ht="12.75" hidden="true" customHeight="false" outlineLevel="2" collapsed="false">
      <c r="A4871" s="0" t="s">
        <v>10284</v>
      </c>
      <c r="B4871" s="0" t="n">
        <v>3000011094</v>
      </c>
      <c r="C4871" s="0" t="s">
        <v>10319</v>
      </c>
      <c r="E4871" s="0" t="s">
        <v>10320</v>
      </c>
      <c r="F4871" s="0" t="s">
        <v>10315</v>
      </c>
      <c r="H4871" s="0" t="s">
        <v>70</v>
      </c>
      <c r="J4871" s="0" t="n">
        <v>364</v>
      </c>
      <c r="K4871" s="0" t="n">
        <v>1800001588</v>
      </c>
      <c r="L4871" s="19" t="n">
        <v>36319</v>
      </c>
      <c r="M4871" s="19" t="n">
        <v>36336</v>
      </c>
      <c r="N4871" s="0" t="s">
        <v>85</v>
      </c>
      <c r="O4871" s="19" t="n">
        <v>36707</v>
      </c>
      <c r="P4871" s="0" t="s">
        <v>37</v>
      </c>
      <c r="Q4871" s="0" t="s">
        <v>38</v>
      </c>
      <c r="R4871" s="1" t="n">
        <v>0</v>
      </c>
      <c r="S4871" s="1" t="n">
        <v>0</v>
      </c>
      <c r="T4871" s="1" t="n">
        <v>0</v>
      </c>
      <c r="U4871" s="1" t="n">
        <v>0</v>
      </c>
      <c r="V4871" s="1" t="n">
        <v>9250.66</v>
      </c>
      <c r="W4871" s="1" t="n">
        <f aca="false">+SUM(R4871:V4871)</f>
        <v>9250.66</v>
      </c>
      <c r="X4871" s="0" t="s">
        <v>2338</v>
      </c>
    </row>
    <row r="4872" customFormat="false" ht="12.75" hidden="true" customHeight="false" outlineLevel="2" collapsed="false">
      <c r="A4872" s="0" t="s">
        <v>10284</v>
      </c>
      <c r="B4872" s="0" t="n">
        <v>3000011094</v>
      </c>
      <c r="C4872" s="0" t="s">
        <v>10321</v>
      </c>
      <c r="E4872" s="0" t="s">
        <v>10321</v>
      </c>
      <c r="F4872" s="0" t="s">
        <v>10315</v>
      </c>
      <c r="G4872" s="0" t="s">
        <v>416</v>
      </c>
      <c r="H4872" s="0" t="s">
        <v>70</v>
      </c>
      <c r="J4872" s="0" t="n">
        <v>364</v>
      </c>
      <c r="K4872" s="0" t="n">
        <v>1800007953</v>
      </c>
      <c r="L4872" s="19" t="n">
        <v>36745</v>
      </c>
      <c r="M4872" s="19" t="n">
        <v>36763</v>
      </c>
      <c r="N4872" s="0" t="n">
        <v>200003</v>
      </c>
      <c r="O4872" s="19" t="n">
        <v>36739</v>
      </c>
      <c r="P4872" s="0" t="s">
        <v>89</v>
      </c>
      <c r="Q4872" s="0" t="s">
        <v>38</v>
      </c>
      <c r="R4872" s="1" t="n">
        <v>0</v>
      </c>
      <c r="S4872" s="1" t="n">
        <v>0</v>
      </c>
      <c r="T4872" s="1" t="n">
        <v>0</v>
      </c>
      <c r="U4872" s="1" t="n">
        <v>0</v>
      </c>
      <c r="V4872" s="1" t="n">
        <v>12569.84</v>
      </c>
      <c r="W4872" s="1" t="n">
        <f aca="false">+SUM(R4872:V4872)</f>
        <v>12569.84</v>
      </c>
      <c r="X4872" s="0" t="s">
        <v>10322</v>
      </c>
    </row>
    <row r="4873" customFormat="false" ht="12.75" hidden="true" customHeight="false" outlineLevel="2" collapsed="false">
      <c r="A4873" s="0" t="s">
        <v>10284</v>
      </c>
      <c r="B4873" s="0" t="n">
        <v>3000011094</v>
      </c>
      <c r="C4873" s="0" t="s">
        <v>10323</v>
      </c>
      <c r="E4873" s="0" t="s">
        <v>10323</v>
      </c>
      <c r="F4873" s="0" t="s">
        <v>10286</v>
      </c>
      <c r="G4873" s="0" t="s">
        <v>416</v>
      </c>
      <c r="H4873" s="0" t="s">
        <v>70</v>
      </c>
      <c r="J4873" s="0" t="n">
        <v>364</v>
      </c>
      <c r="K4873" s="0" t="n">
        <v>1800002275</v>
      </c>
      <c r="L4873" s="19" t="n">
        <v>36958</v>
      </c>
      <c r="M4873" s="19" t="n">
        <v>36976</v>
      </c>
      <c r="N4873" s="0" t="n">
        <v>200101</v>
      </c>
      <c r="O4873" s="19" t="n">
        <v>36951</v>
      </c>
      <c r="P4873" s="0" t="s">
        <v>89</v>
      </c>
      <c r="Q4873" s="0" t="s">
        <v>38</v>
      </c>
      <c r="R4873" s="1" t="n">
        <v>0</v>
      </c>
      <c r="S4873" s="1" t="n">
        <v>0</v>
      </c>
      <c r="T4873" s="1" t="n">
        <v>0</v>
      </c>
      <c r="U4873" s="1" t="n">
        <v>0</v>
      </c>
      <c r="V4873" s="1" t="n">
        <v>15105.75</v>
      </c>
      <c r="W4873" s="1" t="n">
        <f aca="false">+SUM(R4873:V4873)</f>
        <v>15105.75</v>
      </c>
      <c r="X4873" s="0" t="s">
        <v>10324</v>
      </c>
    </row>
    <row r="4874" customFormat="false" ht="12.75" hidden="true" customHeight="false" outlineLevel="2" collapsed="false">
      <c r="A4874" s="0" t="s">
        <v>10284</v>
      </c>
      <c r="B4874" s="0" t="n">
        <v>3000011094</v>
      </c>
      <c r="C4874" s="0" t="s">
        <v>10325</v>
      </c>
      <c r="E4874" s="0" t="s">
        <v>10326</v>
      </c>
      <c r="F4874" s="0" t="s">
        <v>10315</v>
      </c>
      <c r="H4874" s="0" t="s">
        <v>70</v>
      </c>
      <c r="J4874" s="0" t="n">
        <v>364</v>
      </c>
      <c r="K4874" s="0" t="n">
        <v>1800001427</v>
      </c>
      <c r="L4874" s="19" t="n">
        <v>36542</v>
      </c>
      <c r="M4874" s="19" t="n">
        <v>36552</v>
      </c>
      <c r="N4874" s="0" t="s">
        <v>85</v>
      </c>
      <c r="O4874" s="19" t="n">
        <v>36707</v>
      </c>
      <c r="P4874" s="0" t="s">
        <v>37</v>
      </c>
      <c r="Q4874" s="0" t="s">
        <v>38</v>
      </c>
      <c r="R4874" s="1" t="n">
        <v>0</v>
      </c>
      <c r="S4874" s="1" t="n">
        <v>0</v>
      </c>
      <c r="T4874" s="1" t="n">
        <v>0</v>
      </c>
      <c r="U4874" s="1" t="n">
        <v>0</v>
      </c>
      <c r="V4874" s="1" t="n">
        <v>64940</v>
      </c>
      <c r="W4874" s="1" t="n">
        <f aca="false">+SUM(R4874:V4874)</f>
        <v>64940</v>
      </c>
      <c r="X4874" s="0" t="s">
        <v>1397</v>
      </c>
    </row>
    <row r="4875" customFormat="false" ht="12.75" hidden="true" customHeight="false" outlineLevel="2" collapsed="false">
      <c r="A4875" s="0" t="s">
        <v>10284</v>
      </c>
      <c r="B4875" s="0" t="n">
        <v>3000011094</v>
      </c>
      <c r="C4875" s="0" t="s">
        <v>10327</v>
      </c>
      <c r="F4875" s="0" t="s">
        <v>10328</v>
      </c>
      <c r="G4875" s="0" t="s">
        <v>416</v>
      </c>
      <c r="H4875" s="0" t="s">
        <v>70</v>
      </c>
      <c r="J4875" s="0" t="n">
        <v>364</v>
      </c>
      <c r="K4875" s="0" t="n">
        <v>100095871</v>
      </c>
      <c r="L4875" s="19" t="n">
        <v>36868</v>
      </c>
      <c r="M4875" s="19" t="n">
        <v>36882</v>
      </c>
      <c r="N4875" s="0" t="s">
        <v>63</v>
      </c>
      <c r="O4875" s="19" t="n">
        <v>36888</v>
      </c>
      <c r="P4875" s="0" t="s">
        <v>64</v>
      </c>
      <c r="Q4875" s="0" t="s">
        <v>38</v>
      </c>
      <c r="R4875" s="1" t="n">
        <v>0</v>
      </c>
      <c r="S4875" s="1" t="n">
        <v>0</v>
      </c>
      <c r="T4875" s="1" t="n">
        <v>0</v>
      </c>
      <c r="U4875" s="1" t="n">
        <v>0</v>
      </c>
      <c r="V4875" s="1" t="n">
        <v>129969.19</v>
      </c>
      <c r="W4875" s="1" t="n">
        <f aca="false">+SUM(R4875:V4875)</f>
        <v>129969.19</v>
      </c>
      <c r="X4875" s="0" t="s">
        <v>377</v>
      </c>
    </row>
    <row r="4876" customFormat="false" ht="12.75" hidden="false" customHeight="false" outlineLevel="1" collapsed="true">
      <c r="A4876" s="42" t="s">
        <v>10329</v>
      </c>
      <c r="L4876" s="19"/>
      <c r="M4876" s="19"/>
      <c r="O4876" s="19"/>
      <c r="R4876" s="1" t="n">
        <f aca="false">SUBTOTAL(9,R4854:R4875)</f>
        <v>392.45</v>
      </c>
      <c r="S4876" s="1" t="n">
        <f aca="false">SUBTOTAL(9,S4854:S4875)</f>
        <v>532.05</v>
      </c>
      <c r="T4876" s="1" t="n">
        <f aca="false">SUBTOTAL(9,T4854:T4875)</f>
        <v>-4359.36</v>
      </c>
      <c r="U4876" s="1" t="n">
        <f aca="false">SUBTOTAL(9,U4854:U4875)</f>
        <v>0</v>
      </c>
      <c r="V4876" s="1" t="n">
        <f aca="false">SUBTOTAL(9,V4854:V4875)</f>
        <v>-223234.07</v>
      </c>
      <c r="W4876" s="1" t="n">
        <f aca="false">SUBTOTAL(9,W4854:W4875)</f>
        <v>-226668.93</v>
      </c>
    </row>
    <row r="4877" customFormat="false" ht="12.75" hidden="true" customHeight="false" outlineLevel="2" collapsed="false">
      <c r="A4877" s="0" t="s">
        <v>10330</v>
      </c>
      <c r="B4877" s="0" t="n">
        <v>3000000005</v>
      </c>
      <c r="C4877" s="0" t="n">
        <v>17470000018</v>
      </c>
      <c r="E4877" s="0" t="s">
        <v>10331</v>
      </c>
      <c r="F4877" s="0" t="n">
        <v>17470000018</v>
      </c>
      <c r="H4877" s="0" t="s">
        <v>70</v>
      </c>
      <c r="J4877" s="0" t="n">
        <v>364</v>
      </c>
      <c r="K4877" s="0" t="n">
        <v>1400006339</v>
      </c>
      <c r="L4877" s="19" t="n">
        <v>37032</v>
      </c>
      <c r="M4877" s="19" t="n">
        <v>37032</v>
      </c>
      <c r="N4877" s="0" t="s">
        <v>59</v>
      </c>
      <c r="O4877" s="19" t="n">
        <v>37032</v>
      </c>
      <c r="P4877" s="0" t="s">
        <v>60</v>
      </c>
      <c r="Q4877" s="0" t="s">
        <v>38</v>
      </c>
      <c r="R4877" s="1" t="n">
        <v>0</v>
      </c>
      <c r="S4877" s="1" t="n">
        <v>0</v>
      </c>
      <c r="T4877" s="1" t="n">
        <v>0</v>
      </c>
      <c r="U4877" s="1" t="n">
        <v>0</v>
      </c>
      <c r="V4877" s="1" t="n">
        <v>-293383.15</v>
      </c>
      <c r="W4877" s="1" t="n">
        <f aca="false">+SUM(R4877:V4877)</f>
        <v>-293383.15</v>
      </c>
      <c r="X4877" s="0" t="s">
        <v>10332</v>
      </c>
    </row>
    <row r="4878" customFormat="false" ht="12.75" hidden="true" customHeight="false" outlineLevel="2" collapsed="false">
      <c r="A4878" s="0" t="s">
        <v>10330</v>
      </c>
      <c r="B4878" s="0" t="n">
        <v>3000005236</v>
      </c>
      <c r="E4878" s="0" t="n">
        <v>4602952</v>
      </c>
      <c r="F4878" s="0" t="n">
        <v>9234900010</v>
      </c>
      <c r="H4878" s="0" t="s">
        <v>70</v>
      </c>
      <c r="J4878" s="0" t="n">
        <v>364</v>
      </c>
      <c r="K4878" s="0" t="n">
        <v>1400005734</v>
      </c>
      <c r="L4878" s="19" t="n">
        <v>36833</v>
      </c>
      <c r="M4878" s="19" t="n">
        <v>36833</v>
      </c>
      <c r="N4878" s="0" t="s">
        <v>59</v>
      </c>
      <c r="O4878" s="19" t="n">
        <v>36833</v>
      </c>
      <c r="P4878" s="0" t="s">
        <v>60</v>
      </c>
      <c r="Q4878" s="0" t="s">
        <v>38</v>
      </c>
      <c r="R4878" s="1" t="n">
        <v>0</v>
      </c>
      <c r="S4878" s="1" t="n">
        <v>0</v>
      </c>
      <c r="T4878" s="1" t="n">
        <v>0</v>
      </c>
      <c r="U4878" s="1" t="n">
        <v>0</v>
      </c>
      <c r="V4878" s="1" t="n">
        <v>-20000</v>
      </c>
      <c r="W4878" s="1" t="n">
        <f aca="false">+SUM(R4878:V4878)</f>
        <v>-20000</v>
      </c>
      <c r="X4878" s="0" t="s">
        <v>10333</v>
      </c>
    </row>
    <row r="4879" customFormat="false" ht="12.75" hidden="true" customHeight="false" outlineLevel="2" collapsed="false">
      <c r="A4879" s="0" t="s">
        <v>10330</v>
      </c>
      <c r="B4879" s="0" t="n">
        <v>3000009277</v>
      </c>
      <c r="C4879" s="0" t="s">
        <v>10334</v>
      </c>
      <c r="E4879" s="0" t="s">
        <v>10335</v>
      </c>
      <c r="F4879" s="0" t="s">
        <v>149</v>
      </c>
      <c r="H4879" s="0" t="s">
        <v>70</v>
      </c>
      <c r="J4879" s="0" t="n">
        <v>364</v>
      </c>
      <c r="K4879" s="0" t="n">
        <v>1600000804</v>
      </c>
      <c r="L4879" s="19" t="n">
        <v>36713</v>
      </c>
      <c r="M4879" s="19" t="n">
        <v>36800</v>
      </c>
      <c r="N4879" s="0" t="s">
        <v>85</v>
      </c>
      <c r="O4879" s="19" t="n">
        <v>36707</v>
      </c>
      <c r="P4879" s="0" t="s">
        <v>150</v>
      </c>
      <c r="Q4879" s="0" t="s">
        <v>38</v>
      </c>
      <c r="R4879" s="1" t="n">
        <v>0</v>
      </c>
      <c r="S4879" s="1" t="n">
        <v>0</v>
      </c>
      <c r="T4879" s="1" t="n">
        <v>0</v>
      </c>
      <c r="U4879" s="1" t="n">
        <v>0</v>
      </c>
      <c r="V4879" s="1" t="n">
        <v>-10000</v>
      </c>
      <c r="W4879" s="1" t="n">
        <f aca="false">+SUM(R4879:V4879)</f>
        <v>-10000</v>
      </c>
      <c r="X4879" s="0" t="s">
        <v>86</v>
      </c>
    </row>
    <row r="4880" customFormat="false" ht="12.75" hidden="true" customHeight="false" outlineLevel="2" collapsed="false">
      <c r="A4880" s="0" t="s">
        <v>10330</v>
      </c>
      <c r="B4880" s="0" t="n">
        <v>3000005236</v>
      </c>
      <c r="C4880" s="0" t="s">
        <v>10336</v>
      </c>
      <c r="E4880" s="0" t="s">
        <v>10336</v>
      </c>
      <c r="F4880" s="0" t="s">
        <v>555</v>
      </c>
      <c r="H4880" s="0" t="s">
        <v>70</v>
      </c>
      <c r="I4880" s="0" t="s">
        <v>328</v>
      </c>
      <c r="J4880" s="0" t="n">
        <v>364</v>
      </c>
      <c r="K4880" s="0" t="n">
        <v>1800015086</v>
      </c>
      <c r="L4880" s="19" t="n">
        <v>37193</v>
      </c>
      <c r="M4880" s="19" t="n">
        <v>37203</v>
      </c>
      <c r="N4880" s="0" t="n">
        <v>200006</v>
      </c>
      <c r="O4880" s="19" t="n">
        <v>37165</v>
      </c>
      <c r="P4880" s="0" t="s">
        <v>89</v>
      </c>
      <c r="Q4880" s="0" t="s">
        <v>38</v>
      </c>
      <c r="R4880" s="1" t="n">
        <v>0.1</v>
      </c>
      <c r="S4880" s="1" t="n">
        <v>0</v>
      </c>
      <c r="T4880" s="1" t="n">
        <v>0</v>
      </c>
      <c r="U4880" s="1" t="n">
        <v>0</v>
      </c>
      <c r="V4880" s="1" t="n">
        <v>0</v>
      </c>
      <c r="W4880" s="1" t="n">
        <f aca="false">+SUM(R4880:V4880)</f>
        <v>0.1</v>
      </c>
      <c r="X4880" s="0" t="s">
        <v>10337</v>
      </c>
    </row>
    <row r="4881" customFormat="false" ht="12.75" hidden="true" customHeight="false" outlineLevel="2" collapsed="false">
      <c r="A4881" s="0" t="s">
        <v>10330</v>
      </c>
      <c r="B4881" s="0" t="n">
        <v>3000005236</v>
      </c>
      <c r="C4881" s="0" t="s">
        <v>10338</v>
      </c>
      <c r="F4881" s="0" t="s">
        <v>4492</v>
      </c>
      <c r="G4881" s="0" t="s">
        <v>7869</v>
      </c>
      <c r="H4881" s="0" t="s">
        <v>70</v>
      </c>
      <c r="J4881" s="0" t="n">
        <v>364</v>
      </c>
      <c r="K4881" s="0" t="n">
        <v>100013882</v>
      </c>
      <c r="L4881" s="19" t="n">
        <v>37128</v>
      </c>
      <c r="M4881" s="19" t="n">
        <v>36851</v>
      </c>
      <c r="N4881" s="0" t="s">
        <v>63</v>
      </c>
      <c r="O4881" s="19" t="n">
        <v>36917</v>
      </c>
      <c r="P4881" s="0" t="s">
        <v>64</v>
      </c>
      <c r="Q4881" s="0" t="s">
        <v>38</v>
      </c>
      <c r="R4881" s="1" t="n">
        <v>0</v>
      </c>
      <c r="S4881" s="1" t="n">
        <v>0</v>
      </c>
      <c r="T4881" s="1" t="n">
        <v>0</v>
      </c>
      <c r="U4881" s="1" t="n">
        <v>0</v>
      </c>
      <c r="V4881" s="1" t="n">
        <v>1.73</v>
      </c>
      <c r="W4881" s="1" t="n">
        <f aca="false">+SUM(R4881:V4881)</f>
        <v>1.73</v>
      </c>
      <c r="X4881" s="0" t="s">
        <v>7870</v>
      </c>
    </row>
    <row r="4882" customFormat="false" ht="12.75" hidden="true" customHeight="false" outlineLevel="2" collapsed="false">
      <c r="A4882" s="0" t="s">
        <v>10330</v>
      </c>
      <c r="B4882" s="0" t="n">
        <v>3000005236</v>
      </c>
      <c r="C4882" s="0" t="s">
        <v>10339</v>
      </c>
      <c r="E4882" s="0" t="s">
        <v>10339</v>
      </c>
      <c r="F4882" s="0" t="s">
        <v>555</v>
      </c>
      <c r="H4882" s="0" t="s">
        <v>70</v>
      </c>
      <c r="I4882" s="0" t="s">
        <v>549</v>
      </c>
      <c r="J4882" s="0" t="n">
        <v>364</v>
      </c>
      <c r="K4882" s="0" t="n">
        <v>1800011226</v>
      </c>
      <c r="L4882" s="19" t="n">
        <v>37190</v>
      </c>
      <c r="M4882" s="19" t="n">
        <v>37200</v>
      </c>
      <c r="N4882" s="0" t="n">
        <v>200008</v>
      </c>
      <c r="O4882" s="19" t="n">
        <v>37165</v>
      </c>
      <c r="P4882" s="0" t="s">
        <v>89</v>
      </c>
      <c r="Q4882" s="0" t="s">
        <v>38</v>
      </c>
      <c r="R4882" s="1" t="n">
        <v>35943.84</v>
      </c>
      <c r="S4882" s="1" t="n">
        <v>0</v>
      </c>
      <c r="T4882" s="1" t="n">
        <v>0</v>
      </c>
      <c r="U4882" s="1" t="n">
        <v>0</v>
      </c>
      <c r="V4882" s="1" t="n">
        <v>0</v>
      </c>
      <c r="W4882" s="1" t="n">
        <f aca="false">+SUM(R4882:V4882)</f>
        <v>35943.84</v>
      </c>
      <c r="X4882" s="0" t="s">
        <v>10340</v>
      </c>
    </row>
    <row r="4883" customFormat="false" ht="12.75" hidden="true" customHeight="false" outlineLevel="2" collapsed="false">
      <c r="A4883" s="0" t="s">
        <v>10330</v>
      </c>
      <c r="B4883" s="0" t="n">
        <v>3000005236</v>
      </c>
      <c r="C4883" s="0" t="s">
        <v>10341</v>
      </c>
      <c r="E4883" s="0" t="s">
        <v>10341</v>
      </c>
      <c r="F4883" s="0" t="s">
        <v>555</v>
      </c>
      <c r="H4883" s="0" t="s">
        <v>70</v>
      </c>
      <c r="J4883" s="0" t="n">
        <v>364</v>
      </c>
      <c r="K4883" s="0" t="n">
        <v>1800000755</v>
      </c>
      <c r="L4883" s="19" t="n">
        <v>36903</v>
      </c>
      <c r="M4883" s="19" t="n">
        <v>36913</v>
      </c>
      <c r="N4883" s="0" t="n">
        <v>200009</v>
      </c>
      <c r="O4883" s="19" t="n">
        <v>36892</v>
      </c>
      <c r="P4883" s="0" t="s">
        <v>89</v>
      </c>
      <c r="Q4883" s="0" t="s">
        <v>38</v>
      </c>
      <c r="R4883" s="1" t="n">
        <v>0</v>
      </c>
      <c r="S4883" s="1" t="n">
        <v>0</v>
      </c>
      <c r="T4883" s="1" t="n">
        <v>0</v>
      </c>
      <c r="U4883" s="1" t="n">
        <v>0</v>
      </c>
      <c r="V4883" s="1" t="n">
        <v>54743.55</v>
      </c>
      <c r="W4883" s="1" t="n">
        <f aca="false">+SUM(R4883:V4883)</f>
        <v>54743.55</v>
      </c>
      <c r="X4883" s="0" t="s">
        <v>10342</v>
      </c>
    </row>
    <row r="4884" customFormat="false" ht="12.75" hidden="false" customHeight="false" outlineLevel="1" collapsed="true">
      <c r="A4884" s="42" t="s">
        <v>10343</v>
      </c>
      <c r="L4884" s="19"/>
      <c r="M4884" s="19"/>
      <c r="O4884" s="19"/>
      <c r="R4884" s="1" t="n">
        <f aca="false">SUBTOTAL(9,R4877:R4883)</f>
        <v>35943.94</v>
      </c>
      <c r="S4884" s="1" t="n">
        <f aca="false">SUBTOTAL(9,S4877:S4883)</f>
        <v>0</v>
      </c>
      <c r="T4884" s="1" t="n">
        <f aca="false">SUBTOTAL(9,T4877:T4883)</f>
        <v>0</v>
      </c>
      <c r="U4884" s="1" t="n">
        <f aca="false">SUBTOTAL(9,U4877:U4883)</f>
        <v>0</v>
      </c>
      <c r="V4884" s="1" t="n">
        <f aca="false">SUBTOTAL(9,V4877:V4883)</f>
        <v>-268637.87</v>
      </c>
      <c r="W4884" s="1" t="n">
        <f aca="false">SUBTOTAL(9,W4877:W4883)</f>
        <v>-232693.93</v>
      </c>
    </row>
    <row r="4885" customFormat="false" ht="12.75" hidden="true" customHeight="false" outlineLevel="2" collapsed="false">
      <c r="A4885" s="0" t="s">
        <v>10344</v>
      </c>
      <c r="B4885" s="0" t="n">
        <v>3000000223</v>
      </c>
      <c r="C4885" s="0" t="s">
        <v>10345</v>
      </c>
      <c r="E4885" s="0" t="s">
        <v>10345</v>
      </c>
      <c r="F4885" s="0" t="s">
        <v>10346</v>
      </c>
      <c r="G4885" s="0" t="s">
        <v>144</v>
      </c>
      <c r="H4885" s="0" t="s">
        <v>70</v>
      </c>
      <c r="J4885" s="0" t="n">
        <v>364</v>
      </c>
      <c r="K4885" s="0" t="n">
        <v>1600001665</v>
      </c>
      <c r="L4885" s="19" t="n">
        <v>37161</v>
      </c>
      <c r="M4885" s="19" t="n">
        <v>37173</v>
      </c>
      <c r="N4885" s="0" t="n">
        <v>200107</v>
      </c>
      <c r="O4885" s="19" t="n">
        <v>37135</v>
      </c>
      <c r="P4885" s="0" t="s">
        <v>224</v>
      </c>
      <c r="Q4885" s="0" t="s">
        <v>38</v>
      </c>
      <c r="R4885" s="1" t="n">
        <v>0</v>
      </c>
      <c r="S4885" s="1" t="n">
        <v>-159022.5</v>
      </c>
      <c r="T4885" s="1" t="n">
        <v>0</v>
      </c>
      <c r="U4885" s="1" t="n">
        <v>0</v>
      </c>
      <c r="V4885" s="1" t="n">
        <v>0</v>
      </c>
      <c r="W4885" s="1" t="n">
        <f aca="false">+SUM(R4885:V4885)</f>
        <v>-159022.5</v>
      </c>
      <c r="X4885" s="0" t="s">
        <v>10347</v>
      </c>
    </row>
    <row r="4886" customFormat="false" ht="12.75" hidden="true" customHeight="false" outlineLevel="2" collapsed="false">
      <c r="A4886" s="0" t="s">
        <v>10344</v>
      </c>
      <c r="B4886" s="0" t="n">
        <v>3000000223</v>
      </c>
      <c r="G4886" s="0" t="s">
        <v>144</v>
      </c>
      <c r="H4886" s="0" t="s">
        <v>70</v>
      </c>
      <c r="J4886" s="0" t="n">
        <v>364</v>
      </c>
      <c r="K4886" s="0" t="n">
        <v>100014604</v>
      </c>
      <c r="L4886" s="19" t="n">
        <v>36916</v>
      </c>
      <c r="M4886" s="19" t="n">
        <v>36916</v>
      </c>
      <c r="N4886" s="0" t="s">
        <v>63</v>
      </c>
      <c r="O4886" s="19" t="n">
        <v>36922</v>
      </c>
      <c r="P4886" s="0" t="s">
        <v>64</v>
      </c>
      <c r="Q4886" s="0" t="s">
        <v>38</v>
      </c>
      <c r="R4886" s="1" t="n">
        <v>0</v>
      </c>
      <c r="S4886" s="1" t="n">
        <v>0</v>
      </c>
      <c r="T4886" s="1" t="n">
        <v>0</v>
      </c>
      <c r="U4886" s="1" t="n">
        <v>0</v>
      </c>
      <c r="V4886" s="1" t="n">
        <v>-61025.25</v>
      </c>
      <c r="W4886" s="1" t="n">
        <f aca="false">+SUM(R4886:V4886)</f>
        <v>-61025.25</v>
      </c>
      <c r="X4886" s="0" t="s">
        <v>4050</v>
      </c>
    </row>
    <row r="4887" customFormat="false" ht="12.75" hidden="true" customHeight="false" outlineLevel="2" collapsed="false">
      <c r="A4887" s="0" t="s">
        <v>10344</v>
      </c>
      <c r="B4887" s="0" t="n">
        <v>3000000223</v>
      </c>
      <c r="C4887" s="0" t="s">
        <v>10348</v>
      </c>
      <c r="E4887" s="0" t="s">
        <v>10348</v>
      </c>
      <c r="F4887" s="0" t="s">
        <v>10346</v>
      </c>
      <c r="G4887" s="0" t="s">
        <v>144</v>
      </c>
      <c r="H4887" s="0" t="s">
        <v>70</v>
      </c>
      <c r="J4887" s="0" t="n">
        <v>364</v>
      </c>
      <c r="K4887" s="0" t="n">
        <v>1600000352</v>
      </c>
      <c r="L4887" s="19" t="n">
        <v>36922</v>
      </c>
      <c r="M4887" s="19" t="n">
        <v>36934</v>
      </c>
      <c r="N4887" s="0" t="n">
        <v>200011</v>
      </c>
      <c r="O4887" s="19" t="n">
        <v>36892</v>
      </c>
      <c r="P4887" s="0" t="s">
        <v>224</v>
      </c>
      <c r="Q4887" s="0" t="s">
        <v>38</v>
      </c>
      <c r="R4887" s="1" t="n">
        <v>0</v>
      </c>
      <c r="S4887" s="1" t="n">
        <v>0</v>
      </c>
      <c r="T4887" s="1" t="n">
        <v>0</v>
      </c>
      <c r="U4887" s="1" t="n">
        <v>0</v>
      </c>
      <c r="V4887" s="1" t="n">
        <v>-31800</v>
      </c>
      <c r="W4887" s="1" t="n">
        <f aca="false">+SUM(R4887:V4887)</f>
        <v>-31800</v>
      </c>
      <c r="X4887" s="0" t="s">
        <v>10349</v>
      </c>
    </row>
    <row r="4888" customFormat="false" ht="12.75" hidden="true" customHeight="false" outlineLevel="2" collapsed="false">
      <c r="A4888" s="0" t="s">
        <v>10344</v>
      </c>
      <c r="B4888" s="0" t="n">
        <v>3000000223</v>
      </c>
      <c r="C4888" s="0" t="s">
        <v>10350</v>
      </c>
      <c r="E4888" s="0" t="s">
        <v>10350</v>
      </c>
      <c r="F4888" s="0" t="s">
        <v>10346</v>
      </c>
      <c r="G4888" s="0" t="s">
        <v>144</v>
      </c>
      <c r="H4888" s="0" t="s">
        <v>70</v>
      </c>
      <c r="J4888" s="0" t="n">
        <v>364</v>
      </c>
      <c r="K4888" s="0" t="n">
        <v>1600001674</v>
      </c>
      <c r="L4888" s="19" t="n">
        <v>37161</v>
      </c>
      <c r="M4888" s="19" t="n">
        <v>37173</v>
      </c>
      <c r="N4888" s="0" t="n">
        <v>200101</v>
      </c>
      <c r="O4888" s="19" t="n">
        <v>37135</v>
      </c>
      <c r="P4888" s="0" t="s">
        <v>224</v>
      </c>
      <c r="Q4888" s="0" t="s">
        <v>38</v>
      </c>
      <c r="R4888" s="1" t="n">
        <v>0</v>
      </c>
      <c r="S4888" s="1" t="n">
        <v>-16000</v>
      </c>
      <c r="T4888" s="1" t="n">
        <v>0</v>
      </c>
      <c r="U4888" s="1" t="n">
        <v>0</v>
      </c>
      <c r="V4888" s="1" t="n">
        <v>0</v>
      </c>
      <c r="W4888" s="1" t="n">
        <f aca="false">+SUM(R4888:V4888)</f>
        <v>-16000</v>
      </c>
      <c r="X4888" s="0" t="s">
        <v>10351</v>
      </c>
    </row>
    <row r="4889" customFormat="false" ht="12.75" hidden="true" customHeight="false" outlineLevel="2" collapsed="false">
      <c r="A4889" s="0" t="s">
        <v>10344</v>
      </c>
      <c r="B4889" s="0" t="n">
        <v>3000000223</v>
      </c>
      <c r="G4889" s="0" t="s">
        <v>144</v>
      </c>
      <c r="H4889" s="0" t="s">
        <v>70</v>
      </c>
      <c r="J4889" s="0" t="n">
        <v>364</v>
      </c>
      <c r="K4889" s="0" t="n">
        <v>100096143</v>
      </c>
      <c r="L4889" s="19" t="n">
        <v>36886</v>
      </c>
      <c r="M4889" s="19" t="n">
        <v>36886</v>
      </c>
      <c r="N4889" s="0" t="s">
        <v>63</v>
      </c>
      <c r="O4889" s="19" t="n">
        <v>36891</v>
      </c>
      <c r="P4889" s="0" t="s">
        <v>64</v>
      </c>
      <c r="Q4889" s="0" t="s">
        <v>38</v>
      </c>
      <c r="R4889" s="1" t="n">
        <v>0</v>
      </c>
      <c r="S4889" s="1" t="n">
        <v>0</v>
      </c>
      <c r="T4889" s="1" t="n">
        <v>0</v>
      </c>
      <c r="U4889" s="1" t="n">
        <v>0</v>
      </c>
      <c r="V4889" s="1" t="n">
        <v>-9132.07</v>
      </c>
      <c r="W4889" s="1" t="n">
        <f aca="false">+SUM(R4889:V4889)</f>
        <v>-9132.07</v>
      </c>
      <c r="X4889" s="0" t="s">
        <v>3925</v>
      </c>
    </row>
    <row r="4890" customFormat="false" ht="12.75" hidden="true" customHeight="false" outlineLevel="2" collapsed="false">
      <c r="A4890" s="0" t="s">
        <v>10344</v>
      </c>
      <c r="B4890" s="0" t="n">
        <v>3000000223</v>
      </c>
      <c r="C4890" s="0" t="s">
        <v>10352</v>
      </c>
      <c r="E4890" s="0" t="s">
        <v>10352</v>
      </c>
      <c r="F4890" s="0" t="s">
        <v>10346</v>
      </c>
      <c r="G4890" s="0" t="s">
        <v>144</v>
      </c>
      <c r="H4890" s="0" t="s">
        <v>70</v>
      </c>
      <c r="J4890" s="0" t="n">
        <v>364</v>
      </c>
      <c r="K4890" s="0" t="n">
        <v>1600001673</v>
      </c>
      <c r="L4890" s="19" t="n">
        <v>37161</v>
      </c>
      <c r="M4890" s="19" t="n">
        <v>37173</v>
      </c>
      <c r="N4890" s="0" t="n">
        <v>200105</v>
      </c>
      <c r="O4890" s="19" t="n">
        <v>37135</v>
      </c>
      <c r="P4890" s="0" t="s">
        <v>224</v>
      </c>
      <c r="Q4890" s="0" t="s">
        <v>38</v>
      </c>
      <c r="R4890" s="1" t="n">
        <v>0</v>
      </c>
      <c r="S4890" s="1" t="n">
        <v>-5928</v>
      </c>
      <c r="T4890" s="1" t="n">
        <v>0</v>
      </c>
      <c r="U4890" s="1" t="n">
        <v>0</v>
      </c>
      <c r="V4890" s="1" t="n">
        <v>0</v>
      </c>
      <c r="W4890" s="1" t="n">
        <f aca="false">+SUM(R4890:V4890)</f>
        <v>-5928</v>
      </c>
      <c r="X4890" s="0" t="s">
        <v>10353</v>
      </c>
    </row>
    <row r="4891" customFormat="false" ht="12.75" hidden="true" customHeight="false" outlineLevel="2" collapsed="false">
      <c r="A4891" s="0" t="s">
        <v>10344</v>
      </c>
      <c r="B4891" s="0" t="n">
        <v>3000000223</v>
      </c>
      <c r="G4891" s="0" t="s">
        <v>144</v>
      </c>
      <c r="H4891" s="0" t="s">
        <v>70</v>
      </c>
      <c r="J4891" s="0" t="n">
        <v>364</v>
      </c>
      <c r="K4891" s="0" t="n">
        <v>100072927</v>
      </c>
      <c r="L4891" s="19" t="n">
        <v>36857</v>
      </c>
      <c r="M4891" s="19" t="n">
        <v>36857</v>
      </c>
      <c r="N4891" s="0" t="s">
        <v>63</v>
      </c>
      <c r="O4891" s="19" t="n">
        <v>36859</v>
      </c>
      <c r="P4891" s="0" t="s">
        <v>64</v>
      </c>
      <c r="Q4891" s="0" t="s">
        <v>38</v>
      </c>
      <c r="R4891" s="1" t="n">
        <v>0</v>
      </c>
      <c r="S4891" s="1" t="n">
        <v>0</v>
      </c>
      <c r="T4891" s="1" t="n">
        <v>0</v>
      </c>
      <c r="U4891" s="1" t="n">
        <v>0</v>
      </c>
      <c r="V4891" s="1" t="n">
        <v>-3933.87</v>
      </c>
      <c r="W4891" s="1" t="n">
        <f aca="false">+SUM(R4891:V4891)</f>
        <v>-3933.87</v>
      </c>
      <c r="X4891" s="0" t="s">
        <v>1920</v>
      </c>
    </row>
    <row r="4892" customFormat="false" ht="12.75" hidden="true" customHeight="false" outlineLevel="2" collapsed="false">
      <c r="A4892" s="0" t="s">
        <v>10344</v>
      </c>
      <c r="B4892" s="0" t="n">
        <v>3000000223</v>
      </c>
      <c r="C4892" s="0" t="s">
        <v>10354</v>
      </c>
      <c r="E4892" s="0" t="s">
        <v>10355</v>
      </c>
      <c r="F4892" s="0" t="s">
        <v>149</v>
      </c>
      <c r="H4892" s="0" t="s">
        <v>70</v>
      </c>
      <c r="J4892" s="0" t="n">
        <v>364</v>
      </c>
      <c r="K4892" s="0" t="n">
        <v>1600000614</v>
      </c>
      <c r="L4892" s="19" t="n">
        <v>36713</v>
      </c>
      <c r="M4892" s="19" t="n">
        <v>36800</v>
      </c>
      <c r="N4892" s="0" t="s">
        <v>85</v>
      </c>
      <c r="O4892" s="19" t="n">
        <v>36707</v>
      </c>
      <c r="P4892" s="0" t="s">
        <v>150</v>
      </c>
      <c r="Q4892" s="0" t="s">
        <v>38</v>
      </c>
      <c r="R4892" s="1" t="n">
        <v>0</v>
      </c>
      <c r="S4892" s="1" t="n">
        <v>0</v>
      </c>
      <c r="T4892" s="1" t="n">
        <v>0</v>
      </c>
      <c r="U4892" s="1" t="n">
        <v>0</v>
      </c>
      <c r="V4892" s="1" t="n">
        <v>-2697.04</v>
      </c>
      <c r="W4892" s="1" t="n">
        <f aca="false">+SUM(R4892:V4892)</f>
        <v>-2697.04</v>
      </c>
      <c r="X4892" s="0" t="s">
        <v>86</v>
      </c>
    </row>
    <row r="4893" customFormat="false" ht="12.75" hidden="true" customHeight="false" outlineLevel="2" collapsed="false">
      <c r="A4893" s="0" t="s">
        <v>10344</v>
      </c>
      <c r="B4893" s="0" t="n">
        <v>3000000223</v>
      </c>
      <c r="C4893" s="0" t="s">
        <v>10356</v>
      </c>
      <c r="E4893" s="0" t="s">
        <v>10356</v>
      </c>
      <c r="F4893" s="0" t="s">
        <v>10346</v>
      </c>
      <c r="G4893" s="0" t="s">
        <v>144</v>
      </c>
      <c r="H4893" s="0" t="s">
        <v>70</v>
      </c>
      <c r="J4893" s="0" t="n">
        <v>364</v>
      </c>
      <c r="K4893" s="0" t="n">
        <v>1600000356</v>
      </c>
      <c r="L4893" s="19" t="n">
        <v>36922</v>
      </c>
      <c r="M4893" s="19" t="n">
        <v>36934</v>
      </c>
      <c r="N4893" s="0" t="n">
        <v>200012</v>
      </c>
      <c r="O4893" s="19" t="n">
        <v>36892</v>
      </c>
      <c r="P4893" s="0" t="s">
        <v>224</v>
      </c>
      <c r="Q4893" s="0" t="s">
        <v>38</v>
      </c>
      <c r="R4893" s="1" t="n">
        <v>0</v>
      </c>
      <c r="S4893" s="1" t="n">
        <v>0</v>
      </c>
      <c r="T4893" s="1" t="n">
        <v>0</v>
      </c>
      <c r="U4893" s="1" t="n">
        <v>0</v>
      </c>
      <c r="V4893" s="1" t="n">
        <v>-1425.6</v>
      </c>
      <c r="W4893" s="1" t="n">
        <f aca="false">+SUM(R4893:V4893)</f>
        <v>-1425.6</v>
      </c>
      <c r="X4893" s="0" t="s">
        <v>10357</v>
      </c>
    </row>
    <row r="4894" customFormat="false" ht="12.75" hidden="true" customHeight="false" outlineLevel="2" collapsed="false">
      <c r="A4894" s="0" t="s">
        <v>10344</v>
      </c>
      <c r="B4894" s="0" t="n">
        <v>3000000223</v>
      </c>
      <c r="C4894" s="0" t="s">
        <v>10358</v>
      </c>
      <c r="F4894" s="0" t="s">
        <v>10346</v>
      </c>
      <c r="G4894" s="0" t="s">
        <v>144</v>
      </c>
      <c r="H4894" s="0" t="s">
        <v>70</v>
      </c>
      <c r="J4894" s="0" t="n">
        <v>364</v>
      </c>
      <c r="K4894" s="0" t="n">
        <v>100164574</v>
      </c>
      <c r="L4894" s="19" t="n">
        <v>37102</v>
      </c>
      <c r="M4894" s="19" t="n">
        <v>36836</v>
      </c>
      <c r="N4894" s="0" t="s">
        <v>59</v>
      </c>
      <c r="O4894" s="19" t="n">
        <v>37102</v>
      </c>
      <c r="P4894" s="0" t="s">
        <v>64</v>
      </c>
      <c r="Q4894" s="0" t="s">
        <v>38</v>
      </c>
      <c r="R4894" s="1" t="n">
        <v>0</v>
      </c>
      <c r="S4894" s="1" t="n">
        <v>0</v>
      </c>
      <c r="T4894" s="1" t="n">
        <v>0</v>
      </c>
      <c r="U4894" s="1" t="n">
        <v>0</v>
      </c>
      <c r="V4894" s="1" t="n">
        <v>-115.32</v>
      </c>
      <c r="W4894" s="1" t="n">
        <f aca="false">+SUM(R4894:V4894)</f>
        <v>-115.32</v>
      </c>
      <c r="X4894" s="0" t="s">
        <v>10359</v>
      </c>
    </row>
    <row r="4895" customFormat="false" ht="12.75" hidden="true" customHeight="false" outlineLevel="2" collapsed="false">
      <c r="A4895" s="0" t="s">
        <v>10344</v>
      </c>
      <c r="B4895" s="0" t="n">
        <v>3000000223</v>
      </c>
      <c r="C4895" s="0" t="s">
        <v>10360</v>
      </c>
      <c r="E4895" s="0" t="s">
        <v>10361</v>
      </c>
      <c r="F4895" s="0" t="s">
        <v>10346</v>
      </c>
      <c r="H4895" s="0" t="s">
        <v>70</v>
      </c>
      <c r="J4895" s="0" t="n">
        <v>364</v>
      </c>
      <c r="K4895" s="0" t="n">
        <v>1800001321</v>
      </c>
      <c r="L4895" s="19" t="n">
        <v>36504</v>
      </c>
      <c r="M4895" s="19" t="n">
        <v>36514</v>
      </c>
      <c r="N4895" s="0" t="s">
        <v>85</v>
      </c>
      <c r="O4895" s="19" t="n">
        <v>36707</v>
      </c>
      <c r="P4895" s="0" t="s">
        <v>37</v>
      </c>
      <c r="Q4895" s="0" t="s">
        <v>38</v>
      </c>
      <c r="R4895" s="1" t="n">
        <v>0</v>
      </c>
      <c r="S4895" s="1" t="n">
        <v>0</v>
      </c>
      <c r="T4895" s="1" t="n">
        <v>0</v>
      </c>
      <c r="U4895" s="1" t="n">
        <v>0</v>
      </c>
      <c r="V4895" s="1" t="n">
        <v>326.35</v>
      </c>
      <c r="W4895" s="1" t="n">
        <f aca="false">+SUM(R4895:V4895)</f>
        <v>326.35</v>
      </c>
      <c r="X4895" s="0" t="s">
        <v>787</v>
      </c>
    </row>
    <row r="4896" customFormat="false" ht="12.75" hidden="true" customHeight="false" outlineLevel="2" collapsed="false">
      <c r="A4896" s="0" t="s">
        <v>10344</v>
      </c>
      <c r="B4896" s="0" t="n">
        <v>3000000223</v>
      </c>
      <c r="C4896" s="0" t="s">
        <v>10362</v>
      </c>
      <c r="F4896" s="0" t="s">
        <v>10363</v>
      </c>
      <c r="G4896" s="0" t="s">
        <v>144</v>
      </c>
      <c r="H4896" s="0" t="s">
        <v>70</v>
      </c>
      <c r="J4896" s="0" t="n">
        <v>364</v>
      </c>
      <c r="K4896" s="0" t="n">
        <v>100238813</v>
      </c>
      <c r="L4896" s="19" t="n">
        <v>37082</v>
      </c>
      <c r="M4896" s="19" t="n">
        <v>37097</v>
      </c>
      <c r="N4896" s="0" t="s">
        <v>63</v>
      </c>
      <c r="O4896" s="19" t="n">
        <v>37164</v>
      </c>
      <c r="P4896" s="0" t="s">
        <v>64</v>
      </c>
      <c r="Q4896" s="0" t="s">
        <v>38</v>
      </c>
      <c r="R4896" s="1" t="n">
        <v>0</v>
      </c>
      <c r="S4896" s="1" t="n">
        <v>0</v>
      </c>
      <c r="T4896" s="1" t="n">
        <v>0</v>
      </c>
      <c r="U4896" s="1" t="n">
        <v>764.4</v>
      </c>
      <c r="V4896" s="1" t="n">
        <v>0</v>
      </c>
      <c r="W4896" s="1" t="n">
        <f aca="false">+SUM(R4896:V4896)</f>
        <v>764.4</v>
      </c>
      <c r="X4896" s="0" t="s">
        <v>10364</v>
      </c>
    </row>
    <row r="4897" customFormat="false" ht="12.75" hidden="true" customHeight="false" outlineLevel="2" collapsed="false">
      <c r="A4897" s="0" t="s">
        <v>10344</v>
      </c>
      <c r="B4897" s="0" t="n">
        <v>3000000223</v>
      </c>
      <c r="C4897" s="0" t="s">
        <v>10365</v>
      </c>
      <c r="F4897" s="0" t="s">
        <v>10346</v>
      </c>
      <c r="G4897" s="0" t="s">
        <v>144</v>
      </c>
      <c r="H4897" s="0" t="s">
        <v>70</v>
      </c>
      <c r="J4897" s="0" t="n">
        <v>364</v>
      </c>
      <c r="K4897" s="0" t="n">
        <v>100083931</v>
      </c>
      <c r="L4897" s="19" t="n">
        <v>36823</v>
      </c>
      <c r="M4897" s="19" t="n">
        <v>36833</v>
      </c>
      <c r="N4897" s="0" t="s">
        <v>63</v>
      </c>
      <c r="O4897" s="19" t="n">
        <v>36866</v>
      </c>
      <c r="P4897" s="0" t="s">
        <v>64</v>
      </c>
      <c r="Q4897" s="0" t="s">
        <v>38</v>
      </c>
      <c r="R4897" s="1" t="n">
        <v>0</v>
      </c>
      <c r="S4897" s="1" t="n">
        <v>0</v>
      </c>
      <c r="T4897" s="1" t="n">
        <v>0</v>
      </c>
      <c r="U4897" s="1" t="n">
        <v>0</v>
      </c>
      <c r="V4897" s="1" t="n">
        <v>10823.74</v>
      </c>
      <c r="W4897" s="1" t="n">
        <f aca="false">+SUM(R4897:V4897)</f>
        <v>10823.74</v>
      </c>
      <c r="X4897" s="0" t="s">
        <v>10366</v>
      </c>
    </row>
    <row r="4898" customFormat="false" ht="12.75" hidden="true" customHeight="false" outlineLevel="2" collapsed="false">
      <c r="A4898" s="0" t="s">
        <v>10344</v>
      </c>
      <c r="B4898" s="0" t="n">
        <v>3000000223</v>
      </c>
      <c r="C4898" s="0" t="s">
        <v>10367</v>
      </c>
      <c r="F4898" s="0" t="s">
        <v>10346</v>
      </c>
      <c r="G4898" s="0" t="s">
        <v>144</v>
      </c>
      <c r="H4898" s="0" t="s">
        <v>70</v>
      </c>
      <c r="J4898" s="0" t="n">
        <v>364</v>
      </c>
      <c r="K4898" s="0" t="n">
        <v>100144657</v>
      </c>
      <c r="L4898" s="19" t="n">
        <v>36932</v>
      </c>
      <c r="M4898" s="19" t="n">
        <v>36942</v>
      </c>
      <c r="N4898" s="0" t="s">
        <v>63</v>
      </c>
      <c r="O4898" s="19" t="n">
        <v>37075</v>
      </c>
      <c r="P4898" s="0" t="s">
        <v>64</v>
      </c>
      <c r="Q4898" s="0" t="s">
        <v>38</v>
      </c>
      <c r="R4898" s="1" t="n">
        <v>0</v>
      </c>
      <c r="S4898" s="1" t="n">
        <v>0</v>
      </c>
      <c r="T4898" s="1" t="n">
        <v>0</v>
      </c>
      <c r="U4898" s="1" t="n">
        <v>0</v>
      </c>
      <c r="V4898" s="1" t="n">
        <v>20404.8</v>
      </c>
      <c r="W4898" s="1" t="n">
        <f aca="false">+SUM(R4898:V4898)</f>
        <v>20404.8</v>
      </c>
      <c r="X4898" s="0" t="s">
        <v>1909</v>
      </c>
    </row>
    <row r="4899" customFormat="false" ht="12.75" hidden="true" customHeight="false" outlineLevel="2" collapsed="false">
      <c r="A4899" s="0" t="s">
        <v>10344</v>
      </c>
      <c r="B4899" s="0" t="n">
        <v>3000000223</v>
      </c>
      <c r="C4899" s="0" t="s">
        <v>10368</v>
      </c>
      <c r="E4899" s="0" t="s">
        <v>10369</v>
      </c>
      <c r="F4899" s="0" t="s">
        <v>10346</v>
      </c>
      <c r="H4899" s="0" t="s">
        <v>70</v>
      </c>
      <c r="J4899" s="0" t="n">
        <v>364</v>
      </c>
      <c r="K4899" s="0" t="n">
        <v>1800001002</v>
      </c>
      <c r="L4899" s="19" t="n">
        <v>36690</v>
      </c>
      <c r="M4899" s="19" t="n">
        <v>36700</v>
      </c>
      <c r="N4899" s="0" t="s">
        <v>85</v>
      </c>
      <c r="O4899" s="19" t="n">
        <v>36707</v>
      </c>
      <c r="P4899" s="0" t="s">
        <v>37</v>
      </c>
      <c r="Q4899" s="0" t="s">
        <v>38</v>
      </c>
      <c r="R4899" s="1" t="n">
        <v>0</v>
      </c>
      <c r="S4899" s="1" t="n">
        <v>0</v>
      </c>
      <c r="T4899" s="1" t="n">
        <v>0</v>
      </c>
      <c r="U4899" s="1" t="n">
        <v>0</v>
      </c>
      <c r="V4899" s="1" t="n">
        <v>20695.2</v>
      </c>
      <c r="W4899" s="1" t="n">
        <f aca="false">+SUM(R4899:V4899)</f>
        <v>20695.2</v>
      </c>
      <c r="X4899" s="0" t="s">
        <v>902</v>
      </c>
    </row>
    <row r="4900" customFormat="false" ht="12.75" hidden="false" customHeight="false" outlineLevel="1" collapsed="true">
      <c r="A4900" s="42" t="s">
        <v>10370</v>
      </c>
      <c r="L4900" s="19"/>
      <c r="M4900" s="19"/>
      <c r="O4900" s="19"/>
      <c r="R4900" s="1" t="n">
        <f aca="false">SUBTOTAL(9,R4885:R4899)</f>
        <v>0</v>
      </c>
      <c r="S4900" s="1" t="n">
        <f aca="false">SUBTOTAL(9,S4885:S4899)</f>
        <v>-180950.5</v>
      </c>
      <c r="T4900" s="1" t="n">
        <f aca="false">SUBTOTAL(9,T4885:T4899)</f>
        <v>0</v>
      </c>
      <c r="U4900" s="1" t="n">
        <f aca="false">SUBTOTAL(9,U4885:U4899)</f>
        <v>764.4</v>
      </c>
      <c r="V4900" s="1" t="n">
        <f aca="false">SUBTOTAL(9,V4885:V4899)</f>
        <v>-57879.06</v>
      </c>
      <c r="W4900" s="1" t="n">
        <f aca="false">SUBTOTAL(9,W4885:W4899)</f>
        <v>-238065.16</v>
      </c>
    </row>
    <row r="4901" customFormat="false" ht="12.75" hidden="true" customHeight="false" outlineLevel="2" collapsed="false">
      <c r="A4901" s="0" t="s">
        <v>10371</v>
      </c>
      <c r="B4901" s="0" t="n">
        <v>3000004071</v>
      </c>
      <c r="C4901" s="0" t="s">
        <v>10372</v>
      </c>
      <c r="E4901" s="0" t="s">
        <v>10373</v>
      </c>
      <c r="F4901" s="0" t="s">
        <v>10374</v>
      </c>
      <c r="H4901" s="0" t="s">
        <v>70</v>
      </c>
      <c r="J4901" s="0" t="n">
        <v>364</v>
      </c>
      <c r="K4901" s="0" t="n">
        <v>1600000267</v>
      </c>
      <c r="L4901" s="19" t="n">
        <v>36504</v>
      </c>
      <c r="M4901" s="19" t="n">
        <v>36515</v>
      </c>
      <c r="N4901" s="0" t="s">
        <v>85</v>
      </c>
      <c r="O4901" s="19" t="n">
        <v>36707</v>
      </c>
      <c r="P4901" s="0" t="s">
        <v>150</v>
      </c>
      <c r="Q4901" s="0" t="s">
        <v>38</v>
      </c>
      <c r="R4901" s="1" t="n">
        <v>0</v>
      </c>
      <c r="S4901" s="1" t="n">
        <v>0</v>
      </c>
      <c r="T4901" s="1" t="n">
        <v>0</v>
      </c>
      <c r="U4901" s="1" t="n">
        <v>0</v>
      </c>
      <c r="V4901" s="1" t="n">
        <v>-122880</v>
      </c>
      <c r="W4901" s="1" t="n">
        <f aca="false">+SUM(R4901:V4901)</f>
        <v>-122880</v>
      </c>
      <c r="X4901" s="0" t="s">
        <v>911</v>
      </c>
    </row>
    <row r="4902" customFormat="false" ht="12.75" hidden="true" customHeight="false" outlineLevel="2" collapsed="false">
      <c r="A4902" s="0" t="s">
        <v>10371</v>
      </c>
      <c r="B4902" s="0" t="n">
        <v>3000004071</v>
      </c>
      <c r="C4902" s="0" t="s">
        <v>10375</v>
      </c>
      <c r="E4902" s="0" t="s">
        <v>10376</v>
      </c>
      <c r="F4902" s="0" t="s">
        <v>149</v>
      </c>
      <c r="H4902" s="0" t="s">
        <v>70</v>
      </c>
      <c r="J4902" s="0" t="n">
        <v>364</v>
      </c>
      <c r="K4902" s="0" t="n">
        <v>1600000675</v>
      </c>
      <c r="L4902" s="19" t="n">
        <v>36713</v>
      </c>
      <c r="M4902" s="19" t="n">
        <v>36800</v>
      </c>
      <c r="N4902" s="0" t="s">
        <v>85</v>
      </c>
      <c r="O4902" s="19" t="n">
        <v>36707</v>
      </c>
      <c r="P4902" s="0" t="s">
        <v>150</v>
      </c>
      <c r="Q4902" s="0" t="s">
        <v>38</v>
      </c>
      <c r="R4902" s="1" t="n">
        <v>0</v>
      </c>
      <c r="S4902" s="1" t="n">
        <v>0</v>
      </c>
      <c r="T4902" s="1" t="n">
        <v>0</v>
      </c>
      <c r="U4902" s="1" t="n">
        <v>0</v>
      </c>
      <c r="V4902" s="1" t="n">
        <v>-107602.36</v>
      </c>
      <c r="W4902" s="1" t="n">
        <f aca="false">+SUM(R4902:V4902)</f>
        <v>-107602.36</v>
      </c>
      <c r="X4902" s="0" t="s">
        <v>10377</v>
      </c>
    </row>
    <row r="4903" customFormat="false" ht="12.75" hidden="true" customHeight="false" outlineLevel="2" collapsed="false">
      <c r="A4903" s="0" t="s">
        <v>10371</v>
      </c>
      <c r="B4903" s="0" t="n">
        <v>3000004071</v>
      </c>
      <c r="C4903" s="0" t="n">
        <v>10363000003</v>
      </c>
      <c r="G4903" s="0" t="s">
        <v>757</v>
      </c>
      <c r="H4903" s="0" t="s">
        <v>70</v>
      </c>
      <c r="J4903" s="0" t="n">
        <v>364</v>
      </c>
      <c r="K4903" s="0" t="n">
        <v>100083920</v>
      </c>
      <c r="L4903" s="19" t="n">
        <v>36865</v>
      </c>
      <c r="M4903" s="19" t="n">
        <v>36865</v>
      </c>
      <c r="N4903" s="0" t="s">
        <v>63</v>
      </c>
      <c r="O4903" s="19" t="n">
        <v>36866</v>
      </c>
      <c r="P4903" s="0" t="s">
        <v>64</v>
      </c>
      <c r="Q4903" s="0" t="s">
        <v>38</v>
      </c>
      <c r="R4903" s="1" t="n">
        <v>0</v>
      </c>
      <c r="S4903" s="1" t="n">
        <v>0</v>
      </c>
      <c r="T4903" s="1" t="n">
        <v>0</v>
      </c>
      <c r="U4903" s="1" t="n">
        <v>0</v>
      </c>
      <c r="V4903" s="1" t="n">
        <v>-12116.95</v>
      </c>
      <c r="W4903" s="1" t="n">
        <f aca="false">+SUM(R4903:V4903)</f>
        <v>-12116.95</v>
      </c>
      <c r="X4903" s="0" t="s">
        <v>10378</v>
      </c>
    </row>
    <row r="4904" customFormat="false" ht="12.75" hidden="false" customHeight="false" outlineLevel="1" collapsed="true">
      <c r="A4904" s="42" t="s">
        <v>10379</v>
      </c>
      <c r="L4904" s="19"/>
      <c r="M4904" s="19"/>
      <c r="O4904" s="19"/>
      <c r="R4904" s="1" t="n">
        <f aca="false">SUBTOTAL(9,R4901:R4903)</f>
        <v>0</v>
      </c>
      <c r="S4904" s="1" t="n">
        <f aca="false">SUBTOTAL(9,S4901:S4903)</f>
        <v>0</v>
      </c>
      <c r="T4904" s="1" t="n">
        <f aca="false">SUBTOTAL(9,T4901:T4903)</f>
        <v>0</v>
      </c>
      <c r="U4904" s="1" t="n">
        <f aca="false">SUBTOTAL(9,U4901:U4903)</f>
        <v>0</v>
      </c>
      <c r="V4904" s="1" t="n">
        <f aca="false">SUBTOTAL(9,V4901:V4903)</f>
        <v>-242599.31</v>
      </c>
      <c r="W4904" s="1" t="n">
        <f aca="false">SUBTOTAL(9,W4901:W4903)</f>
        <v>-242599.31</v>
      </c>
    </row>
    <row r="4905" customFormat="false" ht="12.75" hidden="true" customHeight="false" outlineLevel="2" collapsed="false">
      <c r="A4905" s="0" t="s">
        <v>10380</v>
      </c>
      <c r="B4905" s="0" t="n">
        <v>3000010053</v>
      </c>
      <c r="G4905" s="0" t="s">
        <v>1288</v>
      </c>
      <c r="H4905" s="0" t="s">
        <v>70</v>
      </c>
      <c r="J4905" s="0" t="n">
        <v>364</v>
      </c>
      <c r="K4905" s="0" t="n">
        <v>100148264</v>
      </c>
      <c r="L4905" s="19" t="n">
        <v>37071</v>
      </c>
      <c r="M4905" s="19" t="n">
        <v>37071</v>
      </c>
      <c r="N4905" s="0" t="s">
        <v>63</v>
      </c>
      <c r="O4905" s="19" t="n">
        <v>37113</v>
      </c>
      <c r="P4905" s="0" t="s">
        <v>64</v>
      </c>
      <c r="Q4905" s="0" t="s">
        <v>38</v>
      </c>
      <c r="R4905" s="1" t="n">
        <v>0</v>
      </c>
      <c r="S4905" s="1" t="n">
        <v>0</v>
      </c>
      <c r="T4905" s="1" t="n">
        <v>0</v>
      </c>
      <c r="U4905" s="1" t="n">
        <v>0</v>
      </c>
      <c r="V4905" s="1" t="n">
        <v>-433892.5</v>
      </c>
      <c r="W4905" s="1" t="n">
        <f aca="false">+SUM(R4905:V4905)</f>
        <v>-433892.5</v>
      </c>
      <c r="X4905" s="0" t="s">
        <v>7824</v>
      </c>
    </row>
    <row r="4906" customFormat="false" ht="12.75" hidden="true" customHeight="false" outlineLevel="2" collapsed="false">
      <c r="A4906" s="0" t="s">
        <v>10380</v>
      </c>
      <c r="B4906" s="0" t="n">
        <v>3000010053</v>
      </c>
      <c r="C4906" s="0" t="s">
        <v>10381</v>
      </c>
      <c r="E4906" s="0" t="s">
        <v>10381</v>
      </c>
      <c r="F4906" s="0" t="s">
        <v>953</v>
      </c>
      <c r="G4906" s="0" t="s">
        <v>1288</v>
      </c>
      <c r="H4906" s="0" t="s">
        <v>70</v>
      </c>
      <c r="J4906" s="0" t="n">
        <v>364</v>
      </c>
      <c r="K4906" s="0" t="n">
        <v>1600003576</v>
      </c>
      <c r="L4906" s="19" t="n">
        <v>36769</v>
      </c>
      <c r="M4906" s="19" t="n">
        <v>36769</v>
      </c>
      <c r="N4906" s="0" t="n">
        <v>200007</v>
      </c>
      <c r="O4906" s="19" t="n">
        <v>36739</v>
      </c>
      <c r="P4906" s="0" t="s">
        <v>224</v>
      </c>
      <c r="Q4906" s="0" t="s">
        <v>38</v>
      </c>
      <c r="R4906" s="1" t="n">
        <v>0</v>
      </c>
      <c r="S4906" s="1" t="n">
        <v>0</v>
      </c>
      <c r="T4906" s="1" t="n">
        <v>0</v>
      </c>
      <c r="U4906" s="1" t="n">
        <v>0</v>
      </c>
      <c r="V4906" s="1" t="n">
        <v>-5829.88</v>
      </c>
      <c r="W4906" s="1" t="n">
        <f aca="false">+SUM(R4906:V4906)</f>
        <v>-5829.88</v>
      </c>
      <c r="X4906" s="0" t="s">
        <v>10382</v>
      </c>
    </row>
    <row r="4907" customFormat="false" ht="12.75" hidden="true" customHeight="false" outlineLevel="2" collapsed="false">
      <c r="A4907" s="0" t="s">
        <v>10380</v>
      </c>
      <c r="B4907" s="0" t="n">
        <v>3000010053</v>
      </c>
      <c r="C4907" s="0" t="s">
        <v>10383</v>
      </c>
      <c r="E4907" s="0" t="s">
        <v>10383</v>
      </c>
      <c r="F4907" s="0" t="s">
        <v>953</v>
      </c>
      <c r="G4907" s="0" t="s">
        <v>1288</v>
      </c>
      <c r="H4907" s="0" t="s">
        <v>70</v>
      </c>
      <c r="J4907" s="0" t="n">
        <v>364</v>
      </c>
      <c r="K4907" s="0" t="n">
        <v>1600004390</v>
      </c>
      <c r="L4907" s="19" t="n">
        <v>36859</v>
      </c>
      <c r="M4907" s="19" t="n">
        <v>36859</v>
      </c>
      <c r="N4907" s="0" t="n">
        <v>200010</v>
      </c>
      <c r="O4907" s="19" t="n">
        <v>36831</v>
      </c>
      <c r="P4907" s="0" t="s">
        <v>224</v>
      </c>
      <c r="Q4907" s="0" t="s">
        <v>38</v>
      </c>
      <c r="R4907" s="1" t="n">
        <v>0</v>
      </c>
      <c r="S4907" s="1" t="n">
        <v>0</v>
      </c>
      <c r="T4907" s="1" t="n">
        <v>0</v>
      </c>
      <c r="U4907" s="1" t="n">
        <v>0</v>
      </c>
      <c r="V4907" s="1" t="n">
        <v>-4148.64</v>
      </c>
      <c r="W4907" s="1" t="n">
        <f aca="false">+SUM(R4907:V4907)</f>
        <v>-4148.64</v>
      </c>
      <c r="X4907" s="0" t="s">
        <v>10384</v>
      </c>
    </row>
    <row r="4908" customFormat="false" ht="12.75" hidden="true" customHeight="false" outlineLevel="2" collapsed="false">
      <c r="A4908" s="0" t="s">
        <v>10380</v>
      </c>
      <c r="B4908" s="0" t="n">
        <v>3000001964</v>
      </c>
      <c r="C4908" s="0" t="s">
        <v>10385</v>
      </c>
      <c r="E4908" s="0" t="s">
        <v>10385</v>
      </c>
      <c r="F4908" s="0" t="s">
        <v>10386</v>
      </c>
      <c r="G4908" s="0" t="s">
        <v>1288</v>
      </c>
      <c r="H4908" s="0" t="s">
        <v>70</v>
      </c>
      <c r="J4908" s="0" t="n">
        <v>364</v>
      </c>
      <c r="K4908" s="0" t="n">
        <v>1600001420</v>
      </c>
      <c r="L4908" s="19" t="n">
        <v>37042</v>
      </c>
      <c r="M4908" s="19" t="n">
        <v>37042</v>
      </c>
      <c r="N4908" s="0" t="n">
        <v>200012</v>
      </c>
      <c r="O4908" s="19" t="n">
        <v>37012</v>
      </c>
      <c r="P4908" s="0" t="s">
        <v>224</v>
      </c>
      <c r="Q4908" s="0" t="s">
        <v>38</v>
      </c>
      <c r="R4908" s="1" t="n">
        <v>0</v>
      </c>
      <c r="S4908" s="1" t="n">
        <v>0</v>
      </c>
      <c r="T4908" s="1" t="n">
        <v>0</v>
      </c>
      <c r="U4908" s="1" t="n">
        <v>0</v>
      </c>
      <c r="V4908" s="1" t="n">
        <v>-603.54</v>
      </c>
      <c r="W4908" s="1" t="n">
        <f aca="false">+SUM(R4908:V4908)</f>
        <v>-603.54</v>
      </c>
      <c r="X4908" s="0" t="s">
        <v>10387</v>
      </c>
    </row>
    <row r="4909" customFormat="false" ht="12.75" hidden="true" customHeight="false" outlineLevel="2" collapsed="false">
      <c r="A4909" s="0" t="s">
        <v>10380</v>
      </c>
      <c r="B4909" s="0" t="n">
        <v>3000010053</v>
      </c>
      <c r="C4909" s="0" t="s">
        <v>10388</v>
      </c>
      <c r="E4909" s="0" t="s">
        <v>10388</v>
      </c>
      <c r="F4909" s="0" t="s">
        <v>953</v>
      </c>
      <c r="G4909" s="0" t="s">
        <v>1288</v>
      </c>
      <c r="H4909" s="0" t="s">
        <v>70</v>
      </c>
      <c r="J4909" s="0" t="n">
        <v>364</v>
      </c>
      <c r="K4909" s="0" t="n">
        <v>1800010799</v>
      </c>
      <c r="L4909" s="19" t="n">
        <v>36829</v>
      </c>
      <c r="M4909" s="19" t="n">
        <v>36829</v>
      </c>
      <c r="N4909" s="0" t="n">
        <v>200008</v>
      </c>
      <c r="O4909" s="19" t="n">
        <v>36800</v>
      </c>
      <c r="P4909" s="0" t="s">
        <v>89</v>
      </c>
      <c r="Q4909" s="0" t="s">
        <v>38</v>
      </c>
      <c r="R4909" s="1" t="n">
        <v>0</v>
      </c>
      <c r="S4909" s="1" t="n">
        <v>0</v>
      </c>
      <c r="T4909" s="1" t="n">
        <v>0</v>
      </c>
      <c r="U4909" s="1" t="n">
        <v>0</v>
      </c>
      <c r="V4909" s="1" t="n">
        <v>265.2</v>
      </c>
      <c r="W4909" s="1" t="n">
        <f aca="false">+SUM(R4909:V4909)</f>
        <v>265.2</v>
      </c>
      <c r="X4909" s="0" t="s">
        <v>10389</v>
      </c>
    </row>
    <row r="4910" customFormat="false" ht="12.75" hidden="true" customHeight="false" outlineLevel="2" collapsed="false">
      <c r="A4910" s="0" t="s">
        <v>10380</v>
      </c>
      <c r="B4910" s="0" t="n">
        <v>3000010053</v>
      </c>
      <c r="C4910" s="0" t="s">
        <v>10390</v>
      </c>
      <c r="F4910" s="0" t="s">
        <v>10391</v>
      </c>
      <c r="G4910" s="0" t="s">
        <v>1288</v>
      </c>
      <c r="H4910" s="0" t="s">
        <v>70</v>
      </c>
      <c r="J4910" s="0" t="n">
        <v>364</v>
      </c>
      <c r="K4910" s="0" t="n">
        <v>100040184</v>
      </c>
      <c r="L4910" s="19" t="n">
        <v>36779</v>
      </c>
      <c r="M4910" s="19" t="n">
        <v>36790</v>
      </c>
      <c r="N4910" s="0" t="s">
        <v>63</v>
      </c>
      <c r="O4910" s="19" t="n">
        <v>36798</v>
      </c>
      <c r="P4910" s="0" t="s">
        <v>64</v>
      </c>
      <c r="Q4910" s="0" t="s">
        <v>38</v>
      </c>
      <c r="R4910" s="1" t="n">
        <v>0</v>
      </c>
      <c r="S4910" s="1" t="n">
        <v>0</v>
      </c>
      <c r="T4910" s="1" t="n">
        <v>0</v>
      </c>
      <c r="U4910" s="1" t="n">
        <v>0</v>
      </c>
      <c r="V4910" s="1" t="n">
        <v>2614.8</v>
      </c>
      <c r="W4910" s="1" t="n">
        <f aca="false">+SUM(R4910:V4910)</f>
        <v>2614.8</v>
      </c>
      <c r="X4910" s="0" t="s">
        <v>92</v>
      </c>
    </row>
    <row r="4911" customFormat="false" ht="12.75" hidden="true" customHeight="false" outlineLevel="2" collapsed="false">
      <c r="A4911" s="0" t="s">
        <v>10380</v>
      </c>
      <c r="B4911" s="0" t="n">
        <v>3000010053</v>
      </c>
      <c r="C4911" s="0" t="s">
        <v>10392</v>
      </c>
      <c r="E4911" s="0" t="s">
        <v>10392</v>
      </c>
      <c r="F4911" s="0" t="s">
        <v>10391</v>
      </c>
      <c r="G4911" s="0" t="s">
        <v>1288</v>
      </c>
      <c r="H4911" s="0" t="s">
        <v>70</v>
      </c>
      <c r="J4911" s="0" t="n">
        <v>364</v>
      </c>
      <c r="K4911" s="0" t="n">
        <v>1800004902</v>
      </c>
      <c r="L4911" s="19" t="n">
        <v>37042</v>
      </c>
      <c r="M4911" s="19" t="n">
        <v>37042</v>
      </c>
      <c r="N4911" s="0" t="n">
        <v>200102</v>
      </c>
      <c r="O4911" s="19" t="n">
        <v>37012</v>
      </c>
      <c r="P4911" s="0" t="s">
        <v>89</v>
      </c>
      <c r="Q4911" s="0" t="s">
        <v>38</v>
      </c>
      <c r="R4911" s="1" t="n">
        <v>0</v>
      </c>
      <c r="S4911" s="1" t="n">
        <v>0</v>
      </c>
      <c r="T4911" s="1" t="n">
        <v>0</v>
      </c>
      <c r="U4911" s="1" t="n">
        <v>0</v>
      </c>
      <c r="V4911" s="1" t="n">
        <v>13069.29</v>
      </c>
      <c r="W4911" s="1" t="n">
        <f aca="false">+SUM(R4911:V4911)</f>
        <v>13069.29</v>
      </c>
      <c r="X4911" s="0" t="s">
        <v>10393</v>
      </c>
    </row>
    <row r="4912" customFormat="false" ht="12.75" hidden="true" customHeight="false" outlineLevel="2" collapsed="false">
      <c r="A4912" s="0" t="s">
        <v>10380</v>
      </c>
      <c r="B4912" s="0" t="n">
        <v>3000001964</v>
      </c>
      <c r="C4912" s="0" t="s">
        <v>10394</v>
      </c>
      <c r="E4912" s="0" t="s">
        <v>10394</v>
      </c>
      <c r="F4912" s="0" t="s">
        <v>10386</v>
      </c>
      <c r="G4912" s="0" t="s">
        <v>1288</v>
      </c>
      <c r="H4912" s="0" t="s">
        <v>70</v>
      </c>
      <c r="J4912" s="0" t="n">
        <v>364</v>
      </c>
      <c r="K4912" s="0" t="n">
        <v>1800008909</v>
      </c>
      <c r="L4912" s="19" t="n">
        <v>37113</v>
      </c>
      <c r="M4912" s="19" t="n">
        <v>37130</v>
      </c>
      <c r="N4912" s="0" t="n">
        <v>200107</v>
      </c>
      <c r="O4912" s="19" t="n">
        <v>37104</v>
      </c>
      <c r="P4912" s="0" t="s">
        <v>89</v>
      </c>
      <c r="Q4912" s="0" t="s">
        <v>38</v>
      </c>
      <c r="R4912" s="1" t="n">
        <v>0</v>
      </c>
      <c r="S4912" s="1" t="n">
        <v>0</v>
      </c>
      <c r="T4912" s="1" t="n">
        <v>23015.95</v>
      </c>
      <c r="U4912" s="1" t="n">
        <v>0</v>
      </c>
      <c r="V4912" s="1" t="n">
        <v>0</v>
      </c>
      <c r="W4912" s="1" t="n">
        <f aca="false">+SUM(R4912:V4912)</f>
        <v>23015.95</v>
      </c>
      <c r="X4912" s="0" t="s">
        <v>10395</v>
      </c>
    </row>
    <row r="4913" customFormat="false" ht="12.75" hidden="true" customHeight="false" outlineLevel="2" collapsed="false">
      <c r="A4913" s="0" t="s">
        <v>10380</v>
      </c>
      <c r="B4913" s="0" t="n">
        <v>3000001964</v>
      </c>
      <c r="C4913" s="0" t="s">
        <v>10396</v>
      </c>
      <c r="E4913" s="0" t="s">
        <v>10396</v>
      </c>
      <c r="F4913" s="0" t="s">
        <v>10386</v>
      </c>
      <c r="G4913" s="0" t="s">
        <v>1288</v>
      </c>
      <c r="H4913" s="0" t="s">
        <v>70</v>
      </c>
      <c r="J4913" s="0" t="n">
        <v>364</v>
      </c>
      <c r="K4913" s="0" t="n">
        <v>1800012666</v>
      </c>
      <c r="L4913" s="19" t="n">
        <v>37144</v>
      </c>
      <c r="M4913" s="19" t="n">
        <v>37159</v>
      </c>
      <c r="N4913" s="0" t="n">
        <v>200108</v>
      </c>
      <c r="O4913" s="19" t="n">
        <v>37135</v>
      </c>
      <c r="P4913" s="0" t="s">
        <v>89</v>
      </c>
      <c r="Q4913" s="0" t="s">
        <v>38</v>
      </c>
      <c r="R4913" s="1" t="n">
        <v>0</v>
      </c>
      <c r="S4913" s="1" t="n">
        <v>28021.5</v>
      </c>
      <c r="T4913" s="1" t="n">
        <v>0</v>
      </c>
      <c r="U4913" s="1" t="n">
        <v>0</v>
      </c>
      <c r="V4913" s="1" t="n">
        <v>0</v>
      </c>
      <c r="W4913" s="1" t="n">
        <f aca="false">+SUM(R4913:V4913)</f>
        <v>28021.5</v>
      </c>
      <c r="X4913" s="0" t="s">
        <v>10397</v>
      </c>
    </row>
    <row r="4914" customFormat="false" ht="12.75" hidden="true" customHeight="false" outlineLevel="2" collapsed="false">
      <c r="A4914" s="0" t="s">
        <v>10380</v>
      </c>
      <c r="B4914" s="0" t="n">
        <v>3000010053</v>
      </c>
      <c r="C4914" s="0" t="s">
        <v>10398</v>
      </c>
      <c r="E4914" s="0" t="s">
        <v>10398</v>
      </c>
      <c r="F4914" s="0" t="s">
        <v>10391</v>
      </c>
      <c r="G4914" s="0" t="s">
        <v>1288</v>
      </c>
      <c r="H4914" s="0" t="s">
        <v>70</v>
      </c>
      <c r="J4914" s="0" t="n">
        <v>364</v>
      </c>
      <c r="K4914" s="0" t="n">
        <v>1800003937</v>
      </c>
      <c r="L4914" s="19" t="n">
        <v>37007</v>
      </c>
      <c r="M4914" s="19" t="n">
        <v>37007</v>
      </c>
      <c r="N4914" s="0" t="n">
        <v>200102</v>
      </c>
      <c r="O4914" s="19" t="n">
        <v>36982</v>
      </c>
      <c r="P4914" s="0" t="s">
        <v>89</v>
      </c>
      <c r="Q4914" s="0" t="s">
        <v>38</v>
      </c>
      <c r="R4914" s="1" t="n">
        <v>0</v>
      </c>
      <c r="S4914" s="1" t="n">
        <v>0</v>
      </c>
      <c r="T4914" s="1" t="n">
        <v>0</v>
      </c>
      <c r="U4914" s="1" t="n">
        <v>0</v>
      </c>
      <c r="V4914" s="1" t="n">
        <v>134213.61</v>
      </c>
      <c r="W4914" s="1" t="n">
        <f aca="false">+SUM(R4914:V4914)</f>
        <v>134213.61</v>
      </c>
      <c r="X4914" s="0" t="s">
        <v>10399</v>
      </c>
    </row>
    <row r="4915" customFormat="false" ht="12.75" hidden="false" customHeight="false" outlineLevel="1" collapsed="true">
      <c r="A4915" s="42" t="s">
        <v>10400</v>
      </c>
      <c r="L4915" s="19"/>
      <c r="M4915" s="19"/>
      <c r="O4915" s="19"/>
      <c r="R4915" s="1" t="n">
        <f aca="false">SUBTOTAL(9,R4905:R4914)</f>
        <v>0</v>
      </c>
      <c r="S4915" s="1" t="n">
        <f aca="false">SUBTOTAL(9,S4905:S4914)</f>
        <v>28021.5</v>
      </c>
      <c r="T4915" s="1" t="n">
        <f aca="false">SUBTOTAL(9,T4905:T4914)</f>
        <v>23015.95</v>
      </c>
      <c r="U4915" s="1" t="n">
        <f aca="false">SUBTOTAL(9,U4905:U4914)</f>
        <v>0</v>
      </c>
      <c r="V4915" s="1" t="n">
        <f aca="false">SUBTOTAL(9,V4905:V4914)</f>
        <v>-294311.66</v>
      </c>
      <c r="W4915" s="1" t="n">
        <f aca="false">SUBTOTAL(9,W4905:W4914)</f>
        <v>-243274.21</v>
      </c>
    </row>
    <row r="4916" customFormat="false" ht="12.75" hidden="true" customHeight="false" outlineLevel="2" collapsed="false">
      <c r="A4916" s="0" t="s">
        <v>10401</v>
      </c>
      <c r="B4916" s="0" t="n">
        <v>3000003787</v>
      </c>
      <c r="C4916" s="0" t="s">
        <v>10402</v>
      </c>
      <c r="E4916" s="0" t="s">
        <v>10403</v>
      </c>
      <c r="G4916" s="0" t="s">
        <v>10404</v>
      </c>
      <c r="H4916" s="0" t="s">
        <v>70</v>
      </c>
      <c r="J4916" s="0" t="n">
        <v>364</v>
      </c>
      <c r="K4916" s="0" t="n">
        <v>1800003543</v>
      </c>
      <c r="L4916" s="19" t="n">
        <v>36981</v>
      </c>
      <c r="M4916" s="19" t="n">
        <v>36707</v>
      </c>
      <c r="N4916" s="0" t="s">
        <v>59</v>
      </c>
      <c r="O4916" s="19" t="n">
        <v>36981</v>
      </c>
      <c r="P4916" s="0" t="s">
        <v>37</v>
      </c>
      <c r="Q4916" s="0" t="s">
        <v>38</v>
      </c>
      <c r="R4916" s="1" t="n">
        <v>0</v>
      </c>
      <c r="S4916" s="1" t="n">
        <v>0</v>
      </c>
      <c r="T4916" s="1" t="n">
        <v>0</v>
      </c>
      <c r="U4916" s="1" t="n">
        <v>0</v>
      </c>
      <c r="V4916" s="1" t="n">
        <v>-3158145.27</v>
      </c>
      <c r="W4916" s="1" t="n">
        <f aca="false">+SUM(R4916:V4916)</f>
        <v>-3158145.27</v>
      </c>
      <c r="X4916" s="0" t="s">
        <v>10405</v>
      </c>
    </row>
    <row r="4917" customFormat="false" ht="12.75" hidden="true" customHeight="false" outlineLevel="2" collapsed="false">
      <c r="A4917" s="0" t="s">
        <v>10401</v>
      </c>
      <c r="B4917" s="0" t="n">
        <v>3000003787</v>
      </c>
      <c r="C4917" s="0" t="s">
        <v>10406</v>
      </c>
      <c r="E4917" s="0" t="s">
        <v>10403</v>
      </c>
      <c r="G4917" s="0" t="s">
        <v>10404</v>
      </c>
      <c r="H4917" s="0" t="s">
        <v>70</v>
      </c>
      <c r="J4917" s="0" t="n">
        <v>364</v>
      </c>
      <c r="K4917" s="0" t="n">
        <v>1800003543</v>
      </c>
      <c r="L4917" s="19" t="n">
        <v>36981</v>
      </c>
      <c r="M4917" s="19" t="n">
        <v>36707</v>
      </c>
      <c r="N4917" s="0" t="s">
        <v>59</v>
      </c>
      <c r="O4917" s="19" t="n">
        <v>36981</v>
      </c>
      <c r="P4917" s="0" t="s">
        <v>37</v>
      </c>
      <c r="Q4917" s="0" t="s">
        <v>38</v>
      </c>
      <c r="R4917" s="1" t="n">
        <v>0</v>
      </c>
      <c r="S4917" s="1" t="n">
        <v>0</v>
      </c>
      <c r="T4917" s="1" t="n">
        <v>0</v>
      </c>
      <c r="U4917" s="1" t="n">
        <v>0</v>
      </c>
      <c r="V4917" s="1" t="n">
        <v>-2476187.93</v>
      </c>
      <c r="W4917" s="1" t="n">
        <f aca="false">+SUM(R4917:V4917)</f>
        <v>-2476187.93</v>
      </c>
      <c r="X4917" s="0" t="s">
        <v>10405</v>
      </c>
    </row>
    <row r="4918" customFormat="false" ht="12.75" hidden="true" customHeight="false" outlineLevel="2" collapsed="false">
      <c r="A4918" s="0" t="s">
        <v>10401</v>
      </c>
      <c r="B4918" s="0" t="n">
        <v>3000003787</v>
      </c>
      <c r="C4918" s="0" t="s">
        <v>10407</v>
      </c>
      <c r="E4918" s="0" t="s">
        <v>10403</v>
      </c>
      <c r="G4918" s="0" t="s">
        <v>10404</v>
      </c>
      <c r="H4918" s="0" t="s">
        <v>70</v>
      </c>
      <c r="J4918" s="0" t="n">
        <v>364</v>
      </c>
      <c r="K4918" s="0" t="n">
        <v>1800003543</v>
      </c>
      <c r="L4918" s="19" t="n">
        <v>36981</v>
      </c>
      <c r="M4918" s="19" t="n">
        <v>36707</v>
      </c>
      <c r="N4918" s="0" t="s">
        <v>59</v>
      </c>
      <c r="O4918" s="19" t="n">
        <v>36981</v>
      </c>
      <c r="P4918" s="0" t="s">
        <v>37</v>
      </c>
      <c r="Q4918" s="0" t="s">
        <v>38</v>
      </c>
      <c r="R4918" s="1" t="n">
        <v>0</v>
      </c>
      <c r="S4918" s="1" t="n">
        <v>0</v>
      </c>
      <c r="T4918" s="1" t="n">
        <v>0</v>
      </c>
      <c r="U4918" s="1" t="n">
        <v>0</v>
      </c>
      <c r="V4918" s="1" t="n">
        <v>-1711875.24</v>
      </c>
      <c r="W4918" s="1" t="n">
        <f aca="false">+SUM(R4918:V4918)</f>
        <v>-1711875.24</v>
      </c>
      <c r="X4918" s="0" t="s">
        <v>10405</v>
      </c>
    </row>
    <row r="4919" customFormat="false" ht="12.75" hidden="true" customHeight="false" outlineLevel="2" collapsed="false">
      <c r="A4919" s="0" t="s">
        <v>10401</v>
      </c>
      <c r="B4919" s="0" t="n">
        <v>3000003787</v>
      </c>
      <c r="C4919" s="0" t="s">
        <v>10408</v>
      </c>
      <c r="E4919" s="0" t="s">
        <v>10403</v>
      </c>
      <c r="G4919" s="0" t="s">
        <v>10404</v>
      </c>
      <c r="H4919" s="0" t="s">
        <v>70</v>
      </c>
      <c r="J4919" s="0" t="n">
        <v>364</v>
      </c>
      <c r="K4919" s="0" t="n">
        <v>1800003543</v>
      </c>
      <c r="L4919" s="19" t="n">
        <v>36981</v>
      </c>
      <c r="M4919" s="19" t="n">
        <v>36707</v>
      </c>
      <c r="N4919" s="0" t="s">
        <v>59</v>
      </c>
      <c r="O4919" s="19" t="n">
        <v>36981</v>
      </c>
      <c r="P4919" s="0" t="s">
        <v>37</v>
      </c>
      <c r="Q4919" s="0" t="s">
        <v>38</v>
      </c>
      <c r="R4919" s="1" t="n">
        <v>0</v>
      </c>
      <c r="S4919" s="1" t="n">
        <v>0</v>
      </c>
      <c r="T4919" s="1" t="n">
        <v>0</v>
      </c>
      <c r="U4919" s="1" t="n">
        <v>0</v>
      </c>
      <c r="V4919" s="1" t="n">
        <v>-1677025.47</v>
      </c>
      <c r="W4919" s="1" t="n">
        <f aca="false">+SUM(R4919:V4919)</f>
        <v>-1677025.47</v>
      </c>
      <c r="X4919" s="0" t="s">
        <v>10405</v>
      </c>
    </row>
    <row r="4920" customFormat="false" ht="12.75" hidden="true" customHeight="false" outlineLevel="2" collapsed="false">
      <c r="A4920" s="0" t="s">
        <v>10401</v>
      </c>
      <c r="B4920" s="0" t="n">
        <v>3000003787</v>
      </c>
      <c r="C4920" s="0" t="s">
        <v>10409</v>
      </c>
      <c r="E4920" s="0" t="s">
        <v>10403</v>
      </c>
      <c r="G4920" s="0" t="s">
        <v>10404</v>
      </c>
      <c r="H4920" s="0" t="s">
        <v>70</v>
      </c>
      <c r="J4920" s="0" t="n">
        <v>364</v>
      </c>
      <c r="K4920" s="0" t="n">
        <v>1800003543</v>
      </c>
      <c r="L4920" s="19" t="n">
        <v>36981</v>
      </c>
      <c r="M4920" s="19" t="n">
        <v>36707</v>
      </c>
      <c r="N4920" s="0" t="s">
        <v>59</v>
      </c>
      <c r="O4920" s="19" t="n">
        <v>36981</v>
      </c>
      <c r="P4920" s="0" t="s">
        <v>37</v>
      </c>
      <c r="Q4920" s="0" t="s">
        <v>38</v>
      </c>
      <c r="R4920" s="1" t="n">
        <v>0</v>
      </c>
      <c r="S4920" s="1" t="n">
        <v>0</v>
      </c>
      <c r="T4920" s="1" t="n">
        <v>0</v>
      </c>
      <c r="U4920" s="1" t="n">
        <v>0</v>
      </c>
      <c r="V4920" s="1" t="n">
        <v>-1314361.19</v>
      </c>
      <c r="W4920" s="1" t="n">
        <f aca="false">+SUM(R4920:V4920)</f>
        <v>-1314361.19</v>
      </c>
      <c r="X4920" s="0" t="s">
        <v>10405</v>
      </c>
    </row>
    <row r="4921" customFormat="false" ht="12.75" hidden="true" customHeight="false" outlineLevel="2" collapsed="false">
      <c r="A4921" s="0" t="s">
        <v>10401</v>
      </c>
      <c r="B4921" s="0" t="n">
        <v>3000003787</v>
      </c>
      <c r="C4921" s="0" t="s">
        <v>10410</v>
      </c>
      <c r="E4921" s="0" t="s">
        <v>10403</v>
      </c>
      <c r="G4921" s="0" t="s">
        <v>10404</v>
      </c>
      <c r="H4921" s="0" t="s">
        <v>70</v>
      </c>
      <c r="J4921" s="0" t="n">
        <v>364</v>
      </c>
      <c r="K4921" s="0" t="n">
        <v>1800003543</v>
      </c>
      <c r="L4921" s="19" t="n">
        <v>36981</v>
      </c>
      <c r="M4921" s="19" t="n">
        <v>36707</v>
      </c>
      <c r="N4921" s="0" t="s">
        <v>59</v>
      </c>
      <c r="O4921" s="19" t="n">
        <v>36981</v>
      </c>
      <c r="P4921" s="0" t="s">
        <v>37</v>
      </c>
      <c r="Q4921" s="0" t="s">
        <v>38</v>
      </c>
      <c r="R4921" s="1" t="n">
        <v>0</v>
      </c>
      <c r="S4921" s="1" t="n">
        <v>0</v>
      </c>
      <c r="T4921" s="1" t="n">
        <v>0</v>
      </c>
      <c r="U4921" s="1" t="n">
        <v>0</v>
      </c>
      <c r="V4921" s="1" t="n">
        <v>-1083755.48</v>
      </c>
      <c r="W4921" s="1" t="n">
        <f aca="false">+SUM(R4921:V4921)</f>
        <v>-1083755.48</v>
      </c>
      <c r="X4921" s="0" t="s">
        <v>10405</v>
      </c>
    </row>
    <row r="4922" customFormat="false" ht="12.75" hidden="true" customHeight="false" outlineLevel="2" collapsed="false">
      <c r="A4922" s="0" t="s">
        <v>10401</v>
      </c>
      <c r="B4922" s="0" t="n">
        <v>3000003787</v>
      </c>
      <c r="C4922" s="0" t="s">
        <v>10411</v>
      </c>
      <c r="E4922" s="0" t="s">
        <v>10403</v>
      </c>
      <c r="G4922" s="0" t="s">
        <v>10404</v>
      </c>
      <c r="H4922" s="0" t="s">
        <v>70</v>
      </c>
      <c r="J4922" s="0" t="n">
        <v>364</v>
      </c>
      <c r="K4922" s="0" t="n">
        <v>1800003543</v>
      </c>
      <c r="L4922" s="19" t="n">
        <v>36981</v>
      </c>
      <c r="M4922" s="19" t="n">
        <v>36707</v>
      </c>
      <c r="N4922" s="0" t="s">
        <v>59</v>
      </c>
      <c r="O4922" s="19" t="n">
        <v>36981</v>
      </c>
      <c r="P4922" s="0" t="s">
        <v>37</v>
      </c>
      <c r="Q4922" s="0" t="s">
        <v>38</v>
      </c>
      <c r="R4922" s="1" t="n">
        <v>0</v>
      </c>
      <c r="S4922" s="1" t="n">
        <v>0</v>
      </c>
      <c r="T4922" s="1" t="n">
        <v>0</v>
      </c>
      <c r="U4922" s="1" t="n">
        <v>0</v>
      </c>
      <c r="V4922" s="1" t="n">
        <v>-784434.32</v>
      </c>
      <c r="W4922" s="1" t="n">
        <f aca="false">+SUM(R4922:V4922)</f>
        <v>-784434.32</v>
      </c>
      <c r="X4922" s="0" t="s">
        <v>10405</v>
      </c>
    </row>
    <row r="4923" customFormat="false" ht="12.75" hidden="true" customHeight="false" outlineLevel="2" collapsed="false">
      <c r="A4923" s="0" t="s">
        <v>10401</v>
      </c>
      <c r="B4923" s="0" t="n">
        <v>3000003787</v>
      </c>
      <c r="C4923" s="0" t="s">
        <v>10412</v>
      </c>
      <c r="E4923" s="0" t="s">
        <v>10403</v>
      </c>
      <c r="G4923" s="0" t="s">
        <v>10404</v>
      </c>
      <c r="H4923" s="0" t="s">
        <v>70</v>
      </c>
      <c r="J4923" s="0" t="n">
        <v>364</v>
      </c>
      <c r="K4923" s="0" t="n">
        <v>1800003543</v>
      </c>
      <c r="L4923" s="19" t="n">
        <v>36981</v>
      </c>
      <c r="M4923" s="19" t="n">
        <v>36707</v>
      </c>
      <c r="N4923" s="0" t="s">
        <v>59</v>
      </c>
      <c r="O4923" s="19" t="n">
        <v>36981</v>
      </c>
      <c r="P4923" s="0" t="s">
        <v>37</v>
      </c>
      <c r="Q4923" s="0" t="s">
        <v>38</v>
      </c>
      <c r="R4923" s="1" t="n">
        <v>0</v>
      </c>
      <c r="S4923" s="1" t="n">
        <v>0</v>
      </c>
      <c r="T4923" s="1" t="n">
        <v>0</v>
      </c>
      <c r="U4923" s="1" t="n">
        <v>0</v>
      </c>
      <c r="V4923" s="1" t="n">
        <v>-696732.91</v>
      </c>
      <c r="W4923" s="1" t="n">
        <f aca="false">+SUM(R4923:V4923)</f>
        <v>-696732.91</v>
      </c>
      <c r="X4923" s="0" t="s">
        <v>10405</v>
      </c>
    </row>
    <row r="4924" customFormat="false" ht="12.75" hidden="true" customHeight="false" outlineLevel="2" collapsed="false">
      <c r="A4924" s="0" t="s">
        <v>10401</v>
      </c>
      <c r="B4924" s="0" t="n">
        <v>3000003787</v>
      </c>
      <c r="C4924" s="0" t="s">
        <v>10413</v>
      </c>
      <c r="E4924" s="0" t="s">
        <v>10403</v>
      </c>
      <c r="G4924" s="0" t="s">
        <v>10404</v>
      </c>
      <c r="H4924" s="0" t="s">
        <v>70</v>
      </c>
      <c r="J4924" s="0" t="n">
        <v>364</v>
      </c>
      <c r="K4924" s="0" t="n">
        <v>1800003543</v>
      </c>
      <c r="L4924" s="19" t="n">
        <v>36981</v>
      </c>
      <c r="M4924" s="19" t="n">
        <v>36707</v>
      </c>
      <c r="N4924" s="0" t="s">
        <v>59</v>
      </c>
      <c r="O4924" s="19" t="n">
        <v>36981</v>
      </c>
      <c r="P4924" s="0" t="s">
        <v>37</v>
      </c>
      <c r="Q4924" s="0" t="s">
        <v>38</v>
      </c>
      <c r="R4924" s="1" t="n">
        <v>0</v>
      </c>
      <c r="S4924" s="1" t="n">
        <v>0</v>
      </c>
      <c r="T4924" s="1" t="n">
        <v>0</v>
      </c>
      <c r="U4924" s="1" t="n">
        <v>0</v>
      </c>
      <c r="V4924" s="1" t="n">
        <v>-501755.65</v>
      </c>
      <c r="W4924" s="1" t="n">
        <f aca="false">+SUM(R4924:V4924)</f>
        <v>-501755.65</v>
      </c>
      <c r="X4924" s="0" t="s">
        <v>10405</v>
      </c>
    </row>
    <row r="4925" customFormat="false" ht="12.75" hidden="true" customHeight="false" outlineLevel="2" collapsed="false">
      <c r="A4925" s="0" t="s">
        <v>10401</v>
      </c>
      <c r="B4925" s="0" t="n">
        <v>3000003787</v>
      </c>
      <c r="C4925" s="0" t="s">
        <v>10414</v>
      </c>
      <c r="F4925" s="0" t="s">
        <v>10415</v>
      </c>
      <c r="G4925" s="0" t="s">
        <v>69</v>
      </c>
      <c r="H4925" s="0" t="s">
        <v>70</v>
      </c>
      <c r="J4925" s="0" t="n">
        <v>364</v>
      </c>
      <c r="K4925" s="0" t="n">
        <v>100061363</v>
      </c>
      <c r="L4925" s="19" t="n">
        <v>36960</v>
      </c>
      <c r="M4925" s="19" t="n">
        <v>36973</v>
      </c>
      <c r="N4925" s="0" t="s">
        <v>63</v>
      </c>
      <c r="O4925" s="19" t="n">
        <v>36976</v>
      </c>
      <c r="P4925" s="0" t="s">
        <v>64</v>
      </c>
      <c r="Q4925" s="0" t="s">
        <v>38</v>
      </c>
      <c r="R4925" s="1" t="n">
        <v>0</v>
      </c>
      <c r="S4925" s="1" t="n">
        <v>0</v>
      </c>
      <c r="T4925" s="1" t="n">
        <v>0</v>
      </c>
      <c r="U4925" s="1" t="n">
        <v>0</v>
      </c>
      <c r="V4925" s="1" t="n">
        <v>-122222.62</v>
      </c>
      <c r="W4925" s="1" t="n">
        <f aca="false">+SUM(R4925:V4925)</f>
        <v>-122222.62</v>
      </c>
      <c r="X4925" s="0" t="s">
        <v>10416</v>
      </c>
    </row>
    <row r="4926" customFormat="false" ht="12.75" hidden="true" customHeight="false" outlineLevel="2" collapsed="false">
      <c r="A4926" s="0" t="s">
        <v>10401</v>
      </c>
      <c r="B4926" s="0" t="n">
        <v>3000003787</v>
      </c>
      <c r="C4926" s="0" t="s">
        <v>10417</v>
      </c>
      <c r="E4926" s="0" t="s">
        <v>10417</v>
      </c>
      <c r="F4926" s="0" t="s">
        <v>4749</v>
      </c>
      <c r="G4926" s="0" t="s">
        <v>69</v>
      </c>
      <c r="H4926" s="0" t="s">
        <v>70</v>
      </c>
      <c r="J4926" s="0" t="n">
        <v>364</v>
      </c>
      <c r="K4926" s="0" t="n">
        <v>1600000256</v>
      </c>
      <c r="L4926" s="19" t="n">
        <v>36921</v>
      </c>
      <c r="M4926" s="19" t="n">
        <v>36921</v>
      </c>
      <c r="N4926" s="0" t="n">
        <v>200012</v>
      </c>
      <c r="O4926" s="19" t="n">
        <v>36892</v>
      </c>
      <c r="P4926" s="0" t="s">
        <v>224</v>
      </c>
      <c r="Q4926" s="0" t="s">
        <v>38</v>
      </c>
      <c r="R4926" s="1" t="n">
        <v>0</v>
      </c>
      <c r="S4926" s="1" t="n">
        <v>0</v>
      </c>
      <c r="T4926" s="1" t="n">
        <v>0</v>
      </c>
      <c r="U4926" s="1" t="n">
        <v>0</v>
      </c>
      <c r="V4926" s="1" t="n">
        <v>-4597.87</v>
      </c>
      <c r="W4926" s="1" t="n">
        <f aca="false">+SUM(R4926:V4926)</f>
        <v>-4597.87</v>
      </c>
      <c r="X4926" s="0" t="s">
        <v>10418</v>
      </c>
    </row>
    <row r="4927" customFormat="false" ht="12.75" hidden="true" customHeight="false" outlineLevel="2" collapsed="false">
      <c r="A4927" s="0" t="s">
        <v>10401</v>
      </c>
      <c r="B4927" s="0" t="n">
        <v>3000003787</v>
      </c>
      <c r="C4927" s="0" t="s">
        <v>10419</v>
      </c>
      <c r="E4927" s="0" t="s">
        <v>10419</v>
      </c>
      <c r="F4927" s="0" t="s">
        <v>10420</v>
      </c>
      <c r="G4927" s="0" t="s">
        <v>69</v>
      </c>
      <c r="H4927" s="0" t="s">
        <v>70</v>
      </c>
      <c r="J4927" s="0" t="n">
        <v>364</v>
      </c>
      <c r="K4927" s="0" t="n">
        <v>1800004994</v>
      </c>
      <c r="L4927" s="19" t="n">
        <v>37042</v>
      </c>
      <c r="M4927" s="19" t="n">
        <v>37050</v>
      </c>
      <c r="N4927" s="0" t="n">
        <v>200103</v>
      </c>
      <c r="O4927" s="19" t="n">
        <v>37012</v>
      </c>
      <c r="P4927" s="0" t="s">
        <v>89</v>
      </c>
      <c r="Q4927" s="0" t="s">
        <v>38</v>
      </c>
      <c r="R4927" s="1" t="n">
        <v>0</v>
      </c>
      <c r="S4927" s="1" t="n">
        <v>0</v>
      </c>
      <c r="T4927" s="1" t="n">
        <v>0</v>
      </c>
      <c r="U4927" s="1" t="n">
        <v>0</v>
      </c>
      <c r="V4927" s="1" t="n">
        <v>36.11</v>
      </c>
      <c r="W4927" s="1" t="n">
        <f aca="false">+SUM(R4927:V4927)</f>
        <v>36.11</v>
      </c>
      <c r="X4927" s="0" t="s">
        <v>10421</v>
      </c>
    </row>
    <row r="4928" customFormat="false" ht="12.75" hidden="true" customHeight="false" outlineLevel="2" collapsed="false">
      <c r="A4928" s="0" t="s">
        <v>10401</v>
      </c>
      <c r="B4928" s="0" t="n">
        <v>3000003787</v>
      </c>
      <c r="C4928" s="0" t="s">
        <v>10422</v>
      </c>
      <c r="E4928" s="0" t="s">
        <v>10422</v>
      </c>
      <c r="F4928" s="0" t="s">
        <v>10415</v>
      </c>
      <c r="G4928" s="0" t="s">
        <v>69</v>
      </c>
      <c r="H4928" s="0" t="s">
        <v>70</v>
      </c>
      <c r="I4928" s="0" t="s">
        <v>288</v>
      </c>
      <c r="J4928" s="0" t="n">
        <v>364</v>
      </c>
      <c r="K4928" s="0" t="n">
        <v>1800014016</v>
      </c>
      <c r="L4928" s="19" t="n">
        <v>37195</v>
      </c>
      <c r="M4928" s="19" t="n">
        <v>37195</v>
      </c>
      <c r="N4928" s="0" t="n">
        <v>200012</v>
      </c>
      <c r="O4928" s="19" t="n">
        <v>37165</v>
      </c>
      <c r="P4928" s="0" t="s">
        <v>89</v>
      </c>
      <c r="Q4928" s="0" t="s">
        <v>38</v>
      </c>
      <c r="R4928" s="1" t="n">
        <v>351.87</v>
      </c>
      <c r="S4928" s="1" t="n">
        <v>0</v>
      </c>
      <c r="T4928" s="1" t="n">
        <v>0</v>
      </c>
      <c r="U4928" s="1" t="n">
        <v>0</v>
      </c>
      <c r="V4928" s="1" t="n">
        <v>0</v>
      </c>
      <c r="W4928" s="1" t="n">
        <f aca="false">+SUM(R4928:V4928)</f>
        <v>351.87</v>
      </c>
      <c r="X4928" s="0" t="s">
        <v>10423</v>
      </c>
    </row>
    <row r="4929" customFormat="false" ht="12.75" hidden="true" customHeight="false" outlineLevel="2" collapsed="false">
      <c r="A4929" s="0" t="s">
        <v>10401</v>
      </c>
      <c r="B4929" s="0" t="n">
        <v>3000003787</v>
      </c>
      <c r="C4929" s="0" t="s">
        <v>10424</v>
      </c>
      <c r="E4929" s="0" t="s">
        <v>10424</v>
      </c>
      <c r="F4929" s="0" t="s">
        <v>10415</v>
      </c>
      <c r="G4929" s="0" t="s">
        <v>69</v>
      </c>
      <c r="H4929" s="0" t="s">
        <v>70</v>
      </c>
      <c r="J4929" s="0" t="n">
        <v>364</v>
      </c>
      <c r="K4929" s="0" t="n">
        <v>1800004993</v>
      </c>
      <c r="L4929" s="19" t="n">
        <v>37042</v>
      </c>
      <c r="M4929" s="19" t="n">
        <v>37042</v>
      </c>
      <c r="N4929" s="0" t="n">
        <v>200101</v>
      </c>
      <c r="O4929" s="19" t="n">
        <v>37012</v>
      </c>
      <c r="P4929" s="0" t="s">
        <v>89</v>
      </c>
      <c r="Q4929" s="0" t="s">
        <v>38</v>
      </c>
      <c r="R4929" s="1" t="n">
        <v>0</v>
      </c>
      <c r="S4929" s="1" t="n">
        <v>0</v>
      </c>
      <c r="T4929" s="1" t="n">
        <v>0</v>
      </c>
      <c r="U4929" s="1" t="n">
        <v>0</v>
      </c>
      <c r="V4929" s="1" t="n">
        <v>2528.82</v>
      </c>
      <c r="W4929" s="1" t="n">
        <f aca="false">+SUM(R4929:V4929)</f>
        <v>2528.82</v>
      </c>
      <c r="X4929" s="0" t="s">
        <v>10425</v>
      </c>
    </row>
    <row r="4930" customFormat="false" ht="12.75" hidden="true" customHeight="false" outlineLevel="2" collapsed="false">
      <c r="A4930" s="0" t="s">
        <v>10401</v>
      </c>
      <c r="B4930" s="0" t="n">
        <v>3000003787</v>
      </c>
      <c r="C4930" s="0" t="s">
        <v>10426</v>
      </c>
      <c r="F4930" s="0" t="s">
        <v>10427</v>
      </c>
      <c r="G4930" s="0" t="s">
        <v>69</v>
      </c>
      <c r="H4930" s="0" t="s">
        <v>70</v>
      </c>
      <c r="J4930" s="0" t="n">
        <v>364</v>
      </c>
      <c r="K4930" s="0" t="n">
        <v>100036844</v>
      </c>
      <c r="L4930" s="19" t="n">
        <v>36931</v>
      </c>
      <c r="M4930" s="19" t="n">
        <v>36945</v>
      </c>
      <c r="N4930" s="0" t="s">
        <v>63</v>
      </c>
      <c r="O4930" s="19" t="n">
        <v>36950</v>
      </c>
      <c r="P4930" s="0" t="s">
        <v>64</v>
      </c>
      <c r="Q4930" s="0" t="s">
        <v>38</v>
      </c>
      <c r="R4930" s="1" t="n">
        <v>0</v>
      </c>
      <c r="S4930" s="1" t="n">
        <v>0</v>
      </c>
      <c r="T4930" s="1" t="n">
        <v>0</v>
      </c>
      <c r="U4930" s="1" t="n">
        <v>0</v>
      </c>
      <c r="V4930" s="1" t="n">
        <v>4650</v>
      </c>
      <c r="W4930" s="1" t="n">
        <f aca="false">+SUM(R4930:V4930)</f>
        <v>4650</v>
      </c>
      <c r="X4930" s="0" t="s">
        <v>10428</v>
      </c>
    </row>
    <row r="4931" customFormat="false" ht="12.75" hidden="true" customHeight="false" outlineLevel="2" collapsed="false">
      <c r="A4931" s="0" t="s">
        <v>10401</v>
      </c>
      <c r="B4931" s="0" t="n">
        <v>3000003787</v>
      </c>
      <c r="C4931" s="0" t="s">
        <v>10429</v>
      </c>
      <c r="E4931" s="0" t="s">
        <v>10403</v>
      </c>
      <c r="G4931" s="0" t="s">
        <v>10404</v>
      </c>
      <c r="H4931" s="0" t="s">
        <v>70</v>
      </c>
      <c r="J4931" s="0" t="n">
        <v>364</v>
      </c>
      <c r="K4931" s="0" t="n">
        <v>1800003543</v>
      </c>
      <c r="L4931" s="19" t="n">
        <v>36981</v>
      </c>
      <c r="M4931" s="19" t="n">
        <v>36707</v>
      </c>
      <c r="N4931" s="0" t="s">
        <v>59</v>
      </c>
      <c r="O4931" s="19" t="n">
        <v>36981</v>
      </c>
      <c r="P4931" s="0" t="s">
        <v>37</v>
      </c>
      <c r="Q4931" s="0" t="s">
        <v>38</v>
      </c>
      <c r="R4931" s="1" t="n">
        <v>0</v>
      </c>
      <c r="S4931" s="1" t="n">
        <v>0</v>
      </c>
      <c r="T4931" s="1" t="n">
        <v>0</v>
      </c>
      <c r="U4931" s="1" t="n">
        <v>0</v>
      </c>
      <c r="V4931" s="1" t="n">
        <v>4951.25</v>
      </c>
      <c r="W4931" s="1" t="n">
        <f aca="false">+SUM(R4931:V4931)</f>
        <v>4951.25</v>
      </c>
      <c r="X4931" s="0" t="s">
        <v>10405</v>
      </c>
    </row>
    <row r="4932" customFormat="false" ht="12.75" hidden="true" customHeight="false" outlineLevel="2" collapsed="false">
      <c r="A4932" s="0" t="s">
        <v>10401</v>
      </c>
      <c r="B4932" s="0" t="n">
        <v>3000003787</v>
      </c>
      <c r="C4932" s="0" t="s">
        <v>10430</v>
      </c>
      <c r="F4932" s="0" t="s">
        <v>10415</v>
      </c>
      <c r="G4932" s="0" t="s">
        <v>69</v>
      </c>
      <c r="H4932" s="0" t="s">
        <v>70</v>
      </c>
      <c r="J4932" s="0" t="n">
        <v>364</v>
      </c>
      <c r="K4932" s="0" t="n">
        <v>100126704</v>
      </c>
      <c r="L4932" s="19" t="n">
        <v>36910</v>
      </c>
      <c r="M4932" s="19" t="n">
        <v>36916</v>
      </c>
      <c r="N4932" s="0" t="s">
        <v>63</v>
      </c>
      <c r="O4932" s="19" t="n">
        <v>37047</v>
      </c>
      <c r="P4932" s="0" t="s">
        <v>64</v>
      </c>
      <c r="Q4932" s="0" t="s">
        <v>38</v>
      </c>
      <c r="R4932" s="1" t="n">
        <v>0</v>
      </c>
      <c r="S4932" s="1" t="n">
        <v>0</v>
      </c>
      <c r="T4932" s="1" t="n">
        <v>0</v>
      </c>
      <c r="U4932" s="1" t="n">
        <v>0</v>
      </c>
      <c r="V4932" s="1" t="n">
        <v>9245.26</v>
      </c>
      <c r="W4932" s="1" t="n">
        <f aca="false">+SUM(R4932:V4932)</f>
        <v>9245.26</v>
      </c>
      <c r="X4932" s="0" t="s">
        <v>10431</v>
      </c>
    </row>
    <row r="4933" customFormat="false" ht="12.75" hidden="true" customHeight="false" outlineLevel="2" collapsed="false">
      <c r="A4933" s="0" t="s">
        <v>10401</v>
      </c>
      <c r="B4933" s="0" t="n">
        <v>3000003787</v>
      </c>
      <c r="C4933" s="0" t="s">
        <v>10432</v>
      </c>
      <c r="E4933" s="0" t="s">
        <v>10432</v>
      </c>
      <c r="F4933" s="0" t="s">
        <v>10433</v>
      </c>
      <c r="G4933" s="0" t="s">
        <v>69</v>
      </c>
      <c r="H4933" s="0" t="s">
        <v>70</v>
      </c>
      <c r="J4933" s="0" t="n">
        <v>364</v>
      </c>
      <c r="K4933" s="0" t="n">
        <v>1800004992</v>
      </c>
      <c r="L4933" s="19" t="n">
        <v>37042</v>
      </c>
      <c r="M4933" s="19" t="n">
        <v>37050</v>
      </c>
      <c r="N4933" s="0" t="n">
        <v>200004</v>
      </c>
      <c r="O4933" s="19" t="n">
        <v>37012</v>
      </c>
      <c r="P4933" s="0" t="s">
        <v>89</v>
      </c>
      <c r="Q4933" s="0" t="s">
        <v>38</v>
      </c>
      <c r="R4933" s="1" t="n">
        <v>0</v>
      </c>
      <c r="S4933" s="1" t="n">
        <v>0</v>
      </c>
      <c r="T4933" s="1" t="n">
        <v>0</v>
      </c>
      <c r="U4933" s="1" t="n">
        <v>0</v>
      </c>
      <c r="V4933" s="1" t="n">
        <v>14475.59</v>
      </c>
      <c r="W4933" s="1" t="n">
        <f aca="false">+SUM(R4933:V4933)</f>
        <v>14475.59</v>
      </c>
      <c r="X4933" s="0" t="s">
        <v>10434</v>
      </c>
    </row>
    <row r="4934" customFormat="false" ht="12.75" hidden="true" customHeight="false" outlineLevel="2" collapsed="false">
      <c r="A4934" s="0" t="s">
        <v>10401</v>
      </c>
      <c r="B4934" s="0" t="n">
        <v>3000003787</v>
      </c>
      <c r="C4934" s="0" t="s">
        <v>10435</v>
      </c>
      <c r="E4934" s="0" t="s">
        <v>10403</v>
      </c>
      <c r="G4934" s="0" t="s">
        <v>10404</v>
      </c>
      <c r="H4934" s="0" t="s">
        <v>70</v>
      </c>
      <c r="J4934" s="0" t="n">
        <v>364</v>
      </c>
      <c r="K4934" s="0" t="n">
        <v>1800003543</v>
      </c>
      <c r="L4934" s="19" t="n">
        <v>36981</v>
      </c>
      <c r="M4934" s="19" t="n">
        <v>36707</v>
      </c>
      <c r="N4934" s="0" t="s">
        <v>59</v>
      </c>
      <c r="O4934" s="19" t="n">
        <v>36981</v>
      </c>
      <c r="P4934" s="0" t="s">
        <v>37</v>
      </c>
      <c r="Q4934" s="0" t="s">
        <v>38</v>
      </c>
      <c r="R4934" s="1" t="n">
        <v>0</v>
      </c>
      <c r="S4934" s="1" t="n">
        <v>0</v>
      </c>
      <c r="T4934" s="1" t="n">
        <v>0</v>
      </c>
      <c r="U4934" s="1" t="n">
        <v>0</v>
      </c>
      <c r="V4934" s="1" t="n">
        <v>25280</v>
      </c>
      <c r="W4934" s="1" t="n">
        <f aca="false">+SUM(R4934:V4934)</f>
        <v>25280</v>
      </c>
      <c r="X4934" s="0" t="s">
        <v>10405</v>
      </c>
    </row>
    <row r="4935" customFormat="false" ht="12.75" hidden="true" customHeight="false" outlineLevel="2" collapsed="false">
      <c r="A4935" s="0" t="s">
        <v>10401</v>
      </c>
      <c r="B4935" s="0" t="n">
        <v>3000003787</v>
      </c>
      <c r="C4935" s="0" t="s">
        <v>10402</v>
      </c>
      <c r="E4935" s="0" t="s">
        <v>10403</v>
      </c>
      <c r="G4935" s="0" t="s">
        <v>10404</v>
      </c>
      <c r="H4935" s="0" t="s">
        <v>70</v>
      </c>
      <c r="J4935" s="0" t="n">
        <v>364</v>
      </c>
      <c r="K4935" s="0" t="n">
        <v>1800003543</v>
      </c>
      <c r="L4935" s="19" t="n">
        <v>36981</v>
      </c>
      <c r="M4935" s="19" t="n">
        <v>36707</v>
      </c>
      <c r="N4935" s="0" t="s">
        <v>59</v>
      </c>
      <c r="O4935" s="19" t="n">
        <v>36981</v>
      </c>
      <c r="P4935" s="0" t="s">
        <v>37</v>
      </c>
      <c r="Q4935" s="0" t="s">
        <v>38</v>
      </c>
      <c r="R4935" s="1" t="n">
        <v>0</v>
      </c>
      <c r="S4935" s="1" t="n">
        <v>0</v>
      </c>
      <c r="T4935" s="1" t="n">
        <v>0</v>
      </c>
      <c r="U4935" s="1" t="n">
        <v>0</v>
      </c>
      <c r="V4935" s="1" t="n">
        <v>75216.9</v>
      </c>
      <c r="W4935" s="1" t="n">
        <f aca="false">+SUM(R4935:V4935)</f>
        <v>75216.9</v>
      </c>
      <c r="X4935" s="0" t="s">
        <v>10405</v>
      </c>
    </row>
    <row r="4936" customFormat="false" ht="12.75" hidden="true" customHeight="false" outlineLevel="2" collapsed="false">
      <c r="A4936" s="0" t="s">
        <v>10401</v>
      </c>
      <c r="B4936" s="0" t="n">
        <v>3000003787</v>
      </c>
      <c r="C4936" s="0" t="s">
        <v>10436</v>
      </c>
      <c r="E4936" s="0" t="s">
        <v>10403</v>
      </c>
      <c r="G4936" s="0" t="s">
        <v>10404</v>
      </c>
      <c r="H4936" s="0" t="s">
        <v>70</v>
      </c>
      <c r="J4936" s="0" t="n">
        <v>364</v>
      </c>
      <c r="K4936" s="0" t="n">
        <v>1800003543</v>
      </c>
      <c r="L4936" s="19" t="n">
        <v>36981</v>
      </c>
      <c r="M4936" s="19" t="n">
        <v>36707</v>
      </c>
      <c r="N4936" s="0" t="s">
        <v>59</v>
      </c>
      <c r="O4936" s="19" t="n">
        <v>36981</v>
      </c>
      <c r="P4936" s="0" t="s">
        <v>37</v>
      </c>
      <c r="Q4936" s="0" t="s">
        <v>38</v>
      </c>
      <c r="R4936" s="1" t="n">
        <v>0</v>
      </c>
      <c r="S4936" s="1" t="n">
        <v>0</v>
      </c>
      <c r="T4936" s="1" t="n">
        <v>0</v>
      </c>
      <c r="U4936" s="1" t="n">
        <v>0</v>
      </c>
      <c r="V4936" s="1" t="n">
        <v>501657.23</v>
      </c>
      <c r="W4936" s="1" t="n">
        <f aca="false">+SUM(R4936:V4936)</f>
        <v>501657.23</v>
      </c>
      <c r="X4936" s="0" t="s">
        <v>10405</v>
      </c>
    </row>
    <row r="4937" customFormat="false" ht="12.75" hidden="true" customHeight="false" outlineLevel="2" collapsed="false">
      <c r="A4937" s="0" t="s">
        <v>10401</v>
      </c>
      <c r="B4937" s="0" t="n">
        <v>3000003787</v>
      </c>
      <c r="C4937" s="0" t="s">
        <v>10437</v>
      </c>
      <c r="E4937" s="0" t="s">
        <v>10403</v>
      </c>
      <c r="G4937" s="0" t="s">
        <v>10404</v>
      </c>
      <c r="H4937" s="0" t="s">
        <v>70</v>
      </c>
      <c r="J4937" s="0" t="n">
        <v>364</v>
      </c>
      <c r="K4937" s="0" t="n">
        <v>1800003543</v>
      </c>
      <c r="L4937" s="19" t="n">
        <v>36981</v>
      </c>
      <c r="M4937" s="19" t="n">
        <v>36707</v>
      </c>
      <c r="N4937" s="0" t="s">
        <v>59</v>
      </c>
      <c r="O4937" s="19" t="n">
        <v>36981</v>
      </c>
      <c r="P4937" s="0" t="s">
        <v>37</v>
      </c>
      <c r="Q4937" s="0" t="s">
        <v>38</v>
      </c>
      <c r="R4937" s="1" t="n">
        <v>0</v>
      </c>
      <c r="S4937" s="1" t="n">
        <v>0</v>
      </c>
      <c r="T4937" s="1" t="n">
        <v>0</v>
      </c>
      <c r="U4937" s="1" t="n">
        <v>0</v>
      </c>
      <c r="V4937" s="1" t="n">
        <v>691298.3</v>
      </c>
      <c r="W4937" s="1" t="n">
        <f aca="false">+SUM(R4937:V4937)</f>
        <v>691298.3</v>
      </c>
      <c r="X4937" s="0" t="s">
        <v>10405</v>
      </c>
    </row>
    <row r="4938" customFormat="false" ht="12.75" hidden="true" customHeight="false" outlineLevel="2" collapsed="false">
      <c r="A4938" s="0" t="s">
        <v>10401</v>
      </c>
      <c r="B4938" s="0" t="n">
        <v>3000003787</v>
      </c>
      <c r="C4938" s="0" t="s">
        <v>10438</v>
      </c>
      <c r="E4938" s="0" t="s">
        <v>10403</v>
      </c>
      <c r="G4938" s="0" t="s">
        <v>10404</v>
      </c>
      <c r="H4938" s="0" t="s">
        <v>70</v>
      </c>
      <c r="J4938" s="0" t="n">
        <v>364</v>
      </c>
      <c r="K4938" s="0" t="n">
        <v>1800003543</v>
      </c>
      <c r="L4938" s="19" t="n">
        <v>36981</v>
      </c>
      <c r="M4938" s="19" t="n">
        <v>36707</v>
      </c>
      <c r="N4938" s="0" t="s">
        <v>59</v>
      </c>
      <c r="O4938" s="19" t="n">
        <v>36981</v>
      </c>
      <c r="P4938" s="0" t="s">
        <v>37</v>
      </c>
      <c r="Q4938" s="0" t="s">
        <v>38</v>
      </c>
      <c r="R4938" s="1" t="n">
        <v>0</v>
      </c>
      <c r="S4938" s="1" t="n">
        <v>0</v>
      </c>
      <c r="T4938" s="1" t="n">
        <v>0</v>
      </c>
      <c r="U4938" s="1" t="n">
        <v>0</v>
      </c>
      <c r="V4938" s="1" t="n">
        <v>783135.1</v>
      </c>
      <c r="W4938" s="1" t="n">
        <f aca="false">+SUM(R4938:V4938)</f>
        <v>783135.1</v>
      </c>
      <c r="X4938" s="0" t="s">
        <v>10405</v>
      </c>
    </row>
    <row r="4939" customFormat="false" ht="12.75" hidden="true" customHeight="false" outlineLevel="2" collapsed="false">
      <c r="A4939" s="0" t="s">
        <v>10401</v>
      </c>
      <c r="B4939" s="0" t="n">
        <v>3000003787</v>
      </c>
      <c r="C4939" s="0" t="s">
        <v>10439</v>
      </c>
      <c r="E4939" s="0" t="s">
        <v>10403</v>
      </c>
      <c r="G4939" s="0" t="s">
        <v>10404</v>
      </c>
      <c r="H4939" s="0" t="s">
        <v>70</v>
      </c>
      <c r="J4939" s="0" t="n">
        <v>364</v>
      </c>
      <c r="K4939" s="0" t="n">
        <v>1800003543</v>
      </c>
      <c r="L4939" s="19" t="n">
        <v>36981</v>
      </c>
      <c r="M4939" s="19" t="n">
        <v>36707</v>
      </c>
      <c r="N4939" s="0" t="s">
        <v>59</v>
      </c>
      <c r="O4939" s="19" t="n">
        <v>36981</v>
      </c>
      <c r="P4939" s="0" t="s">
        <v>37</v>
      </c>
      <c r="Q4939" s="0" t="s">
        <v>38</v>
      </c>
      <c r="R4939" s="1" t="n">
        <v>0</v>
      </c>
      <c r="S4939" s="1" t="n">
        <v>0</v>
      </c>
      <c r="T4939" s="1" t="n">
        <v>0</v>
      </c>
      <c r="U4939" s="1" t="n">
        <v>0</v>
      </c>
      <c r="V4939" s="1" t="n">
        <v>977947.4</v>
      </c>
      <c r="W4939" s="1" t="n">
        <f aca="false">+SUM(R4939:V4939)</f>
        <v>977947.4</v>
      </c>
      <c r="X4939" s="0" t="s">
        <v>10405</v>
      </c>
    </row>
    <row r="4940" customFormat="false" ht="12.75" hidden="true" customHeight="false" outlineLevel="2" collapsed="false">
      <c r="A4940" s="0" t="s">
        <v>10401</v>
      </c>
      <c r="B4940" s="0" t="n">
        <v>3000003787</v>
      </c>
      <c r="C4940" s="0" t="s">
        <v>10440</v>
      </c>
      <c r="E4940" s="0" t="s">
        <v>10403</v>
      </c>
      <c r="G4940" s="0" t="s">
        <v>10404</v>
      </c>
      <c r="H4940" s="0" t="s">
        <v>70</v>
      </c>
      <c r="J4940" s="0" t="n">
        <v>364</v>
      </c>
      <c r="K4940" s="0" t="n">
        <v>1800003543</v>
      </c>
      <c r="L4940" s="19" t="n">
        <v>36981</v>
      </c>
      <c r="M4940" s="19" t="n">
        <v>36707</v>
      </c>
      <c r="N4940" s="0" t="s">
        <v>59</v>
      </c>
      <c r="O4940" s="19" t="n">
        <v>36981</v>
      </c>
      <c r="P4940" s="0" t="s">
        <v>37</v>
      </c>
      <c r="Q4940" s="0" t="s">
        <v>38</v>
      </c>
      <c r="R4940" s="1" t="n">
        <v>0</v>
      </c>
      <c r="S4940" s="1" t="n">
        <v>0</v>
      </c>
      <c r="T4940" s="1" t="n">
        <v>0</v>
      </c>
      <c r="U4940" s="1" t="n">
        <v>0</v>
      </c>
      <c r="V4940" s="1" t="n">
        <v>1315168.22</v>
      </c>
      <c r="W4940" s="1" t="n">
        <f aca="false">+SUM(R4940:V4940)</f>
        <v>1315168.22</v>
      </c>
      <c r="X4940" s="0" t="s">
        <v>10405</v>
      </c>
    </row>
    <row r="4941" customFormat="false" ht="12.75" hidden="true" customHeight="false" outlineLevel="2" collapsed="false">
      <c r="A4941" s="0" t="s">
        <v>10401</v>
      </c>
      <c r="B4941" s="0" t="n">
        <v>3000003787</v>
      </c>
      <c r="C4941" s="0" t="s">
        <v>10441</v>
      </c>
      <c r="E4941" s="0" t="s">
        <v>10403</v>
      </c>
      <c r="G4941" s="0" t="s">
        <v>10404</v>
      </c>
      <c r="H4941" s="0" t="s">
        <v>70</v>
      </c>
      <c r="J4941" s="0" t="n">
        <v>364</v>
      </c>
      <c r="K4941" s="0" t="n">
        <v>1800003543</v>
      </c>
      <c r="L4941" s="19" t="n">
        <v>36981</v>
      </c>
      <c r="M4941" s="19" t="n">
        <v>36707</v>
      </c>
      <c r="N4941" s="0" t="s">
        <v>59</v>
      </c>
      <c r="O4941" s="19" t="n">
        <v>36981</v>
      </c>
      <c r="P4941" s="0" t="s">
        <v>37</v>
      </c>
      <c r="Q4941" s="0" t="s">
        <v>38</v>
      </c>
      <c r="R4941" s="1" t="n">
        <v>0</v>
      </c>
      <c r="S4941" s="1" t="n">
        <v>0</v>
      </c>
      <c r="T4941" s="1" t="n">
        <v>0</v>
      </c>
      <c r="U4941" s="1" t="n">
        <v>0</v>
      </c>
      <c r="V4941" s="1" t="n">
        <v>1676647.36</v>
      </c>
      <c r="W4941" s="1" t="n">
        <f aca="false">+SUM(R4941:V4941)</f>
        <v>1676647.36</v>
      </c>
      <c r="X4941" s="0" t="s">
        <v>10405</v>
      </c>
    </row>
    <row r="4942" customFormat="false" ht="12.75" hidden="true" customHeight="false" outlineLevel="2" collapsed="false">
      <c r="A4942" s="0" t="s">
        <v>10401</v>
      </c>
      <c r="B4942" s="0" t="n">
        <v>3000003787</v>
      </c>
      <c r="C4942" s="0" t="s">
        <v>10442</v>
      </c>
      <c r="E4942" s="0" t="s">
        <v>10403</v>
      </c>
      <c r="G4942" s="0" t="s">
        <v>10404</v>
      </c>
      <c r="H4942" s="0" t="s">
        <v>70</v>
      </c>
      <c r="J4942" s="0" t="n">
        <v>364</v>
      </c>
      <c r="K4942" s="0" t="n">
        <v>1800003543</v>
      </c>
      <c r="L4942" s="19" t="n">
        <v>36981</v>
      </c>
      <c r="M4942" s="19" t="n">
        <v>36707</v>
      </c>
      <c r="N4942" s="0" t="s">
        <v>59</v>
      </c>
      <c r="O4942" s="19" t="n">
        <v>36981</v>
      </c>
      <c r="P4942" s="0" t="s">
        <v>37</v>
      </c>
      <c r="Q4942" s="0" t="s">
        <v>38</v>
      </c>
      <c r="R4942" s="1" t="n">
        <v>0</v>
      </c>
      <c r="S4942" s="1" t="n">
        <v>0</v>
      </c>
      <c r="T4942" s="1" t="n">
        <v>0</v>
      </c>
      <c r="U4942" s="1" t="n">
        <v>0</v>
      </c>
      <c r="V4942" s="1" t="n">
        <v>1712596.69</v>
      </c>
      <c r="W4942" s="1" t="n">
        <f aca="false">+SUM(R4942:V4942)</f>
        <v>1712596.69</v>
      </c>
      <c r="X4942" s="0" t="s">
        <v>10405</v>
      </c>
    </row>
    <row r="4943" customFormat="false" ht="12.75" hidden="true" customHeight="false" outlineLevel="2" collapsed="false">
      <c r="A4943" s="0" t="s">
        <v>10401</v>
      </c>
      <c r="B4943" s="0" t="n">
        <v>3000003787</v>
      </c>
      <c r="C4943" s="0" t="s">
        <v>10443</v>
      </c>
      <c r="E4943" s="0" t="s">
        <v>10403</v>
      </c>
      <c r="G4943" s="0" t="s">
        <v>10404</v>
      </c>
      <c r="H4943" s="0" t="s">
        <v>70</v>
      </c>
      <c r="J4943" s="0" t="n">
        <v>364</v>
      </c>
      <c r="K4943" s="0" t="n">
        <v>1800003543</v>
      </c>
      <c r="L4943" s="19" t="n">
        <v>36981</v>
      </c>
      <c r="M4943" s="19" t="n">
        <v>36707</v>
      </c>
      <c r="N4943" s="0" t="s">
        <v>59</v>
      </c>
      <c r="O4943" s="19" t="n">
        <v>36981</v>
      </c>
      <c r="P4943" s="0" t="s">
        <v>37</v>
      </c>
      <c r="Q4943" s="0" t="s">
        <v>38</v>
      </c>
      <c r="R4943" s="1" t="n">
        <v>0</v>
      </c>
      <c r="S4943" s="1" t="n">
        <v>0</v>
      </c>
      <c r="T4943" s="1" t="n">
        <v>0</v>
      </c>
      <c r="U4943" s="1" t="n">
        <v>0</v>
      </c>
      <c r="V4943" s="1" t="n">
        <v>2387755.75</v>
      </c>
      <c r="W4943" s="1" t="n">
        <f aca="false">+SUM(R4943:V4943)</f>
        <v>2387755.75</v>
      </c>
      <c r="X4943" s="0" t="s">
        <v>10405</v>
      </c>
    </row>
    <row r="4944" customFormat="false" ht="12.75" hidden="true" customHeight="false" outlineLevel="2" collapsed="false">
      <c r="A4944" s="0" t="s">
        <v>10401</v>
      </c>
      <c r="B4944" s="0" t="n">
        <v>3000003787</v>
      </c>
      <c r="C4944" s="0" t="s">
        <v>10444</v>
      </c>
      <c r="E4944" s="0" t="s">
        <v>10403</v>
      </c>
      <c r="G4944" s="0" t="s">
        <v>10404</v>
      </c>
      <c r="H4944" s="0" t="s">
        <v>70</v>
      </c>
      <c r="J4944" s="0" t="n">
        <v>364</v>
      </c>
      <c r="K4944" s="0" t="n">
        <v>1800003543</v>
      </c>
      <c r="L4944" s="19" t="n">
        <v>36981</v>
      </c>
      <c r="M4944" s="19" t="n">
        <v>36707</v>
      </c>
      <c r="N4944" s="0" t="s">
        <v>59</v>
      </c>
      <c r="O4944" s="19" t="n">
        <v>36981</v>
      </c>
      <c r="P4944" s="0" t="s">
        <v>37</v>
      </c>
      <c r="Q4944" s="0" t="s">
        <v>38</v>
      </c>
      <c r="R4944" s="1" t="n">
        <v>0</v>
      </c>
      <c r="S4944" s="1" t="n">
        <v>0</v>
      </c>
      <c r="T4944" s="1" t="n">
        <v>0</v>
      </c>
      <c r="U4944" s="1" t="n">
        <v>0</v>
      </c>
      <c r="V4944" s="1" t="n">
        <v>3083069.13</v>
      </c>
      <c r="W4944" s="1" t="n">
        <f aca="false">+SUM(R4944:V4944)</f>
        <v>3083069.13</v>
      </c>
      <c r="X4944" s="0" t="s">
        <v>10405</v>
      </c>
    </row>
    <row r="4945" customFormat="false" ht="12.75" hidden="false" customHeight="false" outlineLevel="1" collapsed="true">
      <c r="A4945" s="42" t="s">
        <v>10445</v>
      </c>
      <c r="L4945" s="19"/>
      <c r="M4945" s="19"/>
      <c r="O4945" s="19"/>
      <c r="R4945" s="1" t="n">
        <f aca="false">SUBTOTAL(9,R4916:R4944)</f>
        <v>351.87</v>
      </c>
      <c r="S4945" s="1" t="n">
        <f aca="false">SUBTOTAL(9,S4916:S4944)</f>
        <v>0</v>
      </c>
      <c r="T4945" s="1" t="n">
        <f aca="false">SUBTOTAL(9,T4916:T4944)</f>
        <v>0</v>
      </c>
      <c r="U4945" s="1" t="n">
        <f aca="false">SUBTOTAL(9,U4916:U4944)</f>
        <v>0</v>
      </c>
      <c r="V4945" s="1" t="n">
        <f aca="false">SUBTOTAL(9,V4916:V4944)</f>
        <v>-265434.84</v>
      </c>
      <c r="W4945" s="1" t="n">
        <f aca="false">SUBTOTAL(9,W4916:W4944)</f>
        <v>-265082.97</v>
      </c>
    </row>
    <row r="4946" customFormat="false" ht="12.75" hidden="true" customHeight="false" outlineLevel="2" collapsed="false">
      <c r="A4946" s="15" t="s">
        <v>10446</v>
      </c>
      <c r="B4946" s="15" t="n">
        <v>3000004875</v>
      </c>
      <c r="C4946" s="15"/>
      <c r="D4946" s="15"/>
      <c r="E4946" s="15"/>
      <c r="F4946" s="15"/>
      <c r="G4946" s="15"/>
      <c r="H4946" s="15" t="s">
        <v>138</v>
      </c>
      <c r="I4946" s="15"/>
      <c r="J4946" s="15" t="n">
        <v>364</v>
      </c>
      <c r="K4946" s="15" t="n">
        <v>100181203</v>
      </c>
      <c r="L4946" s="16" t="n">
        <v>36894</v>
      </c>
      <c r="M4946" s="16" t="n">
        <v>36894</v>
      </c>
      <c r="N4946" s="15" t="s">
        <v>63</v>
      </c>
      <c r="O4946" s="16" t="n">
        <v>37099</v>
      </c>
      <c r="P4946" s="15" t="s">
        <v>64</v>
      </c>
      <c r="Q4946" s="15" t="s">
        <v>38</v>
      </c>
      <c r="R4946" s="17" t="n">
        <v>0</v>
      </c>
      <c r="S4946" s="17" t="n">
        <v>0</v>
      </c>
      <c r="T4946" s="17" t="n">
        <v>0</v>
      </c>
      <c r="U4946" s="17" t="n">
        <v>0</v>
      </c>
      <c r="V4946" s="17" t="n">
        <v>693.78</v>
      </c>
      <c r="W4946" s="17" t="n">
        <f aca="false">+SUM(R4946:V4946)</f>
        <v>693.78</v>
      </c>
      <c r="X4946" s="15"/>
    </row>
    <row r="4947" customFormat="false" ht="12.75" hidden="true" customHeight="false" outlineLevel="2" collapsed="false">
      <c r="A4947" s="15" t="s">
        <v>10446</v>
      </c>
      <c r="B4947" s="15" t="n">
        <v>3000004875</v>
      </c>
      <c r="C4947" s="15"/>
      <c r="D4947" s="15"/>
      <c r="E4947" s="15" t="s">
        <v>10447</v>
      </c>
      <c r="F4947" s="15" t="n">
        <v>26205700012</v>
      </c>
      <c r="G4947" s="15"/>
      <c r="H4947" s="15" t="s">
        <v>138</v>
      </c>
      <c r="I4947" s="15"/>
      <c r="J4947" s="15" t="n">
        <v>364</v>
      </c>
      <c r="K4947" s="15" t="n">
        <v>1400015270</v>
      </c>
      <c r="L4947" s="16" t="n">
        <v>37201</v>
      </c>
      <c r="M4947" s="16" t="n">
        <v>37201</v>
      </c>
      <c r="N4947" s="15" t="s">
        <v>59</v>
      </c>
      <c r="O4947" s="16" t="n">
        <v>37201</v>
      </c>
      <c r="P4947" s="15" t="s">
        <v>60</v>
      </c>
      <c r="Q4947" s="15" t="s">
        <v>38</v>
      </c>
      <c r="R4947" s="17" t="n">
        <v>45960</v>
      </c>
      <c r="S4947" s="17" t="n">
        <v>0</v>
      </c>
      <c r="T4947" s="17" t="n">
        <v>0</v>
      </c>
      <c r="U4947" s="17" t="n">
        <v>0</v>
      </c>
      <c r="V4947" s="17" t="n">
        <v>0</v>
      </c>
      <c r="W4947" s="17" t="n">
        <f aca="false">+SUM(R4947:V4947)</f>
        <v>45960</v>
      </c>
      <c r="X4947" s="15" t="s">
        <v>411</v>
      </c>
    </row>
    <row r="4948" customFormat="false" ht="12.75" hidden="true" customHeight="false" outlineLevel="2" collapsed="false">
      <c r="A4948" s="0" t="s">
        <v>10446</v>
      </c>
      <c r="B4948" s="0" t="n">
        <v>3000004875</v>
      </c>
      <c r="C4948" s="0" t="s">
        <v>10448</v>
      </c>
      <c r="G4948" s="0" t="s">
        <v>1462</v>
      </c>
      <c r="H4948" s="0" t="s">
        <v>70</v>
      </c>
      <c r="J4948" s="0" t="n">
        <v>364</v>
      </c>
      <c r="K4948" s="0" t="n">
        <v>100055084</v>
      </c>
      <c r="L4948" s="19" t="n">
        <v>36818</v>
      </c>
      <c r="M4948" s="19" t="n">
        <v>35760</v>
      </c>
      <c r="N4948" s="0" t="s">
        <v>59</v>
      </c>
      <c r="O4948" s="19" t="n">
        <v>36818</v>
      </c>
      <c r="P4948" s="0" t="s">
        <v>64</v>
      </c>
      <c r="Q4948" s="0" t="s">
        <v>38</v>
      </c>
      <c r="R4948" s="1" t="n">
        <v>0</v>
      </c>
      <c r="S4948" s="1" t="n">
        <v>0</v>
      </c>
      <c r="T4948" s="1" t="n">
        <v>0</v>
      </c>
      <c r="U4948" s="1" t="n">
        <v>0</v>
      </c>
      <c r="V4948" s="1" t="n">
        <v>-690862.07</v>
      </c>
      <c r="W4948" s="1" t="n">
        <f aca="false">+SUM(R4948:V4948)</f>
        <v>-690862.07</v>
      </c>
      <c r="X4948" s="0" t="s">
        <v>1194</v>
      </c>
    </row>
    <row r="4949" customFormat="false" ht="12.75" hidden="true" customHeight="false" outlineLevel="2" collapsed="false">
      <c r="A4949" s="0" t="s">
        <v>10446</v>
      </c>
      <c r="B4949" s="0" t="n">
        <v>3000004875</v>
      </c>
      <c r="C4949" s="0" t="s">
        <v>10449</v>
      </c>
      <c r="E4949" s="0" t="s">
        <v>10449</v>
      </c>
      <c r="F4949" s="0" t="s">
        <v>10450</v>
      </c>
      <c r="G4949" s="0" t="s">
        <v>1465</v>
      </c>
      <c r="H4949" s="0" t="s">
        <v>70</v>
      </c>
      <c r="J4949" s="0" t="n">
        <v>364</v>
      </c>
      <c r="K4949" s="0" t="n">
        <v>1600003386</v>
      </c>
      <c r="L4949" s="19" t="n">
        <v>37160</v>
      </c>
      <c r="M4949" s="19" t="n">
        <v>37173</v>
      </c>
      <c r="N4949" s="0" t="n">
        <v>200107</v>
      </c>
      <c r="O4949" s="19" t="n">
        <v>37135</v>
      </c>
      <c r="P4949" s="0" t="s">
        <v>224</v>
      </c>
      <c r="Q4949" s="0" t="s">
        <v>38</v>
      </c>
      <c r="R4949" s="1" t="n">
        <v>0</v>
      </c>
      <c r="S4949" s="1" t="n">
        <v>-73397.77</v>
      </c>
      <c r="T4949" s="1" t="n">
        <v>0</v>
      </c>
      <c r="U4949" s="1" t="n">
        <v>0</v>
      </c>
      <c r="V4949" s="1" t="n">
        <v>0</v>
      </c>
      <c r="W4949" s="1" t="n">
        <f aca="false">+SUM(R4949:V4949)</f>
        <v>-73397.77</v>
      </c>
      <c r="X4949" s="0" t="s">
        <v>10451</v>
      </c>
    </row>
    <row r="4950" customFormat="false" ht="12.75" hidden="true" customHeight="false" outlineLevel="2" collapsed="false">
      <c r="A4950" s="0" t="s">
        <v>10446</v>
      </c>
      <c r="B4950" s="0" t="n">
        <v>3000004875</v>
      </c>
      <c r="C4950" s="0" t="s">
        <v>10452</v>
      </c>
      <c r="E4950" s="0" t="s">
        <v>10452</v>
      </c>
      <c r="F4950" s="0" t="s">
        <v>10450</v>
      </c>
      <c r="G4950" s="0" t="s">
        <v>1462</v>
      </c>
      <c r="H4950" s="0" t="s">
        <v>70</v>
      </c>
      <c r="J4950" s="0" t="n">
        <v>364</v>
      </c>
      <c r="K4950" s="0" t="n">
        <v>1600003998</v>
      </c>
      <c r="L4950" s="19" t="n">
        <v>36816</v>
      </c>
      <c r="M4950" s="19" t="n">
        <v>36824</v>
      </c>
      <c r="N4950" s="0" t="n">
        <v>200009</v>
      </c>
      <c r="O4950" s="19" t="n">
        <v>36800</v>
      </c>
      <c r="P4950" s="0" t="s">
        <v>224</v>
      </c>
      <c r="Q4950" s="0" t="s">
        <v>38</v>
      </c>
      <c r="R4950" s="1" t="n">
        <v>0</v>
      </c>
      <c r="S4950" s="1" t="n">
        <v>0</v>
      </c>
      <c r="T4950" s="1" t="n">
        <v>0</v>
      </c>
      <c r="U4950" s="1" t="n">
        <v>0</v>
      </c>
      <c r="V4950" s="1" t="n">
        <v>-36792</v>
      </c>
      <c r="W4950" s="1" t="n">
        <f aca="false">+SUM(R4950:V4950)</f>
        <v>-36792</v>
      </c>
      <c r="X4950" s="0" t="s">
        <v>10453</v>
      </c>
    </row>
    <row r="4951" customFormat="false" ht="12.75" hidden="true" customHeight="false" outlineLevel="2" collapsed="false">
      <c r="A4951" s="0" t="s">
        <v>10446</v>
      </c>
      <c r="B4951" s="0" t="n">
        <v>3000004875</v>
      </c>
      <c r="C4951" s="0" t="s">
        <v>10454</v>
      </c>
      <c r="E4951" s="0" t="s">
        <v>10454</v>
      </c>
      <c r="F4951" s="0" t="s">
        <v>10455</v>
      </c>
      <c r="G4951" s="0" t="s">
        <v>1462</v>
      </c>
      <c r="H4951" s="0" t="s">
        <v>70</v>
      </c>
      <c r="J4951" s="0" t="n">
        <v>364</v>
      </c>
      <c r="K4951" s="0" t="n">
        <v>1600004171</v>
      </c>
      <c r="L4951" s="19" t="n">
        <v>36829</v>
      </c>
      <c r="M4951" s="19" t="n">
        <v>36829</v>
      </c>
      <c r="N4951" s="0" t="n">
        <v>199911</v>
      </c>
      <c r="O4951" s="19" t="n">
        <v>36800</v>
      </c>
      <c r="P4951" s="0" t="s">
        <v>224</v>
      </c>
      <c r="Q4951" s="0" t="s">
        <v>38</v>
      </c>
      <c r="R4951" s="1" t="n">
        <v>0</v>
      </c>
      <c r="S4951" s="1" t="n">
        <v>0</v>
      </c>
      <c r="T4951" s="1" t="n">
        <v>0</v>
      </c>
      <c r="U4951" s="1" t="n">
        <v>0</v>
      </c>
      <c r="V4951" s="1" t="n">
        <v>-28655.55</v>
      </c>
      <c r="W4951" s="1" t="n">
        <f aca="false">+SUM(R4951:V4951)</f>
        <v>-28655.55</v>
      </c>
      <c r="X4951" s="0" t="s">
        <v>10456</v>
      </c>
    </row>
    <row r="4952" customFormat="false" ht="12.75" hidden="true" customHeight="false" outlineLevel="2" collapsed="false">
      <c r="A4952" s="0" t="s">
        <v>10446</v>
      </c>
      <c r="B4952" s="0" t="n">
        <v>3000004875</v>
      </c>
      <c r="G4952" s="0" t="s">
        <v>1462</v>
      </c>
      <c r="H4952" s="0" t="s">
        <v>70</v>
      </c>
      <c r="J4952" s="0" t="n">
        <v>364</v>
      </c>
      <c r="K4952" s="0" t="n">
        <v>100056246</v>
      </c>
      <c r="L4952" s="19" t="n">
        <v>36824</v>
      </c>
      <c r="M4952" s="19" t="n">
        <v>36824</v>
      </c>
      <c r="N4952" s="0" t="s">
        <v>63</v>
      </c>
      <c r="O4952" s="19" t="n">
        <v>36825</v>
      </c>
      <c r="P4952" s="0" t="s">
        <v>64</v>
      </c>
      <c r="Q4952" s="0" t="s">
        <v>38</v>
      </c>
      <c r="R4952" s="1" t="n">
        <v>0</v>
      </c>
      <c r="S4952" s="1" t="n">
        <v>0</v>
      </c>
      <c r="T4952" s="1" t="n">
        <v>0</v>
      </c>
      <c r="U4952" s="1" t="n">
        <v>0</v>
      </c>
      <c r="V4952" s="1" t="n">
        <v>-23150.4</v>
      </c>
      <c r="W4952" s="1" t="n">
        <f aca="false">+SUM(R4952:V4952)</f>
        <v>-23150.4</v>
      </c>
      <c r="X4952" s="0" t="s">
        <v>10457</v>
      </c>
    </row>
    <row r="4953" customFormat="false" ht="12.75" hidden="true" customHeight="false" outlineLevel="2" collapsed="false">
      <c r="A4953" s="0" t="s">
        <v>10446</v>
      </c>
      <c r="B4953" s="0" t="n">
        <v>3000004875</v>
      </c>
      <c r="C4953" s="0" t="s">
        <v>10458</v>
      </c>
      <c r="E4953" s="0" t="s">
        <v>10458</v>
      </c>
      <c r="F4953" s="0" t="s">
        <v>10450</v>
      </c>
      <c r="G4953" s="0" t="s">
        <v>1465</v>
      </c>
      <c r="H4953" s="0" t="s">
        <v>70</v>
      </c>
      <c r="J4953" s="0" t="n">
        <v>364</v>
      </c>
      <c r="K4953" s="0" t="n">
        <v>1600001108</v>
      </c>
      <c r="L4953" s="19" t="n">
        <v>37007</v>
      </c>
      <c r="M4953" s="19" t="n">
        <v>37007</v>
      </c>
      <c r="N4953" s="0" t="n">
        <v>200004</v>
      </c>
      <c r="O4953" s="19" t="n">
        <v>36982</v>
      </c>
      <c r="P4953" s="0" t="s">
        <v>224</v>
      </c>
      <c r="Q4953" s="0" t="s">
        <v>38</v>
      </c>
      <c r="R4953" s="1" t="n">
        <v>0</v>
      </c>
      <c r="S4953" s="1" t="n">
        <v>0</v>
      </c>
      <c r="T4953" s="1" t="n">
        <v>0</v>
      </c>
      <c r="U4953" s="1" t="n">
        <v>0</v>
      </c>
      <c r="V4953" s="1" t="n">
        <v>-22807.28</v>
      </c>
      <c r="W4953" s="1" t="n">
        <f aca="false">+SUM(R4953:V4953)</f>
        <v>-22807.28</v>
      </c>
      <c r="X4953" s="0" t="s">
        <v>10459</v>
      </c>
    </row>
    <row r="4954" customFormat="false" ht="12.75" hidden="true" customHeight="false" outlineLevel="2" collapsed="false">
      <c r="A4954" s="0" t="s">
        <v>10446</v>
      </c>
      <c r="B4954" s="0" t="n">
        <v>3000004875</v>
      </c>
      <c r="C4954" s="0" t="s">
        <v>10460</v>
      </c>
      <c r="E4954" s="0" t="s">
        <v>10460</v>
      </c>
      <c r="F4954" s="0" t="s">
        <v>10450</v>
      </c>
      <c r="G4954" s="0" t="s">
        <v>1465</v>
      </c>
      <c r="H4954" s="0" t="s">
        <v>70</v>
      </c>
      <c r="J4954" s="0" t="n">
        <v>364</v>
      </c>
      <c r="K4954" s="0" t="n">
        <v>1600001114</v>
      </c>
      <c r="L4954" s="19" t="n">
        <v>37007</v>
      </c>
      <c r="M4954" s="19" t="n">
        <v>37007</v>
      </c>
      <c r="N4954" s="0" t="n">
        <v>200006</v>
      </c>
      <c r="O4954" s="19" t="n">
        <v>36982</v>
      </c>
      <c r="P4954" s="0" t="s">
        <v>224</v>
      </c>
      <c r="Q4954" s="0" t="s">
        <v>38</v>
      </c>
      <c r="R4954" s="1" t="n">
        <v>0</v>
      </c>
      <c r="S4954" s="1" t="n">
        <v>0</v>
      </c>
      <c r="T4954" s="1" t="n">
        <v>0</v>
      </c>
      <c r="U4954" s="1" t="n">
        <v>0</v>
      </c>
      <c r="V4954" s="1" t="n">
        <v>-15962.34</v>
      </c>
      <c r="W4954" s="1" t="n">
        <f aca="false">+SUM(R4954:V4954)</f>
        <v>-15962.34</v>
      </c>
      <c r="X4954" s="0" t="s">
        <v>10461</v>
      </c>
    </row>
    <row r="4955" customFormat="false" ht="12.75" hidden="true" customHeight="false" outlineLevel="2" collapsed="false">
      <c r="A4955" s="0" t="s">
        <v>10446</v>
      </c>
      <c r="B4955" s="0" t="n">
        <v>3000004875</v>
      </c>
      <c r="C4955" s="0" t="s">
        <v>10462</v>
      </c>
      <c r="E4955" s="0" t="s">
        <v>10462</v>
      </c>
      <c r="F4955" s="0" t="s">
        <v>10450</v>
      </c>
      <c r="G4955" s="0" t="s">
        <v>1465</v>
      </c>
      <c r="H4955" s="0" t="s">
        <v>70</v>
      </c>
      <c r="J4955" s="0" t="n">
        <v>364</v>
      </c>
      <c r="K4955" s="0" t="n">
        <v>1600003389</v>
      </c>
      <c r="L4955" s="19" t="n">
        <v>37160</v>
      </c>
      <c r="M4955" s="19" t="n">
        <v>37173</v>
      </c>
      <c r="N4955" s="0" t="n">
        <v>200106</v>
      </c>
      <c r="O4955" s="19" t="n">
        <v>37135</v>
      </c>
      <c r="P4955" s="0" t="s">
        <v>224</v>
      </c>
      <c r="Q4955" s="0" t="s">
        <v>38</v>
      </c>
      <c r="R4955" s="1" t="n">
        <v>0</v>
      </c>
      <c r="S4955" s="1" t="n">
        <v>-8027.98</v>
      </c>
      <c r="T4955" s="1" t="n">
        <v>0</v>
      </c>
      <c r="U4955" s="1" t="n">
        <v>0</v>
      </c>
      <c r="V4955" s="1" t="n">
        <v>0</v>
      </c>
      <c r="W4955" s="1" t="n">
        <f aca="false">+SUM(R4955:V4955)</f>
        <v>-8027.98</v>
      </c>
      <c r="X4955" s="0" t="s">
        <v>10463</v>
      </c>
    </row>
    <row r="4956" customFormat="false" ht="12.75" hidden="true" customHeight="false" outlineLevel="2" collapsed="false">
      <c r="A4956" s="0" t="s">
        <v>10446</v>
      </c>
      <c r="B4956" s="0" t="n">
        <v>3000004875</v>
      </c>
      <c r="C4956" s="0" t="s">
        <v>10464</v>
      </c>
      <c r="E4956" s="0" t="s">
        <v>10464</v>
      </c>
      <c r="F4956" s="0" t="s">
        <v>10450</v>
      </c>
      <c r="G4956" s="0" t="s">
        <v>1391</v>
      </c>
      <c r="H4956" s="0" t="s">
        <v>70</v>
      </c>
      <c r="I4956" s="0" t="s">
        <v>114</v>
      </c>
      <c r="J4956" s="0" t="n">
        <v>364</v>
      </c>
      <c r="K4956" s="0" t="n">
        <v>1600009101</v>
      </c>
      <c r="L4956" s="19" t="n">
        <v>37194</v>
      </c>
      <c r="M4956" s="19" t="n">
        <v>37194</v>
      </c>
      <c r="N4956" s="0" t="n">
        <v>200109</v>
      </c>
      <c r="O4956" s="19" t="n">
        <v>37165</v>
      </c>
      <c r="P4956" s="0" t="s">
        <v>224</v>
      </c>
      <c r="Q4956" s="0" t="s">
        <v>38</v>
      </c>
      <c r="R4956" s="1" t="n">
        <v>-6744.16</v>
      </c>
      <c r="S4956" s="1" t="n">
        <v>0</v>
      </c>
      <c r="T4956" s="1" t="n">
        <v>0</v>
      </c>
      <c r="U4956" s="1" t="n">
        <v>0</v>
      </c>
      <c r="V4956" s="1" t="n">
        <v>0</v>
      </c>
      <c r="W4956" s="1" t="n">
        <f aca="false">+SUM(R4956:V4956)</f>
        <v>-6744.16</v>
      </c>
      <c r="X4956" s="0" t="s">
        <v>10465</v>
      </c>
    </row>
    <row r="4957" customFormat="false" ht="12.75" hidden="true" customHeight="false" outlineLevel="2" collapsed="false">
      <c r="A4957" s="0" t="s">
        <v>10446</v>
      </c>
      <c r="B4957" s="0" t="n">
        <v>3000004875</v>
      </c>
      <c r="C4957" s="0" t="s">
        <v>10466</v>
      </c>
      <c r="G4957" s="0" t="s">
        <v>1462</v>
      </c>
      <c r="H4957" s="0" t="s">
        <v>70</v>
      </c>
      <c r="J4957" s="0" t="n">
        <v>364</v>
      </c>
      <c r="K4957" s="0" t="n">
        <v>100051042</v>
      </c>
      <c r="L4957" s="19" t="n">
        <v>36161</v>
      </c>
      <c r="M4957" s="19" t="n">
        <v>35730</v>
      </c>
      <c r="N4957" s="0" t="s">
        <v>63</v>
      </c>
      <c r="O4957" s="19" t="n">
        <v>36803</v>
      </c>
      <c r="P4957" s="0" t="s">
        <v>64</v>
      </c>
      <c r="Q4957" s="0" t="s">
        <v>38</v>
      </c>
      <c r="R4957" s="1" t="n">
        <v>0</v>
      </c>
      <c r="S4957" s="1" t="n">
        <v>0</v>
      </c>
      <c r="T4957" s="1" t="n">
        <v>0</v>
      </c>
      <c r="U4957" s="1" t="n">
        <v>0</v>
      </c>
      <c r="V4957" s="1" t="n">
        <v>-1661</v>
      </c>
      <c r="W4957" s="1" t="n">
        <f aca="false">+SUM(R4957:V4957)</f>
        <v>-1661</v>
      </c>
      <c r="X4957" s="0" t="s">
        <v>1194</v>
      </c>
    </row>
    <row r="4958" customFormat="false" ht="12.75" hidden="true" customHeight="false" outlineLevel="2" collapsed="false">
      <c r="A4958" s="0" t="s">
        <v>10446</v>
      </c>
      <c r="B4958" s="0" t="n">
        <v>3000004875</v>
      </c>
      <c r="C4958" s="0" t="s">
        <v>10467</v>
      </c>
      <c r="E4958" s="0" t="s">
        <v>10467</v>
      </c>
      <c r="F4958" s="0" t="s">
        <v>10450</v>
      </c>
      <c r="G4958" s="0" t="s">
        <v>1391</v>
      </c>
      <c r="H4958" s="0" t="s">
        <v>70</v>
      </c>
      <c r="I4958" s="0" t="s">
        <v>236</v>
      </c>
      <c r="J4958" s="0" t="n">
        <v>364</v>
      </c>
      <c r="K4958" s="0" t="n">
        <v>1600009100</v>
      </c>
      <c r="L4958" s="19" t="n">
        <v>37194</v>
      </c>
      <c r="M4958" s="19" t="n">
        <v>37194</v>
      </c>
      <c r="N4958" s="0" t="n">
        <v>200105</v>
      </c>
      <c r="O4958" s="19" t="n">
        <v>37165</v>
      </c>
      <c r="P4958" s="0" t="s">
        <v>224</v>
      </c>
      <c r="Q4958" s="0" t="s">
        <v>38</v>
      </c>
      <c r="R4958" s="1" t="n">
        <v>-1459.64</v>
      </c>
      <c r="S4958" s="1" t="n">
        <v>0</v>
      </c>
      <c r="T4958" s="1" t="n">
        <v>0</v>
      </c>
      <c r="U4958" s="1" t="n">
        <v>0</v>
      </c>
      <c r="V4958" s="1" t="n">
        <v>0</v>
      </c>
      <c r="W4958" s="1" t="n">
        <f aca="false">+SUM(R4958:V4958)</f>
        <v>-1459.64</v>
      </c>
      <c r="X4958" s="0" t="s">
        <v>10468</v>
      </c>
    </row>
    <row r="4959" customFormat="false" ht="12.75" hidden="true" customHeight="false" outlineLevel="2" collapsed="false">
      <c r="A4959" s="0" t="s">
        <v>10446</v>
      </c>
      <c r="B4959" s="0" t="n">
        <v>3000004875</v>
      </c>
      <c r="C4959" s="0" t="s">
        <v>10469</v>
      </c>
      <c r="E4959" s="0" t="s">
        <v>10469</v>
      </c>
      <c r="F4959" s="0" t="s">
        <v>10450</v>
      </c>
      <c r="G4959" s="0" t="s">
        <v>1288</v>
      </c>
      <c r="H4959" s="0" t="s">
        <v>70</v>
      </c>
      <c r="J4959" s="0" t="n">
        <v>364</v>
      </c>
      <c r="K4959" s="0" t="n">
        <v>1600000202</v>
      </c>
      <c r="L4959" s="19" t="n">
        <v>36917</v>
      </c>
      <c r="M4959" s="19" t="n">
        <v>36917</v>
      </c>
      <c r="N4959" s="0" t="n">
        <v>199908</v>
      </c>
      <c r="O4959" s="19" t="n">
        <v>36892</v>
      </c>
      <c r="P4959" s="0" t="s">
        <v>224</v>
      </c>
      <c r="Q4959" s="0" t="s">
        <v>38</v>
      </c>
      <c r="R4959" s="1" t="n">
        <v>0</v>
      </c>
      <c r="S4959" s="1" t="n">
        <v>0</v>
      </c>
      <c r="T4959" s="1" t="n">
        <v>0</v>
      </c>
      <c r="U4959" s="1" t="n">
        <v>0</v>
      </c>
      <c r="V4959" s="1" t="n">
        <v>-1080</v>
      </c>
      <c r="W4959" s="1" t="n">
        <f aca="false">+SUM(R4959:V4959)</f>
        <v>-1080</v>
      </c>
      <c r="X4959" s="0" t="s">
        <v>10470</v>
      </c>
    </row>
    <row r="4960" customFormat="false" ht="12.75" hidden="true" customHeight="false" outlineLevel="2" collapsed="false">
      <c r="A4960" s="0" t="s">
        <v>10446</v>
      </c>
      <c r="B4960" s="0" t="n">
        <v>3000004875</v>
      </c>
      <c r="E4960" s="0" t="n">
        <v>2014973</v>
      </c>
      <c r="F4960" s="0" t="n">
        <v>25503100002</v>
      </c>
      <c r="H4960" s="0" t="s">
        <v>70</v>
      </c>
      <c r="J4960" s="0" t="n">
        <v>364</v>
      </c>
      <c r="K4960" s="0" t="n">
        <v>1400023334</v>
      </c>
      <c r="L4960" s="19" t="n">
        <v>37188</v>
      </c>
      <c r="M4960" s="19" t="n">
        <v>37188</v>
      </c>
      <c r="N4960" s="0" t="s">
        <v>59</v>
      </c>
      <c r="O4960" s="19" t="n">
        <v>37188</v>
      </c>
      <c r="P4960" s="0" t="s">
        <v>60</v>
      </c>
      <c r="Q4960" s="0" t="s">
        <v>38</v>
      </c>
      <c r="R4960" s="1" t="n">
        <v>-803.99</v>
      </c>
      <c r="S4960" s="1" t="n">
        <v>0</v>
      </c>
      <c r="T4960" s="1" t="n">
        <v>0</v>
      </c>
      <c r="U4960" s="1" t="n">
        <v>0</v>
      </c>
      <c r="V4960" s="1" t="n">
        <v>0</v>
      </c>
      <c r="W4960" s="1" t="n">
        <f aca="false">+SUM(R4960:V4960)</f>
        <v>-803.99</v>
      </c>
    </row>
    <row r="4961" customFormat="false" ht="12.75" hidden="true" customHeight="false" outlineLevel="2" collapsed="false">
      <c r="A4961" s="0" t="s">
        <v>10446</v>
      </c>
      <c r="B4961" s="0" t="n">
        <v>3000004875</v>
      </c>
      <c r="C4961" s="0" t="s">
        <v>10471</v>
      </c>
      <c r="F4961" s="0" t="s">
        <v>10450</v>
      </c>
      <c r="G4961" s="0" t="s">
        <v>1465</v>
      </c>
      <c r="H4961" s="0" t="s">
        <v>70</v>
      </c>
      <c r="J4961" s="0" t="n">
        <v>364</v>
      </c>
      <c r="K4961" s="0" t="n">
        <v>100048564</v>
      </c>
      <c r="L4961" s="19" t="n">
        <v>36955</v>
      </c>
      <c r="M4961" s="19" t="n">
        <v>36976</v>
      </c>
      <c r="N4961" s="0" t="s">
        <v>63</v>
      </c>
      <c r="O4961" s="19" t="n">
        <v>36956</v>
      </c>
      <c r="P4961" s="0" t="s">
        <v>64</v>
      </c>
      <c r="Q4961" s="0" t="s">
        <v>38</v>
      </c>
      <c r="R4961" s="1" t="n">
        <v>0</v>
      </c>
      <c r="S4961" s="1" t="n">
        <v>0</v>
      </c>
      <c r="T4961" s="1" t="n">
        <v>0</v>
      </c>
      <c r="U4961" s="1" t="n">
        <v>0</v>
      </c>
      <c r="V4961" s="1" t="n">
        <v>-675.55</v>
      </c>
      <c r="W4961" s="1" t="n">
        <f aca="false">+SUM(R4961:V4961)</f>
        <v>-675.55</v>
      </c>
      <c r="X4961" s="0" t="s">
        <v>10472</v>
      </c>
    </row>
    <row r="4962" customFormat="false" ht="12.75" hidden="true" customHeight="false" outlineLevel="2" collapsed="false">
      <c r="A4962" s="0" t="s">
        <v>10446</v>
      </c>
      <c r="B4962" s="0" t="n">
        <v>3000004875</v>
      </c>
      <c r="C4962" s="0" t="s">
        <v>10473</v>
      </c>
      <c r="E4962" s="0" t="s">
        <v>10473</v>
      </c>
      <c r="F4962" s="0" t="s">
        <v>10450</v>
      </c>
      <c r="G4962" s="0" t="s">
        <v>1391</v>
      </c>
      <c r="H4962" s="0" t="s">
        <v>70</v>
      </c>
      <c r="I4962" s="0" t="s">
        <v>233</v>
      </c>
      <c r="J4962" s="0" t="n">
        <v>364</v>
      </c>
      <c r="K4962" s="0" t="n">
        <v>1600009099</v>
      </c>
      <c r="L4962" s="19" t="n">
        <v>37194</v>
      </c>
      <c r="M4962" s="19" t="n">
        <v>37194</v>
      </c>
      <c r="N4962" s="0" t="n">
        <v>200104</v>
      </c>
      <c r="O4962" s="19" t="n">
        <v>37165</v>
      </c>
      <c r="P4962" s="0" t="s">
        <v>224</v>
      </c>
      <c r="Q4962" s="0" t="s">
        <v>38</v>
      </c>
      <c r="R4962" s="1" t="n">
        <v>-242.33</v>
      </c>
      <c r="S4962" s="1" t="n">
        <v>0</v>
      </c>
      <c r="T4962" s="1" t="n">
        <v>0</v>
      </c>
      <c r="U4962" s="1" t="n">
        <v>0</v>
      </c>
      <c r="V4962" s="1" t="n">
        <v>0</v>
      </c>
      <c r="W4962" s="1" t="n">
        <f aca="false">+SUM(R4962:V4962)</f>
        <v>-242.33</v>
      </c>
      <c r="X4962" s="0" t="s">
        <v>10474</v>
      </c>
    </row>
    <row r="4963" customFormat="false" ht="12.75" hidden="true" customHeight="false" outlineLevel="2" collapsed="false">
      <c r="A4963" s="0" t="s">
        <v>10446</v>
      </c>
      <c r="B4963" s="0" t="n">
        <v>3000004875</v>
      </c>
      <c r="C4963" s="0" t="s">
        <v>10475</v>
      </c>
      <c r="E4963" s="0" t="s">
        <v>10475</v>
      </c>
      <c r="F4963" s="0" t="s">
        <v>10450</v>
      </c>
      <c r="G4963" s="0" t="s">
        <v>1391</v>
      </c>
      <c r="H4963" s="0" t="s">
        <v>70</v>
      </c>
      <c r="I4963" s="0" t="s">
        <v>309</v>
      </c>
      <c r="J4963" s="0" t="n">
        <v>364</v>
      </c>
      <c r="K4963" s="0" t="n">
        <v>1600009098</v>
      </c>
      <c r="L4963" s="19" t="n">
        <v>37194</v>
      </c>
      <c r="M4963" s="19" t="n">
        <v>37194</v>
      </c>
      <c r="N4963" s="0" t="n">
        <v>200103</v>
      </c>
      <c r="O4963" s="19" t="n">
        <v>37165</v>
      </c>
      <c r="P4963" s="0" t="s">
        <v>224</v>
      </c>
      <c r="Q4963" s="0" t="s">
        <v>38</v>
      </c>
      <c r="R4963" s="1" t="n">
        <v>-191.89</v>
      </c>
      <c r="S4963" s="1" t="n">
        <v>0</v>
      </c>
      <c r="T4963" s="1" t="n">
        <v>0</v>
      </c>
      <c r="U4963" s="1" t="n">
        <v>0</v>
      </c>
      <c r="V4963" s="1" t="n">
        <v>0</v>
      </c>
      <c r="W4963" s="1" t="n">
        <f aca="false">+SUM(R4963:V4963)</f>
        <v>-191.89</v>
      </c>
      <c r="X4963" s="0" t="s">
        <v>10476</v>
      </c>
    </row>
    <row r="4964" customFormat="false" ht="12.75" hidden="true" customHeight="false" outlineLevel="2" collapsed="false">
      <c r="A4964" s="0" t="s">
        <v>10446</v>
      </c>
      <c r="B4964" s="0" t="n">
        <v>3000004875</v>
      </c>
      <c r="C4964" s="0" t="s">
        <v>10477</v>
      </c>
      <c r="E4964" s="0" t="s">
        <v>10477</v>
      </c>
      <c r="F4964" s="0" t="s">
        <v>10450</v>
      </c>
      <c r="G4964" s="0" t="s">
        <v>1465</v>
      </c>
      <c r="H4964" s="0" t="s">
        <v>70</v>
      </c>
      <c r="J4964" s="0" t="n">
        <v>364</v>
      </c>
      <c r="K4964" s="0" t="n">
        <v>1600003394</v>
      </c>
      <c r="L4964" s="19" t="n">
        <v>37160</v>
      </c>
      <c r="M4964" s="19" t="n">
        <v>37173</v>
      </c>
      <c r="N4964" s="0" t="n">
        <v>200108</v>
      </c>
      <c r="O4964" s="19" t="n">
        <v>37135</v>
      </c>
      <c r="P4964" s="0" t="s">
        <v>224</v>
      </c>
      <c r="Q4964" s="0" t="s">
        <v>38</v>
      </c>
      <c r="R4964" s="1" t="n">
        <v>0</v>
      </c>
      <c r="S4964" s="1" t="n">
        <v>-17.85</v>
      </c>
      <c r="T4964" s="1" t="n">
        <v>0</v>
      </c>
      <c r="U4964" s="1" t="n">
        <v>0</v>
      </c>
      <c r="V4964" s="1" t="n">
        <v>0</v>
      </c>
      <c r="W4964" s="1" t="n">
        <f aca="false">+SUM(R4964:V4964)</f>
        <v>-17.85</v>
      </c>
      <c r="X4964" s="0" t="s">
        <v>10478</v>
      </c>
    </row>
    <row r="4965" customFormat="false" ht="12.75" hidden="true" customHeight="false" outlineLevel="2" collapsed="false">
      <c r="A4965" s="0" t="s">
        <v>10446</v>
      </c>
      <c r="B4965" s="0" t="n">
        <v>3000004875</v>
      </c>
      <c r="C4965" s="0" t="s">
        <v>10479</v>
      </c>
      <c r="F4965" s="0" t="s">
        <v>10450</v>
      </c>
      <c r="G4965" s="0" t="s">
        <v>1465</v>
      </c>
      <c r="H4965" s="0" t="s">
        <v>70</v>
      </c>
      <c r="J4965" s="0" t="n">
        <v>364</v>
      </c>
      <c r="K4965" s="0" t="n">
        <v>100145080</v>
      </c>
      <c r="L4965" s="19" t="n">
        <v>37125</v>
      </c>
      <c r="M4965" s="19" t="n">
        <v>37130</v>
      </c>
      <c r="N4965" s="0" t="s">
        <v>63</v>
      </c>
      <c r="O4965" s="19" t="n">
        <v>37144</v>
      </c>
      <c r="P4965" s="0" t="s">
        <v>64</v>
      </c>
      <c r="Q4965" s="0" t="s">
        <v>38</v>
      </c>
      <c r="R4965" s="1" t="n">
        <v>0</v>
      </c>
      <c r="S4965" s="1" t="n">
        <v>0</v>
      </c>
      <c r="T4965" s="1" t="n">
        <v>252.84</v>
      </c>
      <c r="U4965" s="1" t="n">
        <v>0</v>
      </c>
      <c r="V4965" s="1" t="n">
        <v>0</v>
      </c>
      <c r="W4965" s="1" t="n">
        <f aca="false">+SUM(R4965:V4965)</f>
        <v>252.84</v>
      </c>
      <c r="X4965" s="0" t="s">
        <v>10480</v>
      </c>
    </row>
    <row r="4966" customFormat="false" ht="12.75" hidden="true" customHeight="false" outlineLevel="2" collapsed="false">
      <c r="A4966" s="0" t="s">
        <v>10446</v>
      </c>
      <c r="B4966" s="0" t="n">
        <v>3000004875</v>
      </c>
      <c r="C4966" s="0" t="s">
        <v>10481</v>
      </c>
      <c r="E4966" s="0" t="s">
        <v>10481</v>
      </c>
      <c r="F4966" s="0" t="s">
        <v>10482</v>
      </c>
      <c r="G4966" s="0" t="s">
        <v>1288</v>
      </c>
      <c r="H4966" s="0" t="s">
        <v>70</v>
      </c>
      <c r="J4966" s="0" t="n">
        <v>364</v>
      </c>
      <c r="K4966" s="0" t="n">
        <v>1800000907</v>
      </c>
      <c r="L4966" s="19" t="n">
        <v>36917</v>
      </c>
      <c r="M4966" s="19" t="n">
        <v>36917</v>
      </c>
      <c r="N4966" s="0" t="n">
        <v>199907</v>
      </c>
      <c r="O4966" s="19" t="n">
        <v>36892</v>
      </c>
      <c r="P4966" s="0" t="s">
        <v>89</v>
      </c>
      <c r="Q4966" s="0" t="s">
        <v>38</v>
      </c>
      <c r="R4966" s="1" t="n">
        <v>0</v>
      </c>
      <c r="S4966" s="1" t="n">
        <v>0</v>
      </c>
      <c r="T4966" s="1" t="n">
        <v>0</v>
      </c>
      <c r="U4966" s="1" t="n">
        <v>0</v>
      </c>
      <c r="V4966" s="1" t="n">
        <v>281.87</v>
      </c>
      <c r="W4966" s="1" t="n">
        <f aca="false">+SUM(R4966:V4966)</f>
        <v>281.87</v>
      </c>
      <c r="X4966" s="0" t="s">
        <v>10483</v>
      </c>
    </row>
    <row r="4967" customFormat="false" ht="12.75" hidden="true" customHeight="false" outlineLevel="2" collapsed="false">
      <c r="A4967" s="0" t="s">
        <v>10446</v>
      </c>
      <c r="B4967" s="0" t="n">
        <v>3000004875</v>
      </c>
      <c r="C4967" s="0" t="s">
        <v>10484</v>
      </c>
      <c r="E4967" s="0" t="s">
        <v>10484</v>
      </c>
      <c r="F4967" s="0" t="s">
        <v>10450</v>
      </c>
      <c r="G4967" s="0" t="s">
        <v>1462</v>
      </c>
      <c r="H4967" s="0" t="s">
        <v>70</v>
      </c>
      <c r="J4967" s="0" t="n">
        <v>364</v>
      </c>
      <c r="K4967" s="0" t="n">
        <v>1800011653</v>
      </c>
      <c r="L4967" s="19" t="n">
        <v>36857</v>
      </c>
      <c r="M4967" s="19" t="n">
        <v>36857</v>
      </c>
      <c r="N4967" s="0" t="n">
        <v>200010</v>
      </c>
      <c r="O4967" s="19" t="n">
        <v>36831</v>
      </c>
      <c r="P4967" s="0" t="s">
        <v>89</v>
      </c>
      <c r="Q4967" s="0" t="s">
        <v>38</v>
      </c>
      <c r="R4967" s="1" t="n">
        <v>0</v>
      </c>
      <c r="S4967" s="1" t="n">
        <v>0</v>
      </c>
      <c r="T4967" s="1" t="n">
        <v>0</v>
      </c>
      <c r="U4967" s="1" t="n">
        <v>0</v>
      </c>
      <c r="V4967" s="1" t="n">
        <v>465.6</v>
      </c>
      <c r="W4967" s="1" t="n">
        <f aca="false">+SUM(R4967:V4967)</f>
        <v>465.6</v>
      </c>
      <c r="X4967" s="0" t="s">
        <v>10485</v>
      </c>
    </row>
    <row r="4968" customFormat="false" ht="12.75" hidden="true" customHeight="false" outlineLevel="2" collapsed="false">
      <c r="A4968" s="0" t="s">
        <v>10446</v>
      </c>
      <c r="B4968" s="0" t="n">
        <v>3000004875</v>
      </c>
      <c r="C4968" s="0" t="s">
        <v>10486</v>
      </c>
      <c r="F4968" s="0" t="s">
        <v>10450</v>
      </c>
      <c r="G4968" s="0" t="s">
        <v>1462</v>
      </c>
      <c r="H4968" s="0" t="s">
        <v>70</v>
      </c>
      <c r="J4968" s="0" t="n">
        <v>364</v>
      </c>
      <c r="K4968" s="0" t="n">
        <v>100038325</v>
      </c>
      <c r="L4968" s="19" t="n">
        <v>36776</v>
      </c>
      <c r="M4968" s="19" t="n">
        <v>36794</v>
      </c>
      <c r="N4968" s="0" t="s">
        <v>63</v>
      </c>
      <c r="O4968" s="19" t="n">
        <v>36795</v>
      </c>
      <c r="P4968" s="0" t="s">
        <v>64</v>
      </c>
      <c r="Q4968" s="0" t="s">
        <v>38</v>
      </c>
      <c r="R4968" s="1" t="n">
        <v>0</v>
      </c>
      <c r="S4968" s="1" t="n">
        <v>0</v>
      </c>
      <c r="T4968" s="1" t="n">
        <v>0</v>
      </c>
      <c r="U4968" s="1" t="n">
        <v>0</v>
      </c>
      <c r="V4968" s="1" t="n">
        <v>505.57</v>
      </c>
      <c r="W4968" s="1" t="n">
        <f aca="false">+SUM(R4968:V4968)</f>
        <v>505.57</v>
      </c>
      <c r="X4968" s="0" t="s">
        <v>10487</v>
      </c>
    </row>
    <row r="4969" customFormat="false" ht="12.75" hidden="true" customHeight="false" outlineLevel="2" collapsed="false">
      <c r="A4969" s="0" t="s">
        <v>10446</v>
      </c>
      <c r="B4969" s="0" t="n">
        <v>3000004875</v>
      </c>
      <c r="C4969" s="0" t="s">
        <v>10488</v>
      </c>
      <c r="E4969" s="0" t="s">
        <v>10489</v>
      </c>
      <c r="F4969" s="0" t="s">
        <v>149</v>
      </c>
      <c r="H4969" s="0" t="s">
        <v>70</v>
      </c>
      <c r="J4969" s="0" t="n">
        <v>364</v>
      </c>
      <c r="K4969" s="0" t="n">
        <v>1800001854</v>
      </c>
      <c r="L4969" s="19" t="n">
        <v>36713</v>
      </c>
      <c r="M4969" s="19" t="n">
        <v>36800</v>
      </c>
      <c r="N4969" s="0" t="s">
        <v>85</v>
      </c>
      <c r="O4969" s="19" t="n">
        <v>36707</v>
      </c>
      <c r="P4969" s="0" t="s">
        <v>37</v>
      </c>
      <c r="Q4969" s="0" t="s">
        <v>38</v>
      </c>
      <c r="R4969" s="1" t="n">
        <v>0</v>
      </c>
      <c r="S4969" s="1" t="n">
        <v>0</v>
      </c>
      <c r="T4969" s="1" t="n">
        <v>0</v>
      </c>
      <c r="U4969" s="1" t="n">
        <v>0</v>
      </c>
      <c r="V4969" s="1" t="n">
        <v>738.5</v>
      </c>
      <c r="W4969" s="1" t="n">
        <f aca="false">+SUM(R4969:V4969)</f>
        <v>738.5</v>
      </c>
      <c r="X4969" s="0" t="s">
        <v>86</v>
      </c>
    </row>
    <row r="4970" customFormat="false" ht="12.75" hidden="true" customHeight="false" outlineLevel="2" collapsed="false">
      <c r="A4970" s="0" t="s">
        <v>10446</v>
      </c>
      <c r="B4970" s="0" t="n">
        <v>3000004875</v>
      </c>
      <c r="C4970" s="0" t="s">
        <v>10490</v>
      </c>
      <c r="F4970" s="0" t="s">
        <v>10491</v>
      </c>
      <c r="G4970" s="0" t="s">
        <v>1462</v>
      </c>
      <c r="H4970" s="0" t="s">
        <v>70</v>
      </c>
      <c r="J4970" s="0" t="n">
        <v>364</v>
      </c>
      <c r="K4970" s="0" t="n">
        <v>100023061</v>
      </c>
      <c r="L4970" s="19" t="n">
        <v>36748</v>
      </c>
      <c r="M4970" s="19" t="n">
        <v>36763</v>
      </c>
      <c r="N4970" s="0" t="s">
        <v>63</v>
      </c>
      <c r="O4970" s="19" t="n">
        <v>36766</v>
      </c>
      <c r="P4970" s="0" t="s">
        <v>64</v>
      </c>
      <c r="Q4970" s="0" t="s">
        <v>38</v>
      </c>
      <c r="R4970" s="1" t="n">
        <v>0</v>
      </c>
      <c r="S4970" s="1" t="n">
        <v>0</v>
      </c>
      <c r="T4970" s="1" t="n">
        <v>0</v>
      </c>
      <c r="U4970" s="1" t="n">
        <v>0</v>
      </c>
      <c r="V4970" s="1" t="n">
        <v>924.77</v>
      </c>
      <c r="W4970" s="1" t="n">
        <f aca="false">+SUM(R4970:V4970)</f>
        <v>924.77</v>
      </c>
      <c r="X4970" s="0" t="s">
        <v>10492</v>
      </c>
    </row>
    <row r="4971" customFormat="false" ht="12.75" hidden="true" customHeight="false" outlineLevel="2" collapsed="false">
      <c r="A4971" s="0" t="s">
        <v>10446</v>
      </c>
      <c r="B4971" s="0" t="n">
        <v>3000004875</v>
      </c>
      <c r="C4971" s="0" t="s">
        <v>10493</v>
      </c>
      <c r="E4971" s="0" t="s">
        <v>10493</v>
      </c>
      <c r="F4971" s="0" t="s">
        <v>10494</v>
      </c>
      <c r="G4971" s="0" t="s">
        <v>1465</v>
      </c>
      <c r="H4971" s="0" t="s">
        <v>70</v>
      </c>
      <c r="J4971" s="0" t="n">
        <v>364</v>
      </c>
      <c r="K4971" s="0" t="n">
        <v>1800012307</v>
      </c>
      <c r="L4971" s="19" t="n">
        <v>37160</v>
      </c>
      <c r="M4971" s="19" t="n">
        <v>37173</v>
      </c>
      <c r="N4971" s="0" t="n">
        <v>200107</v>
      </c>
      <c r="O4971" s="19" t="n">
        <v>37135</v>
      </c>
      <c r="P4971" s="0" t="s">
        <v>89</v>
      </c>
      <c r="Q4971" s="0" t="s">
        <v>38</v>
      </c>
      <c r="R4971" s="1" t="n">
        <v>0</v>
      </c>
      <c r="S4971" s="1" t="n">
        <v>2263.93</v>
      </c>
      <c r="T4971" s="1" t="n">
        <v>0</v>
      </c>
      <c r="U4971" s="1" t="n">
        <v>0</v>
      </c>
      <c r="V4971" s="1" t="n">
        <v>0</v>
      </c>
      <c r="W4971" s="1" t="n">
        <f aca="false">+SUM(R4971:V4971)</f>
        <v>2263.93</v>
      </c>
      <c r="X4971" s="0" t="s">
        <v>10495</v>
      </c>
    </row>
    <row r="4972" customFormat="false" ht="12.75" hidden="true" customHeight="false" outlineLevel="2" collapsed="false">
      <c r="A4972" s="0" t="s">
        <v>10446</v>
      </c>
      <c r="B4972" s="0" t="n">
        <v>3000004875</v>
      </c>
      <c r="C4972" s="0" t="s">
        <v>10496</v>
      </c>
      <c r="E4972" s="0" t="s">
        <v>10496</v>
      </c>
      <c r="F4972" s="0" t="s">
        <v>10450</v>
      </c>
      <c r="G4972" s="0" t="s">
        <v>1465</v>
      </c>
      <c r="H4972" s="0" t="s">
        <v>70</v>
      </c>
      <c r="J4972" s="0" t="n">
        <v>364</v>
      </c>
      <c r="K4972" s="0" t="n">
        <v>1800004944</v>
      </c>
      <c r="L4972" s="19" t="n">
        <v>37042</v>
      </c>
      <c r="M4972" s="19" t="n">
        <v>37042</v>
      </c>
      <c r="N4972" s="0" t="n">
        <v>200011</v>
      </c>
      <c r="O4972" s="19" t="n">
        <v>37012</v>
      </c>
      <c r="P4972" s="0" t="s">
        <v>89</v>
      </c>
      <c r="Q4972" s="0" t="s">
        <v>38</v>
      </c>
      <c r="R4972" s="1" t="n">
        <v>0</v>
      </c>
      <c r="S4972" s="1" t="n">
        <v>0</v>
      </c>
      <c r="T4972" s="1" t="n">
        <v>0</v>
      </c>
      <c r="U4972" s="1" t="n">
        <v>0</v>
      </c>
      <c r="V4972" s="1" t="n">
        <v>2355.24</v>
      </c>
      <c r="W4972" s="1" t="n">
        <f aca="false">+SUM(R4972:V4972)</f>
        <v>2355.24</v>
      </c>
      <c r="X4972" s="0" t="s">
        <v>10497</v>
      </c>
    </row>
    <row r="4973" customFormat="false" ht="12.75" hidden="true" customHeight="false" outlineLevel="2" collapsed="false">
      <c r="A4973" s="0" t="s">
        <v>10446</v>
      </c>
      <c r="B4973" s="0" t="n">
        <v>3000004875</v>
      </c>
      <c r="C4973" s="0" t="s">
        <v>10498</v>
      </c>
      <c r="E4973" s="0" t="s">
        <v>10498</v>
      </c>
      <c r="F4973" s="0" t="s">
        <v>10450</v>
      </c>
      <c r="G4973" s="0" t="s">
        <v>1465</v>
      </c>
      <c r="H4973" s="0" t="s">
        <v>70</v>
      </c>
      <c r="J4973" s="0" t="n">
        <v>364</v>
      </c>
      <c r="K4973" s="0" t="n">
        <v>1800003982</v>
      </c>
      <c r="L4973" s="19" t="n">
        <v>37007</v>
      </c>
      <c r="M4973" s="19" t="n">
        <v>37007</v>
      </c>
      <c r="N4973" s="0" t="n">
        <v>200101</v>
      </c>
      <c r="O4973" s="19" t="n">
        <v>36982</v>
      </c>
      <c r="P4973" s="0" t="s">
        <v>89</v>
      </c>
      <c r="Q4973" s="0" t="s">
        <v>38</v>
      </c>
      <c r="R4973" s="1" t="n">
        <v>0</v>
      </c>
      <c r="S4973" s="1" t="n">
        <v>0</v>
      </c>
      <c r="T4973" s="1" t="n">
        <v>0</v>
      </c>
      <c r="U4973" s="1" t="n">
        <v>0</v>
      </c>
      <c r="V4973" s="1" t="n">
        <v>2593.78</v>
      </c>
      <c r="W4973" s="1" t="n">
        <f aca="false">+SUM(R4973:V4973)</f>
        <v>2593.78</v>
      </c>
      <c r="X4973" s="0" t="s">
        <v>10499</v>
      </c>
    </row>
    <row r="4974" customFormat="false" ht="12.75" hidden="true" customHeight="false" outlineLevel="2" collapsed="false">
      <c r="A4974" s="0" t="s">
        <v>10446</v>
      </c>
      <c r="B4974" s="0" t="n">
        <v>3000004875</v>
      </c>
      <c r="C4974" s="0" t="s">
        <v>10500</v>
      </c>
      <c r="E4974" s="0" t="s">
        <v>10500</v>
      </c>
      <c r="F4974" s="0" t="s">
        <v>10450</v>
      </c>
      <c r="G4974" s="0" t="s">
        <v>1288</v>
      </c>
      <c r="H4974" s="0" t="s">
        <v>70</v>
      </c>
      <c r="J4974" s="0" t="n">
        <v>364</v>
      </c>
      <c r="K4974" s="0" t="n">
        <v>1800012512</v>
      </c>
      <c r="L4974" s="19" t="n">
        <v>36878</v>
      </c>
      <c r="M4974" s="19" t="n">
        <v>36886</v>
      </c>
      <c r="N4974" s="0" t="n">
        <v>200011</v>
      </c>
      <c r="O4974" s="19" t="n">
        <v>36861</v>
      </c>
      <c r="P4974" s="0" t="s">
        <v>89</v>
      </c>
      <c r="Q4974" s="0" t="s">
        <v>38</v>
      </c>
      <c r="R4974" s="1" t="n">
        <v>0</v>
      </c>
      <c r="S4974" s="1" t="n">
        <v>0</v>
      </c>
      <c r="T4974" s="1" t="n">
        <v>0</v>
      </c>
      <c r="U4974" s="1" t="n">
        <v>0</v>
      </c>
      <c r="V4974" s="1" t="n">
        <v>4192.45</v>
      </c>
      <c r="W4974" s="1" t="n">
        <f aca="false">+SUM(R4974:V4974)</f>
        <v>4192.45</v>
      </c>
      <c r="X4974" s="0" t="s">
        <v>10501</v>
      </c>
    </row>
    <row r="4975" customFormat="false" ht="12.75" hidden="true" customHeight="false" outlineLevel="2" collapsed="false">
      <c r="A4975" s="0" t="s">
        <v>10446</v>
      </c>
      <c r="B4975" s="0" t="n">
        <v>3000004875</v>
      </c>
      <c r="C4975" s="0" t="s">
        <v>10502</v>
      </c>
      <c r="E4975" s="0" t="s">
        <v>10502</v>
      </c>
      <c r="F4975" s="0" t="s">
        <v>10450</v>
      </c>
      <c r="G4975" s="0" t="s">
        <v>1465</v>
      </c>
      <c r="H4975" s="0" t="s">
        <v>70</v>
      </c>
      <c r="J4975" s="0" t="n">
        <v>364</v>
      </c>
      <c r="K4975" s="0" t="n">
        <v>1800011088</v>
      </c>
      <c r="L4975" s="19" t="n">
        <v>37125</v>
      </c>
      <c r="M4975" s="19" t="n">
        <v>37130</v>
      </c>
      <c r="N4975" s="0" t="n">
        <v>200007</v>
      </c>
      <c r="O4975" s="19" t="n">
        <v>37104</v>
      </c>
      <c r="P4975" s="0" t="s">
        <v>89</v>
      </c>
      <c r="Q4975" s="0" t="s">
        <v>38</v>
      </c>
      <c r="R4975" s="1" t="n">
        <v>0</v>
      </c>
      <c r="S4975" s="1" t="n">
        <v>0</v>
      </c>
      <c r="T4975" s="1" t="n">
        <v>5119.21</v>
      </c>
      <c r="U4975" s="1" t="n">
        <v>0</v>
      </c>
      <c r="V4975" s="1" t="n">
        <v>0</v>
      </c>
      <c r="W4975" s="1" t="n">
        <f aca="false">+SUM(R4975:V4975)</f>
        <v>5119.21</v>
      </c>
      <c r="X4975" s="0" t="s">
        <v>10503</v>
      </c>
    </row>
    <row r="4976" customFormat="false" ht="12.75" hidden="true" customHeight="false" outlineLevel="2" collapsed="false">
      <c r="A4976" s="0" t="s">
        <v>10446</v>
      </c>
      <c r="B4976" s="0" t="n">
        <v>3000004875</v>
      </c>
      <c r="C4976" s="0" t="s">
        <v>10504</v>
      </c>
      <c r="E4976" s="0" t="s">
        <v>10504</v>
      </c>
      <c r="F4976" s="0" t="s">
        <v>10450</v>
      </c>
      <c r="G4976" s="0" t="s">
        <v>1465</v>
      </c>
      <c r="H4976" s="0" t="s">
        <v>70</v>
      </c>
      <c r="J4976" s="0" t="n">
        <v>364</v>
      </c>
      <c r="K4976" s="0" t="n">
        <v>1800004945</v>
      </c>
      <c r="L4976" s="19" t="n">
        <v>37042</v>
      </c>
      <c r="M4976" s="19" t="n">
        <v>37042</v>
      </c>
      <c r="N4976" s="0" t="n">
        <v>200012</v>
      </c>
      <c r="O4976" s="19" t="n">
        <v>37012</v>
      </c>
      <c r="P4976" s="0" t="s">
        <v>89</v>
      </c>
      <c r="Q4976" s="0" t="s">
        <v>38</v>
      </c>
      <c r="R4976" s="1" t="n">
        <v>0</v>
      </c>
      <c r="S4976" s="1" t="n">
        <v>0</v>
      </c>
      <c r="T4976" s="1" t="n">
        <v>0</v>
      </c>
      <c r="U4976" s="1" t="n">
        <v>0</v>
      </c>
      <c r="V4976" s="1" t="n">
        <v>5362.52</v>
      </c>
      <c r="W4976" s="1" t="n">
        <f aca="false">+SUM(R4976:V4976)</f>
        <v>5362.52</v>
      </c>
      <c r="X4976" s="0" t="s">
        <v>10505</v>
      </c>
    </row>
    <row r="4977" customFormat="false" ht="12.75" hidden="true" customHeight="false" outlineLevel="2" collapsed="false">
      <c r="A4977" s="0" t="s">
        <v>10446</v>
      </c>
      <c r="B4977" s="0" t="n">
        <v>3000004875</v>
      </c>
      <c r="C4977" s="0" t="s">
        <v>10506</v>
      </c>
      <c r="E4977" s="0" t="s">
        <v>10506</v>
      </c>
      <c r="F4977" s="0" t="s">
        <v>10450</v>
      </c>
      <c r="G4977" s="0" t="s">
        <v>1391</v>
      </c>
      <c r="H4977" s="0" t="s">
        <v>70</v>
      </c>
      <c r="I4977" s="0" t="s">
        <v>317</v>
      </c>
      <c r="J4977" s="0" t="n">
        <v>364</v>
      </c>
      <c r="K4977" s="0" t="n">
        <v>1800011807</v>
      </c>
      <c r="L4977" s="19" t="n">
        <v>37194</v>
      </c>
      <c r="M4977" s="19" t="n">
        <v>37194</v>
      </c>
      <c r="N4977" s="0" t="n">
        <v>200106</v>
      </c>
      <c r="O4977" s="19" t="n">
        <v>37165</v>
      </c>
      <c r="P4977" s="0" t="s">
        <v>89</v>
      </c>
      <c r="Q4977" s="0" t="s">
        <v>38</v>
      </c>
      <c r="R4977" s="1" t="n">
        <v>8027.98</v>
      </c>
      <c r="S4977" s="1" t="n">
        <v>0</v>
      </c>
      <c r="T4977" s="1" t="n">
        <v>0</v>
      </c>
      <c r="U4977" s="1" t="n">
        <v>0</v>
      </c>
      <c r="V4977" s="1" t="n">
        <v>0</v>
      </c>
      <c r="W4977" s="1" t="n">
        <f aca="false">+SUM(R4977:V4977)</f>
        <v>8027.98</v>
      </c>
      <c r="X4977" s="0" t="s">
        <v>10507</v>
      </c>
    </row>
    <row r="4978" customFormat="false" ht="12.75" hidden="true" customHeight="false" outlineLevel="2" collapsed="false">
      <c r="A4978" s="0" t="s">
        <v>10446</v>
      </c>
      <c r="B4978" s="0" t="n">
        <v>3000004875</v>
      </c>
      <c r="C4978" s="0" t="s">
        <v>10508</v>
      </c>
      <c r="E4978" s="0" t="s">
        <v>10508</v>
      </c>
      <c r="F4978" s="0" t="s">
        <v>10450</v>
      </c>
      <c r="G4978" s="0" t="s">
        <v>1288</v>
      </c>
      <c r="H4978" s="0" t="s">
        <v>70</v>
      </c>
      <c r="J4978" s="0" t="n">
        <v>364</v>
      </c>
      <c r="K4978" s="0" t="n">
        <v>1800001023</v>
      </c>
      <c r="L4978" s="19" t="n">
        <v>36922</v>
      </c>
      <c r="M4978" s="19" t="n">
        <v>36922</v>
      </c>
      <c r="N4978" s="0" t="n">
        <v>200011</v>
      </c>
      <c r="O4978" s="19" t="n">
        <v>36892</v>
      </c>
      <c r="P4978" s="0" t="s">
        <v>89</v>
      </c>
      <c r="Q4978" s="0" t="s">
        <v>38</v>
      </c>
      <c r="R4978" s="1" t="n">
        <v>0</v>
      </c>
      <c r="S4978" s="1" t="n">
        <v>0</v>
      </c>
      <c r="T4978" s="1" t="n">
        <v>0</v>
      </c>
      <c r="U4978" s="1" t="n">
        <v>0</v>
      </c>
      <c r="V4978" s="1" t="n">
        <v>9471.39</v>
      </c>
      <c r="W4978" s="1" t="n">
        <f aca="false">+SUM(R4978:V4978)</f>
        <v>9471.39</v>
      </c>
      <c r="X4978" s="0" t="s">
        <v>10509</v>
      </c>
    </row>
    <row r="4979" customFormat="false" ht="12.75" hidden="true" customHeight="false" outlineLevel="2" collapsed="false">
      <c r="A4979" s="0" t="s">
        <v>10446</v>
      </c>
      <c r="B4979" s="0" t="n">
        <v>3000004875</v>
      </c>
      <c r="C4979" s="0" t="s">
        <v>10510</v>
      </c>
      <c r="F4979" s="0" t="s">
        <v>10511</v>
      </c>
      <c r="G4979" s="0" t="s">
        <v>1465</v>
      </c>
      <c r="H4979" s="0" t="s">
        <v>70</v>
      </c>
      <c r="J4979" s="0" t="n">
        <v>364</v>
      </c>
      <c r="K4979" s="0" t="n">
        <v>100166004</v>
      </c>
      <c r="L4979" s="19" t="n">
        <v>37113</v>
      </c>
      <c r="M4979" s="19" t="n">
        <v>37130</v>
      </c>
      <c r="N4979" s="0" t="s">
        <v>63</v>
      </c>
      <c r="O4979" s="19" t="n">
        <v>37172</v>
      </c>
      <c r="P4979" s="0" t="s">
        <v>64</v>
      </c>
      <c r="Q4979" s="0" t="s">
        <v>38</v>
      </c>
      <c r="R4979" s="1" t="n">
        <v>0</v>
      </c>
      <c r="S4979" s="1" t="n">
        <v>0</v>
      </c>
      <c r="T4979" s="1" t="n">
        <v>11423.55</v>
      </c>
      <c r="U4979" s="1" t="n">
        <v>0</v>
      </c>
      <c r="V4979" s="1" t="n">
        <v>0</v>
      </c>
      <c r="W4979" s="1" t="n">
        <f aca="false">+SUM(R4979:V4979)</f>
        <v>11423.55</v>
      </c>
      <c r="X4979" s="0" t="s">
        <v>10512</v>
      </c>
    </row>
    <row r="4980" customFormat="false" ht="12.75" hidden="true" customHeight="false" outlineLevel="2" collapsed="false">
      <c r="A4980" s="0" t="s">
        <v>10446</v>
      </c>
      <c r="B4980" s="0" t="n">
        <v>3000004875</v>
      </c>
      <c r="C4980" s="0" t="s">
        <v>10513</v>
      </c>
      <c r="E4980" s="0" t="s">
        <v>10513</v>
      </c>
      <c r="F4980" s="0" t="s">
        <v>10450</v>
      </c>
      <c r="G4980" s="0" t="s">
        <v>1391</v>
      </c>
      <c r="H4980" s="0" t="s">
        <v>70</v>
      </c>
      <c r="I4980" s="0" t="s">
        <v>117</v>
      </c>
      <c r="J4980" s="0" t="n">
        <v>364</v>
      </c>
      <c r="K4980" s="0" t="n">
        <v>1800011808</v>
      </c>
      <c r="L4980" s="19" t="n">
        <v>37194</v>
      </c>
      <c r="M4980" s="19" t="n">
        <v>37194</v>
      </c>
      <c r="N4980" s="0" t="n">
        <v>200108</v>
      </c>
      <c r="O4980" s="19" t="n">
        <v>37165</v>
      </c>
      <c r="P4980" s="0" t="s">
        <v>89</v>
      </c>
      <c r="Q4980" s="0" t="s">
        <v>38</v>
      </c>
      <c r="R4980" s="1" t="n">
        <v>15339.31</v>
      </c>
      <c r="S4980" s="1" t="n">
        <v>0</v>
      </c>
      <c r="T4980" s="1" t="n">
        <v>0</v>
      </c>
      <c r="U4980" s="1" t="n">
        <v>0</v>
      </c>
      <c r="V4980" s="1" t="n">
        <v>0</v>
      </c>
      <c r="W4980" s="1" t="n">
        <f aca="false">+SUM(R4980:V4980)</f>
        <v>15339.31</v>
      </c>
      <c r="X4980" s="0" t="s">
        <v>10514</v>
      </c>
    </row>
    <row r="4981" customFormat="false" ht="12.75" hidden="true" customHeight="false" outlineLevel="2" collapsed="false">
      <c r="A4981" s="0" t="s">
        <v>10446</v>
      </c>
      <c r="B4981" s="0" t="n">
        <v>3000004875</v>
      </c>
      <c r="C4981" s="0" t="s">
        <v>10515</v>
      </c>
      <c r="F4981" s="0" t="s">
        <v>10450</v>
      </c>
      <c r="G4981" s="0" t="s">
        <v>1465</v>
      </c>
      <c r="H4981" s="0" t="s">
        <v>70</v>
      </c>
      <c r="J4981" s="0" t="n">
        <v>364</v>
      </c>
      <c r="K4981" s="0" t="n">
        <v>100240301</v>
      </c>
      <c r="L4981" s="19" t="n">
        <v>37140</v>
      </c>
      <c r="M4981" s="19" t="n">
        <v>37159</v>
      </c>
      <c r="N4981" s="0" t="s">
        <v>63</v>
      </c>
      <c r="O4981" s="19" t="n">
        <v>37164</v>
      </c>
      <c r="P4981" s="0" t="s">
        <v>64</v>
      </c>
      <c r="Q4981" s="0" t="s">
        <v>38</v>
      </c>
      <c r="R4981" s="1" t="n">
        <v>0</v>
      </c>
      <c r="S4981" s="1" t="n">
        <v>15500</v>
      </c>
      <c r="T4981" s="1" t="n">
        <v>0</v>
      </c>
      <c r="U4981" s="1" t="n">
        <v>0</v>
      </c>
      <c r="V4981" s="1" t="n">
        <v>0</v>
      </c>
      <c r="W4981" s="1" t="n">
        <f aca="false">+SUM(R4981:V4981)</f>
        <v>15500</v>
      </c>
      <c r="X4981" s="0" t="s">
        <v>10516</v>
      </c>
    </row>
    <row r="4982" customFormat="false" ht="12.75" hidden="true" customHeight="false" outlineLevel="2" collapsed="false">
      <c r="A4982" s="0" t="s">
        <v>10446</v>
      </c>
      <c r="B4982" s="0" t="n">
        <v>3000004875</v>
      </c>
      <c r="C4982" s="0" t="s">
        <v>10517</v>
      </c>
      <c r="F4982" s="0" t="s">
        <v>10450</v>
      </c>
      <c r="G4982" s="0" t="s">
        <v>1288</v>
      </c>
      <c r="H4982" s="0" t="s">
        <v>70</v>
      </c>
      <c r="J4982" s="0" t="n">
        <v>364</v>
      </c>
      <c r="K4982" s="0" t="n">
        <v>100095642</v>
      </c>
      <c r="L4982" s="19" t="n">
        <v>36868</v>
      </c>
      <c r="M4982" s="19" t="n">
        <v>36886</v>
      </c>
      <c r="N4982" s="0" t="s">
        <v>63</v>
      </c>
      <c r="O4982" s="19" t="n">
        <v>36887</v>
      </c>
      <c r="P4982" s="0" t="s">
        <v>64</v>
      </c>
      <c r="Q4982" s="0" t="s">
        <v>38</v>
      </c>
      <c r="R4982" s="1" t="n">
        <v>0</v>
      </c>
      <c r="S4982" s="1" t="n">
        <v>0</v>
      </c>
      <c r="T4982" s="1" t="n">
        <v>0</v>
      </c>
      <c r="U4982" s="1" t="n">
        <v>0</v>
      </c>
      <c r="V4982" s="1" t="n">
        <v>15660.66</v>
      </c>
      <c r="W4982" s="1" t="n">
        <f aca="false">+SUM(R4982:V4982)</f>
        <v>15660.66</v>
      </c>
      <c r="X4982" s="0" t="s">
        <v>10518</v>
      </c>
    </row>
    <row r="4983" customFormat="false" ht="12.75" hidden="true" customHeight="false" outlineLevel="2" collapsed="false">
      <c r="A4983" s="0" t="s">
        <v>10446</v>
      </c>
      <c r="B4983" s="0" t="n">
        <v>3000004875</v>
      </c>
      <c r="C4983" s="0" t="s">
        <v>10519</v>
      </c>
      <c r="F4983" s="0" t="s">
        <v>10520</v>
      </c>
      <c r="G4983" s="0" t="s">
        <v>1391</v>
      </c>
      <c r="H4983" s="0" t="s">
        <v>70</v>
      </c>
      <c r="I4983" s="0" t="s">
        <v>114</v>
      </c>
      <c r="J4983" s="0" t="n">
        <v>364</v>
      </c>
      <c r="K4983" s="0" t="n">
        <v>100149360</v>
      </c>
      <c r="L4983" s="19" t="n">
        <v>37174</v>
      </c>
      <c r="M4983" s="19" t="n">
        <v>37189</v>
      </c>
      <c r="N4983" s="0" t="s">
        <v>63</v>
      </c>
      <c r="O4983" s="19" t="n">
        <v>37195</v>
      </c>
      <c r="P4983" s="0" t="s">
        <v>64</v>
      </c>
      <c r="Q4983" s="0" t="s">
        <v>38</v>
      </c>
      <c r="R4983" s="1" t="n">
        <v>18000</v>
      </c>
      <c r="S4983" s="1" t="n">
        <v>0</v>
      </c>
      <c r="T4983" s="1" t="n">
        <v>0</v>
      </c>
      <c r="U4983" s="1" t="n">
        <v>0</v>
      </c>
      <c r="V4983" s="1" t="n">
        <v>0</v>
      </c>
      <c r="W4983" s="1" t="n">
        <f aca="false">+SUM(R4983:V4983)</f>
        <v>18000</v>
      </c>
      <c r="X4983" s="0" t="s">
        <v>1507</v>
      </c>
    </row>
    <row r="4984" customFormat="false" ht="12.75" hidden="true" customHeight="false" outlineLevel="2" collapsed="false">
      <c r="A4984" s="0" t="s">
        <v>10446</v>
      </c>
      <c r="B4984" s="0" t="n">
        <v>3000004875</v>
      </c>
      <c r="C4984" s="0" t="s">
        <v>10521</v>
      </c>
      <c r="F4984" s="0" t="s">
        <v>10450</v>
      </c>
      <c r="G4984" s="0" t="s">
        <v>1465</v>
      </c>
      <c r="H4984" s="0" t="s">
        <v>70</v>
      </c>
      <c r="J4984" s="0" t="n">
        <v>364</v>
      </c>
      <c r="K4984" s="0" t="n">
        <v>100212101</v>
      </c>
      <c r="L4984" s="19" t="n">
        <v>37081</v>
      </c>
      <c r="M4984" s="19" t="n">
        <v>37097</v>
      </c>
      <c r="N4984" s="0" t="s">
        <v>63</v>
      </c>
      <c r="O4984" s="19" t="n">
        <v>37134</v>
      </c>
      <c r="P4984" s="0" t="s">
        <v>64</v>
      </c>
      <c r="Q4984" s="0" t="s">
        <v>38</v>
      </c>
      <c r="R4984" s="1" t="n">
        <v>0</v>
      </c>
      <c r="S4984" s="1" t="n">
        <v>0</v>
      </c>
      <c r="T4984" s="1" t="n">
        <v>0</v>
      </c>
      <c r="U4984" s="1" t="n">
        <v>23062.42</v>
      </c>
      <c r="V4984" s="1" t="n">
        <v>0</v>
      </c>
      <c r="W4984" s="1" t="n">
        <f aca="false">+SUM(R4984:V4984)</f>
        <v>23062.42</v>
      </c>
      <c r="X4984" s="0" t="s">
        <v>10522</v>
      </c>
    </row>
    <row r="4985" customFormat="false" ht="12.75" hidden="true" customHeight="false" outlineLevel="2" collapsed="false">
      <c r="A4985" s="0" t="s">
        <v>10446</v>
      </c>
      <c r="B4985" s="0" t="n">
        <v>3000004875</v>
      </c>
      <c r="C4985" s="0" t="s">
        <v>10523</v>
      </c>
      <c r="F4985" s="0" t="s">
        <v>10450</v>
      </c>
      <c r="G4985" s="0" t="s">
        <v>1465</v>
      </c>
      <c r="H4985" s="0" t="s">
        <v>70</v>
      </c>
      <c r="J4985" s="0" t="n">
        <v>364</v>
      </c>
      <c r="K4985" s="0" t="n">
        <v>100062105</v>
      </c>
      <c r="L4985" s="19" t="n">
        <v>36958</v>
      </c>
      <c r="M4985" s="19" t="n">
        <v>36976</v>
      </c>
      <c r="N4985" s="0" t="s">
        <v>63</v>
      </c>
      <c r="O4985" s="19" t="n">
        <v>36980</v>
      </c>
      <c r="P4985" s="0" t="s">
        <v>64</v>
      </c>
      <c r="Q4985" s="0" t="s">
        <v>38</v>
      </c>
      <c r="R4985" s="1" t="n">
        <v>0</v>
      </c>
      <c r="S4985" s="1" t="n">
        <v>0</v>
      </c>
      <c r="T4985" s="1" t="n">
        <v>0</v>
      </c>
      <c r="U4985" s="1" t="n">
        <v>0</v>
      </c>
      <c r="V4985" s="1" t="n">
        <v>25176.17</v>
      </c>
      <c r="W4985" s="1" t="n">
        <f aca="false">+SUM(R4985:V4985)</f>
        <v>25176.17</v>
      </c>
      <c r="X4985" s="0" t="s">
        <v>10524</v>
      </c>
    </row>
    <row r="4986" customFormat="false" ht="12.75" hidden="true" customHeight="false" outlineLevel="2" collapsed="false">
      <c r="A4986" s="0" t="s">
        <v>10446</v>
      </c>
      <c r="B4986" s="0" t="n">
        <v>3000004875</v>
      </c>
      <c r="C4986" s="0" t="s">
        <v>10525</v>
      </c>
      <c r="E4986" s="0" t="s">
        <v>10525</v>
      </c>
      <c r="F4986" s="0" t="s">
        <v>10526</v>
      </c>
      <c r="G4986" s="0" t="s">
        <v>1465</v>
      </c>
      <c r="H4986" s="0" t="s">
        <v>70</v>
      </c>
      <c r="J4986" s="0" t="n">
        <v>364</v>
      </c>
      <c r="K4986" s="0" t="n">
        <v>1800012308</v>
      </c>
      <c r="L4986" s="19" t="n">
        <v>37160</v>
      </c>
      <c r="M4986" s="19" t="n">
        <v>37173</v>
      </c>
      <c r="N4986" s="0" t="n">
        <v>200106</v>
      </c>
      <c r="O4986" s="19" t="n">
        <v>37135</v>
      </c>
      <c r="P4986" s="0" t="s">
        <v>89</v>
      </c>
      <c r="Q4986" s="0" t="s">
        <v>38</v>
      </c>
      <c r="R4986" s="1" t="n">
        <v>0</v>
      </c>
      <c r="S4986" s="1" t="n">
        <v>29625</v>
      </c>
      <c r="T4986" s="1" t="n">
        <v>0</v>
      </c>
      <c r="U4986" s="1" t="n">
        <v>0</v>
      </c>
      <c r="V4986" s="1" t="n">
        <v>0</v>
      </c>
      <c r="W4986" s="1" t="n">
        <f aca="false">+SUM(R4986:V4986)</f>
        <v>29625</v>
      </c>
      <c r="X4986" s="0" t="s">
        <v>10527</v>
      </c>
    </row>
    <row r="4987" customFormat="false" ht="12.75" hidden="true" customHeight="false" outlineLevel="2" collapsed="false">
      <c r="A4987" s="0" t="s">
        <v>10446</v>
      </c>
      <c r="B4987" s="0" t="n">
        <v>3000004875</v>
      </c>
      <c r="C4987" s="0" t="s">
        <v>10528</v>
      </c>
      <c r="E4987" s="0" t="s">
        <v>10528</v>
      </c>
      <c r="F4987" s="0" t="s">
        <v>10450</v>
      </c>
      <c r="G4987" s="0" t="s">
        <v>1391</v>
      </c>
      <c r="H4987" s="0" t="s">
        <v>70</v>
      </c>
      <c r="I4987" s="0" t="s">
        <v>528</v>
      </c>
      <c r="J4987" s="0" t="n">
        <v>364</v>
      </c>
      <c r="K4987" s="0" t="n">
        <v>1800011811</v>
      </c>
      <c r="L4987" s="19" t="n">
        <v>37194</v>
      </c>
      <c r="M4987" s="19" t="n">
        <v>37194</v>
      </c>
      <c r="N4987" s="0" t="n">
        <v>200107</v>
      </c>
      <c r="O4987" s="19" t="n">
        <v>37165</v>
      </c>
      <c r="P4987" s="0" t="s">
        <v>89</v>
      </c>
      <c r="Q4987" s="0" t="s">
        <v>38</v>
      </c>
      <c r="R4987" s="1" t="n">
        <v>75458.52</v>
      </c>
      <c r="S4987" s="1" t="n">
        <v>0</v>
      </c>
      <c r="T4987" s="1" t="n">
        <v>0</v>
      </c>
      <c r="U4987" s="1" t="n">
        <v>0</v>
      </c>
      <c r="V4987" s="1" t="n">
        <v>0</v>
      </c>
      <c r="W4987" s="1" t="n">
        <f aca="false">+SUM(R4987:V4987)</f>
        <v>75458.52</v>
      </c>
      <c r="X4987" s="0" t="s">
        <v>10529</v>
      </c>
    </row>
    <row r="4988" customFormat="false" ht="12.75" hidden="true" customHeight="false" outlineLevel="2" collapsed="false">
      <c r="A4988" s="0" t="s">
        <v>10446</v>
      </c>
      <c r="B4988" s="0" t="n">
        <v>3000004875</v>
      </c>
      <c r="C4988" s="0" t="s">
        <v>10530</v>
      </c>
      <c r="E4988" s="0" t="s">
        <v>10530</v>
      </c>
      <c r="F4988" s="0" t="s">
        <v>10455</v>
      </c>
      <c r="G4988" s="0" t="s">
        <v>1288</v>
      </c>
      <c r="H4988" s="0" t="s">
        <v>70</v>
      </c>
      <c r="J4988" s="0" t="n">
        <v>364</v>
      </c>
      <c r="K4988" s="0" t="n">
        <v>1800000908</v>
      </c>
      <c r="L4988" s="19" t="n">
        <v>36917</v>
      </c>
      <c r="M4988" s="19" t="n">
        <v>36917</v>
      </c>
      <c r="N4988" s="0" t="n">
        <v>199911</v>
      </c>
      <c r="O4988" s="19" t="n">
        <v>36892</v>
      </c>
      <c r="P4988" s="0" t="s">
        <v>89</v>
      </c>
      <c r="Q4988" s="0" t="s">
        <v>38</v>
      </c>
      <c r="R4988" s="1" t="n">
        <v>0</v>
      </c>
      <c r="S4988" s="1" t="n">
        <v>0</v>
      </c>
      <c r="T4988" s="1" t="n">
        <v>0</v>
      </c>
      <c r="U4988" s="1" t="n">
        <v>0</v>
      </c>
      <c r="V4988" s="1" t="n">
        <v>115118.91</v>
      </c>
      <c r="W4988" s="1" t="n">
        <f aca="false">+SUM(R4988:V4988)</f>
        <v>115118.91</v>
      </c>
      <c r="X4988" s="0" t="s">
        <v>10531</v>
      </c>
    </row>
    <row r="4989" customFormat="false" ht="12.75" hidden="true" customHeight="false" outlineLevel="2" collapsed="false">
      <c r="A4989" s="0" t="s">
        <v>10446</v>
      </c>
      <c r="B4989" s="0" t="n">
        <v>3000004875</v>
      </c>
      <c r="C4989" s="0" t="s">
        <v>10532</v>
      </c>
      <c r="F4989" s="0" t="s">
        <v>10450</v>
      </c>
      <c r="G4989" s="0" t="s">
        <v>1288</v>
      </c>
      <c r="H4989" s="0" t="s">
        <v>70</v>
      </c>
      <c r="J4989" s="0" t="n">
        <v>364</v>
      </c>
      <c r="K4989" s="0" t="n">
        <v>100013995</v>
      </c>
      <c r="L4989" s="19" t="n">
        <v>36900</v>
      </c>
      <c r="M4989" s="19" t="n">
        <v>36916</v>
      </c>
      <c r="N4989" s="0" t="s">
        <v>63</v>
      </c>
      <c r="O4989" s="19" t="n">
        <v>36917</v>
      </c>
      <c r="P4989" s="0" t="s">
        <v>64</v>
      </c>
      <c r="Q4989" s="0" t="s">
        <v>38</v>
      </c>
      <c r="R4989" s="1" t="n">
        <v>0</v>
      </c>
      <c r="S4989" s="1" t="n">
        <v>0</v>
      </c>
      <c r="T4989" s="1" t="n">
        <v>0</v>
      </c>
      <c r="U4989" s="1" t="n">
        <v>0</v>
      </c>
      <c r="V4989" s="1" t="n">
        <v>208028.8</v>
      </c>
      <c r="W4989" s="1" t="n">
        <f aca="false">+SUM(R4989:V4989)</f>
        <v>208028.8</v>
      </c>
      <c r="X4989" s="0" t="s">
        <v>10533</v>
      </c>
    </row>
    <row r="4990" customFormat="false" ht="12.75" hidden="false" customHeight="false" outlineLevel="1" collapsed="true">
      <c r="A4990" s="42" t="s">
        <v>10534</v>
      </c>
      <c r="L4990" s="19"/>
      <c r="M4990" s="19"/>
      <c r="O4990" s="19"/>
      <c r="R4990" s="1" t="n">
        <f aca="false">SUBTOTAL(9,R4946:R4989)</f>
        <v>153343.8</v>
      </c>
      <c r="S4990" s="1" t="n">
        <f aca="false">SUBTOTAL(9,S4946:S4989)</f>
        <v>-34054.67</v>
      </c>
      <c r="T4990" s="1" t="n">
        <f aca="false">SUBTOTAL(9,T4946:T4989)</f>
        <v>16795.6</v>
      </c>
      <c r="U4990" s="1" t="n">
        <f aca="false">SUBTOTAL(9,U4946:U4989)</f>
        <v>23062.42</v>
      </c>
      <c r="V4990" s="1" t="n">
        <f aca="false">SUBTOTAL(9,V4946:V4989)</f>
        <v>-430076.18</v>
      </c>
      <c r="W4990" s="1" t="n">
        <f aca="false">SUBTOTAL(9,W4946:W4989)</f>
        <v>-270929.03</v>
      </c>
    </row>
    <row r="4991" customFormat="false" ht="12.75" hidden="true" customHeight="false" outlineLevel="2" collapsed="false">
      <c r="A4991" s="15" t="s">
        <v>10535</v>
      </c>
      <c r="B4991" s="0" t="n">
        <v>3000002969</v>
      </c>
      <c r="C4991" s="0" t="s">
        <v>10536</v>
      </c>
      <c r="E4991" s="0" t="s">
        <v>10536</v>
      </c>
      <c r="F4991" s="0" t="s">
        <v>10537</v>
      </c>
      <c r="G4991" s="0" t="s">
        <v>196</v>
      </c>
      <c r="H4991" s="0" t="s">
        <v>36</v>
      </c>
      <c r="J4991" s="15" t="n">
        <v>553</v>
      </c>
      <c r="K4991" s="0" t="n">
        <v>1800009031</v>
      </c>
      <c r="L4991" s="19" t="n">
        <v>37164</v>
      </c>
      <c r="M4991" s="16" t="n">
        <v>36981</v>
      </c>
      <c r="N4991" s="0" t="n">
        <v>200012</v>
      </c>
      <c r="O4991" s="19" t="n">
        <v>37164</v>
      </c>
      <c r="P4991" s="0" t="s">
        <v>37</v>
      </c>
      <c r="Q4991" s="0" t="s">
        <v>38</v>
      </c>
      <c r="R4991" s="17" t="n">
        <v>0</v>
      </c>
      <c r="S4991" s="17" t="n">
        <v>0</v>
      </c>
      <c r="T4991" s="17" t="n">
        <v>0</v>
      </c>
      <c r="U4991" s="17" t="n">
        <v>0</v>
      </c>
      <c r="V4991" s="17" t="n">
        <v>9030.32</v>
      </c>
      <c r="W4991" s="17" t="n">
        <f aca="false">+SUM(R4991:V4991)</f>
        <v>9030.32</v>
      </c>
      <c r="X4991" s="15" t="s">
        <v>10538</v>
      </c>
    </row>
    <row r="4992" customFormat="false" ht="12.75" hidden="true" customHeight="false" outlineLevel="2" collapsed="false">
      <c r="A4992" s="15" t="s">
        <v>10535</v>
      </c>
      <c r="B4992" s="0" t="n">
        <v>3000002969</v>
      </c>
      <c r="C4992" s="0" t="s">
        <v>10539</v>
      </c>
      <c r="E4992" s="0" t="s">
        <v>10539</v>
      </c>
      <c r="F4992" s="0" t="s">
        <v>10540</v>
      </c>
      <c r="G4992" s="0" t="s">
        <v>196</v>
      </c>
      <c r="H4992" s="0" t="s">
        <v>36</v>
      </c>
      <c r="J4992" s="15" t="n">
        <v>553</v>
      </c>
      <c r="K4992" s="0" t="n">
        <v>1800009023</v>
      </c>
      <c r="L4992" s="19" t="n">
        <v>37164</v>
      </c>
      <c r="M4992" s="16" t="n">
        <v>36922</v>
      </c>
      <c r="N4992" s="0" t="n">
        <v>200010</v>
      </c>
      <c r="O4992" s="19" t="n">
        <v>37164</v>
      </c>
      <c r="P4992" s="0" t="s">
        <v>37</v>
      </c>
      <c r="Q4992" s="0" t="s">
        <v>38</v>
      </c>
      <c r="R4992" s="17" t="n">
        <v>0</v>
      </c>
      <c r="S4992" s="17" t="n">
        <v>0</v>
      </c>
      <c r="T4992" s="17" t="n">
        <v>0</v>
      </c>
      <c r="U4992" s="17" t="n">
        <v>0</v>
      </c>
      <c r="V4992" s="17" t="n">
        <v>9073</v>
      </c>
      <c r="W4992" s="17" t="n">
        <f aca="false">+SUM(R4992:V4992)</f>
        <v>9073</v>
      </c>
      <c r="X4992" s="15" t="s">
        <v>10541</v>
      </c>
    </row>
    <row r="4993" customFormat="false" ht="12.75" hidden="true" customHeight="false" outlineLevel="2" collapsed="false">
      <c r="A4993" s="15" t="s">
        <v>10535</v>
      </c>
      <c r="B4993" s="0" t="n">
        <v>3000002969</v>
      </c>
      <c r="C4993" s="0" t="s">
        <v>10542</v>
      </c>
      <c r="E4993" s="0" t="s">
        <v>10542</v>
      </c>
      <c r="F4993" s="0" t="s">
        <v>10543</v>
      </c>
      <c r="G4993" s="0" t="s">
        <v>196</v>
      </c>
      <c r="H4993" s="0" t="s">
        <v>36</v>
      </c>
      <c r="J4993" s="15" t="n">
        <v>553</v>
      </c>
      <c r="K4993" s="0" t="n">
        <v>1800008825</v>
      </c>
      <c r="L4993" s="19" t="n">
        <v>37164</v>
      </c>
      <c r="M4993" s="16" t="n">
        <v>36891</v>
      </c>
      <c r="N4993" s="0" t="n">
        <v>200009</v>
      </c>
      <c r="O4993" s="19" t="n">
        <v>37164</v>
      </c>
      <c r="P4993" s="0" t="s">
        <v>37</v>
      </c>
      <c r="Q4993" s="0" t="s">
        <v>38</v>
      </c>
      <c r="R4993" s="17" t="n">
        <v>0</v>
      </c>
      <c r="S4993" s="17" t="n">
        <v>0</v>
      </c>
      <c r="T4993" s="17" t="n">
        <v>0</v>
      </c>
      <c r="U4993" s="17" t="n">
        <v>0</v>
      </c>
      <c r="V4993" s="17" t="n">
        <v>14291</v>
      </c>
      <c r="W4993" s="17" t="n">
        <f aca="false">+SUM(R4993:V4993)</f>
        <v>14291</v>
      </c>
      <c r="X4993" s="15" t="s">
        <v>10544</v>
      </c>
    </row>
    <row r="4994" customFormat="false" ht="12.75" hidden="true" customHeight="false" outlineLevel="2" collapsed="false">
      <c r="A4994" s="15" t="s">
        <v>10535</v>
      </c>
      <c r="B4994" s="0" t="n">
        <v>3000002969</v>
      </c>
      <c r="C4994" s="0" t="s">
        <v>10545</v>
      </c>
      <c r="E4994" s="0" t="s">
        <v>10545</v>
      </c>
      <c r="F4994" s="0" t="s">
        <v>10546</v>
      </c>
      <c r="G4994" s="0" t="s">
        <v>196</v>
      </c>
      <c r="H4994" s="0" t="s">
        <v>36</v>
      </c>
      <c r="J4994" s="15" t="n">
        <v>553</v>
      </c>
      <c r="K4994" s="0" t="n">
        <v>1800009038</v>
      </c>
      <c r="L4994" s="19" t="n">
        <v>37164</v>
      </c>
      <c r="M4994" s="16" t="n">
        <v>36950</v>
      </c>
      <c r="N4994" s="0" t="n">
        <v>200011</v>
      </c>
      <c r="O4994" s="19" t="n">
        <v>37164</v>
      </c>
      <c r="P4994" s="0" t="s">
        <v>37</v>
      </c>
      <c r="Q4994" s="0" t="s">
        <v>38</v>
      </c>
      <c r="R4994" s="17" t="n">
        <v>0</v>
      </c>
      <c r="S4994" s="17" t="n">
        <v>0</v>
      </c>
      <c r="T4994" s="17" t="n">
        <v>0</v>
      </c>
      <c r="U4994" s="17" t="n">
        <v>0</v>
      </c>
      <c r="V4994" s="17" t="n">
        <v>21588.1</v>
      </c>
      <c r="W4994" s="17" t="n">
        <f aca="false">+SUM(R4994:V4994)</f>
        <v>21588.1</v>
      </c>
      <c r="X4994" s="15" t="s">
        <v>10547</v>
      </c>
    </row>
    <row r="4995" customFormat="false" ht="12.75" hidden="true" customHeight="false" outlineLevel="2" collapsed="false">
      <c r="A4995" s="15" t="s">
        <v>10535</v>
      </c>
      <c r="B4995" s="0" t="n">
        <v>3000002969</v>
      </c>
      <c r="C4995" s="0" t="n">
        <v>21997300006</v>
      </c>
      <c r="G4995" s="0" t="s">
        <v>1084</v>
      </c>
      <c r="H4995" s="0" t="s">
        <v>58</v>
      </c>
      <c r="J4995" s="15" t="n">
        <v>553</v>
      </c>
      <c r="K4995" s="0" t="n">
        <v>100013461</v>
      </c>
      <c r="L4995" s="19" t="n">
        <v>37124</v>
      </c>
      <c r="M4995" s="16" t="n">
        <v>37124</v>
      </c>
      <c r="N4995" s="0" t="s">
        <v>63</v>
      </c>
      <c r="O4995" s="19" t="n">
        <v>37134</v>
      </c>
      <c r="P4995" s="0" t="s">
        <v>64</v>
      </c>
      <c r="Q4995" s="0" t="s">
        <v>38</v>
      </c>
      <c r="R4995" s="17" t="n">
        <v>0</v>
      </c>
      <c r="S4995" s="17" t="n">
        <v>0</v>
      </c>
      <c r="T4995" s="17" t="n">
        <v>-345415</v>
      </c>
      <c r="U4995" s="17" t="n">
        <v>0</v>
      </c>
      <c r="V4995" s="17" t="n">
        <v>0</v>
      </c>
      <c r="W4995" s="17" t="n">
        <f aca="false">+SUM(R4995:V4995)</f>
        <v>-345415</v>
      </c>
      <c r="X4995" s="15" t="s">
        <v>10548</v>
      </c>
    </row>
    <row r="4996" customFormat="false" ht="12.75" hidden="true" customHeight="false" outlineLevel="2" collapsed="false">
      <c r="A4996" s="15" t="s">
        <v>10535</v>
      </c>
      <c r="B4996" s="0" t="n">
        <v>3000002969</v>
      </c>
      <c r="C4996" s="0" t="n">
        <v>24382800002</v>
      </c>
      <c r="G4996" s="0" t="s">
        <v>1084</v>
      </c>
      <c r="H4996" s="0" t="s">
        <v>58</v>
      </c>
      <c r="J4996" s="15" t="n">
        <v>553</v>
      </c>
      <c r="K4996" s="0" t="n">
        <v>100017955</v>
      </c>
      <c r="L4996" s="19" t="n">
        <v>37167</v>
      </c>
      <c r="M4996" s="16" t="n">
        <v>37167</v>
      </c>
      <c r="N4996" s="0" t="s">
        <v>63</v>
      </c>
      <c r="O4996" s="19" t="n">
        <v>37169</v>
      </c>
      <c r="P4996" s="0" t="s">
        <v>64</v>
      </c>
      <c r="Q4996" s="0" t="s">
        <v>38</v>
      </c>
      <c r="R4996" s="17" t="n">
        <v>0</v>
      </c>
      <c r="S4996" s="17" t="n">
        <v>-25960.78</v>
      </c>
      <c r="T4996" s="17" t="n">
        <v>0</v>
      </c>
      <c r="U4996" s="17" t="n">
        <v>0</v>
      </c>
      <c r="V4996" s="17" t="n">
        <v>0</v>
      </c>
      <c r="W4996" s="17" t="n">
        <f aca="false">+SUM(R4996:V4996)</f>
        <v>-25960.78</v>
      </c>
      <c r="X4996" s="15" t="s">
        <v>10549</v>
      </c>
    </row>
    <row r="4997" customFormat="false" ht="12.75" hidden="true" customHeight="false" outlineLevel="2" collapsed="false">
      <c r="A4997" s="15" t="s">
        <v>10535</v>
      </c>
      <c r="B4997" s="0" t="n">
        <v>3000002969</v>
      </c>
      <c r="C4997" s="0" t="s">
        <v>10550</v>
      </c>
      <c r="F4997" s="0" t="s">
        <v>10551</v>
      </c>
      <c r="G4997" s="0" t="s">
        <v>10552</v>
      </c>
      <c r="H4997" s="0" t="s">
        <v>58</v>
      </c>
      <c r="J4997" s="15" t="n">
        <v>553</v>
      </c>
      <c r="K4997" s="0" t="n">
        <v>100021553</v>
      </c>
      <c r="L4997" s="19" t="n">
        <v>37095</v>
      </c>
      <c r="M4997" s="16" t="n">
        <v>37093</v>
      </c>
      <c r="N4997" s="0" t="s">
        <v>63</v>
      </c>
      <c r="O4997" s="19" t="n">
        <v>37095</v>
      </c>
      <c r="P4997" s="0" t="s">
        <v>64</v>
      </c>
      <c r="Q4997" s="0" t="s">
        <v>38</v>
      </c>
      <c r="R4997" s="17" t="n">
        <v>0</v>
      </c>
      <c r="S4997" s="17" t="n">
        <v>0</v>
      </c>
      <c r="T4997" s="17" t="n">
        <v>0</v>
      </c>
      <c r="U4997" s="17" t="n">
        <v>10200.39</v>
      </c>
      <c r="V4997" s="17" t="n">
        <v>0</v>
      </c>
      <c r="W4997" s="17" t="n">
        <f aca="false">+SUM(R4997:V4997)</f>
        <v>10200.39</v>
      </c>
      <c r="X4997" s="15" t="s">
        <v>10553</v>
      </c>
    </row>
    <row r="4998" customFormat="false" ht="12.75" hidden="true" customHeight="false" outlineLevel="2" collapsed="false">
      <c r="A4998" s="15" t="s">
        <v>10535</v>
      </c>
      <c r="B4998" s="0" t="n">
        <v>3000002969</v>
      </c>
      <c r="F4998" s="0" t="s">
        <v>100</v>
      </c>
      <c r="J4998" s="15" t="n">
        <v>553</v>
      </c>
      <c r="K4998" s="0" t="n">
        <v>100016363</v>
      </c>
      <c r="L4998" s="19" t="n">
        <v>36923</v>
      </c>
      <c r="M4998" s="16" t="n">
        <v>36801</v>
      </c>
      <c r="N4998" s="0" t="s">
        <v>63</v>
      </c>
      <c r="O4998" s="19" t="n">
        <v>37156</v>
      </c>
      <c r="P4998" s="0" t="s">
        <v>64</v>
      </c>
      <c r="Q4998" s="0" t="s">
        <v>38</v>
      </c>
      <c r="R4998" s="17" t="n">
        <v>0</v>
      </c>
      <c r="S4998" s="17" t="n">
        <v>0</v>
      </c>
      <c r="T4998" s="17" t="n">
        <v>0</v>
      </c>
      <c r="U4998" s="17" t="n">
        <v>0</v>
      </c>
      <c r="V4998" s="17" t="n">
        <v>31284.84</v>
      </c>
      <c r="W4998" s="17" t="n">
        <f aca="false">+SUM(R4998:V4998)</f>
        <v>31284.84</v>
      </c>
      <c r="X4998" s="15" t="s">
        <v>10554</v>
      </c>
    </row>
    <row r="4999" customFormat="false" ht="12.75" hidden="false" customHeight="false" outlineLevel="1" collapsed="true">
      <c r="A4999" s="42" t="s">
        <v>10555</v>
      </c>
      <c r="L4999" s="19"/>
      <c r="M4999" s="19"/>
      <c r="O4999" s="19"/>
      <c r="R4999" s="1" t="n">
        <f aca="false">SUBTOTAL(9,R4991:R4998)</f>
        <v>0</v>
      </c>
      <c r="S4999" s="1" t="n">
        <f aca="false">SUBTOTAL(9,S4991:S4998)</f>
        <v>-25960.78</v>
      </c>
      <c r="T4999" s="1" t="n">
        <f aca="false">SUBTOTAL(9,T4991:T4998)</f>
        <v>-345415</v>
      </c>
      <c r="U4999" s="1" t="n">
        <f aca="false">SUBTOTAL(9,U4991:U4998)</f>
        <v>10200.39</v>
      </c>
      <c r="V4999" s="1" t="n">
        <f aca="false">SUBTOTAL(9,V4991:V4998)</f>
        <v>85267.26</v>
      </c>
      <c r="W4999" s="1" t="n">
        <f aca="false">SUBTOTAL(9,W4991:W4998)</f>
        <v>-275908.13</v>
      </c>
    </row>
    <row r="5000" customFormat="false" ht="12.75" hidden="true" customHeight="false" outlineLevel="2" collapsed="false">
      <c r="A5000" s="15" t="s">
        <v>10556</v>
      </c>
      <c r="B5000" s="0" t="n">
        <v>3000002909</v>
      </c>
      <c r="C5000" s="0" t="n">
        <v>91938</v>
      </c>
      <c r="E5000" s="0" t="n">
        <v>91938</v>
      </c>
      <c r="G5000" s="0" t="n">
        <v>9999</v>
      </c>
      <c r="H5000" s="0" t="s">
        <v>58</v>
      </c>
      <c r="J5000" s="15" t="n">
        <v>553</v>
      </c>
      <c r="K5000" s="0" t="n">
        <v>1600000128</v>
      </c>
      <c r="L5000" s="19" t="n">
        <v>36530</v>
      </c>
      <c r="M5000" s="16" t="n">
        <v>36530</v>
      </c>
      <c r="N5000" s="0" t="s">
        <v>85</v>
      </c>
      <c r="O5000" s="19" t="n">
        <v>36707</v>
      </c>
      <c r="P5000" s="0" t="s">
        <v>150</v>
      </c>
      <c r="Q5000" s="0" t="s">
        <v>38</v>
      </c>
      <c r="R5000" s="17" t="n">
        <v>0</v>
      </c>
      <c r="S5000" s="17" t="n">
        <v>0</v>
      </c>
      <c r="T5000" s="17" t="n">
        <v>0</v>
      </c>
      <c r="U5000" s="17" t="n">
        <v>0</v>
      </c>
      <c r="V5000" s="17" t="n">
        <v>-258040.4</v>
      </c>
      <c r="W5000" s="17" t="n">
        <f aca="false">+SUM(R5000:V5000)</f>
        <v>-258040.4</v>
      </c>
      <c r="X5000" s="15" t="s">
        <v>1017</v>
      </c>
    </row>
    <row r="5001" customFormat="false" ht="12.75" hidden="true" customHeight="false" outlineLevel="2" collapsed="false">
      <c r="A5001" s="15" t="s">
        <v>10556</v>
      </c>
      <c r="B5001" s="0" t="n">
        <v>3000002909</v>
      </c>
      <c r="C5001" s="0" t="s">
        <v>10557</v>
      </c>
      <c r="E5001" s="0" t="s">
        <v>10557</v>
      </c>
      <c r="G5001" s="0" t="s">
        <v>1016</v>
      </c>
      <c r="H5001" s="0" t="s">
        <v>58</v>
      </c>
      <c r="J5001" s="15" t="n">
        <v>553</v>
      </c>
      <c r="K5001" s="0" t="n">
        <v>1600000094</v>
      </c>
      <c r="L5001" s="19" t="n">
        <v>36161</v>
      </c>
      <c r="M5001" s="16" t="n">
        <v>35550</v>
      </c>
      <c r="N5001" s="0" t="s">
        <v>85</v>
      </c>
      <c r="O5001" s="19" t="n">
        <v>36707</v>
      </c>
      <c r="P5001" s="0" t="s">
        <v>150</v>
      </c>
      <c r="Q5001" s="0" t="s">
        <v>38</v>
      </c>
      <c r="R5001" s="17" t="n">
        <v>0</v>
      </c>
      <c r="S5001" s="17" t="n">
        <v>0</v>
      </c>
      <c r="T5001" s="17" t="n">
        <v>0</v>
      </c>
      <c r="U5001" s="17" t="n">
        <v>0</v>
      </c>
      <c r="V5001" s="17" t="n">
        <v>-200000</v>
      </c>
      <c r="W5001" s="17" t="n">
        <f aca="false">+SUM(R5001:V5001)</f>
        <v>-200000</v>
      </c>
      <c r="X5001" s="15" t="s">
        <v>1017</v>
      </c>
    </row>
    <row r="5002" customFormat="false" ht="12.75" hidden="true" customHeight="false" outlineLevel="2" collapsed="false">
      <c r="A5002" s="15" t="s">
        <v>10556</v>
      </c>
      <c r="B5002" s="0" t="n">
        <v>3000002909</v>
      </c>
      <c r="C5002" s="0" t="n">
        <v>91938</v>
      </c>
      <c r="E5002" s="0" t="n">
        <v>91938</v>
      </c>
      <c r="G5002" s="0" t="n">
        <v>9999</v>
      </c>
      <c r="H5002" s="0" t="s">
        <v>58</v>
      </c>
      <c r="J5002" s="15" t="n">
        <v>553</v>
      </c>
      <c r="K5002" s="0" t="n">
        <v>1600000127</v>
      </c>
      <c r="L5002" s="19" t="n">
        <v>36501</v>
      </c>
      <c r="M5002" s="16" t="n">
        <v>36501</v>
      </c>
      <c r="N5002" s="0" t="s">
        <v>85</v>
      </c>
      <c r="O5002" s="19" t="n">
        <v>36707</v>
      </c>
      <c r="P5002" s="0" t="s">
        <v>150</v>
      </c>
      <c r="Q5002" s="0" t="s">
        <v>38</v>
      </c>
      <c r="R5002" s="17" t="n">
        <v>0</v>
      </c>
      <c r="S5002" s="17" t="n">
        <v>0</v>
      </c>
      <c r="T5002" s="17" t="n">
        <v>0</v>
      </c>
      <c r="U5002" s="17" t="n">
        <v>0</v>
      </c>
      <c r="V5002" s="17" t="n">
        <v>-145960</v>
      </c>
      <c r="W5002" s="17" t="n">
        <f aca="false">+SUM(R5002:V5002)</f>
        <v>-145960</v>
      </c>
      <c r="X5002" s="15" t="s">
        <v>1017</v>
      </c>
    </row>
    <row r="5003" customFormat="false" ht="12.75" hidden="true" customHeight="false" outlineLevel="2" collapsed="false">
      <c r="A5003" s="15" t="s">
        <v>10556</v>
      </c>
      <c r="B5003" s="0" t="n">
        <v>3000006280</v>
      </c>
      <c r="G5003" s="0" t="s">
        <v>1197</v>
      </c>
      <c r="H5003" s="0" t="s">
        <v>58</v>
      </c>
      <c r="J5003" s="15" t="n">
        <v>553</v>
      </c>
      <c r="K5003" s="0" t="n">
        <v>100021956</v>
      </c>
      <c r="L5003" s="19" t="n">
        <v>37125</v>
      </c>
      <c r="M5003" s="16" t="n">
        <v>37125</v>
      </c>
      <c r="N5003" s="0" t="s">
        <v>63</v>
      </c>
      <c r="O5003" s="19" t="n">
        <v>37132</v>
      </c>
      <c r="P5003" s="0" t="s">
        <v>64</v>
      </c>
      <c r="Q5003" s="0" t="s">
        <v>38</v>
      </c>
      <c r="R5003" s="17" t="n">
        <v>0</v>
      </c>
      <c r="S5003" s="17" t="n">
        <v>0</v>
      </c>
      <c r="T5003" s="17" t="n">
        <v>-4863</v>
      </c>
      <c r="U5003" s="17" t="n">
        <v>0</v>
      </c>
      <c r="V5003" s="17" t="n">
        <v>0</v>
      </c>
      <c r="W5003" s="17" t="n">
        <f aca="false">+SUM(R5003:V5003)</f>
        <v>-4863</v>
      </c>
      <c r="X5003" s="15" t="s">
        <v>92</v>
      </c>
    </row>
    <row r="5004" customFormat="false" ht="12.75" hidden="true" customHeight="false" outlineLevel="2" collapsed="false">
      <c r="A5004" s="15" t="s">
        <v>10556</v>
      </c>
      <c r="B5004" s="0" t="n">
        <v>3000006280</v>
      </c>
      <c r="C5004" s="0" t="s">
        <v>10558</v>
      </c>
      <c r="E5004" s="0" t="s">
        <v>10558</v>
      </c>
      <c r="F5004" s="0" t="s">
        <v>10559</v>
      </c>
      <c r="G5004" s="0" t="s">
        <v>1193</v>
      </c>
      <c r="H5004" s="0" t="s">
        <v>58</v>
      </c>
      <c r="J5004" s="15" t="n">
        <v>553</v>
      </c>
      <c r="K5004" s="0" t="n">
        <v>1800001195</v>
      </c>
      <c r="L5004" s="19" t="n">
        <v>36829</v>
      </c>
      <c r="M5004" s="16" t="n">
        <v>36839</v>
      </c>
      <c r="N5004" s="0" t="n">
        <v>200009</v>
      </c>
      <c r="O5004" s="19" t="n">
        <v>36800</v>
      </c>
      <c r="P5004" s="0" t="s">
        <v>89</v>
      </c>
      <c r="Q5004" s="0" t="s">
        <v>38</v>
      </c>
      <c r="R5004" s="17" t="n">
        <v>0</v>
      </c>
      <c r="S5004" s="17" t="n">
        <v>0</v>
      </c>
      <c r="T5004" s="17" t="n">
        <v>0</v>
      </c>
      <c r="U5004" s="17" t="n">
        <v>0</v>
      </c>
      <c r="V5004" s="17" t="n">
        <v>0.02</v>
      </c>
      <c r="W5004" s="17" t="n">
        <f aca="false">+SUM(R5004:V5004)</f>
        <v>0.02</v>
      </c>
      <c r="X5004" s="15" t="s">
        <v>10560</v>
      </c>
    </row>
    <row r="5005" customFormat="false" ht="12.75" hidden="true" customHeight="false" outlineLevel="2" collapsed="false">
      <c r="A5005" s="15" t="s">
        <v>10556</v>
      </c>
      <c r="B5005" s="0" t="n">
        <v>3000002909</v>
      </c>
      <c r="C5005" s="0" t="n">
        <v>999999</v>
      </c>
      <c r="E5005" s="0" t="n">
        <v>999999</v>
      </c>
      <c r="G5005" s="0" t="n">
        <v>9999</v>
      </c>
      <c r="H5005" s="0" t="s">
        <v>58</v>
      </c>
      <c r="J5005" s="15" t="n">
        <v>553</v>
      </c>
      <c r="K5005" s="0" t="n">
        <v>1800000316</v>
      </c>
      <c r="L5005" s="19" t="n">
        <v>36281</v>
      </c>
      <c r="M5005" s="16" t="n">
        <v>36292</v>
      </c>
      <c r="N5005" s="0" t="s">
        <v>85</v>
      </c>
      <c r="O5005" s="19" t="n">
        <v>36707</v>
      </c>
      <c r="P5005" s="0" t="s">
        <v>37</v>
      </c>
      <c r="Q5005" s="0" t="s">
        <v>38</v>
      </c>
      <c r="R5005" s="17" t="n">
        <v>0</v>
      </c>
      <c r="S5005" s="17" t="n">
        <v>0</v>
      </c>
      <c r="T5005" s="17" t="n">
        <v>0</v>
      </c>
      <c r="U5005" s="17" t="n">
        <v>0</v>
      </c>
      <c r="V5005" s="17" t="n">
        <v>472.35</v>
      </c>
      <c r="W5005" s="17" t="n">
        <f aca="false">+SUM(R5005:V5005)</f>
        <v>472.35</v>
      </c>
      <c r="X5005" s="15" t="s">
        <v>1017</v>
      </c>
    </row>
    <row r="5006" customFormat="false" ht="12.75" hidden="true" customHeight="false" outlineLevel="2" collapsed="false">
      <c r="A5006" s="15" t="s">
        <v>10556</v>
      </c>
      <c r="B5006" s="0" t="n">
        <v>3000002909</v>
      </c>
      <c r="C5006" s="0" t="n">
        <v>999999</v>
      </c>
      <c r="E5006" s="0" t="n">
        <v>999999</v>
      </c>
      <c r="G5006" s="0" t="n">
        <v>9999</v>
      </c>
      <c r="H5006" s="0" t="s">
        <v>58</v>
      </c>
      <c r="J5006" s="15" t="n">
        <v>553</v>
      </c>
      <c r="K5006" s="0" t="n">
        <v>1800000318</v>
      </c>
      <c r="L5006" s="19" t="n">
        <v>36281</v>
      </c>
      <c r="M5006" s="16" t="n">
        <v>36292</v>
      </c>
      <c r="N5006" s="0" t="s">
        <v>85</v>
      </c>
      <c r="O5006" s="19" t="n">
        <v>36707</v>
      </c>
      <c r="P5006" s="0" t="s">
        <v>37</v>
      </c>
      <c r="Q5006" s="0" t="s">
        <v>38</v>
      </c>
      <c r="R5006" s="17" t="n">
        <v>0</v>
      </c>
      <c r="S5006" s="17" t="n">
        <v>0</v>
      </c>
      <c r="T5006" s="17" t="n">
        <v>0</v>
      </c>
      <c r="U5006" s="17" t="n">
        <v>0</v>
      </c>
      <c r="V5006" s="17" t="n">
        <v>43083.69</v>
      </c>
      <c r="W5006" s="17" t="n">
        <f aca="false">+SUM(R5006:V5006)</f>
        <v>43083.69</v>
      </c>
      <c r="X5006" s="15" t="s">
        <v>1017</v>
      </c>
    </row>
    <row r="5007" customFormat="false" ht="12.75" hidden="true" customHeight="false" outlineLevel="2" collapsed="false">
      <c r="A5007" s="15" t="s">
        <v>10556</v>
      </c>
      <c r="B5007" s="0" t="n">
        <v>3000002909</v>
      </c>
      <c r="C5007" s="0" t="s">
        <v>10561</v>
      </c>
      <c r="E5007" s="0" t="s">
        <v>10561</v>
      </c>
      <c r="G5007" s="0" t="s">
        <v>1016</v>
      </c>
      <c r="H5007" s="0" t="s">
        <v>58</v>
      </c>
      <c r="J5007" s="15" t="n">
        <v>553</v>
      </c>
      <c r="K5007" s="0" t="n">
        <v>1800000279</v>
      </c>
      <c r="L5007" s="19" t="n">
        <v>36161</v>
      </c>
      <c r="M5007" s="16" t="n">
        <v>35581</v>
      </c>
      <c r="N5007" s="0" t="s">
        <v>85</v>
      </c>
      <c r="O5007" s="19" t="n">
        <v>36707</v>
      </c>
      <c r="P5007" s="0" t="s">
        <v>37</v>
      </c>
      <c r="Q5007" s="0" t="s">
        <v>38</v>
      </c>
      <c r="R5007" s="17" t="n">
        <v>0</v>
      </c>
      <c r="S5007" s="17" t="n">
        <v>0</v>
      </c>
      <c r="T5007" s="17" t="n">
        <v>0</v>
      </c>
      <c r="U5007" s="17" t="n">
        <v>0</v>
      </c>
      <c r="V5007" s="17" t="n">
        <v>100000</v>
      </c>
      <c r="W5007" s="17" t="n">
        <f aca="false">+SUM(R5007:V5007)</f>
        <v>100000</v>
      </c>
      <c r="X5007" s="15" t="s">
        <v>1017</v>
      </c>
    </row>
    <row r="5008" customFormat="false" ht="12.75" hidden="true" customHeight="false" outlineLevel="2" collapsed="false">
      <c r="A5008" s="15" t="s">
        <v>10556</v>
      </c>
      <c r="B5008" s="0" t="n">
        <v>3000002909</v>
      </c>
      <c r="C5008" s="0" t="n">
        <v>999999</v>
      </c>
      <c r="E5008" s="0" t="n">
        <v>999999</v>
      </c>
      <c r="G5008" s="0" t="n">
        <v>9999</v>
      </c>
      <c r="H5008" s="0" t="s">
        <v>58</v>
      </c>
      <c r="J5008" s="15" t="n">
        <v>553</v>
      </c>
      <c r="K5008" s="0" t="n">
        <v>1800000317</v>
      </c>
      <c r="L5008" s="19" t="n">
        <v>36281</v>
      </c>
      <c r="M5008" s="16" t="n">
        <v>36292</v>
      </c>
      <c r="N5008" s="0" t="s">
        <v>85</v>
      </c>
      <c r="O5008" s="19" t="n">
        <v>36707</v>
      </c>
      <c r="P5008" s="0" t="s">
        <v>37</v>
      </c>
      <c r="Q5008" s="0" t="s">
        <v>38</v>
      </c>
      <c r="R5008" s="17" t="n">
        <v>0</v>
      </c>
      <c r="S5008" s="17" t="n">
        <v>0</v>
      </c>
      <c r="T5008" s="17" t="n">
        <v>0</v>
      </c>
      <c r="U5008" s="17" t="n">
        <v>0</v>
      </c>
      <c r="V5008" s="17" t="n">
        <v>138000</v>
      </c>
      <c r="W5008" s="17" t="n">
        <f aca="false">+SUM(R5008:V5008)</f>
        <v>138000</v>
      </c>
      <c r="X5008" s="15" t="s">
        <v>1017</v>
      </c>
    </row>
    <row r="5009" customFormat="false" ht="12.75" hidden="true" customHeight="false" outlineLevel="2" collapsed="false">
      <c r="A5009" s="15" t="s">
        <v>10556</v>
      </c>
      <c r="B5009" s="0" t="n">
        <v>3000006280</v>
      </c>
      <c r="J5009" s="15" t="n">
        <v>553</v>
      </c>
      <c r="K5009" s="0" t="n">
        <v>100021862</v>
      </c>
      <c r="L5009" s="19" t="n">
        <v>37118</v>
      </c>
      <c r="M5009" s="16" t="n">
        <v>37118</v>
      </c>
      <c r="N5009" s="0" t="s">
        <v>59</v>
      </c>
      <c r="O5009" s="19" t="n">
        <v>37118</v>
      </c>
      <c r="P5009" s="0" t="s">
        <v>64</v>
      </c>
      <c r="Q5009" s="0" t="s">
        <v>38</v>
      </c>
      <c r="R5009" s="17" t="n">
        <v>0</v>
      </c>
      <c r="S5009" s="17" t="n">
        <v>0</v>
      </c>
      <c r="T5009" s="17" t="n">
        <v>-2000</v>
      </c>
      <c r="U5009" s="17" t="n">
        <v>0</v>
      </c>
      <c r="V5009" s="17" t="n">
        <v>0</v>
      </c>
      <c r="W5009" s="17" t="n">
        <f aca="false">+SUM(R5009:V5009)</f>
        <v>-2000</v>
      </c>
      <c r="X5009" s="15"/>
    </row>
    <row r="5010" customFormat="false" ht="12.75" hidden="true" customHeight="false" outlineLevel="2" collapsed="false">
      <c r="A5010" s="15" t="s">
        <v>10556</v>
      </c>
      <c r="B5010" s="0" t="n">
        <v>3000006280</v>
      </c>
      <c r="C5010" s="0" t="s">
        <v>10562</v>
      </c>
      <c r="F5010" s="0" t="s">
        <v>10563</v>
      </c>
      <c r="J5010" s="15" t="n">
        <v>553</v>
      </c>
      <c r="K5010" s="0" t="n">
        <v>1400002368</v>
      </c>
      <c r="L5010" s="19" t="n">
        <v>37144</v>
      </c>
      <c r="M5010" s="16" t="n">
        <v>37144</v>
      </c>
      <c r="N5010" s="0" t="s">
        <v>63</v>
      </c>
      <c r="O5010" s="19" t="n">
        <v>37154</v>
      </c>
      <c r="P5010" s="0" t="s">
        <v>60</v>
      </c>
      <c r="Q5010" s="0" t="s">
        <v>38</v>
      </c>
      <c r="R5010" s="17" t="n">
        <v>0</v>
      </c>
      <c r="S5010" s="17" t="n">
        <v>0</v>
      </c>
      <c r="T5010" s="17" t="n">
        <v>0.01</v>
      </c>
      <c r="U5010" s="17" t="n">
        <v>0</v>
      </c>
      <c r="V5010" s="17" t="n">
        <v>0</v>
      </c>
      <c r="W5010" s="17" t="n">
        <f aca="false">+SUM(R5010:V5010)</f>
        <v>0.01</v>
      </c>
      <c r="X5010" s="15" t="s">
        <v>10564</v>
      </c>
    </row>
    <row r="5011" customFormat="false" ht="12.75" hidden="true" customHeight="false" outlineLevel="2" collapsed="false">
      <c r="A5011" s="15" t="s">
        <v>10556</v>
      </c>
      <c r="B5011" s="0" t="n">
        <v>3000006280</v>
      </c>
      <c r="C5011" s="0" t="s">
        <v>10565</v>
      </c>
      <c r="F5011" s="0" t="s">
        <v>10559</v>
      </c>
      <c r="J5011" s="15" t="n">
        <v>553</v>
      </c>
      <c r="K5011" s="0" t="n">
        <v>1400000464</v>
      </c>
      <c r="L5011" s="19" t="n">
        <v>36957</v>
      </c>
      <c r="M5011" s="16" t="n">
        <v>36957</v>
      </c>
      <c r="N5011" s="0" t="s">
        <v>63</v>
      </c>
      <c r="O5011" s="19" t="n">
        <v>36970</v>
      </c>
      <c r="P5011" s="0" t="s">
        <v>60</v>
      </c>
      <c r="Q5011" s="0" t="s">
        <v>38</v>
      </c>
      <c r="R5011" s="17" t="n">
        <v>0</v>
      </c>
      <c r="S5011" s="17" t="n">
        <v>0</v>
      </c>
      <c r="T5011" s="17" t="n">
        <v>0</v>
      </c>
      <c r="U5011" s="17" t="n">
        <v>0</v>
      </c>
      <c r="V5011" s="17" t="n">
        <v>0.02</v>
      </c>
      <c r="W5011" s="17" t="n">
        <f aca="false">+SUM(R5011:V5011)</f>
        <v>0.02</v>
      </c>
      <c r="X5011" s="15" t="s">
        <v>92</v>
      </c>
    </row>
    <row r="5012" customFormat="false" ht="12.75" hidden="true" customHeight="false" outlineLevel="2" collapsed="false">
      <c r="A5012" s="15" t="s">
        <v>10556</v>
      </c>
      <c r="B5012" s="0" t="n">
        <v>3000006280</v>
      </c>
      <c r="C5012" s="0" t="s">
        <v>10566</v>
      </c>
      <c r="F5012" s="0" t="s">
        <v>10559</v>
      </c>
      <c r="J5012" s="15" t="n">
        <v>553</v>
      </c>
      <c r="K5012" s="0" t="n">
        <v>100010279</v>
      </c>
      <c r="L5012" s="19" t="n">
        <v>37046</v>
      </c>
      <c r="M5012" s="16" t="n">
        <v>37062</v>
      </c>
      <c r="N5012" s="0" t="s">
        <v>63</v>
      </c>
      <c r="O5012" s="19" t="n">
        <v>37053</v>
      </c>
      <c r="P5012" s="0" t="s">
        <v>64</v>
      </c>
      <c r="Q5012" s="0" t="s">
        <v>38</v>
      </c>
      <c r="R5012" s="17" t="n">
        <v>0</v>
      </c>
      <c r="S5012" s="17" t="n">
        <v>0</v>
      </c>
      <c r="T5012" s="17" t="n">
        <v>0</v>
      </c>
      <c r="U5012" s="17" t="n">
        <v>0</v>
      </c>
      <c r="V5012" s="17" t="n">
        <v>0.03</v>
      </c>
      <c r="W5012" s="17" t="n">
        <f aca="false">+SUM(R5012:V5012)</f>
        <v>0.03</v>
      </c>
      <c r="X5012" s="15" t="s">
        <v>10567</v>
      </c>
    </row>
    <row r="5013" customFormat="false" ht="12.75" hidden="true" customHeight="false" outlineLevel="2" collapsed="false">
      <c r="A5013" s="15" t="s">
        <v>10556</v>
      </c>
      <c r="B5013" s="0" t="n">
        <v>3000006280</v>
      </c>
      <c r="C5013" s="0" t="s">
        <v>10568</v>
      </c>
      <c r="F5013" s="0" t="s">
        <v>10559</v>
      </c>
      <c r="J5013" s="15" t="n">
        <v>553</v>
      </c>
      <c r="K5013" s="0" t="n">
        <v>1400002870</v>
      </c>
      <c r="L5013" s="19" t="n">
        <v>37082</v>
      </c>
      <c r="M5013" s="16" t="n">
        <v>37082</v>
      </c>
      <c r="N5013" s="0" t="s">
        <v>63</v>
      </c>
      <c r="O5013" s="19" t="n">
        <v>37092</v>
      </c>
      <c r="P5013" s="0" t="s">
        <v>60</v>
      </c>
      <c r="Q5013" s="0" t="s">
        <v>38</v>
      </c>
      <c r="R5013" s="17" t="n">
        <v>0</v>
      </c>
      <c r="S5013" s="17" t="n">
        <v>0</v>
      </c>
      <c r="T5013" s="17" t="n">
        <v>0</v>
      </c>
      <c r="U5013" s="17" t="n">
        <v>0</v>
      </c>
      <c r="V5013" s="17" t="n">
        <v>0.04</v>
      </c>
      <c r="W5013" s="17" t="n">
        <f aca="false">+SUM(R5013:V5013)</f>
        <v>0.04</v>
      </c>
      <c r="X5013" s="15" t="s">
        <v>10569</v>
      </c>
    </row>
    <row r="5014" customFormat="false" ht="12.75" hidden="true" customHeight="false" outlineLevel="2" collapsed="false">
      <c r="A5014" s="15" t="s">
        <v>10556</v>
      </c>
      <c r="B5014" s="0" t="n">
        <v>3000006280</v>
      </c>
      <c r="E5014" s="0" t="s">
        <v>10570</v>
      </c>
      <c r="F5014" s="0" t="n">
        <v>9813700034</v>
      </c>
      <c r="J5014" s="15" t="n">
        <v>553</v>
      </c>
      <c r="K5014" s="0" t="n">
        <v>1400000926</v>
      </c>
      <c r="L5014" s="19" t="n">
        <v>36850</v>
      </c>
      <c r="M5014" s="16" t="n">
        <v>36850</v>
      </c>
      <c r="N5014" s="0" t="s">
        <v>59</v>
      </c>
      <c r="O5014" s="19" t="n">
        <v>36850</v>
      </c>
      <c r="P5014" s="0" t="s">
        <v>60</v>
      </c>
      <c r="Q5014" s="0" t="s">
        <v>38</v>
      </c>
      <c r="R5014" s="17" t="n">
        <v>0</v>
      </c>
      <c r="S5014" s="17" t="n">
        <v>0</v>
      </c>
      <c r="T5014" s="17" t="n">
        <v>0</v>
      </c>
      <c r="U5014" s="17" t="n">
        <v>0</v>
      </c>
      <c r="V5014" s="17" t="n">
        <v>0.19</v>
      </c>
      <c r="W5014" s="17" t="n">
        <f aca="false">+SUM(R5014:V5014)</f>
        <v>0.19</v>
      </c>
      <c r="X5014" s="15" t="s">
        <v>92</v>
      </c>
    </row>
    <row r="5015" customFormat="false" ht="12.75" hidden="true" customHeight="false" outlineLevel="2" collapsed="false">
      <c r="A5015" s="15" t="s">
        <v>10556</v>
      </c>
      <c r="B5015" s="0" t="n">
        <v>3000006280</v>
      </c>
      <c r="C5015" s="0" t="s">
        <v>10571</v>
      </c>
      <c r="F5015" s="0" t="s">
        <v>10559</v>
      </c>
      <c r="J5015" s="15" t="n">
        <v>553</v>
      </c>
      <c r="K5015" s="0" t="n">
        <v>1400000086</v>
      </c>
      <c r="L5015" s="19" t="n">
        <v>36903</v>
      </c>
      <c r="M5015" s="16" t="n">
        <v>36903</v>
      </c>
      <c r="N5015" s="0" t="s">
        <v>63</v>
      </c>
      <c r="O5015" s="19" t="n">
        <v>36913</v>
      </c>
      <c r="P5015" s="0" t="s">
        <v>60</v>
      </c>
      <c r="Q5015" s="0" t="s">
        <v>38</v>
      </c>
      <c r="R5015" s="17" t="n">
        <v>0</v>
      </c>
      <c r="S5015" s="17" t="n">
        <v>0</v>
      </c>
      <c r="T5015" s="17" t="n">
        <v>0</v>
      </c>
      <c r="U5015" s="17" t="n">
        <v>0</v>
      </c>
      <c r="V5015" s="17" t="n">
        <v>0.33</v>
      </c>
      <c r="W5015" s="17" t="n">
        <f aca="false">+SUM(R5015:V5015)</f>
        <v>0.33</v>
      </c>
      <c r="X5015" s="15" t="s">
        <v>92</v>
      </c>
    </row>
    <row r="5016" customFormat="false" ht="12.75" hidden="true" customHeight="false" outlineLevel="2" collapsed="false">
      <c r="A5016" s="15" t="s">
        <v>10556</v>
      </c>
      <c r="B5016" s="0" t="n">
        <v>3000002909</v>
      </c>
      <c r="C5016" s="0" t="s">
        <v>10572</v>
      </c>
      <c r="J5016" s="15" t="n">
        <v>553</v>
      </c>
      <c r="K5016" s="0" t="n">
        <v>100012375</v>
      </c>
      <c r="L5016" s="19" t="n">
        <v>37181</v>
      </c>
      <c r="M5016" s="16" t="n">
        <v>35489</v>
      </c>
      <c r="N5016" s="0" t="s">
        <v>59</v>
      </c>
      <c r="O5016" s="19" t="n">
        <v>37181</v>
      </c>
      <c r="P5016" s="0" t="s">
        <v>64</v>
      </c>
      <c r="Q5016" s="0" t="s">
        <v>38</v>
      </c>
      <c r="R5016" s="17" t="n">
        <v>0</v>
      </c>
      <c r="S5016" s="17" t="n">
        <v>0</v>
      </c>
      <c r="T5016" s="17" t="n">
        <v>0</v>
      </c>
      <c r="U5016" s="17" t="n">
        <v>0</v>
      </c>
      <c r="V5016" s="17" t="n">
        <v>25911</v>
      </c>
      <c r="W5016" s="17" t="n">
        <f aca="false">+SUM(R5016:V5016)</f>
        <v>25911</v>
      </c>
      <c r="X5016" s="15" t="s">
        <v>10573</v>
      </c>
    </row>
    <row r="5017" customFormat="false" ht="12.75" hidden="false" customHeight="false" outlineLevel="1" collapsed="true">
      <c r="A5017" s="42" t="s">
        <v>10574</v>
      </c>
      <c r="L5017" s="19"/>
      <c r="M5017" s="19"/>
      <c r="O5017" s="19"/>
      <c r="R5017" s="1" t="n">
        <f aca="false">SUBTOTAL(9,R5000:R5016)</f>
        <v>0</v>
      </c>
      <c r="S5017" s="1" t="n">
        <f aca="false">SUBTOTAL(9,S5000:S5016)</f>
        <v>0</v>
      </c>
      <c r="T5017" s="1" t="n">
        <f aca="false">SUBTOTAL(9,T5000:T5016)</f>
        <v>-6862.99</v>
      </c>
      <c r="U5017" s="1" t="n">
        <f aca="false">SUBTOTAL(9,U5000:U5016)</f>
        <v>0</v>
      </c>
      <c r="V5017" s="1" t="n">
        <f aca="false">SUBTOTAL(9,V5000:V5016)</f>
        <v>-296532.73</v>
      </c>
      <c r="W5017" s="1" t="n">
        <f aca="false">SUBTOTAL(9,W5000:W5016)</f>
        <v>-303395.72</v>
      </c>
    </row>
    <row r="5018" customFormat="false" ht="12.75" hidden="true" customHeight="false" outlineLevel="2" collapsed="false">
      <c r="A5018" s="0" t="s">
        <v>10575</v>
      </c>
      <c r="B5018" s="0" t="n">
        <v>3000005983</v>
      </c>
      <c r="C5018" s="0" t="s">
        <v>10576</v>
      </c>
      <c r="E5018" s="0" t="s">
        <v>10576</v>
      </c>
      <c r="F5018" s="0" t="s">
        <v>10577</v>
      </c>
      <c r="G5018" s="0" t="s">
        <v>383</v>
      </c>
      <c r="H5018" s="0" t="s">
        <v>70</v>
      </c>
      <c r="J5018" s="0" t="n">
        <v>364</v>
      </c>
      <c r="K5018" s="0" t="n">
        <v>1600004223</v>
      </c>
      <c r="L5018" s="19" t="n">
        <v>36830</v>
      </c>
      <c r="M5018" s="19" t="n">
        <v>36830</v>
      </c>
      <c r="N5018" s="0" t="n">
        <v>199908</v>
      </c>
      <c r="O5018" s="19" t="n">
        <v>36800</v>
      </c>
      <c r="P5018" s="0" t="s">
        <v>224</v>
      </c>
      <c r="Q5018" s="0" t="s">
        <v>38</v>
      </c>
      <c r="R5018" s="1" t="n">
        <v>0</v>
      </c>
      <c r="S5018" s="1" t="n">
        <v>0</v>
      </c>
      <c r="T5018" s="1" t="n">
        <v>0</v>
      </c>
      <c r="U5018" s="1" t="n">
        <v>0</v>
      </c>
      <c r="V5018" s="1" t="n">
        <v>-9880</v>
      </c>
      <c r="W5018" s="1" t="n">
        <f aca="false">+SUM(R5018:V5018)</f>
        <v>-9880</v>
      </c>
      <c r="X5018" s="0" t="s">
        <v>2131</v>
      </c>
    </row>
    <row r="5019" customFormat="false" ht="12.75" hidden="true" customHeight="false" outlineLevel="2" collapsed="false">
      <c r="A5019" s="0" t="s">
        <v>10575</v>
      </c>
      <c r="B5019" s="0" t="n">
        <v>3000005983</v>
      </c>
      <c r="C5019" s="0" t="n">
        <v>12324900029</v>
      </c>
      <c r="G5019" s="0" t="s">
        <v>2106</v>
      </c>
      <c r="H5019" s="0" t="s">
        <v>70</v>
      </c>
      <c r="J5019" s="0" t="n">
        <v>364</v>
      </c>
      <c r="K5019" s="0" t="n">
        <v>100145055</v>
      </c>
      <c r="L5019" s="19" t="n">
        <v>36916</v>
      </c>
      <c r="M5019" s="19" t="n">
        <v>36916</v>
      </c>
      <c r="N5019" s="0" t="s">
        <v>63</v>
      </c>
      <c r="O5019" s="19" t="n">
        <v>37121</v>
      </c>
      <c r="P5019" s="0" t="s">
        <v>64</v>
      </c>
      <c r="Q5019" s="0" t="s">
        <v>38</v>
      </c>
      <c r="R5019" s="1" t="n">
        <v>0</v>
      </c>
      <c r="S5019" s="1" t="n">
        <v>0</v>
      </c>
      <c r="T5019" s="1" t="n">
        <v>0</v>
      </c>
      <c r="U5019" s="1" t="n">
        <v>0</v>
      </c>
      <c r="V5019" s="1" t="n">
        <v>-8865.5</v>
      </c>
      <c r="W5019" s="1" t="n">
        <f aca="false">+SUM(R5019:V5019)</f>
        <v>-8865.5</v>
      </c>
      <c r="X5019" s="0" t="s">
        <v>4903</v>
      </c>
    </row>
    <row r="5020" customFormat="false" ht="12.75" hidden="true" customHeight="false" outlineLevel="2" collapsed="false">
      <c r="A5020" s="0" t="s">
        <v>10575</v>
      </c>
      <c r="B5020" s="0" t="n">
        <v>3000005983</v>
      </c>
      <c r="C5020" s="0" t="s">
        <v>10578</v>
      </c>
      <c r="E5020" s="0" t="s">
        <v>10579</v>
      </c>
      <c r="F5020" s="0" t="s">
        <v>10577</v>
      </c>
      <c r="H5020" s="0" t="s">
        <v>70</v>
      </c>
      <c r="J5020" s="0" t="n">
        <v>364</v>
      </c>
      <c r="K5020" s="0" t="n">
        <v>1600000115</v>
      </c>
      <c r="L5020" s="19" t="n">
        <v>36687</v>
      </c>
      <c r="M5020" s="19" t="n">
        <v>36703</v>
      </c>
      <c r="N5020" s="0" t="s">
        <v>85</v>
      </c>
      <c r="O5020" s="19" t="n">
        <v>36707</v>
      </c>
      <c r="P5020" s="0" t="s">
        <v>150</v>
      </c>
      <c r="Q5020" s="0" t="s">
        <v>38</v>
      </c>
      <c r="R5020" s="1" t="n">
        <v>0</v>
      </c>
      <c r="S5020" s="1" t="n">
        <v>0</v>
      </c>
      <c r="T5020" s="1" t="n">
        <v>0</v>
      </c>
      <c r="U5020" s="1" t="n">
        <v>0</v>
      </c>
      <c r="V5020" s="1" t="n">
        <v>-7472.53</v>
      </c>
      <c r="W5020" s="1" t="n">
        <f aca="false">+SUM(R5020:V5020)</f>
        <v>-7472.53</v>
      </c>
      <c r="X5020" s="0" t="s">
        <v>4910</v>
      </c>
    </row>
    <row r="5021" customFormat="false" ht="12.75" hidden="true" customHeight="false" outlineLevel="2" collapsed="false">
      <c r="A5021" s="0" t="s">
        <v>10575</v>
      </c>
      <c r="B5021" s="0" t="n">
        <v>3000005983</v>
      </c>
      <c r="C5021" s="0" t="s">
        <v>10580</v>
      </c>
      <c r="E5021" s="0" t="s">
        <v>10580</v>
      </c>
      <c r="F5021" s="0" t="s">
        <v>10577</v>
      </c>
      <c r="G5021" s="0" t="s">
        <v>383</v>
      </c>
      <c r="H5021" s="0" t="s">
        <v>70</v>
      </c>
      <c r="J5021" s="0" t="n">
        <v>364</v>
      </c>
      <c r="K5021" s="0" t="n">
        <v>1600001404</v>
      </c>
      <c r="L5021" s="19" t="n">
        <v>37042</v>
      </c>
      <c r="M5021" s="19" t="n">
        <v>37042</v>
      </c>
      <c r="N5021" s="0" t="n">
        <v>200104</v>
      </c>
      <c r="O5021" s="19" t="n">
        <v>37012</v>
      </c>
      <c r="P5021" s="0" t="s">
        <v>224</v>
      </c>
      <c r="Q5021" s="0" t="s">
        <v>38</v>
      </c>
      <c r="R5021" s="1" t="n">
        <v>0</v>
      </c>
      <c r="S5021" s="1" t="n">
        <v>0</v>
      </c>
      <c r="T5021" s="1" t="n">
        <v>0</v>
      </c>
      <c r="U5021" s="1" t="n">
        <v>0</v>
      </c>
      <c r="V5021" s="1" t="n">
        <v>-3911.69</v>
      </c>
      <c r="W5021" s="1" t="n">
        <f aca="false">+SUM(R5021:V5021)</f>
        <v>-3911.69</v>
      </c>
      <c r="X5021" s="0" t="s">
        <v>9282</v>
      </c>
    </row>
    <row r="5022" customFormat="false" ht="12.75" hidden="true" customHeight="false" outlineLevel="2" collapsed="false">
      <c r="A5022" s="0" t="s">
        <v>10575</v>
      </c>
      <c r="B5022" s="0" t="n">
        <v>3000005983</v>
      </c>
      <c r="C5022" s="0" t="s">
        <v>10581</v>
      </c>
      <c r="F5022" s="0" t="s">
        <v>10577</v>
      </c>
      <c r="G5022" s="0" t="s">
        <v>383</v>
      </c>
      <c r="H5022" s="0" t="s">
        <v>70</v>
      </c>
      <c r="J5022" s="0" t="n">
        <v>364</v>
      </c>
      <c r="K5022" s="0" t="n">
        <v>100144649</v>
      </c>
      <c r="L5022" s="19" t="n">
        <v>37042</v>
      </c>
      <c r="M5022" s="19" t="n">
        <v>37042</v>
      </c>
      <c r="N5022" s="0" t="s">
        <v>63</v>
      </c>
      <c r="O5022" s="19" t="n">
        <v>37071</v>
      </c>
      <c r="P5022" s="0" t="s">
        <v>64</v>
      </c>
      <c r="Q5022" s="0" t="s">
        <v>38</v>
      </c>
      <c r="R5022" s="1" t="n">
        <v>0</v>
      </c>
      <c r="S5022" s="1" t="n">
        <v>0</v>
      </c>
      <c r="T5022" s="1" t="n">
        <v>0</v>
      </c>
      <c r="U5022" s="1" t="n">
        <v>0</v>
      </c>
      <c r="V5022" s="1" t="n">
        <v>-3008.36</v>
      </c>
      <c r="W5022" s="1" t="n">
        <f aca="false">+SUM(R5022:V5022)</f>
        <v>-3008.36</v>
      </c>
      <c r="X5022" s="0" t="s">
        <v>10582</v>
      </c>
    </row>
    <row r="5023" customFormat="false" ht="12.75" hidden="true" customHeight="false" outlineLevel="2" collapsed="false">
      <c r="A5023" s="0" t="s">
        <v>10575</v>
      </c>
      <c r="B5023" s="0" t="n">
        <v>3000005983</v>
      </c>
      <c r="C5023" s="0" t="s">
        <v>10583</v>
      </c>
      <c r="F5023" s="0" t="s">
        <v>10584</v>
      </c>
      <c r="G5023" s="0" t="s">
        <v>2106</v>
      </c>
      <c r="H5023" s="0" t="s">
        <v>70</v>
      </c>
      <c r="J5023" s="0" t="n">
        <v>364</v>
      </c>
      <c r="K5023" s="0" t="n">
        <v>100145404</v>
      </c>
      <c r="L5023" s="19" t="n">
        <v>37042</v>
      </c>
      <c r="M5023" s="19" t="n">
        <v>37042</v>
      </c>
      <c r="N5023" s="0" t="s">
        <v>63</v>
      </c>
      <c r="O5023" s="19" t="n">
        <v>37071</v>
      </c>
      <c r="P5023" s="0" t="s">
        <v>64</v>
      </c>
      <c r="Q5023" s="0" t="s">
        <v>38</v>
      </c>
      <c r="R5023" s="1" t="n">
        <v>0</v>
      </c>
      <c r="S5023" s="1" t="n">
        <v>0</v>
      </c>
      <c r="T5023" s="1" t="n">
        <v>0</v>
      </c>
      <c r="U5023" s="1" t="n">
        <v>0</v>
      </c>
      <c r="V5023" s="1" t="n">
        <v>-439.96</v>
      </c>
      <c r="W5023" s="1" t="n">
        <f aca="false">+SUM(R5023:V5023)</f>
        <v>-439.96</v>
      </c>
      <c r="X5023" s="0" t="s">
        <v>10585</v>
      </c>
    </row>
    <row r="5024" customFormat="false" ht="12.75" hidden="true" customHeight="false" outlineLevel="2" collapsed="false">
      <c r="A5024" s="0" t="s">
        <v>10575</v>
      </c>
      <c r="B5024" s="0" t="n">
        <v>3000005983</v>
      </c>
      <c r="C5024" s="0" t="s">
        <v>10586</v>
      </c>
      <c r="E5024" s="0" t="s">
        <v>10586</v>
      </c>
      <c r="F5024" s="0" t="s">
        <v>10577</v>
      </c>
      <c r="G5024" s="0" t="s">
        <v>383</v>
      </c>
      <c r="H5024" s="0" t="s">
        <v>70</v>
      </c>
      <c r="J5024" s="0" t="n">
        <v>364</v>
      </c>
      <c r="K5024" s="0" t="n">
        <v>1600003529</v>
      </c>
      <c r="L5024" s="19" t="n">
        <v>36768</v>
      </c>
      <c r="M5024" s="19" t="n">
        <v>36768</v>
      </c>
      <c r="N5024" s="0" t="n">
        <v>200005</v>
      </c>
      <c r="O5024" s="19" t="n">
        <v>36739</v>
      </c>
      <c r="P5024" s="0" t="s">
        <v>224</v>
      </c>
      <c r="Q5024" s="0" t="s">
        <v>38</v>
      </c>
      <c r="R5024" s="1" t="n">
        <v>0</v>
      </c>
      <c r="S5024" s="1" t="n">
        <v>0</v>
      </c>
      <c r="T5024" s="1" t="n">
        <v>0</v>
      </c>
      <c r="U5024" s="1" t="n">
        <v>0</v>
      </c>
      <c r="V5024" s="1" t="n">
        <v>-322.99</v>
      </c>
      <c r="W5024" s="1" t="n">
        <f aca="false">+SUM(R5024:V5024)</f>
        <v>-322.99</v>
      </c>
      <c r="X5024" s="0" t="s">
        <v>4596</v>
      </c>
    </row>
    <row r="5025" customFormat="false" ht="12.75" hidden="true" customHeight="false" outlineLevel="2" collapsed="false">
      <c r="A5025" s="0" t="s">
        <v>10575</v>
      </c>
      <c r="B5025" s="0" t="n">
        <v>3000005983</v>
      </c>
      <c r="C5025" s="0" t="s">
        <v>10587</v>
      </c>
      <c r="F5025" s="0" t="s">
        <v>10588</v>
      </c>
      <c r="G5025" s="0" t="s">
        <v>2106</v>
      </c>
      <c r="H5025" s="0" t="s">
        <v>70</v>
      </c>
      <c r="J5025" s="0" t="n">
        <v>364</v>
      </c>
      <c r="K5025" s="0" t="n">
        <v>100180219</v>
      </c>
      <c r="L5025" s="19" t="n">
        <v>37132</v>
      </c>
      <c r="M5025" s="19" t="n">
        <v>37132</v>
      </c>
      <c r="N5025" s="0" t="s">
        <v>63</v>
      </c>
      <c r="O5025" s="19" t="n">
        <v>37167</v>
      </c>
      <c r="P5025" s="0" t="s">
        <v>64</v>
      </c>
      <c r="Q5025" s="0" t="s">
        <v>38</v>
      </c>
      <c r="R5025" s="1" t="n">
        <v>0</v>
      </c>
      <c r="S5025" s="1" t="n">
        <v>0</v>
      </c>
      <c r="T5025" s="1" t="n">
        <v>-179.43</v>
      </c>
      <c r="U5025" s="1" t="n">
        <v>0</v>
      </c>
      <c r="V5025" s="1" t="n">
        <v>0</v>
      </c>
      <c r="W5025" s="1" t="n">
        <f aca="false">+SUM(R5025:V5025)</f>
        <v>-179.43</v>
      </c>
      <c r="X5025" s="0" t="s">
        <v>10589</v>
      </c>
    </row>
    <row r="5026" customFormat="false" ht="12.75" hidden="true" customHeight="false" outlineLevel="2" collapsed="false">
      <c r="A5026" s="0" t="s">
        <v>10575</v>
      </c>
      <c r="B5026" s="0" t="n">
        <v>3000005983</v>
      </c>
      <c r="C5026" s="0" t="s">
        <v>10590</v>
      </c>
      <c r="E5026" s="0" t="s">
        <v>10590</v>
      </c>
      <c r="F5026" s="0" t="s">
        <v>10577</v>
      </c>
      <c r="G5026" s="0" t="s">
        <v>383</v>
      </c>
      <c r="H5026" s="0" t="s">
        <v>70</v>
      </c>
      <c r="J5026" s="0" t="n">
        <v>364</v>
      </c>
      <c r="K5026" s="0" t="n">
        <v>1600002703</v>
      </c>
      <c r="L5026" s="19" t="n">
        <v>37161</v>
      </c>
      <c r="M5026" s="19" t="n">
        <v>37161</v>
      </c>
      <c r="N5026" s="0" t="n">
        <v>200108</v>
      </c>
      <c r="O5026" s="19" t="n">
        <v>37135</v>
      </c>
      <c r="P5026" s="0" t="s">
        <v>224</v>
      </c>
      <c r="Q5026" s="0" t="s">
        <v>38</v>
      </c>
      <c r="R5026" s="1" t="n">
        <v>0</v>
      </c>
      <c r="S5026" s="1" t="n">
        <v>-2.83</v>
      </c>
      <c r="T5026" s="1" t="n">
        <v>0</v>
      </c>
      <c r="U5026" s="1" t="n">
        <v>0</v>
      </c>
      <c r="V5026" s="1" t="n">
        <v>0</v>
      </c>
      <c r="W5026" s="1" t="n">
        <f aca="false">+SUM(R5026:V5026)</f>
        <v>-2.83</v>
      </c>
      <c r="X5026" s="0" t="s">
        <v>10591</v>
      </c>
    </row>
    <row r="5027" customFormat="false" ht="12.75" hidden="true" customHeight="false" outlineLevel="2" collapsed="false">
      <c r="A5027" s="0" t="s">
        <v>10575</v>
      </c>
      <c r="B5027" s="0" t="n">
        <v>3000005983</v>
      </c>
      <c r="C5027" s="0" t="s">
        <v>10592</v>
      </c>
      <c r="E5027" s="0" t="s">
        <v>10592</v>
      </c>
      <c r="F5027" s="0" t="s">
        <v>10577</v>
      </c>
      <c r="G5027" s="0" t="s">
        <v>383</v>
      </c>
      <c r="H5027" s="0" t="s">
        <v>70</v>
      </c>
      <c r="J5027" s="0" t="n">
        <v>364</v>
      </c>
      <c r="K5027" s="0" t="n">
        <v>1600001789</v>
      </c>
      <c r="L5027" s="19" t="n">
        <v>37123</v>
      </c>
      <c r="M5027" s="19" t="n">
        <v>37130</v>
      </c>
      <c r="N5027" s="0" t="n">
        <v>200107</v>
      </c>
      <c r="O5027" s="19" t="n">
        <v>37104</v>
      </c>
      <c r="P5027" s="0" t="s">
        <v>224</v>
      </c>
      <c r="Q5027" s="0" t="s">
        <v>38</v>
      </c>
      <c r="R5027" s="1" t="n">
        <v>0</v>
      </c>
      <c r="S5027" s="1" t="n">
        <v>0</v>
      </c>
      <c r="T5027" s="1" t="n">
        <v>-2.58</v>
      </c>
      <c r="U5027" s="1" t="n">
        <v>0</v>
      </c>
      <c r="V5027" s="1" t="n">
        <v>0</v>
      </c>
      <c r="W5027" s="1" t="n">
        <f aca="false">+SUM(R5027:V5027)</f>
        <v>-2.58</v>
      </c>
      <c r="X5027" s="0" t="s">
        <v>10593</v>
      </c>
    </row>
    <row r="5028" customFormat="false" ht="12.75" hidden="true" customHeight="false" outlineLevel="2" collapsed="false">
      <c r="A5028" s="0" t="s">
        <v>10575</v>
      </c>
      <c r="B5028" s="0" t="n">
        <v>3000005983</v>
      </c>
      <c r="C5028" s="0" t="s">
        <v>10594</v>
      </c>
      <c r="F5028" s="0" t="s">
        <v>10577</v>
      </c>
      <c r="G5028" s="0" t="s">
        <v>2106</v>
      </c>
      <c r="H5028" s="0" t="s">
        <v>70</v>
      </c>
      <c r="J5028" s="0" t="n">
        <v>364</v>
      </c>
      <c r="K5028" s="0" t="n">
        <v>100145283</v>
      </c>
      <c r="L5028" s="19" t="n">
        <v>36932</v>
      </c>
      <c r="M5028" s="19" t="n">
        <v>36948</v>
      </c>
      <c r="N5028" s="0" t="s">
        <v>63</v>
      </c>
      <c r="O5028" s="19" t="n">
        <v>37113</v>
      </c>
      <c r="P5028" s="0" t="s">
        <v>64</v>
      </c>
      <c r="Q5028" s="0" t="s">
        <v>38</v>
      </c>
      <c r="R5028" s="1" t="n">
        <v>0</v>
      </c>
      <c r="S5028" s="1" t="n">
        <v>0</v>
      </c>
      <c r="T5028" s="1" t="n">
        <v>0</v>
      </c>
      <c r="U5028" s="1" t="n">
        <v>0</v>
      </c>
      <c r="V5028" s="1" t="n">
        <v>15.12</v>
      </c>
      <c r="W5028" s="1" t="n">
        <f aca="false">+SUM(R5028:V5028)</f>
        <v>15.12</v>
      </c>
      <c r="X5028" s="0" t="s">
        <v>10595</v>
      </c>
    </row>
    <row r="5029" customFormat="false" ht="12.75" hidden="true" customHeight="false" outlineLevel="2" collapsed="false">
      <c r="A5029" s="0" t="s">
        <v>10575</v>
      </c>
      <c r="B5029" s="0" t="n">
        <v>3000005983</v>
      </c>
      <c r="C5029" s="0" t="s">
        <v>10596</v>
      </c>
      <c r="F5029" s="0" t="s">
        <v>10577</v>
      </c>
      <c r="G5029" s="0" t="s">
        <v>2106</v>
      </c>
      <c r="H5029" s="0" t="s">
        <v>70</v>
      </c>
      <c r="J5029" s="0" t="n">
        <v>364</v>
      </c>
      <c r="K5029" s="0" t="n">
        <v>100145434</v>
      </c>
      <c r="L5029" s="19" t="n">
        <v>37082</v>
      </c>
      <c r="M5029" s="19" t="n">
        <v>37097</v>
      </c>
      <c r="N5029" s="0" t="s">
        <v>63</v>
      </c>
      <c r="O5029" s="19" t="n">
        <v>37098</v>
      </c>
      <c r="P5029" s="0" t="s">
        <v>64</v>
      </c>
      <c r="Q5029" s="0" t="s">
        <v>38</v>
      </c>
      <c r="R5029" s="1" t="n">
        <v>0</v>
      </c>
      <c r="S5029" s="1" t="n">
        <v>0</v>
      </c>
      <c r="T5029" s="1" t="n">
        <v>0</v>
      </c>
      <c r="U5029" s="1" t="n">
        <v>157.97</v>
      </c>
      <c r="V5029" s="1" t="n">
        <v>0</v>
      </c>
      <c r="W5029" s="1" t="n">
        <f aca="false">+SUM(R5029:V5029)</f>
        <v>157.97</v>
      </c>
      <c r="X5029" s="0" t="s">
        <v>10597</v>
      </c>
    </row>
    <row r="5030" customFormat="false" ht="12.75" hidden="true" customHeight="false" outlineLevel="2" collapsed="false">
      <c r="A5030" s="0" t="s">
        <v>10575</v>
      </c>
      <c r="B5030" s="0" t="n">
        <v>3000005983</v>
      </c>
      <c r="C5030" s="0" t="s">
        <v>10598</v>
      </c>
      <c r="E5030" s="0" t="s">
        <v>10598</v>
      </c>
      <c r="F5030" s="0" t="s">
        <v>10577</v>
      </c>
      <c r="G5030" s="0" t="s">
        <v>383</v>
      </c>
      <c r="H5030" s="0" t="s">
        <v>70</v>
      </c>
      <c r="J5030" s="0" t="n">
        <v>364</v>
      </c>
      <c r="K5030" s="0" t="n">
        <v>1800006310</v>
      </c>
      <c r="L5030" s="19" t="n">
        <v>37071</v>
      </c>
      <c r="M5030" s="19" t="n">
        <v>37071</v>
      </c>
      <c r="N5030" s="0" t="n">
        <v>199909</v>
      </c>
      <c r="O5030" s="19" t="n">
        <v>37043</v>
      </c>
      <c r="P5030" s="0" t="s">
        <v>89</v>
      </c>
      <c r="Q5030" s="0" t="s">
        <v>38</v>
      </c>
      <c r="R5030" s="1" t="n">
        <v>0</v>
      </c>
      <c r="S5030" s="1" t="n">
        <v>0</v>
      </c>
      <c r="T5030" s="1" t="n">
        <v>0</v>
      </c>
      <c r="U5030" s="1" t="n">
        <v>0</v>
      </c>
      <c r="V5030" s="1" t="n">
        <v>259.05</v>
      </c>
      <c r="W5030" s="1" t="n">
        <f aca="false">+SUM(R5030:V5030)</f>
        <v>259.05</v>
      </c>
      <c r="X5030" s="0" t="s">
        <v>10599</v>
      </c>
    </row>
    <row r="5031" customFormat="false" ht="12.75" hidden="true" customHeight="false" outlineLevel="2" collapsed="false">
      <c r="A5031" s="0" t="s">
        <v>10575</v>
      </c>
      <c r="B5031" s="0" t="n">
        <v>3000005983</v>
      </c>
      <c r="C5031" s="0" t="s">
        <v>10600</v>
      </c>
      <c r="E5031" s="0" t="s">
        <v>10600</v>
      </c>
      <c r="F5031" s="0" t="s">
        <v>10577</v>
      </c>
      <c r="G5031" s="0" t="s">
        <v>383</v>
      </c>
      <c r="H5031" s="0" t="s">
        <v>70</v>
      </c>
      <c r="J5031" s="0" t="n">
        <v>364</v>
      </c>
      <c r="K5031" s="0" t="n">
        <v>1800011284</v>
      </c>
      <c r="L5031" s="19" t="n">
        <v>37132</v>
      </c>
      <c r="M5031" s="19" t="n">
        <v>37132</v>
      </c>
      <c r="N5031" s="0" t="n">
        <v>200106</v>
      </c>
      <c r="O5031" s="19" t="n">
        <v>37104</v>
      </c>
      <c r="P5031" s="0" t="s">
        <v>89</v>
      </c>
      <c r="Q5031" s="0" t="s">
        <v>38</v>
      </c>
      <c r="R5031" s="1" t="n">
        <v>0</v>
      </c>
      <c r="S5031" s="1" t="n">
        <v>0</v>
      </c>
      <c r="T5031" s="1" t="n">
        <v>389.88</v>
      </c>
      <c r="U5031" s="1" t="n">
        <v>0</v>
      </c>
      <c r="V5031" s="1" t="n">
        <v>0</v>
      </c>
      <c r="W5031" s="1" t="n">
        <f aca="false">+SUM(R5031:V5031)</f>
        <v>389.88</v>
      </c>
      <c r="X5031" s="0" t="s">
        <v>10601</v>
      </c>
    </row>
    <row r="5032" customFormat="false" ht="12.75" hidden="true" customHeight="false" outlineLevel="2" collapsed="false">
      <c r="A5032" s="0" t="s">
        <v>10575</v>
      </c>
      <c r="B5032" s="0" t="n">
        <v>3000005983</v>
      </c>
      <c r="C5032" s="0" t="s">
        <v>10602</v>
      </c>
      <c r="E5032" s="0" t="s">
        <v>10603</v>
      </c>
      <c r="F5032" s="0" t="s">
        <v>10577</v>
      </c>
      <c r="H5032" s="0" t="s">
        <v>70</v>
      </c>
      <c r="J5032" s="0" t="n">
        <v>364</v>
      </c>
      <c r="K5032" s="0" t="n">
        <v>1800001293</v>
      </c>
      <c r="L5032" s="19" t="n">
        <v>36474</v>
      </c>
      <c r="M5032" s="19" t="n">
        <v>36493</v>
      </c>
      <c r="N5032" s="0" t="s">
        <v>85</v>
      </c>
      <c r="O5032" s="19" t="n">
        <v>36707</v>
      </c>
      <c r="P5032" s="0" t="s">
        <v>37</v>
      </c>
      <c r="Q5032" s="0" t="s">
        <v>38</v>
      </c>
      <c r="R5032" s="1" t="n">
        <v>0</v>
      </c>
      <c r="S5032" s="1" t="n">
        <v>0</v>
      </c>
      <c r="T5032" s="1" t="n">
        <v>0</v>
      </c>
      <c r="U5032" s="1" t="n">
        <v>0</v>
      </c>
      <c r="V5032" s="1" t="n">
        <v>820.15</v>
      </c>
      <c r="W5032" s="1" t="n">
        <f aca="false">+SUM(R5032:V5032)</f>
        <v>820.15</v>
      </c>
      <c r="X5032" s="0" t="s">
        <v>10599</v>
      </c>
    </row>
    <row r="5033" customFormat="false" ht="12.75" hidden="true" customHeight="false" outlineLevel="2" collapsed="false">
      <c r="A5033" s="0" t="s">
        <v>10575</v>
      </c>
      <c r="B5033" s="0" t="n">
        <v>3000005983</v>
      </c>
      <c r="C5033" s="0" t="s">
        <v>10604</v>
      </c>
      <c r="E5033" s="0" t="s">
        <v>10605</v>
      </c>
      <c r="F5033" s="0" t="s">
        <v>10577</v>
      </c>
      <c r="H5033" s="0" t="s">
        <v>70</v>
      </c>
      <c r="J5033" s="0" t="n">
        <v>364</v>
      </c>
      <c r="K5033" s="0" t="n">
        <v>1800001316</v>
      </c>
      <c r="L5033" s="19" t="n">
        <v>36504</v>
      </c>
      <c r="M5033" s="19" t="n">
        <v>36521</v>
      </c>
      <c r="N5033" s="0" t="s">
        <v>85</v>
      </c>
      <c r="O5033" s="19" t="n">
        <v>36707</v>
      </c>
      <c r="P5033" s="0" t="s">
        <v>37</v>
      </c>
      <c r="Q5033" s="0" t="s">
        <v>38</v>
      </c>
      <c r="R5033" s="1" t="n">
        <v>0</v>
      </c>
      <c r="S5033" s="1" t="n">
        <v>0</v>
      </c>
      <c r="T5033" s="1" t="n">
        <v>0</v>
      </c>
      <c r="U5033" s="1" t="n">
        <v>0</v>
      </c>
      <c r="V5033" s="1" t="n">
        <v>2319.15</v>
      </c>
      <c r="W5033" s="1" t="n">
        <f aca="false">+SUM(R5033:V5033)</f>
        <v>2319.15</v>
      </c>
      <c r="X5033" s="0" t="s">
        <v>10606</v>
      </c>
    </row>
    <row r="5034" customFormat="false" ht="12.75" hidden="true" customHeight="false" outlineLevel="2" collapsed="false">
      <c r="A5034" s="0" t="s">
        <v>10575</v>
      </c>
      <c r="B5034" s="0" t="n">
        <v>3000005983</v>
      </c>
      <c r="C5034" s="0" t="s">
        <v>10607</v>
      </c>
      <c r="E5034" s="0" t="s">
        <v>10607</v>
      </c>
      <c r="F5034" s="0" t="s">
        <v>10577</v>
      </c>
      <c r="G5034" s="0" t="s">
        <v>383</v>
      </c>
      <c r="H5034" s="0" t="s">
        <v>70</v>
      </c>
      <c r="J5034" s="0" t="n">
        <v>364</v>
      </c>
      <c r="K5034" s="0" t="n">
        <v>1800005859</v>
      </c>
      <c r="L5034" s="19" t="n">
        <v>37123</v>
      </c>
      <c r="M5034" s="19" t="n">
        <v>37130</v>
      </c>
      <c r="N5034" s="0" t="n">
        <v>200105</v>
      </c>
      <c r="O5034" s="19" t="n">
        <v>37104</v>
      </c>
      <c r="P5034" s="0" t="s">
        <v>89</v>
      </c>
      <c r="Q5034" s="0" t="s">
        <v>38</v>
      </c>
      <c r="R5034" s="1" t="n">
        <v>0</v>
      </c>
      <c r="S5034" s="1" t="n">
        <v>0</v>
      </c>
      <c r="T5034" s="1" t="n">
        <v>2476.68</v>
      </c>
      <c r="U5034" s="1" t="n">
        <v>0</v>
      </c>
      <c r="V5034" s="1" t="n">
        <v>0</v>
      </c>
      <c r="W5034" s="1" t="n">
        <f aca="false">+SUM(R5034:V5034)</f>
        <v>2476.68</v>
      </c>
      <c r="X5034" s="0" t="s">
        <v>10608</v>
      </c>
    </row>
    <row r="5035" customFormat="false" ht="12.75" hidden="true" customHeight="false" outlineLevel="2" collapsed="false">
      <c r="A5035" s="0" t="s">
        <v>10575</v>
      </c>
      <c r="B5035" s="0" t="n">
        <v>3000005983</v>
      </c>
      <c r="C5035" s="0" t="s">
        <v>10609</v>
      </c>
      <c r="E5035" s="0" t="s">
        <v>10609</v>
      </c>
      <c r="F5035" s="0" t="s">
        <v>10610</v>
      </c>
      <c r="G5035" s="0" t="s">
        <v>383</v>
      </c>
      <c r="H5035" s="0" t="s">
        <v>70</v>
      </c>
      <c r="J5035" s="0" t="n">
        <v>364</v>
      </c>
      <c r="K5035" s="0" t="n">
        <v>1800010624</v>
      </c>
      <c r="L5035" s="19" t="n">
        <v>36819</v>
      </c>
      <c r="M5035" s="19" t="n">
        <v>36824</v>
      </c>
      <c r="N5035" s="0" t="n">
        <v>200008</v>
      </c>
      <c r="O5035" s="19" t="n">
        <v>36800</v>
      </c>
      <c r="P5035" s="0" t="s">
        <v>89</v>
      </c>
      <c r="Q5035" s="0" t="s">
        <v>38</v>
      </c>
      <c r="R5035" s="1" t="n">
        <v>0</v>
      </c>
      <c r="S5035" s="1" t="n">
        <v>0</v>
      </c>
      <c r="T5035" s="1" t="n">
        <v>0</v>
      </c>
      <c r="U5035" s="1" t="n">
        <v>0</v>
      </c>
      <c r="V5035" s="1" t="n">
        <v>3317.67</v>
      </c>
      <c r="W5035" s="1" t="n">
        <f aca="false">+SUM(R5035:V5035)</f>
        <v>3317.67</v>
      </c>
      <c r="X5035" s="0" t="s">
        <v>9286</v>
      </c>
    </row>
    <row r="5036" customFormat="false" ht="12.75" hidden="true" customHeight="false" outlineLevel="2" collapsed="false">
      <c r="A5036" s="0" t="s">
        <v>10575</v>
      </c>
      <c r="B5036" s="0" t="n">
        <v>3000005983</v>
      </c>
      <c r="C5036" s="0" t="s">
        <v>10611</v>
      </c>
      <c r="F5036" s="0" t="s">
        <v>4902</v>
      </c>
      <c r="G5036" s="0" t="s">
        <v>383</v>
      </c>
      <c r="H5036" s="0" t="s">
        <v>70</v>
      </c>
      <c r="J5036" s="0" t="n">
        <v>364</v>
      </c>
      <c r="K5036" s="0" t="n">
        <v>100147506</v>
      </c>
      <c r="L5036" s="19" t="n">
        <v>36932</v>
      </c>
      <c r="M5036" s="19" t="n">
        <v>36612</v>
      </c>
      <c r="N5036" s="0" t="s">
        <v>63</v>
      </c>
      <c r="O5036" s="19" t="n">
        <v>37074</v>
      </c>
      <c r="P5036" s="0" t="s">
        <v>64</v>
      </c>
      <c r="Q5036" s="0" t="s">
        <v>38</v>
      </c>
      <c r="R5036" s="1" t="n">
        <v>0</v>
      </c>
      <c r="S5036" s="1" t="n">
        <v>0</v>
      </c>
      <c r="T5036" s="1" t="n">
        <v>0</v>
      </c>
      <c r="U5036" s="1" t="n">
        <v>0</v>
      </c>
      <c r="V5036" s="1" t="n">
        <v>3453.14</v>
      </c>
      <c r="W5036" s="1" t="n">
        <f aca="false">+SUM(R5036:V5036)</f>
        <v>3453.14</v>
      </c>
      <c r="X5036" s="0" t="s">
        <v>6710</v>
      </c>
    </row>
    <row r="5037" customFormat="false" ht="12.75" hidden="true" customHeight="false" outlineLevel="2" collapsed="false">
      <c r="A5037" s="0" t="s">
        <v>10575</v>
      </c>
      <c r="B5037" s="0" t="n">
        <v>3000005983</v>
      </c>
      <c r="C5037" s="0" t="s">
        <v>10612</v>
      </c>
      <c r="F5037" s="0" t="s">
        <v>10577</v>
      </c>
      <c r="G5037" s="0" t="s">
        <v>397</v>
      </c>
      <c r="H5037" s="0" t="s">
        <v>70</v>
      </c>
      <c r="I5037" s="0" t="s">
        <v>114</v>
      </c>
      <c r="J5037" s="0" t="n">
        <v>364</v>
      </c>
      <c r="K5037" s="0" t="n">
        <v>100257529</v>
      </c>
      <c r="L5037" s="19" t="n">
        <v>37174</v>
      </c>
      <c r="M5037" s="19" t="n">
        <v>37189</v>
      </c>
      <c r="N5037" s="0" t="s">
        <v>63</v>
      </c>
      <c r="O5037" s="19" t="n">
        <v>37190</v>
      </c>
      <c r="P5037" s="0" t="s">
        <v>64</v>
      </c>
      <c r="Q5037" s="0" t="s">
        <v>38</v>
      </c>
      <c r="R5037" s="1" t="n">
        <v>12095.72</v>
      </c>
      <c r="S5037" s="1" t="n">
        <v>0</v>
      </c>
      <c r="T5037" s="1" t="n">
        <v>0</v>
      </c>
      <c r="U5037" s="1" t="n">
        <v>0</v>
      </c>
      <c r="V5037" s="1" t="n">
        <v>0</v>
      </c>
      <c r="W5037" s="1" t="n">
        <f aca="false">+SUM(R5037:V5037)</f>
        <v>12095.72</v>
      </c>
      <c r="X5037" s="0" t="s">
        <v>10613</v>
      </c>
    </row>
    <row r="5038" customFormat="false" ht="12.75" hidden="true" customHeight="false" outlineLevel="2" collapsed="false">
      <c r="A5038" s="0" t="s">
        <v>10575</v>
      </c>
      <c r="B5038" s="0" t="n">
        <v>3000005983</v>
      </c>
      <c r="C5038" s="0" t="s">
        <v>10614</v>
      </c>
      <c r="F5038" s="0" t="s">
        <v>10577</v>
      </c>
      <c r="G5038" s="0" t="s">
        <v>2106</v>
      </c>
      <c r="H5038" s="0" t="s">
        <v>70</v>
      </c>
      <c r="J5038" s="0" t="n">
        <v>364</v>
      </c>
      <c r="K5038" s="0" t="n">
        <v>100180220</v>
      </c>
      <c r="L5038" s="19" t="n">
        <v>37144</v>
      </c>
      <c r="M5038" s="19" t="n">
        <v>37159</v>
      </c>
      <c r="N5038" s="0" t="s">
        <v>63</v>
      </c>
      <c r="O5038" s="19" t="n">
        <v>37167</v>
      </c>
      <c r="P5038" s="0" t="s">
        <v>64</v>
      </c>
      <c r="Q5038" s="0" t="s">
        <v>38</v>
      </c>
      <c r="R5038" s="1" t="n">
        <v>0</v>
      </c>
      <c r="S5038" s="1" t="n">
        <v>13586.31</v>
      </c>
      <c r="T5038" s="1" t="n">
        <v>0</v>
      </c>
      <c r="U5038" s="1" t="n">
        <v>0</v>
      </c>
      <c r="V5038" s="1" t="n">
        <v>0</v>
      </c>
      <c r="W5038" s="1" t="n">
        <f aca="false">+SUM(R5038:V5038)</f>
        <v>13586.31</v>
      </c>
      <c r="X5038" s="0" t="s">
        <v>10615</v>
      </c>
    </row>
    <row r="5039" customFormat="false" ht="12.75" hidden="true" customHeight="false" outlineLevel="2" collapsed="false">
      <c r="A5039" s="0" t="s">
        <v>10575</v>
      </c>
      <c r="B5039" s="0" t="n">
        <v>3000005983</v>
      </c>
      <c r="C5039" s="0" t="s">
        <v>10616</v>
      </c>
      <c r="F5039" s="0" t="s">
        <v>8103</v>
      </c>
      <c r="G5039" s="0" t="s">
        <v>2106</v>
      </c>
      <c r="H5039" s="0" t="s">
        <v>70</v>
      </c>
      <c r="J5039" s="0" t="n">
        <v>364</v>
      </c>
      <c r="K5039" s="0" t="n">
        <v>100145211</v>
      </c>
      <c r="L5039" s="19" t="n">
        <v>37205</v>
      </c>
      <c r="M5039" s="19" t="n">
        <v>36886</v>
      </c>
      <c r="N5039" s="0" t="s">
        <v>63</v>
      </c>
      <c r="O5039" s="19" t="n">
        <v>37071</v>
      </c>
      <c r="P5039" s="0" t="s">
        <v>64</v>
      </c>
      <c r="Q5039" s="0" t="s">
        <v>38</v>
      </c>
      <c r="R5039" s="1" t="n">
        <v>0</v>
      </c>
      <c r="S5039" s="1" t="n">
        <v>0</v>
      </c>
      <c r="T5039" s="1" t="n">
        <v>0</v>
      </c>
      <c r="U5039" s="1" t="n">
        <v>0</v>
      </c>
      <c r="V5039" s="1" t="n">
        <v>23209.99</v>
      </c>
      <c r="W5039" s="1" t="n">
        <f aca="false">+SUM(R5039:V5039)</f>
        <v>23209.99</v>
      </c>
      <c r="X5039" s="0" t="s">
        <v>6831</v>
      </c>
    </row>
    <row r="5040" customFormat="false" ht="12.75" hidden="true" customHeight="false" outlineLevel="2" collapsed="false">
      <c r="A5040" s="0" t="s">
        <v>10575</v>
      </c>
      <c r="B5040" s="0" t="n">
        <v>3000005983</v>
      </c>
      <c r="C5040" s="0" t="s">
        <v>10617</v>
      </c>
      <c r="F5040" s="0" t="s">
        <v>10577</v>
      </c>
      <c r="G5040" s="0" t="s">
        <v>2106</v>
      </c>
      <c r="H5040" s="0" t="s">
        <v>70</v>
      </c>
      <c r="J5040" s="0" t="n">
        <v>364</v>
      </c>
      <c r="K5040" s="0" t="n">
        <v>100146709</v>
      </c>
      <c r="L5040" s="19" t="n">
        <v>37074</v>
      </c>
      <c r="M5040" s="19" t="n">
        <v>36824</v>
      </c>
      <c r="N5040" s="0" t="s">
        <v>59</v>
      </c>
      <c r="O5040" s="19" t="n">
        <v>37074</v>
      </c>
      <c r="P5040" s="0" t="s">
        <v>64</v>
      </c>
      <c r="Q5040" s="0" t="s">
        <v>38</v>
      </c>
      <c r="R5040" s="1" t="n">
        <v>0</v>
      </c>
      <c r="S5040" s="1" t="n">
        <v>0</v>
      </c>
      <c r="T5040" s="1" t="n">
        <v>0</v>
      </c>
      <c r="U5040" s="1" t="n">
        <v>0</v>
      </c>
      <c r="V5040" s="1" t="n">
        <v>37027.99</v>
      </c>
      <c r="W5040" s="1" t="n">
        <f aca="false">+SUM(R5040:V5040)</f>
        <v>37027.99</v>
      </c>
      <c r="X5040" s="0" t="s">
        <v>10618</v>
      </c>
    </row>
    <row r="5041" customFormat="false" ht="12.75" hidden="true" customHeight="false" outlineLevel="2" collapsed="false">
      <c r="A5041" s="0" t="s">
        <v>10575</v>
      </c>
      <c r="B5041" s="0" t="n">
        <v>3000005983</v>
      </c>
      <c r="C5041" s="0" t="n">
        <v>26492200003</v>
      </c>
      <c r="E5041" s="0" t="s">
        <v>7763</v>
      </c>
      <c r="F5041" s="0" t="n">
        <v>26492200003</v>
      </c>
      <c r="J5041" s="0" t="n">
        <v>364</v>
      </c>
      <c r="K5041" s="0" t="n">
        <v>1400023884</v>
      </c>
      <c r="L5041" s="19" t="n">
        <v>37204</v>
      </c>
      <c r="M5041" s="19" t="n">
        <v>37204</v>
      </c>
      <c r="N5041" s="0" t="s">
        <v>59</v>
      </c>
      <c r="O5041" s="19" t="n">
        <v>37204</v>
      </c>
      <c r="P5041" s="0" t="s">
        <v>60</v>
      </c>
      <c r="Q5041" s="0" t="s">
        <v>38</v>
      </c>
      <c r="R5041" s="1" t="n">
        <v>-384690</v>
      </c>
      <c r="S5041" s="1" t="n">
        <v>0</v>
      </c>
      <c r="T5041" s="1" t="n">
        <v>0</v>
      </c>
      <c r="U5041" s="1" t="n">
        <v>0</v>
      </c>
      <c r="V5041" s="1" t="n">
        <v>0</v>
      </c>
      <c r="W5041" s="1" t="n">
        <f aca="false">+SUM(R5041:V5041)</f>
        <v>-384690</v>
      </c>
      <c r="X5041" s="0" t="s">
        <v>10619</v>
      </c>
    </row>
    <row r="5042" customFormat="false" ht="12.75" hidden="false" customHeight="false" outlineLevel="1" collapsed="true">
      <c r="A5042" s="42" t="s">
        <v>10620</v>
      </c>
      <c r="L5042" s="19"/>
      <c r="M5042" s="19"/>
      <c r="O5042" s="19"/>
      <c r="R5042" s="1" t="n">
        <f aca="false">SUBTOTAL(9,R5018:R5041)</f>
        <v>-372594.28</v>
      </c>
      <c r="S5042" s="1" t="n">
        <f aca="false">SUBTOTAL(9,S5018:S5041)</f>
        <v>13583.48</v>
      </c>
      <c r="T5042" s="1" t="n">
        <f aca="false">SUBTOTAL(9,T5018:T5041)</f>
        <v>2684.55</v>
      </c>
      <c r="U5042" s="1" t="n">
        <f aca="false">SUBTOTAL(9,U5018:U5041)</f>
        <v>157.97</v>
      </c>
      <c r="V5042" s="1" t="n">
        <f aca="false">SUBTOTAL(9,V5018:V5041)</f>
        <v>36521.23</v>
      </c>
      <c r="W5042" s="1" t="n">
        <f aca="false">SUBTOTAL(9,W5018:W5041)</f>
        <v>-319647.05</v>
      </c>
    </row>
    <row r="5043" customFormat="false" ht="12.75" hidden="true" customHeight="false" outlineLevel="2" collapsed="false">
      <c r="A5043" s="0" t="s">
        <v>10621</v>
      </c>
      <c r="B5043" s="0" t="n">
        <v>3000007830</v>
      </c>
      <c r="C5043" s="0" t="s">
        <v>10622</v>
      </c>
      <c r="E5043" s="0" t="s">
        <v>10622</v>
      </c>
      <c r="F5043" s="0" t="s">
        <v>10623</v>
      </c>
      <c r="G5043" s="0" t="s">
        <v>757</v>
      </c>
      <c r="H5043" s="0" t="s">
        <v>70</v>
      </c>
      <c r="J5043" s="0" t="n">
        <v>364</v>
      </c>
      <c r="K5043" s="0" t="n">
        <v>1600000375</v>
      </c>
      <c r="L5043" s="19" t="n">
        <v>36922</v>
      </c>
      <c r="M5043" s="19" t="n">
        <v>36922</v>
      </c>
      <c r="N5043" s="0" t="n">
        <v>200012</v>
      </c>
      <c r="O5043" s="19" t="n">
        <v>36892</v>
      </c>
      <c r="P5043" s="0" t="s">
        <v>224</v>
      </c>
      <c r="Q5043" s="0" t="s">
        <v>38</v>
      </c>
      <c r="R5043" s="1" t="n">
        <v>0</v>
      </c>
      <c r="S5043" s="1" t="n">
        <v>0</v>
      </c>
      <c r="T5043" s="1" t="n">
        <v>0</v>
      </c>
      <c r="U5043" s="1" t="n">
        <v>0</v>
      </c>
      <c r="V5043" s="1" t="n">
        <v>-219465.41</v>
      </c>
      <c r="W5043" s="1" t="n">
        <f aca="false">+SUM(R5043:V5043)</f>
        <v>-219465.41</v>
      </c>
      <c r="X5043" s="0" t="s">
        <v>10624</v>
      </c>
    </row>
    <row r="5044" customFormat="false" ht="12.75" hidden="true" customHeight="false" outlineLevel="2" collapsed="false">
      <c r="A5044" s="0" t="s">
        <v>10621</v>
      </c>
      <c r="B5044" s="0" t="n">
        <v>3000007830</v>
      </c>
      <c r="C5044" s="0" t="s">
        <v>10625</v>
      </c>
      <c r="E5044" s="0" t="s">
        <v>10625</v>
      </c>
      <c r="F5044" s="0" t="s">
        <v>10626</v>
      </c>
      <c r="G5044" s="0" t="s">
        <v>757</v>
      </c>
      <c r="H5044" s="0" t="s">
        <v>70</v>
      </c>
      <c r="J5044" s="0" t="n">
        <v>364</v>
      </c>
      <c r="K5044" s="0" t="n">
        <v>1600002567</v>
      </c>
      <c r="L5044" s="19" t="n">
        <v>37070</v>
      </c>
      <c r="M5044" s="19" t="n">
        <v>37070</v>
      </c>
      <c r="N5044" s="0" t="n">
        <v>200101</v>
      </c>
      <c r="O5044" s="19" t="n">
        <v>37043</v>
      </c>
      <c r="P5044" s="0" t="s">
        <v>224</v>
      </c>
      <c r="Q5044" s="0" t="s">
        <v>38</v>
      </c>
      <c r="R5044" s="1" t="n">
        <v>0</v>
      </c>
      <c r="S5044" s="1" t="n">
        <v>0</v>
      </c>
      <c r="T5044" s="1" t="n">
        <v>0</v>
      </c>
      <c r="U5044" s="1" t="n">
        <v>0</v>
      </c>
      <c r="V5044" s="1" t="n">
        <v>-49525</v>
      </c>
      <c r="W5044" s="1" t="n">
        <f aca="false">+SUM(R5044:V5044)</f>
        <v>-49525</v>
      </c>
      <c r="X5044" s="0" t="s">
        <v>10627</v>
      </c>
    </row>
    <row r="5045" customFormat="false" ht="12.75" hidden="true" customHeight="false" outlineLevel="2" collapsed="false">
      <c r="A5045" s="0" t="s">
        <v>10621</v>
      </c>
      <c r="B5045" s="0" t="n">
        <v>3000007830</v>
      </c>
      <c r="C5045" s="0" t="s">
        <v>10628</v>
      </c>
      <c r="E5045" s="0" t="s">
        <v>10628</v>
      </c>
      <c r="F5045" s="0" t="s">
        <v>10629</v>
      </c>
      <c r="G5045" s="0" t="s">
        <v>757</v>
      </c>
      <c r="H5045" s="0" t="s">
        <v>70</v>
      </c>
      <c r="J5045" s="0" t="n">
        <v>364</v>
      </c>
      <c r="K5045" s="0" t="n">
        <v>1600002566</v>
      </c>
      <c r="L5045" s="19" t="n">
        <v>37070</v>
      </c>
      <c r="M5045" s="19" t="n">
        <v>37070</v>
      </c>
      <c r="N5045" s="0" t="n">
        <v>200101</v>
      </c>
      <c r="O5045" s="19" t="n">
        <v>37043</v>
      </c>
      <c r="P5045" s="0" t="s">
        <v>224</v>
      </c>
      <c r="Q5045" s="0" t="s">
        <v>38</v>
      </c>
      <c r="R5045" s="1" t="n">
        <v>0</v>
      </c>
      <c r="S5045" s="1" t="n">
        <v>0</v>
      </c>
      <c r="T5045" s="1" t="n">
        <v>0</v>
      </c>
      <c r="U5045" s="1" t="n">
        <v>0</v>
      </c>
      <c r="V5045" s="1" t="n">
        <v>-49450</v>
      </c>
      <c r="W5045" s="1" t="n">
        <f aca="false">+SUM(R5045:V5045)</f>
        <v>-49450</v>
      </c>
      <c r="X5045" s="0" t="s">
        <v>10630</v>
      </c>
    </row>
    <row r="5046" customFormat="false" ht="12.75" hidden="true" customHeight="false" outlineLevel="2" collapsed="false">
      <c r="A5046" s="0" t="s">
        <v>10621</v>
      </c>
      <c r="B5046" s="0" t="n">
        <v>3000000151</v>
      </c>
      <c r="G5046" s="0" t="s">
        <v>1288</v>
      </c>
      <c r="H5046" s="0" t="s">
        <v>70</v>
      </c>
      <c r="J5046" s="0" t="n">
        <v>364</v>
      </c>
      <c r="K5046" s="0" t="n">
        <v>100014320</v>
      </c>
      <c r="L5046" s="19" t="n">
        <v>36917</v>
      </c>
      <c r="M5046" s="19" t="n">
        <v>36917</v>
      </c>
      <c r="N5046" s="0" t="s">
        <v>63</v>
      </c>
      <c r="O5046" s="19" t="n">
        <v>36921</v>
      </c>
      <c r="P5046" s="0" t="s">
        <v>64</v>
      </c>
      <c r="Q5046" s="0" t="s">
        <v>38</v>
      </c>
      <c r="R5046" s="1" t="n">
        <v>0</v>
      </c>
      <c r="S5046" s="1" t="n">
        <v>0</v>
      </c>
      <c r="T5046" s="1" t="n">
        <v>0</v>
      </c>
      <c r="U5046" s="1" t="n">
        <v>0</v>
      </c>
      <c r="V5046" s="1" t="n">
        <v>-8497.4</v>
      </c>
      <c r="W5046" s="1" t="n">
        <f aca="false">+SUM(R5046:V5046)</f>
        <v>-8497.4</v>
      </c>
      <c r="X5046" s="0" t="s">
        <v>10631</v>
      </c>
    </row>
    <row r="5047" customFormat="false" ht="12.75" hidden="true" customHeight="false" outlineLevel="2" collapsed="false">
      <c r="A5047" s="0" t="s">
        <v>10621</v>
      </c>
      <c r="B5047" s="0" t="n">
        <v>3000007830</v>
      </c>
      <c r="C5047" s="0" t="s">
        <v>10632</v>
      </c>
      <c r="F5047" s="0" t="s">
        <v>10626</v>
      </c>
      <c r="G5047" s="0" t="s">
        <v>757</v>
      </c>
      <c r="H5047" s="0" t="s">
        <v>70</v>
      </c>
      <c r="J5047" s="0" t="n">
        <v>364</v>
      </c>
      <c r="K5047" s="0" t="n">
        <v>100099633</v>
      </c>
      <c r="L5047" s="19" t="n">
        <v>36991</v>
      </c>
      <c r="M5047" s="19" t="n">
        <v>37006</v>
      </c>
      <c r="N5047" s="0" t="s">
        <v>63</v>
      </c>
      <c r="O5047" s="19" t="n">
        <v>37011</v>
      </c>
      <c r="P5047" s="0" t="s">
        <v>64</v>
      </c>
      <c r="Q5047" s="0" t="s">
        <v>38</v>
      </c>
      <c r="R5047" s="1" t="n">
        <v>0</v>
      </c>
      <c r="S5047" s="1" t="n">
        <v>0</v>
      </c>
      <c r="T5047" s="1" t="n">
        <v>0</v>
      </c>
      <c r="U5047" s="1" t="n">
        <v>0</v>
      </c>
      <c r="V5047" s="1" t="n">
        <v>4075</v>
      </c>
      <c r="W5047" s="1" t="n">
        <f aca="false">+SUM(R5047:V5047)</f>
        <v>4075</v>
      </c>
      <c r="X5047" s="0" t="s">
        <v>10633</v>
      </c>
    </row>
    <row r="5048" customFormat="false" ht="12.75" hidden="false" customHeight="false" outlineLevel="1" collapsed="true">
      <c r="A5048" s="42" t="s">
        <v>10634</v>
      </c>
      <c r="L5048" s="19"/>
      <c r="M5048" s="19"/>
      <c r="O5048" s="19"/>
      <c r="R5048" s="1" t="n">
        <f aca="false">SUBTOTAL(9,R5043:R5047)</f>
        <v>0</v>
      </c>
      <c r="S5048" s="1" t="n">
        <f aca="false">SUBTOTAL(9,S5043:S5047)</f>
        <v>0</v>
      </c>
      <c r="T5048" s="1" t="n">
        <f aca="false">SUBTOTAL(9,T5043:T5047)</f>
        <v>0</v>
      </c>
      <c r="U5048" s="1" t="n">
        <f aca="false">SUBTOTAL(9,U5043:U5047)</f>
        <v>0</v>
      </c>
      <c r="V5048" s="1" t="n">
        <f aca="false">SUBTOTAL(9,V5043:V5047)</f>
        <v>-322862.81</v>
      </c>
      <c r="W5048" s="1" t="n">
        <f aca="false">SUBTOTAL(9,W5043:W5047)</f>
        <v>-322862.81</v>
      </c>
    </row>
    <row r="5049" customFormat="false" ht="12.75" hidden="true" customHeight="false" outlineLevel="2" collapsed="false">
      <c r="A5049" s="15" t="s">
        <v>10635</v>
      </c>
      <c r="B5049" s="0" t="n">
        <v>3000002940</v>
      </c>
      <c r="C5049" s="0" t="s">
        <v>10636</v>
      </c>
      <c r="E5049" s="0" t="s">
        <v>10637</v>
      </c>
      <c r="F5049" s="0" t="s">
        <v>149</v>
      </c>
      <c r="H5049" s="0" t="s">
        <v>58</v>
      </c>
      <c r="J5049" s="15" t="n">
        <v>553</v>
      </c>
      <c r="K5049" s="0" t="n">
        <v>1600000009</v>
      </c>
      <c r="L5049" s="19" t="n">
        <v>36712</v>
      </c>
      <c r="M5049" s="16" t="n">
        <v>36800</v>
      </c>
      <c r="N5049" s="0" t="s">
        <v>85</v>
      </c>
      <c r="O5049" s="19" t="n">
        <v>36707</v>
      </c>
      <c r="P5049" s="0" t="s">
        <v>150</v>
      </c>
      <c r="Q5049" s="0" t="s">
        <v>38</v>
      </c>
      <c r="R5049" s="17" t="n">
        <v>0</v>
      </c>
      <c r="S5049" s="17" t="n">
        <v>0</v>
      </c>
      <c r="T5049" s="17" t="n">
        <v>0</v>
      </c>
      <c r="U5049" s="17" t="n">
        <v>0</v>
      </c>
      <c r="V5049" s="17" t="n">
        <v>-325617</v>
      </c>
      <c r="W5049" s="17" t="n">
        <f aca="false">+SUM(R5049:V5049)</f>
        <v>-325617</v>
      </c>
      <c r="X5049" s="15" t="s">
        <v>86</v>
      </c>
    </row>
    <row r="5050" customFormat="false" ht="12.75" hidden="false" customHeight="false" outlineLevel="1" collapsed="true">
      <c r="A5050" s="42" t="s">
        <v>10638</v>
      </c>
      <c r="L5050" s="19"/>
      <c r="M5050" s="19"/>
      <c r="O5050" s="19"/>
      <c r="R5050" s="1" t="n">
        <f aca="false">SUBTOTAL(9,R5049)</f>
        <v>0</v>
      </c>
      <c r="S5050" s="1" t="n">
        <f aca="false">SUBTOTAL(9,S5049)</f>
        <v>0</v>
      </c>
      <c r="T5050" s="1" t="n">
        <f aca="false">SUBTOTAL(9,T5049)</f>
        <v>0</v>
      </c>
      <c r="U5050" s="1" t="n">
        <f aca="false">SUBTOTAL(9,U5049)</f>
        <v>0</v>
      </c>
      <c r="V5050" s="1" t="n">
        <f aca="false">SUBTOTAL(9,V5049)</f>
        <v>-325617</v>
      </c>
      <c r="W5050" s="1" t="n">
        <f aca="false">SUBTOTAL(9,W5049)</f>
        <v>-325617</v>
      </c>
    </row>
    <row r="5051" customFormat="false" ht="12.75" hidden="true" customHeight="false" outlineLevel="2" collapsed="false">
      <c r="A5051" s="0" t="s">
        <v>10639</v>
      </c>
      <c r="B5051" s="0" t="n">
        <v>3000011772</v>
      </c>
      <c r="C5051" s="0" t="s">
        <v>10640</v>
      </c>
      <c r="F5051" s="0" t="s">
        <v>10641</v>
      </c>
      <c r="G5051" s="0" t="s">
        <v>144</v>
      </c>
      <c r="H5051" s="0" t="s">
        <v>70</v>
      </c>
      <c r="J5051" s="0" t="n">
        <v>364</v>
      </c>
      <c r="K5051" s="0" t="n">
        <v>100087370</v>
      </c>
      <c r="L5051" s="19" t="n">
        <v>36899</v>
      </c>
      <c r="M5051" s="19" t="n">
        <v>36916</v>
      </c>
      <c r="N5051" s="0" t="s">
        <v>63</v>
      </c>
      <c r="O5051" s="19" t="n">
        <v>37006</v>
      </c>
      <c r="P5051" s="0" t="s">
        <v>64</v>
      </c>
      <c r="Q5051" s="0" t="s">
        <v>38</v>
      </c>
      <c r="R5051" s="1" t="n">
        <v>0</v>
      </c>
      <c r="S5051" s="1" t="n">
        <v>0</v>
      </c>
      <c r="T5051" s="1" t="n">
        <v>0</v>
      </c>
      <c r="U5051" s="1" t="n">
        <v>0</v>
      </c>
      <c r="V5051" s="1" t="n">
        <v>-600834.17</v>
      </c>
      <c r="W5051" s="1" t="n">
        <f aca="false">+SUM(R5051:V5051)</f>
        <v>-600834.17</v>
      </c>
      <c r="X5051" s="0" t="s">
        <v>4050</v>
      </c>
    </row>
    <row r="5052" customFormat="false" ht="12.75" hidden="true" customHeight="false" outlineLevel="2" collapsed="false">
      <c r="A5052" s="0" t="s">
        <v>10639</v>
      </c>
      <c r="B5052" s="0" t="n">
        <v>3000011772</v>
      </c>
      <c r="C5052" s="0" t="s">
        <v>10642</v>
      </c>
      <c r="E5052" s="0" t="s">
        <v>10642</v>
      </c>
      <c r="F5052" s="0" t="s">
        <v>10641</v>
      </c>
      <c r="G5052" s="0" t="s">
        <v>144</v>
      </c>
      <c r="H5052" s="0" t="s">
        <v>70</v>
      </c>
      <c r="J5052" s="0" t="n">
        <v>364</v>
      </c>
      <c r="K5052" s="0" t="n">
        <v>1600001469</v>
      </c>
      <c r="L5052" s="19" t="n">
        <v>37042</v>
      </c>
      <c r="M5052" s="19" t="n">
        <v>37050</v>
      </c>
      <c r="N5052" s="0" t="n">
        <v>200102</v>
      </c>
      <c r="O5052" s="19" t="n">
        <v>37012</v>
      </c>
      <c r="P5052" s="0" t="s">
        <v>224</v>
      </c>
      <c r="Q5052" s="0" t="s">
        <v>38</v>
      </c>
      <c r="R5052" s="1" t="n">
        <v>0</v>
      </c>
      <c r="S5052" s="1" t="n">
        <v>0</v>
      </c>
      <c r="T5052" s="1" t="n">
        <v>0</v>
      </c>
      <c r="U5052" s="1" t="n">
        <v>0</v>
      </c>
      <c r="V5052" s="1" t="n">
        <v>-1995</v>
      </c>
      <c r="W5052" s="1" t="n">
        <f aca="false">+SUM(R5052:V5052)</f>
        <v>-1995</v>
      </c>
      <c r="X5052" s="0" t="s">
        <v>10643</v>
      </c>
    </row>
    <row r="5053" customFormat="false" ht="12.75" hidden="true" customHeight="false" outlineLevel="2" collapsed="false">
      <c r="A5053" s="0" t="s">
        <v>10639</v>
      </c>
      <c r="B5053" s="0" t="n">
        <v>3000011772</v>
      </c>
      <c r="C5053" s="0" t="s">
        <v>10644</v>
      </c>
      <c r="E5053" s="0" t="s">
        <v>10644</v>
      </c>
      <c r="F5053" s="0" t="s">
        <v>10641</v>
      </c>
      <c r="G5053" s="0" t="s">
        <v>144</v>
      </c>
      <c r="H5053" s="0" t="s">
        <v>70</v>
      </c>
      <c r="J5053" s="0" t="n">
        <v>364</v>
      </c>
      <c r="K5053" s="0" t="n">
        <v>1800004631</v>
      </c>
      <c r="L5053" s="19" t="n">
        <v>37021</v>
      </c>
      <c r="M5053" s="19" t="n">
        <v>37036</v>
      </c>
      <c r="N5053" s="0" t="n">
        <v>200103</v>
      </c>
      <c r="O5053" s="19" t="n">
        <v>37012</v>
      </c>
      <c r="P5053" s="0" t="s">
        <v>89</v>
      </c>
      <c r="Q5053" s="0" t="s">
        <v>38</v>
      </c>
      <c r="R5053" s="1" t="n">
        <v>0</v>
      </c>
      <c r="S5053" s="1" t="n">
        <v>0</v>
      </c>
      <c r="T5053" s="1" t="n">
        <v>0</v>
      </c>
      <c r="U5053" s="1" t="n">
        <v>0</v>
      </c>
      <c r="V5053" s="1" t="n">
        <v>911.41</v>
      </c>
      <c r="W5053" s="1" t="n">
        <f aca="false">+SUM(R5053:V5053)</f>
        <v>911.41</v>
      </c>
      <c r="X5053" s="0" t="s">
        <v>10645</v>
      </c>
    </row>
    <row r="5054" customFormat="false" ht="12.75" hidden="true" customHeight="false" outlineLevel="2" collapsed="false">
      <c r="A5054" s="0" t="s">
        <v>10639</v>
      </c>
      <c r="B5054" s="0" t="n">
        <v>3000011772</v>
      </c>
      <c r="C5054" s="0" t="s">
        <v>10646</v>
      </c>
      <c r="E5054" s="0" t="s">
        <v>10646</v>
      </c>
      <c r="F5054" s="0" t="s">
        <v>10641</v>
      </c>
      <c r="G5054" s="0" t="s">
        <v>144</v>
      </c>
      <c r="H5054" s="0" t="s">
        <v>70</v>
      </c>
      <c r="J5054" s="0" t="n">
        <v>364</v>
      </c>
      <c r="K5054" s="0" t="n">
        <v>1800013381</v>
      </c>
      <c r="L5054" s="19" t="n">
        <v>37161</v>
      </c>
      <c r="M5054" s="19" t="n">
        <v>37161</v>
      </c>
      <c r="N5054" s="0" t="n">
        <v>200107</v>
      </c>
      <c r="O5054" s="19" t="n">
        <v>37135</v>
      </c>
      <c r="P5054" s="0" t="s">
        <v>89</v>
      </c>
      <c r="Q5054" s="0" t="s">
        <v>38</v>
      </c>
      <c r="R5054" s="1" t="n">
        <v>0</v>
      </c>
      <c r="S5054" s="1" t="n">
        <v>1677.33</v>
      </c>
      <c r="T5054" s="1" t="n">
        <v>0</v>
      </c>
      <c r="U5054" s="1" t="n">
        <v>0</v>
      </c>
      <c r="V5054" s="1" t="n">
        <v>0</v>
      </c>
      <c r="W5054" s="1" t="n">
        <f aca="false">+SUM(R5054:V5054)</f>
        <v>1677.33</v>
      </c>
      <c r="X5054" s="0" t="s">
        <v>10647</v>
      </c>
    </row>
    <row r="5055" customFormat="false" ht="12.75" hidden="true" customHeight="false" outlineLevel="2" collapsed="false">
      <c r="A5055" s="0" t="s">
        <v>10639</v>
      </c>
      <c r="B5055" s="0" t="n">
        <v>3000011772</v>
      </c>
      <c r="C5055" s="0" t="s">
        <v>10648</v>
      </c>
      <c r="E5055" s="0" t="s">
        <v>10648</v>
      </c>
      <c r="F5055" s="0" t="s">
        <v>10641</v>
      </c>
      <c r="G5055" s="0" t="s">
        <v>144</v>
      </c>
      <c r="H5055" s="0" t="s">
        <v>70</v>
      </c>
      <c r="J5055" s="0" t="n">
        <v>364</v>
      </c>
      <c r="K5055" s="0" t="n">
        <v>1800004632</v>
      </c>
      <c r="L5055" s="19" t="n">
        <v>37021</v>
      </c>
      <c r="M5055" s="19" t="n">
        <v>37036</v>
      </c>
      <c r="N5055" s="0" t="n">
        <v>200103</v>
      </c>
      <c r="O5055" s="19" t="n">
        <v>37012</v>
      </c>
      <c r="P5055" s="0" t="s">
        <v>89</v>
      </c>
      <c r="Q5055" s="0" t="s">
        <v>38</v>
      </c>
      <c r="R5055" s="1" t="n">
        <v>0</v>
      </c>
      <c r="S5055" s="1" t="n">
        <v>0</v>
      </c>
      <c r="T5055" s="1" t="n">
        <v>0</v>
      </c>
      <c r="U5055" s="1" t="n">
        <v>0</v>
      </c>
      <c r="V5055" s="1" t="n">
        <v>2612.01</v>
      </c>
      <c r="W5055" s="1" t="n">
        <f aca="false">+SUM(R5055:V5055)</f>
        <v>2612.01</v>
      </c>
      <c r="X5055" s="0" t="s">
        <v>10649</v>
      </c>
    </row>
    <row r="5056" customFormat="false" ht="12.75" hidden="true" customHeight="false" outlineLevel="2" collapsed="false">
      <c r="A5056" s="0" t="s">
        <v>10639</v>
      </c>
      <c r="B5056" s="0" t="n">
        <v>3000011772</v>
      </c>
      <c r="C5056" s="0" t="s">
        <v>10650</v>
      </c>
      <c r="E5056" s="0" t="s">
        <v>10650</v>
      </c>
      <c r="F5056" s="0" t="s">
        <v>10641</v>
      </c>
      <c r="G5056" s="0" t="s">
        <v>144</v>
      </c>
      <c r="H5056" s="0" t="s">
        <v>70</v>
      </c>
      <c r="J5056" s="0" t="n">
        <v>364</v>
      </c>
      <c r="K5056" s="0" t="n">
        <v>1800004861</v>
      </c>
      <c r="L5056" s="19" t="n">
        <v>37041</v>
      </c>
      <c r="M5056" s="19" t="n">
        <v>37067</v>
      </c>
      <c r="N5056" s="0" t="n">
        <v>200103</v>
      </c>
      <c r="O5056" s="19" t="n">
        <v>37012</v>
      </c>
      <c r="P5056" s="0" t="s">
        <v>89</v>
      </c>
      <c r="Q5056" s="0" t="s">
        <v>38</v>
      </c>
      <c r="R5056" s="1" t="n">
        <v>0</v>
      </c>
      <c r="S5056" s="1" t="n">
        <v>0</v>
      </c>
      <c r="T5056" s="1" t="n">
        <v>0</v>
      </c>
      <c r="U5056" s="1" t="n">
        <v>0</v>
      </c>
      <c r="V5056" s="1" t="n">
        <v>2633.55</v>
      </c>
      <c r="W5056" s="1" t="n">
        <f aca="false">+SUM(R5056:V5056)</f>
        <v>2633.55</v>
      </c>
      <c r="X5056" s="0" t="s">
        <v>10651</v>
      </c>
    </row>
    <row r="5057" customFormat="false" ht="12.75" hidden="true" customHeight="false" outlineLevel="2" collapsed="false">
      <c r="A5057" s="0" t="s">
        <v>10639</v>
      </c>
      <c r="B5057" s="0" t="n">
        <v>3000011772</v>
      </c>
      <c r="C5057" s="0" t="s">
        <v>10652</v>
      </c>
      <c r="F5057" s="0" t="s">
        <v>10653</v>
      </c>
      <c r="G5057" s="0" t="s">
        <v>144</v>
      </c>
      <c r="H5057" s="0" t="s">
        <v>70</v>
      </c>
      <c r="J5057" s="0" t="n">
        <v>364</v>
      </c>
      <c r="K5057" s="0" t="n">
        <v>100149137</v>
      </c>
      <c r="L5057" s="19" t="n">
        <v>37006</v>
      </c>
      <c r="M5057" s="19" t="n">
        <v>37015</v>
      </c>
      <c r="N5057" s="0" t="s">
        <v>63</v>
      </c>
      <c r="O5057" s="19" t="n">
        <v>37097</v>
      </c>
      <c r="P5057" s="0" t="s">
        <v>64</v>
      </c>
      <c r="Q5057" s="0" t="s">
        <v>38</v>
      </c>
      <c r="R5057" s="1" t="n">
        <v>0</v>
      </c>
      <c r="S5057" s="1" t="n">
        <v>0</v>
      </c>
      <c r="T5057" s="1" t="n">
        <v>0</v>
      </c>
      <c r="U5057" s="1" t="n">
        <v>0</v>
      </c>
      <c r="V5057" s="1" t="n">
        <v>63928.77</v>
      </c>
      <c r="W5057" s="1" t="n">
        <f aca="false">+SUM(R5057:V5057)</f>
        <v>63928.77</v>
      </c>
      <c r="X5057" s="0" t="s">
        <v>10654</v>
      </c>
    </row>
    <row r="5058" customFormat="false" ht="12.75" hidden="true" customHeight="false" outlineLevel="2" collapsed="false">
      <c r="A5058" s="0" t="s">
        <v>10639</v>
      </c>
      <c r="B5058" s="0" t="n">
        <v>3000011772</v>
      </c>
      <c r="C5058" s="0" t="s">
        <v>10655</v>
      </c>
      <c r="F5058" s="0" t="s">
        <v>10656</v>
      </c>
      <c r="G5058" s="0" t="s">
        <v>144</v>
      </c>
      <c r="H5058" s="0" t="s">
        <v>70</v>
      </c>
      <c r="J5058" s="0" t="n">
        <v>364</v>
      </c>
      <c r="K5058" s="0" t="n">
        <v>1600000379</v>
      </c>
      <c r="L5058" s="19" t="n">
        <v>36899</v>
      </c>
      <c r="M5058" s="19" t="n">
        <v>36916</v>
      </c>
      <c r="N5058" s="0" t="s">
        <v>63</v>
      </c>
      <c r="O5058" s="19" t="n">
        <v>36922</v>
      </c>
      <c r="P5058" s="0" t="s">
        <v>145</v>
      </c>
      <c r="Q5058" s="0" t="s">
        <v>38</v>
      </c>
      <c r="R5058" s="1" t="n">
        <v>0</v>
      </c>
      <c r="S5058" s="1" t="n">
        <v>0</v>
      </c>
      <c r="T5058" s="1" t="n">
        <v>0</v>
      </c>
      <c r="U5058" s="1" t="n">
        <v>0</v>
      </c>
      <c r="V5058" s="1" t="n">
        <v>179942.6</v>
      </c>
      <c r="W5058" s="1" t="n">
        <f aca="false">+SUM(R5058:V5058)</f>
        <v>179942.6</v>
      </c>
      <c r="X5058" s="0" t="s">
        <v>10657</v>
      </c>
    </row>
    <row r="5059" customFormat="false" ht="12.75" hidden="false" customHeight="false" outlineLevel="1" collapsed="true">
      <c r="A5059" s="42" t="s">
        <v>10658</v>
      </c>
      <c r="L5059" s="19"/>
      <c r="M5059" s="19"/>
      <c r="O5059" s="19"/>
      <c r="R5059" s="1" t="n">
        <f aca="false">SUBTOTAL(9,R5051:R5058)</f>
        <v>0</v>
      </c>
      <c r="S5059" s="1" t="n">
        <f aca="false">SUBTOTAL(9,S5051:S5058)</f>
        <v>1677.33</v>
      </c>
      <c r="T5059" s="1" t="n">
        <f aca="false">SUBTOTAL(9,T5051:T5058)</f>
        <v>0</v>
      </c>
      <c r="U5059" s="1" t="n">
        <f aca="false">SUBTOTAL(9,U5051:U5058)</f>
        <v>0</v>
      </c>
      <c r="V5059" s="1" t="n">
        <f aca="false">SUBTOTAL(9,V5051:V5058)</f>
        <v>-352800.83</v>
      </c>
      <c r="W5059" s="1" t="n">
        <f aca="false">SUBTOTAL(9,W5051:W5058)</f>
        <v>-351123.5</v>
      </c>
    </row>
    <row r="5060" customFormat="false" ht="12.75" hidden="true" customHeight="false" outlineLevel="2" collapsed="false">
      <c r="A5060" s="0" t="s">
        <v>10659</v>
      </c>
      <c r="B5060" s="0" t="n">
        <v>3000003855</v>
      </c>
      <c r="C5060" s="0" t="s">
        <v>10660</v>
      </c>
      <c r="E5060" s="0" t="s">
        <v>10661</v>
      </c>
      <c r="F5060" s="0" t="s">
        <v>149</v>
      </c>
      <c r="H5060" s="0" t="s">
        <v>70</v>
      </c>
      <c r="J5060" s="0" t="n">
        <v>364</v>
      </c>
      <c r="K5060" s="0" t="n">
        <v>1600000849</v>
      </c>
      <c r="L5060" s="19" t="n">
        <v>36713</v>
      </c>
      <c r="M5060" s="19" t="n">
        <v>36800</v>
      </c>
      <c r="N5060" s="0" t="s">
        <v>85</v>
      </c>
      <c r="O5060" s="19" t="n">
        <v>36707</v>
      </c>
      <c r="P5060" s="0" t="s">
        <v>150</v>
      </c>
      <c r="Q5060" s="0" t="s">
        <v>38</v>
      </c>
      <c r="R5060" s="1" t="n">
        <v>0</v>
      </c>
      <c r="S5060" s="1" t="n">
        <v>0</v>
      </c>
      <c r="T5060" s="1" t="n">
        <v>0</v>
      </c>
      <c r="U5060" s="1" t="n">
        <v>0</v>
      </c>
      <c r="V5060" s="1" t="n">
        <v>-367882.6</v>
      </c>
      <c r="W5060" s="1" t="n">
        <f aca="false">+SUM(R5060:V5060)</f>
        <v>-367882.6</v>
      </c>
      <c r="X5060" s="0" t="s">
        <v>10662</v>
      </c>
    </row>
    <row r="5061" customFormat="false" ht="12.75" hidden="true" customHeight="false" outlineLevel="2" collapsed="false">
      <c r="A5061" s="0" t="s">
        <v>10659</v>
      </c>
      <c r="B5061" s="0" t="n">
        <v>3000003855</v>
      </c>
      <c r="C5061" s="0" t="s">
        <v>10663</v>
      </c>
      <c r="E5061" s="0" t="s">
        <v>10664</v>
      </c>
      <c r="F5061" s="0" t="s">
        <v>10665</v>
      </c>
      <c r="H5061" s="0" t="s">
        <v>70</v>
      </c>
      <c r="J5061" s="0" t="n">
        <v>364</v>
      </c>
      <c r="K5061" s="0" t="n">
        <v>1800001132</v>
      </c>
      <c r="L5061" s="19" t="n">
        <v>36370</v>
      </c>
      <c r="M5061" s="19" t="n">
        <v>36370</v>
      </c>
      <c r="N5061" s="0" t="n">
        <v>199903</v>
      </c>
      <c r="O5061" s="19" t="n">
        <v>36707</v>
      </c>
      <c r="P5061" s="0" t="s">
        <v>37</v>
      </c>
      <c r="Q5061" s="0" t="s">
        <v>38</v>
      </c>
      <c r="R5061" s="1" t="n">
        <v>0</v>
      </c>
      <c r="S5061" s="1" t="n">
        <v>0</v>
      </c>
      <c r="T5061" s="1" t="n">
        <v>0</v>
      </c>
      <c r="U5061" s="1" t="n">
        <v>0</v>
      </c>
      <c r="V5061" s="1" t="n">
        <v>4511.07</v>
      </c>
      <c r="W5061" s="1" t="n">
        <f aca="false">+SUM(R5061:V5061)</f>
        <v>4511.07</v>
      </c>
      <c r="X5061" s="0" t="s">
        <v>933</v>
      </c>
    </row>
    <row r="5062" customFormat="false" ht="12.75" hidden="true" customHeight="false" outlineLevel="2" collapsed="false">
      <c r="A5062" s="0" t="s">
        <v>10659</v>
      </c>
      <c r="B5062" s="0" t="n">
        <v>3000003855</v>
      </c>
      <c r="C5062" s="0" t="s">
        <v>10666</v>
      </c>
      <c r="E5062" s="0" t="s">
        <v>10667</v>
      </c>
      <c r="F5062" s="0" t="s">
        <v>10665</v>
      </c>
      <c r="H5062" s="0" t="s">
        <v>70</v>
      </c>
      <c r="J5062" s="0" t="n">
        <v>364</v>
      </c>
      <c r="K5062" s="0" t="n">
        <v>1800001239</v>
      </c>
      <c r="L5062" s="19" t="n">
        <v>36270</v>
      </c>
      <c r="M5062" s="19" t="n">
        <v>36276</v>
      </c>
      <c r="N5062" s="0" t="n">
        <v>199902</v>
      </c>
      <c r="O5062" s="19" t="n">
        <v>36707</v>
      </c>
      <c r="P5062" s="0" t="s">
        <v>37</v>
      </c>
      <c r="Q5062" s="0" t="s">
        <v>38</v>
      </c>
      <c r="R5062" s="1" t="n">
        <v>0</v>
      </c>
      <c r="S5062" s="1" t="n">
        <v>0</v>
      </c>
      <c r="T5062" s="1" t="n">
        <v>0</v>
      </c>
      <c r="U5062" s="1" t="n">
        <v>0</v>
      </c>
      <c r="V5062" s="1" t="n">
        <v>10740.44</v>
      </c>
      <c r="W5062" s="1" t="n">
        <f aca="false">+SUM(R5062:V5062)</f>
        <v>10740.44</v>
      </c>
      <c r="X5062" s="0" t="s">
        <v>4845</v>
      </c>
    </row>
    <row r="5063" customFormat="false" ht="12.75" hidden="false" customHeight="false" outlineLevel="1" collapsed="true">
      <c r="A5063" s="42" t="s">
        <v>10668</v>
      </c>
      <c r="L5063" s="19"/>
      <c r="M5063" s="19"/>
      <c r="O5063" s="19"/>
      <c r="R5063" s="1" t="n">
        <f aca="false">SUBTOTAL(9,R5060:R5062)</f>
        <v>0</v>
      </c>
      <c r="S5063" s="1" t="n">
        <f aca="false">SUBTOTAL(9,S5060:S5062)</f>
        <v>0</v>
      </c>
      <c r="T5063" s="1" t="n">
        <f aca="false">SUBTOTAL(9,T5060:T5062)</f>
        <v>0</v>
      </c>
      <c r="U5063" s="1" t="n">
        <f aca="false">SUBTOTAL(9,U5060:U5062)</f>
        <v>0</v>
      </c>
      <c r="V5063" s="1" t="n">
        <f aca="false">SUBTOTAL(9,V5060:V5062)</f>
        <v>-352631.09</v>
      </c>
      <c r="W5063" s="1" t="n">
        <f aca="false">SUBTOTAL(9,W5060:W5062)</f>
        <v>-352631.09</v>
      </c>
    </row>
    <row r="5064" customFormat="false" ht="12.75" hidden="true" customHeight="false" outlineLevel="2" collapsed="false">
      <c r="A5064" s="0" t="s">
        <v>10669</v>
      </c>
      <c r="B5064" s="0" t="n">
        <v>3000012176</v>
      </c>
      <c r="C5064" s="0" t="s">
        <v>10670</v>
      </c>
      <c r="E5064" s="0" t="s">
        <v>10670</v>
      </c>
      <c r="F5064" s="0" t="s">
        <v>10671</v>
      </c>
      <c r="G5064" s="0" t="s">
        <v>1288</v>
      </c>
      <c r="H5064" s="0" t="s">
        <v>70</v>
      </c>
      <c r="J5064" s="0" t="n">
        <v>364</v>
      </c>
      <c r="K5064" s="0" t="n">
        <v>1600000214</v>
      </c>
      <c r="L5064" s="19" t="n">
        <v>36917</v>
      </c>
      <c r="M5064" s="19" t="n">
        <v>36917</v>
      </c>
      <c r="N5064" s="0" t="n">
        <v>200007</v>
      </c>
      <c r="O5064" s="19" t="n">
        <v>36892</v>
      </c>
      <c r="P5064" s="0" t="s">
        <v>224</v>
      </c>
      <c r="Q5064" s="0" t="s">
        <v>38</v>
      </c>
      <c r="R5064" s="1" t="n">
        <v>0</v>
      </c>
      <c r="S5064" s="1" t="n">
        <v>0</v>
      </c>
      <c r="T5064" s="1" t="n">
        <v>0</v>
      </c>
      <c r="U5064" s="1" t="n">
        <v>0</v>
      </c>
      <c r="V5064" s="1" t="n">
        <v>-351889.45</v>
      </c>
      <c r="W5064" s="1" t="n">
        <f aca="false">+SUM(R5064:V5064)</f>
        <v>-351889.45</v>
      </c>
      <c r="X5064" s="0" t="s">
        <v>10672</v>
      </c>
    </row>
    <row r="5065" customFormat="false" ht="12.75" hidden="true" customHeight="false" outlineLevel="2" collapsed="false">
      <c r="A5065" s="0" t="s">
        <v>10669</v>
      </c>
      <c r="B5065" s="0" t="n">
        <v>3000012176</v>
      </c>
      <c r="C5065" s="0" t="s">
        <v>10673</v>
      </c>
      <c r="E5065" s="0" t="s">
        <v>10673</v>
      </c>
      <c r="F5065" s="0" t="s">
        <v>10671</v>
      </c>
      <c r="G5065" s="0" t="s">
        <v>1288</v>
      </c>
      <c r="H5065" s="0" t="s">
        <v>70</v>
      </c>
      <c r="J5065" s="0" t="n">
        <v>364</v>
      </c>
      <c r="K5065" s="0" t="n">
        <v>1600002257</v>
      </c>
      <c r="L5065" s="19" t="n">
        <v>37070</v>
      </c>
      <c r="M5065" s="19" t="n">
        <v>37070</v>
      </c>
      <c r="N5065" s="0" t="n">
        <v>200008</v>
      </c>
      <c r="O5065" s="19" t="n">
        <v>37043</v>
      </c>
      <c r="P5065" s="0" t="s">
        <v>224</v>
      </c>
      <c r="Q5065" s="0" t="s">
        <v>38</v>
      </c>
      <c r="R5065" s="1" t="n">
        <v>0</v>
      </c>
      <c r="S5065" s="1" t="n">
        <v>0</v>
      </c>
      <c r="T5065" s="1" t="n">
        <v>0</v>
      </c>
      <c r="U5065" s="1" t="n">
        <v>0</v>
      </c>
      <c r="V5065" s="1" t="n">
        <v>-5171.04</v>
      </c>
      <c r="W5065" s="1" t="n">
        <f aca="false">+SUM(R5065:V5065)</f>
        <v>-5171.04</v>
      </c>
      <c r="X5065" s="0" t="s">
        <v>10674</v>
      </c>
    </row>
    <row r="5066" customFormat="false" ht="12.75" hidden="true" customHeight="false" outlineLevel="2" collapsed="false">
      <c r="A5066" s="0" t="s">
        <v>10669</v>
      </c>
      <c r="B5066" s="0" t="n">
        <v>3000002841</v>
      </c>
      <c r="C5066" s="0" t="s">
        <v>10675</v>
      </c>
      <c r="E5066" s="0" t="s">
        <v>10676</v>
      </c>
      <c r="F5066" s="0" t="s">
        <v>10677</v>
      </c>
      <c r="H5066" s="0" t="s">
        <v>70</v>
      </c>
      <c r="J5066" s="0" t="n">
        <v>364</v>
      </c>
      <c r="K5066" s="0" t="n">
        <v>1600000108</v>
      </c>
      <c r="L5066" s="19" t="n">
        <v>36687</v>
      </c>
      <c r="M5066" s="19" t="n">
        <v>36703</v>
      </c>
      <c r="N5066" s="0" t="s">
        <v>85</v>
      </c>
      <c r="O5066" s="19" t="n">
        <v>36707</v>
      </c>
      <c r="P5066" s="0" t="s">
        <v>150</v>
      </c>
      <c r="Q5066" s="0" t="s">
        <v>38</v>
      </c>
      <c r="R5066" s="1" t="n">
        <v>0</v>
      </c>
      <c r="S5066" s="1" t="n">
        <v>0</v>
      </c>
      <c r="T5066" s="1" t="n">
        <v>0</v>
      </c>
      <c r="U5066" s="1" t="n">
        <v>0</v>
      </c>
      <c r="V5066" s="1" t="n">
        <v>-1475.49</v>
      </c>
      <c r="W5066" s="1" t="n">
        <f aca="false">+SUM(R5066:V5066)</f>
        <v>-1475.49</v>
      </c>
      <c r="X5066" s="0" t="s">
        <v>772</v>
      </c>
    </row>
    <row r="5067" customFormat="false" ht="12.75" hidden="false" customHeight="false" outlineLevel="1" collapsed="true">
      <c r="A5067" s="42" t="s">
        <v>10678</v>
      </c>
      <c r="L5067" s="19"/>
      <c r="M5067" s="19"/>
      <c r="O5067" s="19"/>
      <c r="R5067" s="1" t="n">
        <f aca="false">SUBTOTAL(9,R5064:R5066)</f>
        <v>0</v>
      </c>
      <c r="S5067" s="1" t="n">
        <f aca="false">SUBTOTAL(9,S5064:S5066)</f>
        <v>0</v>
      </c>
      <c r="T5067" s="1" t="n">
        <f aca="false">SUBTOTAL(9,T5064:T5066)</f>
        <v>0</v>
      </c>
      <c r="U5067" s="1" t="n">
        <f aca="false">SUBTOTAL(9,U5064:U5066)</f>
        <v>0</v>
      </c>
      <c r="V5067" s="1" t="n">
        <f aca="false">SUBTOTAL(9,V5064:V5066)</f>
        <v>-358535.98</v>
      </c>
      <c r="W5067" s="1" t="n">
        <f aca="false">SUBTOTAL(9,W5064:W5066)</f>
        <v>-358535.98</v>
      </c>
    </row>
    <row r="5068" customFormat="false" ht="12.75" hidden="true" customHeight="false" outlineLevel="2" collapsed="false">
      <c r="A5068" s="0" t="s">
        <v>10679</v>
      </c>
      <c r="B5068" s="0" t="n">
        <v>3000017729</v>
      </c>
      <c r="C5068" s="0" t="s">
        <v>10680</v>
      </c>
      <c r="E5068" s="0" t="s">
        <v>10680</v>
      </c>
      <c r="F5068" s="0" t="s">
        <v>10681</v>
      </c>
      <c r="G5068" s="0" t="s">
        <v>883</v>
      </c>
      <c r="H5068" s="0" t="s">
        <v>70</v>
      </c>
      <c r="I5068" s="0" t="s">
        <v>317</v>
      </c>
      <c r="J5068" s="0" t="n">
        <v>364</v>
      </c>
      <c r="K5068" s="0" t="n">
        <v>1600009092</v>
      </c>
      <c r="L5068" s="19" t="n">
        <v>37194</v>
      </c>
      <c r="M5068" s="19" t="n">
        <v>37194</v>
      </c>
      <c r="N5068" s="0" t="n">
        <v>200106</v>
      </c>
      <c r="O5068" s="19" t="n">
        <v>37165</v>
      </c>
      <c r="P5068" s="0" t="s">
        <v>224</v>
      </c>
      <c r="Q5068" s="0" t="s">
        <v>38</v>
      </c>
      <c r="R5068" s="1" t="n">
        <v>-287708.17</v>
      </c>
      <c r="S5068" s="1" t="n">
        <v>0</v>
      </c>
      <c r="T5068" s="1" t="n">
        <v>0</v>
      </c>
      <c r="U5068" s="1" t="n">
        <v>0</v>
      </c>
      <c r="V5068" s="1" t="n">
        <v>0</v>
      </c>
      <c r="W5068" s="1" t="n">
        <f aca="false">+SUM(R5068:V5068)</f>
        <v>-287708.17</v>
      </c>
      <c r="X5068" s="0" t="s">
        <v>10682</v>
      </c>
    </row>
    <row r="5069" customFormat="false" ht="12.75" hidden="true" customHeight="false" outlineLevel="2" collapsed="false">
      <c r="A5069" s="0" t="s">
        <v>10679</v>
      </c>
      <c r="B5069" s="0" t="n">
        <v>3000017729</v>
      </c>
      <c r="C5069" s="0" t="s">
        <v>10683</v>
      </c>
      <c r="E5069" s="0" t="s">
        <v>10683</v>
      </c>
      <c r="F5069" s="0" t="s">
        <v>10684</v>
      </c>
      <c r="G5069" s="0" t="s">
        <v>883</v>
      </c>
      <c r="H5069" s="0" t="s">
        <v>70</v>
      </c>
      <c r="I5069" s="0" t="s">
        <v>317</v>
      </c>
      <c r="J5069" s="0" t="n">
        <v>364</v>
      </c>
      <c r="K5069" s="0" t="n">
        <v>1600009091</v>
      </c>
      <c r="L5069" s="19" t="n">
        <v>37194</v>
      </c>
      <c r="M5069" s="19" t="n">
        <v>37194</v>
      </c>
      <c r="N5069" s="0" t="n">
        <v>200106</v>
      </c>
      <c r="O5069" s="19" t="n">
        <v>37165</v>
      </c>
      <c r="P5069" s="0" t="s">
        <v>224</v>
      </c>
      <c r="Q5069" s="0" t="s">
        <v>38</v>
      </c>
      <c r="R5069" s="1" t="n">
        <v>-102068.48</v>
      </c>
      <c r="S5069" s="1" t="n">
        <v>0</v>
      </c>
      <c r="T5069" s="1" t="n">
        <v>0</v>
      </c>
      <c r="U5069" s="1" t="n">
        <v>0</v>
      </c>
      <c r="V5069" s="1" t="n">
        <v>0</v>
      </c>
      <c r="W5069" s="1" t="n">
        <f aca="false">+SUM(R5069:V5069)</f>
        <v>-102068.48</v>
      </c>
      <c r="X5069" s="0" t="s">
        <v>10685</v>
      </c>
    </row>
    <row r="5070" customFormat="false" ht="12.75" hidden="false" customHeight="false" outlineLevel="1" collapsed="true">
      <c r="A5070" s="42" t="s">
        <v>10686</v>
      </c>
      <c r="L5070" s="19"/>
      <c r="M5070" s="19"/>
      <c r="O5070" s="19"/>
      <c r="R5070" s="1" t="n">
        <f aca="false">SUBTOTAL(9,R5068:R5069)</f>
        <v>-389776.65</v>
      </c>
      <c r="S5070" s="1" t="n">
        <f aca="false">SUBTOTAL(9,S5068:S5069)</f>
        <v>0</v>
      </c>
      <c r="T5070" s="1" t="n">
        <f aca="false">SUBTOTAL(9,T5068:T5069)</f>
        <v>0</v>
      </c>
      <c r="U5070" s="1" t="n">
        <f aca="false">SUBTOTAL(9,U5068:U5069)</f>
        <v>0</v>
      </c>
      <c r="V5070" s="1" t="n">
        <f aca="false">SUBTOTAL(9,V5068:V5069)</f>
        <v>0</v>
      </c>
      <c r="W5070" s="1" t="n">
        <f aca="false">SUBTOTAL(9,W5068:W5069)</f>
        <v>-389776.65</v>
      </c>
    </row>
    <row r="5071" customFormat="false" ht="12.75" hidden="true" customHeight="false" outlineLevel="2" collapsed="false">
      <c r="A5071" s="21" t="s">
        <v>10687</v>
      </c>
      <c r="B5071" s="21" t="n">
        <v>3000007860</v>
      </c>
      <c r="C5071" s="21" t="s">
        <v>10688</v>
      </c>
      <c r="D5071" s="21"/>
      <c r="E5071" s="21" t="s">
        <v>10688</v>
      </c>
      <c r="F5071" s="21" t="s">
        <v>10688</v>
      </c>
      <c r="G5071" s="21" t="s">
        <v>137</v>
      </c>
      <c r="H5071" s="21" t="s">
        <v>138</v>
      </c>
      <c r="I5071" s="21"/>
      <c r="J5071" s="21" t="n">
        <v>364</v>
      </c>
      <c r="K5071" s="21" t="n">
        <v>1600002101</v>
      </c>
      <c r="L5071" s="22" t="n">
        <v>36693</v>
      </c>
      <c r="M5071" s="22" t="n">
        <v>36698</v>
      </c>
      <c r="N5071" s="21" t="s">
        <v>85</v>
      </c>
      <c r="O5071" s="22" t="n">
        <v>36707</v>
      </c>
      <c r="P5071" s="21" t="s">
        <v>150</v>
      </c>
      <c r="Q5071" s="21" t="s">
        <v>38</v>
      </c>
      <c r="R5071" s="23" t="n">
        <v>0</v>
      </c>
      <c r="S5071" s="23" t="n">
        <v>0</v>
      </c>
      <c r="T5071" s="23" t="n">
        <v>0</v>
      </c>
      <c r="U5071" s="23" t="n">
        <v>0</v>
      </c>
      <c r="V5071" s="23" t="n">
        <v>-42000</v>
      </c>
      <c r="W5071" s="23" t="n">
        <f aca="false">+SUM(R5071:V5071)</f>
        <v>-42000</v>
      </c>
      <c r="X5071" s="21" t="s">
        <v>10689</v>
      </c>
    </row>
    <row r="5072" customFormat="false" ht="12.75" hidden="true" customHeight="false" outlineLevel="2" collapsed="false">
      <c r="A5072" s="21" t="s">
        <v>10687</v>
      </c>
      <c r="B5072" s="21" t="n">
        <v>3000009069</v>
      </c>
      <c r="C5072" s="21"/>
      <c r="D5072" s="21"/>
      <c r="E5072" s="21"/>
      <c r="F5072" s="21"/>
      <c r="G5072" s="21"/>
      <c r="H5072" s="21" t="s">
        <v>138</v>
      </c>
      <c r="I5072" s="21"/>
      <c r="J5072" s="21" t="n">
        <v>364</v>
      </c>
      <c r="K5072" s="21" t="n">
        <v>100143383</v>
      </c>
      <c r="L5072" s="22" t="n">
        <v>37173</v>
      </c>
      <c r="M5072" s="22" t="n">
        <v>37173</v>
      </c>
      <c r="N5072" s="21" t="s">
        <v>59</v>
      </c>
      <c r="O5072" s="22" t="n">
        <v>37173</v>
      </c>
      <c r="P5072" s="21" t="s">
        <v>64</v>
      </c>
      <c r="Q5072" s="21" t="s">
        <v>38</v>
      </c>
      <c r="R5072" s="23" t="n">
        <v>0</v>
      </c>
      <c r="S5072" s="23" t="n">
        <v>5023.55</v>
      </c>
      <c r="T5072" s="23" t="n">
        <v>0</v>
      </c>
      <c r="U5072" s="23" t="n">
        <v>0</v>
      </c>
      <c r="V5072" s="23" t="n">
        <v>0</v>
      </c>
      <c r="W5072" s="23" t="n">
        <f aca="false">+SUM(R5072:V5072)</f>
        <v>5023.55</v>
      </c>
      <c r="X5072" s="21" t="s">
        <v>10690</v>
      </c>
    </row>
    <row r="5073" customFormat="false" ht="12.75" hidden="true" customHeight="false" outlineLevel="2" collapsed="false">
      <c r="A5073" s="21" t="s">
        <v>10687</v>
      </c>
      <c r="B5073" s="21" t="n">
        <v>3000009069</v>
      </c>
      <c r="C5073" s="21" t="s">
        <v>10691</v>
      </c>
      <c r="D5073" s="21"/>
      <c r="E5073" s="21" t="s">
        <v>10692</v>
      </c>
      <c r="F5073" s="21"/>
      <c r="G5073" s="21" t="s">
        <v>5845</v>
      </c>
      <c r="H5073" s="21" t="s">
        <v>138</v>
      </c>
      <c r="I5073" s="21"/>
      <c r="J5073" s="21" t="n">
        <v>364</v>
      </c>
      <c r="K5073" s="21" t="n">
        <v>100020055</v>
      </c>
      <c r="L5073" s="22" t="n">
        <v>36756</v>
      </c>
      <c r="M5073" s="22" t="n">
        <v>36756</v>
      </c>
      <c r="N5073" s="21" t="s">
        <v>59</v>
      </c>
      <c r="O5073" s="22" t="n">
        <v>36739</v>
      </c>
      <c r="P5073" s="21" t="s">
        <v>261</v>
      </c>
      <c r="Q5073" s="21" t="s">
        <v>38</v>
      </c>
      <c r="R5073" s="23" t="n">
        <v>0</v>
      </c>
      <c r="S5073" s="23" t="n">
        <v>0</v>
      </c>
      <c r="T5073" s="23" t="n">
        <v>0</v>
      </c>
      <c r="U5073" s="23" t="n">
        <v>0</v>
      </c>
      <c r="V5073" s="23" t="n">
        <v>20000</v>
      </c>
      <c r="W5073" s="23" t="n">
        <f aca="false">+SUM(R5073:V5073)</f>
        <v>20000</v>
      </c>
      <c r="X5073" s="21" t="s">
        <v>10691</v>
      </c>
    </row>
    <row r="5074" customFormat="false" ht="12.75" hidden="true" customHeight="false" outlineLevel="2" collapsed="false">
      <c r="A5074" s="0" t="s">
        <v>10687</v>
      </c>
      <c r="B5074" s="0" t="n">
        <v>3000009360</v>
      </c>
      <c r="C5074" s="0" t="s">
        <v>10693</v>
      </c>
      <c r="F5074" s="0" t="s">
        <v>7464</v>
      </c>
      <c r="G5074" s="0" t="s">
        <v>1109</v>
      </c>
      <c r="H5074" s="0" t="s">
        <v>70</v>
      </c>
      <c r="J5074" s="0" t="n">
        <v>364</v>
      </c>
      <c r="K5074" s="0" t="n">
        <v>100145049</v>
      </c>
      <c r="L5074" s="19" t="n">
        <v>37110</v>
      </c>
      <c r="M5074" s="19" t="n">
        <v>36826</v>
      </c>
      <c r="N5074" s="0" t="s">
        <v>59</v>
      </c>
      <c r="O5074" s="19" t="n">
        <v>37110</v>
      </c>
      <c r="P5074" s="0" t="s">
        <v>64</v>
      </c>
      <c r="Q5074" s="0" t="s">
        <v>38</v>
      </c>
      <c r="R5074" s="1" t="n">
        <v>0</v>
      </c>
      <c r="S5074" s="1" t="n">
        <v>0</v>
      </c>
      <c r="T5074" s="1" t="n">
        <v>0</v>
      </c>
      <c r="U5074" s="1" t="n">
        <v>0</v>
      </c>
      <c r="V5074" s="1" t="n">
        <v>-370492.15</v>
      </c>
      <c r="W5074" s="1" t="n">
        <f aca="false">+SUM(R5074:V5074)</f>
        <v>-370492.15</v>
      </c>
      <c r="X5074" s="0" t="s">
        <v>10694</v>
      </c>
    </row>
    <row r="5075" customFormat="false" ht="12.75" hidden="true" customHeight="false" outlineLevel="2" collapsed="false">
      <c r="A5075" s="0" t="s">
        <v>10687</v>
      </c>
      <c r="B5075" s="0" t="n">
        <v>3000009360</v>
      </c>
      <c r="E5075" s="0" t="s">
        <v>10695</v>
      </c>
      <c r="F5075" s="0" t="n">
        <v>13670800024</v>
      </c>
      <c r="H5075" s="0" t="s">
        <v>70</v>
      </c>
      <c r="J5075" s="0" t="n">
        <v>364</v>
      </c>
      <c r="K5075" s="0" t="n">
        <v>1400002674</v>
      </c>
      <c r="L5075" s="19" t="n">
        <v>36949</v>
      </c>
      <c r="M5075" s="19" t="n">
        <v>36949</v>
      </c>
      <c r="N5075" s="0" t="s">
        <v>59</v>
      </c>
      <c r="O5075" s="19" t="n">
        <v>36949</v>
      </c>
      <c r="P5075" s="0" t="s">
        <v>60</v>
      </c>
      <c r="Q5075" s="0" t="s">
        <v>38</v>
      </c>
      <c r="R5075" s="1" t="n">
        <v>0</v>
      </c>
      <c r="S5075" s="1" t="n">
        <v>0</v>
      </c>
      <c r="T5075" s="1" t="n">
        <v>0</v>
      </c>
      <c r="U5075" s="1" t="n">
        <v>0</v>
      </c>
      <c r="V5075" s="1" t="n">
        <v>-301250.25</v>
      </c>
      <c r="W5075" s="1" t="n">
        <f aca="false">+SUM(R5075:V5075)</f>
        <v>-301250.25</v>
      </c>
      <c r="X5075" s="0" t="s">
        <v>149</v>
      </c>
    </row>
    <row r="5076" customFormat="false" ht="12.75" hidden="true" customHeight="false" outlineLevel="2" collapsed="false">
      <c r="A5076" s="0" t="s">
        <v>10687</v>
      </c>
      <c r="B5076" s="0" t="n">
        <v>3000009360</v>
      </c>
      <c r="C5076" s="0" t="s">
        <v>10696</v>
      </c>
      <c r="E5076" s="0" t="s">
        <v>10696</v>
      </c>
      <c r="F5076" s="0" t="s">
        <v>1108</v>
      </c>
      <c r="G5076" s="0" t="s">
        <v>1109</v>
      </c>
      <c r="H5076" s="0" t="s">
        <v>70</v>
      </c>
      <c r="J5076" s="0" t="n">
        <v>364</v>
      </c>
      <c r="K5076" s="0" t="n">
        <v>1600000581</v>
      </c>
      <c r="L5076" s="19" t="n">
        <v>36948</v>
      </c>
      <c r="M5076" s="19" t="n">
        <v>36958</v>
      </c>
      <c r="N5076" s="0" t="n">
        <v>200012</v>
      </c>
      <c r="O5076" s="19" t="n">
        <v>36923</v>
      </c>
      <c r="P5076" s="0" t="s">
        <v>224</v>
      </c>
      <c r="Q5076" s="0" t="s">
        <v>38</v>
      </c>
      <c r="R5076" s="1" t="n">
        <v>0</v>
      </c>
      <c r="S5076" s="1" t="n">
        <v>0</v>
      </c>
      <c r="T5076" s="1" t="n">
        <v>0</v>
      </c>
      <c r="U5076" s="1" t="n">
        <v>0</v>
      </c>
      <c r="V5076" s="1" t="n">
        <v>-142787.19</v>
      </c>
      <c r="W5076" s="1" t="n">
        <f aca="false">+SUM(R5076:V5076)</f>
        <v>-142787.19</v>
      </c>
      <c r="X5076" s="0" t="s">
        <v>10697</v>
      </c>
    </row>
    <row r="5077" customFormat="false" ht="12.75" hidden="true" customHeight="false" outlineLevel="2" collapsed="false">
      <c r="A5077" s="0" t="s">
        <v>10687</v>
      </c>
      <c r="B5077" s="0" t="n">
        <v>3000009360</v>
      </c>
      <c r="C5077" s="0" t="s">
        <v>10698</v>
      </c>
      <c r="E5077" s="0" t="s">
        <v>10699</v>
      </c>
      <c r="F5077" s="0" t="s">
        <v>149</v>
      </c>
      <c r="H5077" s="0" t="s">
        <v>70</v>
      </c>
      <c r="J5077" s="0" t="n">
        <v>364</v>
      </c>
      <c r="K5077" s="0" t="n">
        <v>1600000624</v>
      </c>
      <c r="L5077" s="19" t="n">
        <v>36713</v>
      </c>
      <c r="M5077" s="19" t="n">
        <v>36800</v>
      </c>
      <c r="N5077" s="0" t="s">
        <v>85</v>
      </c>
      <c r="O5077" s="19" t="n">
        <v>36707</v>
      </c>
      <c r="P5077" s="0" t="s">
        <v>150</v>
      </c>
      <c r="Q5077" s="0" t="s">
        <v>38</v>
      </c>
      <c r="R5077" s="1" t="n">
        <v>0</v>
      </c>
      <c r="S5077" s="1" t="n">
        <v>0</v>
      </c>
      <c r="T5077" s="1" t="n">
        <v>0</v>
      </c>
      <c r="U5077" s="1" t="n">
        <v>0</v>
      </c>
      <c r="V5077" s="1" t="n">
        <v>-116284.77</v>
      </c>
      <c r="W5077" s="1" t="n">
        <f aca="false">+SUM(R5077:V5077)</f>
        <v>-116284.77</v>
      </c>
      <c r="X5077" s="0" t="s">
        <v>86</v>
      </c>
    </row>
    <row r="5078" customFormat="false" ht="12.75" hidden="true" customHeight="false" outlineLevel="2" collapsed="false">
      <c r="A5078" s="0" t="s">
        <v>10687</v>
      </c>
      <c r="B5078" s="0" t="n">
        <v>3000009360</v>
      </c>
      <c r="C5078" s="0" t="s">
        <v>10700</v>
      </c>
      <c r="F5078" s="0" t="s">
        <v>1298</v>
      </c>
      <c r="G5078" s="0" t="s">
        <v>1109</v>
      </c>
      <c r="H5078" s="0" t="s">
        <v>70</v>
      </c>
      <c r="J5078" s="0" t="n">
        <v>364</v>
      </c>
      <c r="K5078" s="0" t="n">
        <v>100195302</v>
      </c>
      <c r="L5078" s="19" t="n">
        <v>37112</v>
      </c>
      <c r="M5078" s="19" t="n">
        <v>36738</v>
      </c>
      <c r="N5078" s="0" t="s">
        <v>63</v>
      </c>
      <c r="O5078" s="19" t="n">
        <v>37110</v>
      </c>
      <c r="P5078" s="0" t="s">
        <v>64</v>
      </c>
      <c r="Q5078" s="0" t="s">
        <v>38</v>
      </c>
      <c r="R5078" s="1" t="n">
        <v>0</v>
      </c>
      <c r="S5078" s="1" t="n">
        <v>0</v>
      </c>
      <c r="T5078" s="1" t="n">
        <v>0</v>
      </c>
      <c r="U5078" s="1" t="n">
        <v>0</v>
      </c>
      <c r="V5078" s="1" t="n">
        <v>-31822.63</v>
      </c>
      <c r="W5078" s="1" t="n">
        <f aca="false">+SUM(R5078:V5078)</f>
        <v>-31822.63</v>
      </c>
      <c r="X5078" s="0" t="s">
        <v>10701</v>
      </c>
    </row>
    <row r="5079" customFormat="false" ht="12.75" hidden="true" customHeight="false" outlineLevel="2" collapsed="false">
      <c r="A5079" s="0" t="s">
        <v>10687</v>
      </c>
      <c r="B5079" s="0" t="n">
        <v>3000009360</v>
      </c>
      <c r="C5079" s="0" t="s">
        <v>10702</v>
      </c>
      <c r="E5079" s="0" t="s">
        <v>10703</v>
      </c>
      <c r="F5079" s="0" t="s">
        <v>1108</v>
      </c>
      <c r="H5079" s="0" t="s">
        <v>70</v>
      </c>
      <c r="J5079" s="0" t="n">
        <v>364</v>
      </c>
      <c r="K5079" s="0" t="n">
        <v>1600000392</v>
      </c>
      <c r="L5079" s="19" t="n">
        <v>36615</v>
      </c>
      <c r="M5079" s="19" t="n">
        <v>36623</v>
      </c>
      <c r="N5079" s="0" t="s">
        <v>85</v>
      </c>
      <c r="O5079" s="19" t="n">
        <v>36707</v>
      </c>
      <c r="P5079" s="0" t="s">
        <v>150</v>
      </c>
      <c r="Q5079" s="0" t="s">
        <v>38</v>
      </c>
      <c r="R5079" s="1" t="n">
        <v>0</v>
      </c>
      <c r="S5079" s="1" t="n">
        <v>0</v>
      </c>
      <c r="T5079" s="1" t="n">
        <v>0</v>
      </c>
      <c r="U5079" s="1" t="n">
        <v>0</v>
      </c>
      <c r="V5079" s="1" t="n">
        <v>-12675</v>
      </c>
      <c r="W5079" s="1" t="n">
        <f aca="false">+SUM(R5079:V5079)</f>
        <v>-12675</v>
      </c>
      <c r="X5079" s="0" t="s">
        <v>902</v>
      </c>
    </row>
    <row r="5080" customFormat="false" ht="12.75" hidden="true" customHeight="false" outlineLevel="2" collapsed="false">
      <c r="A5080" s="0" t="s">
        <v>10687</v>
      </c>
      <c r="B5080" s="0" t="n">
        <v>3000009360</v>
      </c>
      <c r="C5080" s="0" t="s">
        <v>10704</v>
      </c>
      <c r="E5080" s="0" t="s">
        <v>10704</v>
      </c>
      <c r="F5080" s="0" t="s">
        <v>1108</v>
      </c>
      <c r="G5080" s="0" t="s">
        <v>1109</v>
      </c>
      <c r="H5080" s="0" t="s">
        <v>70</v>
      </c>
      <c r="J5080" s="0" t="n">
        <v>364</v>
      </c>
      <c r="K5080" s="0" t="n">
        <v>1600003301</v>
      </c>
      <c r="L5080" s="19" t="n">
        <v>37133</v>
      </c>
      <c r="M5080" s="19" t="n">
        <v>37148</v>
      </c>
      <c r="N5080" s="0" t="n">
        <v>200004</v>
      </c>
      <c r="O5080" s="19" t="n">
        <v>37104</v>
      </c>
      <c r="P5080" s="0" t="s">
        <v>224</v>
      </c>
      <c r="Q5080" s="0" t="s">
        <v>38</v>
      </c>
      <c r="R5080" s="1" t="n">
        <v>0</v>
      </c>
      <c r="S5080" s="1" t="n">
        <v>-1001.44</v>
      </c>
      <c r="T5080" s="1" t="n">
        <v>0</v>
      </c>
      <c r="U5080" s="1" t="n">
        <v>0</v>
      </c>
      <c r="V5080" s="1" t="n">
        <v>0</v>
      </c>
      <c r="W5080" s="1" t="n">
        <f aca="false">+SUM(R5080:V5080)</f>
        <v>-1001.44</v>
      </c>
      <c r="X5080" s="0" t="s">
        <v>10705</v>
      </c>
    </row>
    <row r="5081" customFormat="false" ht="12.75" hidden="true" customHeight="false" outlineLevel="2" collapsed="false">
      <c r="A5081" s="0" t="s">
        <v>10687</v>
      </c>
      <c r="B5081" s="0" t="n">
        <v>3000009360</v>
      </c>
      <c r="C5081" s="0" t="s">
        <v>10706</v>
      </c>
      <c r="E5081" s="0" t="s">
        <v>10706</v>
      </c>
      <c r="F5081" s="0" t="s">
        <v>1108</v>
      </c>
      <c r="G5081" s="0" t="s">
        <v>1109</v>
      </c>
      <c r="H5081" s="0" t="s">
        <v>70</v>
      </c>
      <c r="J5081" s="0" t="n">
        <v>364</v>
      </c>
      <c r="K5081" s="0" t="n">
        <v>1800000968</v>
      </c>
      <c r="L5081" s="19" t="n">
        <v>36921</v>
      </c>
      <c r="M5081" s="19" t="n">
        <v>36931</v>
      </c>
      <c r="N5081" s="0" t="n">
        <v>200006</v>
      </c>
      <c r="O5081" s="19" t="n">
        <v>36892</v>
      </c>
      <c r="P5081" s="0" t="s">
        <v>89</v>
      </c>
      <c r="Q5081" s="0" t="s">
        <v>38</v>
      </c>
      <c r="R5081" s="1" t="n">
        <v>0</v>
      </c>
      <c r="S5081" s="1" t="n">
        <v>0</v>
      </c>
      <c r="T5081" s="1" t="n">
        <v>0</v>
      </c>
      <c r="U5081" s="1" t="n">
        <v>0</v>
      </c>
      <c r="V5081" s="1" t="n">
        <v>36.3</v>
      </c>
      <c r="W5081" s="1" t="n">
        <f aca="false">+SUM(R5081:V5081)</f>
        <v>36.3</v>
      </c>
      <c r="X5081" s="0" t="s">
        <v>10707</v>
      </c>
    </row>
    <row r="5082" customFormat="false" ht="12.75" hidden="true" customHeight="false" outlineLevel="2" collapsed="false">
      <c r="A5082" s="0" t="s">
        <v>10687</v>
      </c>
      <c r="B5082" s="0" t="n">
        <v>3000009360</v>
      </c>
      <c r="C5082" s="0" t="s">
        <v>10708</v>
      </c>
      <c r="F5082" s="0" t="s">
        <v>10709</v>
      </c>
      <c r="G5082" s="0" t="s">
        <v>1109</v>
      </c>
      <c r="H5082" s="0" t="s">
        <v>70</v>
      </c>
      <c r="J5082" s="0" t="n">
        <v>364</v>
      </c>
      <c r="K5082" s="0" t="n">
        <v>100145050</v>
      </c>
      <c r="L5082" s="19" t="n">
        <v>36980</v>
      </c>
      <c r="M5082" s="19" t="n">
        <v>36990</v>
      </c>
      <c r="N5082" s="0" t="s">
        <v>63</v>
      </c>
      <c r="O5082" s="19" t="n">
        <v>37110</v>
      </c>
      <c r="P5082" s="0" t="s">
        <v>64</v>
      </c>
      <c r="Q5082" s="0" t="s">
        <v>38</v>
      </c>
      <c r="R5082" s="1" t="n">
        <v>0</v>
      </c>
      <c r="S5082" s="1" t="n">
        <v>0</v>
      </c>
      <c r="T5082" s="1" t="n">
        <v>0</v>
      </c>
      <c r="U5082" s="1" t="n">
        <v>0</v>
      </c>
      <c r="V5082" s="1" t="n">
        <v>568</v>
      </c>
      <c r="W5082" s="1" t="n">
        <f aca="false">+SUM(R5082:V5082)</f>
        <v>568</v>
      </c>
      <c r="X5082" s="0" t="s">
        <v>10710</v>
      </c>
    </row>
    <row r="5083" customFormat="false" ht="12.75" hidden="true" customHeight="false" outlineLevel="2" collapsed="false">
      <c r="A5083" s="0" t="s">
        <v>10687</v>
      </c>
      <c r="B5083" s="0" t="n">
        <v>3000009360</v>
      </c>
      <c r="C5083" s="0" t="s">
        <v>10711</v>
      </c>
      <c r="E5083" s="0" t="s">
        <v>10711</v>
      </c>
      <c r="F5083" s="0" t="s">
        <v>1108</v>
      </c>
      <c r="G5083" s="0" t="s">
        <v>1109</v>
      </c>
      <c r="H5083" s="0" t="s">
        <v>70</v>
      </c>
      <c r="J5083" s="0" t="n">
        <v>364</v>
      </c>
      <c r="K5083" s="0" t="n">
        <v>1800000982</v>
      </c>
      <c r="L5083" s="19" t="n">
        <v>36921</v>
      </c>
      <c r="M5083" s="19" t="n">
        <v>36931</v>
      </c>
      <c r="N5083" s="0" t="n">
        <v>200010</v>
      </c>
      <c r="O5083" s="19" t="n">
        <v>36892</v>
      </c>
      <c r="P5083" s="0" t="s">
        <v>89</v>
      </c>
      <c r="Q5083" s="0" t="s">
        <v>38</v>
      </c>
      <c r="R5083" s="1" t="n">
        <v>0</v>
      </c>
      <c r="S5083" s="1" t="n">
        <v>0</v>
      </c>
      <c r="T5083" s="1" t="n">
        <v>0</v>
      </c>
      <c r="U5083" s="1" t="n">
        <v>0</v>
      </c>
      <c r="V5083" s="1" t="n">
        <v>796.53</v>
      </c>
      <c r="W5083" s="1" t="n">
        <f aca="false">+SUM(R5083:V5083)</f>
        <v>796.53</v>
      </c>
      <c r="X5083" s="0" t="s">
        <v>10712</v>
      </c>
    </row>
    <row r="5084" customFormat="false" ht="12.75" hidden="true" customHeight="false" outlineLevel="2" collapsed="false">
      <c r="A5084" s="0" t="s">
        <v>10687</v>
      </c>
      <c r="B5084" s="0" t="n">
        <v>3000009360</v>
      </c>
      <c r="C5084" s="0" t="s">
        <v>10713</v>
      </c>
      <c r="E5084" s="0" t="s">
        <v>10713</v>
      </c>
      <c r="F5084" s="0" t="s">
        <v>10714</v>
      </c>
      <c r="G5084" s="0" t="s">
        <v>1109</v>
      </c>
      <c r="H5084" s="0" t="s">
        <v>70</v>
      </c>
      <c r="J5084" s="0" t="n">
        <v>364</v>
      </c>
      <c r="K5084" s="0" t="n">
        <v>1800010600</v>
      </c>
      <c r="L5084" s="19" t="n">
        <v>36818</v>
      </c>
      <c r="M5084" s="19" t="n">
        <v>36824</v>
      </c>
      <c r="N5084" s="0" t="n">
        <v>200008</v>
      </c>
      <c r="O5084" s="19" t="n">
        <v>36800</v>
      </c>
      <c r="P5084" s="0" t="s">
        <v>89</v>
      </c>
      <c r="Q5084" s="0" t="s">
        <v>38</v>
      </c>
      <c r="R5084" s="1" t="n">
        <v>0</v>
      </c>
      <c r="S5084" s="1" t="n">
        <v>0</v>
      </c>
      <c r="T5084" s="1" t="n">
        <v>0</v>
      </c>
      <c r="U5084" s="1" t="n">
        <v>0</v>
      </c>
      <c r="V5084" s="1" t="n">
        <v>1172.56</v>
      </c>
      <c r="W5084" s="1" t="n">
        <f aca="false">+SUM(R5084:V5084)</f>
        <v>1172.56</v>
      </c>
      <c r="X5084" s="0" t="s">
        <v>10715</v>
      </c>
    </row>
    <row r="5085" customFormat="false" ht="12.75" hidden="true" customHeight="false" outlineLevel="2" collapsed="false">
      <c r="A5085" s="0" t="s">
        <v>10687</v>
      </c>
      <c r="B5085" s="0" t="n">
        <v>3000009360</v>
      </c>
      <c r="C5085" s="0" t="s">
        <v>10716</v>
      </c>
      <c r="E5085" s="0" t="s">
        <v>10716</v>
      </c>
      <c r="F5085" s="0" t="s">
        <v>7464</v>
      </c>
      <c r="G5085" s="0" t="s">
        <v>757</v>
      </c>
      <c r="H5085" s="0" t="s">
        <v>70</v>
      </c>
      <c r="J5085" s="0" t="n">
        <v>364</v>
      </c>
      <c r="K5085" s="0" t="n">
        <v>1800009870</v>
      </c>
      <c r="L5085" s="19" t="n">
        <v>36797</v>
      </c>
      <c r="M5085" s="19" t="n">
        <v>36824</v>
      </c>
      <c r="N5085" s="0" t="n">
        <v>200002</v>
      </c>
      <c r="O5085" s="19" t="n">
        <v>36770</v>
      </c>
      <c r="P5085" s="0" t="s">
        <v>89</v>
      </c>
      <c r="Q5085" s="0" t="s">
        <v>38</v>
      </c>
      <c r="R5085" s="1" t="n">
        <v>0</v>
      </c>
      <c r="S5085" s="1" t="n">
        <v>0</v>
      </c>
      <c r="T5085" s="1" t="n">
        <v>0</v>
      </c>
      <c r="U5085" s="1" t="n">
        <v>0</v>
      </c>
      <c r="V5085" s="1" t="n">
        <v>13877.64</v>
      </c>
      <c r="W5085" s="1" t="n">
        <f aca="false">+SUM(R5085:V5085)</f>
        <v>13877.64</v>
      </c>
      <c r="X5085" s="0" t="s">
        <v>10717</v>
      </c>
    </row>
    <row r="5086" customFormat="false" ht="12.75" hidden="true" customHeight="false" outlineLevel="2" collapsed="false">
      <c r="A5086" s="0" t="s">
        <v>10687</v>
      </c>
      <c r="B5086" s="0" t="n">
        <v>3000009360</v>
      </c>
      <c r="C5086" s="0" t="s">
        <v>10718</v>
      </c>
      <c r="F5086" s="0" t="s">
        <v>1108</v>
      </c>
      <c r="G5086" s="0" t="s">
        <v>1109</v>
      </c>
      <c r="H5086" s="0" t="s">
        <v>70</v>
      </c>
      <c r="J5086" s="0" t="n">
        <v>364</v>
      </c>
      <c r="K5086" s="0" t="n">
        <v>100195301</v>
      </c>
      <c r="L5086" s="19" t="n">
        <v>36921</v>
      </c>
      <c r="M5086" s="19" t="n">
        <v>36931</v>
      </c>
      <c r="N5086" s="0" t="s">
        <v>63</v>
      </c>
      <c r="O5086" s="19" t="n">
        <v>37110</v>
      </c>
      <c r="P5086" s="0" t="s">
        <v>64</v>
      </c>
      <c r="Q5086" s="0" t="s">
        <v>38</v>
      </c>
      <c r="R5086" s="1" t="n">
        <v>0</v>
      </c>
      <c r="S5086" s="1" t="n">
        <v>0</v>
      </c>
      <c r="T5086" s="1" t="n">
        <v>0</v>
      </c>
      <c r="U5086" s="1" t="n">
        <v>0</v>
      </c>
      <c r="V5086" s="1" t="n">
        <v>21336</v>
      </c>
      <c r="W5086" s="1" t="n">
        <f aca="false">+SUM(R5086:V5086)</f>
        <v>21336</v>
      </c>
      <c r="X5086" s="0" t="s">
        <v>10719</v>
      </c>
    </row>
    <row r="5087" customFormat="false" ht="12.75" hidden="true" customHeight="false" outlineLevel="2" collapsed="false">
      <c r="A5087" s="0" t="s">
        <v>10687</v>
      </c>
      <c r="B5087" s="0" t="n">
        <v>3000009360</v>
      </c>
      <c r="C5087" s="0" t="s">
        <v>10720</v>
      </c>
      <c r="E5087" s="0" t="s">
        <v>10721</v>
      </c>
      <c r="F5087" s="0" t="s">
        <v>7464</v>
      </c>
      <c r="H5087" s="0" t="s">
        <v>70</v>
      </c>
      <c r="J5087" s="0" t="n">
        <v>364</v>
      </c>
      <c r="K5087" s="0" t="n">
        <v>1800001813</v>
      </c>
      <c r="L5087" s="19" t="n">
        <v>36643</v>
      </c>
      <c r="M5087" s="19" t="n">
        <v>36651</v>
      </c>
      <c r="N5087" s="0" t="s">
        <v>85</v>
      </c>
      <c r="O5087" s="19" t="n">
        <v>36707</v>
      </c>
      <c r="P5087" s="0" t="s">
        <v>37</v>
      </c>
      <c r="Q5087" s="0" t="s">
        <v>38</v>
      </c>
      <c r="R5087" s="1" t="n">
        <v>0</v>
      </c>
      <c r="S5087" s="1" t="n">
        <v>0</v>
      </c>
      <c r="T5087" s="1" t="n">
        <v>0</v>
      </c>
      <c r="U5087" s="1" t="n">
        <v>0</v>
      </c>
      <c r="V5087" s="1" t="n">
        <v>27991.94</v>
      </c>
      <c r="W5087" s="1" t="n">
        <f aca="false">+SUM(R5087:V5087)</f>
        <v>27991.94</v>
      </c>
      <c r="X5087" s="0" t="s">
        <v>166</v>
      </c>
    </row>
    <row r="5088" customFormat="false" ht="12.75" hidden="true" customHeight="false" outlineLevel="2" collapsed="false">
      <c r="A5088" s="0" t="s">
        <v>10687</v>
      </c>
      <c r="B5088" s="0" t="n">
        <v>3000009360</v>
      </c>
      <c r="C5088" s="0" t="s">
        <v>10722</v>
      </c>
      <c r="E5088" s="0" t="s">
        <v>10722</v>
      </c>
      <c r="F5088" s="0" t="s">
        <v>1108</v>
      </c>
      <c r="G5088" s="0" t="s">
        <v>1109</v>
      </c>
      <c r="H5088" s="0" t="s">
        <v>70</v>
      </c>
      <c r="J5088" s="0" t="n">
        <v>364</v>
      </c>
      <c r="K5088" s="0" t="n">
        <v>1800005001</v>
      </c>
      <c r="L5088" s="19" t="n">
        <v>37042</v>
      </c>
      <c r="M5088" s="19" t="n">
        <v>37050</v>
      </c>
      <c r="N5088" s="0" t="n">
        <v>200012</v>
      </c>
      <c r="O5088" s="19" t="n">
        <v>37012</v>
      </c>
      <c r="P5088" s="0" t="s">
        <v>89</v>
      </c>
      <c r="Q5088" s="0" t="s">
        <v>38</v>
      </c>
      <c r="R5088" s="1" t="n">
        <v>0</v>
      </c>
      <c r="S5088" s="1" t="n">
        <v>0</v>
      </c>
      <c r="T5088" s="1" t="n">
        <v>0</v>
      </c>
      <c r="U5088" s="1" t="n">
        <v>0</v>
      </c>
      <c r="V5088" s="1" t="n">
        <v>29583.11</v>
      </c>
      <c r="W5088" s="1" t="n">
        <f aca="false">+SUM(R5088:V5088)</f>
        <v>29583.11</v>
      </c>
      <c r="X5088" s="0" t="s">
        <v>10723</v>
      </c>
    </row>
    <row r="5089" customFormat="false" ht="12.75" hidden="true" customHeight="false" outlineLevel="2" collapsed="false">
      <c r="A5089" s="0" t="s">
        <v>10687</v>
      </c>
      <c r="B5089" s="0" t="n">
        <v>3000009360</v>
      </c>
      <c r="C5089" s="0" t="s">
        <v>10724</v>
      </c>
      <c r="E5089" s="0" t="s">
        <v>10724</v>
      </c>
      <c r="F5089" s="0" t="s">
        <v>7464</v>
      </c>
      <c r="G5089" s="0" t="s">
        <v>757</v>
      </c>
      <c r="H5089" s="0" t="s">
        <v>70</v>
      </c>
      <c r="J5089" s="0" t="n">
        <v>364</v>
      </c>
      <c r="K5089" s="0" t="n">
        <v>1800008965</v>
      </c>
      <c r="L5089" s="19" t="n">
        <v>36768</v>
      </c>
      <c r="M5089" s="19" t="n">
        <v>36738</v>
      </c>
      <c r="N5089" s="0" t="n">
        <v>200001</v>
      </c>
      <c r="O5089" s="19" t="n">
        <v>36739</v>
      </c>
      <c r="P5089" s="0" t="s">
        <v>89</v>
      </c>
      <c r="Q5089" s="0" t="s">
        <v>38</v>
      </c>
      <c r="R5089" s="1" t="n">
        <v>0</v>
      </c>
      <c r="S5089" s="1" t="n">
        <v>0</v>
      </c>
      <c r="T5089" s="1" t="n">
        <v>0</v>
      </c>
      <c r="U5089" s="1" t="n">
        <v>0</v>
      </c>
      <c r="V5089" s="1" t="n">
        <v>41972.38</v>
      </c>
      <c r="W5089" s="1" t="n">
        <f aca="false">+SUM(R5089:V5089)</f>
        <v>41972.38</v>
      </c>
      <c r="X5089" s="0" t="s">
        <v>10725</v>
      </c>
    </row>
    <row r="5090" customFormat="false" ht="12.75" hidden="true" customHeight="false" outlineLevel="2" collapsed="false">
      <c r="A5090" s="0" t="s">
        <v>10687</v>
      </c>
      <c r="B5090" s="0" t="n">
        <v>3000009360</v>
      </c>
      <c r="C5090" s="0" t="s">
        <v>10726</v>
      </c>
      <c r="E5090" s="0" t="s">
        <v>10727</v>
      </c>
      <c r="F5090" s="0" t="s">
        <v>1108</v>
      </c>
      <c r="H5090" s="0" t="s">
        <v>70</v>
      </c>
      <c r="J5090" s="0" t="n">
        <v>364</v>
      </c>
      <c r="K5090" s="0" t="n">
        <v>1800001812</v>
      </c>
      <c r="L5090" s="19" t="n">
        <v>36643</v>
      </c>
      <c r="M5090" s="19" t="n">
        <v>36651</v>
      </c>
      <c r="N5090" s="0" t="s">
        <v>85</v>
      </c>
      <c r="O5090" s="19" t="n">
        <v>36707</v>
      </c>
      <c r="P5090" s="0" t="s">
        <v>37</v>
      </c>
      <c r="Q5090" s="0" t="s">
        <v>38</v>
      </c>
      <c r="R5090" s="1" t="n">
        <v>0</v>
      </c>
      <c r="S5090" s="1" t="n">
        <v>0</v>
      </c>
      <c r="T5090" s="1" t="n">
        <v>0</v>
      </c>
      <c r="U5090" s="1" t="n">
        <v>0</v>
      </c>
      <c r="V5090" s="1" t="n">
        <v>69271.56</v>
      </c>
      <c r="W5090" s="1" t="n">
        <f aca="false">+SUM(R5090:V5090)</f>
        <v>69271.56</v>
      </c>
      <c r="X5090" s="0" t="s">
        <v>166</v>
      </c>
    </row>
    <row r="5091" customFormat="false" ht="12.75" hidden="true" customHeight="false" outlineLevel="2" collapsed="false">
      <c r="A5091" s="0" t="s">
        <v>10687</v>
      </c>
      <c r="B5091" s="0" t="n">
        <v>3000009360</v>
      </c>
      <c r="C5091" s="0" t="s">
        <v>10728</v>
      </c>
      <c r="E5091" s="0" t="s">
        <v>10729</v>
      </c>
      <c r="F5091" s="0" t="s">
        <v>10709</v>
      </c>
      <c r="H5091" s="0" t="s">
        <v>70</v>
      </c>
      <c r="J5091" s="0" t="n">
        <v>364</v>
      </c>
      <c r="K5091" s="0" t="n">
        <v>1800001510</v>
      </c>
      <c r="L5091" s="19" t="n">
        <v>36578</v>
      </c>
      <c r="M5091" s="19" t="n">
        <v>36581</v>
      </c>
      <c r="N5091" s="0" t="s">
        <v>85</v>
      </c>
      <c r="O5091" s="19" t="n">
        <v>36707</v>
      </c>
      <c r="P5091" s="0" t="s">
        <v>37</v>
      </c>
      <c r="Q5091" s="0" t="s">
        <v>38</v>
      </c>
      <c r="R5091" s="1" t="n">
        <v>0</v>
      </c>
      <c r="S5091" s="1" t="n">
        <v>0</v>
      </c>
      <c r="T5091" s="1" t="n">
        <v>0</v>
      </c>
      <c r="U5091" s="1" t="n">
        <v>0</v>
      </c>
      <c r="V5091" s="1" t="n">
        <v>75141.96</v>
      </c>
      <c r="W5091" s="1" t="n">
        <f aca="false">+SUM(R5091:V5091)</f>
        <v>75141.96</v>
      </c>
      <c r="X5091" s="0" t="s">
        <v>902</v>
      </c>
    </row>
    <row r="5092" customFormat="false" ht="12.75" hidden="true" customHeight="false" outlineLevel="2" collapsed="false">
      <c r="A5092" s="0" t="s">
        <v>10687</v>
      </c>
      <c r="B5092" s="0" t="n">
        <v>3000009360</v>
      </c>
      <c r="C5092" s="0" t="s">
        <v>10730</v>
      </c>
      <c r="E5092" s="0" t="s">
        <v>10731</v>
      </c>
      <c r="F5092" s="0" t="s">
        <v>10732</v>
      </c>
      <c r="H5092" s="0" t="s">
        <v>70</v>
      </c>
      <c r="J5092" s="0" t="n">
        <v>364</v>
      </c>
      <c r="K5092" s="0" t="n">
        <v>1800001615</v>
      </c>
      <c r="L5092" s="19" t="n">
        <v>36607</v>
      </c>
      <c r="M5092" s="19" t="n">
        <v>36616</v>
      </c>
      <c r="N5092" s="0" t="s">
        <v>85</v>
      </c>
      <c r="O5092" s="19" t="n">
        <v>36707</v>
      </c>
      <c r="P5092" s="0" t="s">
        <v>37</v>
      </c>
      <c r="Q5092" s="0" t="s">
        <v>38</v>
      </c>
      <c r="R5092" s="1" t="n">
        <v>0</v>
      </c>
      <c r="S5092" s="1" t="n">
        <v>0</v>
      </c>
      <c r="T5092" s="1" t="n">
        <v>0</v>
      </c>
      <c r="U5092" s="1" t="n">
        <v>0</v>
      </c>
      <c r="V5092" s="1" t="n">
        <v>120930</v>
      </c>
      <c r="W5092" s="1" t="n">
        <f aca="false">+SUM(R5092:V5092)</f>
        <v>120930</v>
      </c>
      <c r="X5092" s="0" t="s">
        <v>902</v>
      </c>
    </row>
    <row r="5093" customFormat="false" ht="12.75" hidden="true" customHeight="false" outlineLevel="2" collapsed="false">
      <c r="A5093" s="0" t="s">
        <v>10687</v>
      </c>
      <c r="B5093" s="0" t="n">
        <v>3000009360</v>
      </c>
      <c r="C5093" s="0" t="s">
        <v>10733</v>
      </c>
      <c r="E5093" s="0" t="s">
        <v>10733</v>
      </c>
      <c r="F5093" s="0" t="s">
        <v>1108</v>
      </c>
      <c r="G5093" s="0" t="s">
        <v>1109</v>
      </c>
      <c r="H5093" s="0" t="s">
        <v>70</v>
      </c>
      <c r="J5093" s="0" t="n">
        <v>364</v>
      </c>
      <c r="K5093" s="0" t="n">
        <v>1800001099</v>
      </c>
      <c r="L5093" s="19" t="n">
        <v>36922</v>
      </c>
      <c r="M5093" s="19" t="n">
        <v>36931</v>
      </c>
      <c r="N5093" s="0" t="n">
        <v>200011</v>
      </c>
      <c r="O5093" s="19" t="n">
        <v>36892</v>
      </c>
      <c r="P5093" s="0" t="s">
        <v>89</v>
      </c>
      <c r="Q5093" s="0" t="s">
        <v>38</v>
      </c>
      <c r="R5093" s="1" t="n">
        <v>0</v>
      </c>
      <c r="S5093" s="1" t="n">
        <v>0</v>
      </c>
      <c r="T5093" s="1" t="n">
        <v>0</v>
      </c>
      <c r="U5093" s="1" t="n">
        <v>0</v>
      </c>
      <c r="V5093" s="1" t="n">
        <v>190404</v>
      </c>
      <c r="W5093" s="1" t="n">
        <f aca="false">+SUM(R5093:V5093)</f>
        <v>190404</v>
      </c>
      <c r="X5093" s="0" t="s">
        <v>10734</v>
      </c>
    </row>
    <row r="5094" customFormat="false" ht="12.75" hidden="false" customHeight="false" outlineLevel="1" collapsed="true">
      <c r="A5094" s="42" t="s">
        <v>10735</v>
      </c>
      <c r="L5094" s="19"/>
      <c r="M5094" s="19"/>
      <c r="O5094" s="19"/>
      <c r="R5094" s="1" t="n">
        <f aca="false">SUBTOTAL(9,R5071:R5093)</f>
        <v>0</v>
      </c>
      <c r="S5094" s="1" t="n">
        <f aca="false">SUBTOTAL(9,S5071:S5093)</f>
        <v>4022.11</v>
      </c>
      <c r="T5094" s="1" t="n">
        <f aca="false">SUBTOTAL(9,T5071:T5093)</f>
        <v>0</v>
      </c>
      <c r="U5094" s="1" t="n">
        <f aca="false">SUBTOTAL(9,U5071:U5093)</f>
        <v>0</v>
      </c>
      <c r="V5094" s="1" t="n">
        <f aca="false">SUBTOTAL(9,V5071:V5093)</f>
        <v>-404230.01</v>
      </c>
      <c r="W5094" s="1" t="n">
        <f aca="false">SUBTOTAL(9,W5071:W5093)</f>
        <v>-400207.9</v>
      </c>
    </row>
    <row r="5095" customFormat="false" ht="12.75" hidden="true" customHeight="false" outlineLevel="2" collapsed="false">
      <c r="A5095" s="0" t="s">
        <v>10736</v>
      </c>
      <c r="B5095" s="0" t="n">
        <v>3000006162</v>
      </c>
      <c r="C5095" s="0" t="s">
        <v>10737</v>
      </c>
      <c r="F5095" s="0" t="s">
        <v>10738</v>
      </c>
      <c r="G5095" s="0" t="s">
        <v>364</v>
      </c>
      <c r="H5095" s="0" t="s">
        <v>70</v>
      </c>
      <c r="J5095" s="0" t="n">
        <v>364</v>
      </c>
      <c r="K5095" s="0" t="n">
        <v>100150046</v>
      </c>
      <c r="L5095" s="19" t="n">
        <v>36991</v>
      </c>
      <c r="M5095" s="19" t="n">
        <v>36800</v>
      </c>
      <c r="N5095" s="0" t="s">
        <v>63</v>
      </c>
      <c r="O5095" s="19" t="n">
        <v>37110</v>
      </c>
      <c r="P5095" s="0" t="s">
        <v>64</v>
      </c>
      <c r="Q5095" s="0" t="s">
        <v>38</v>
      </c>
      <c r="R5095" s="1" t="n">
        <v>0</v>
      </c>
      <c r="S5095" s="1" t="n">
        <v>0</v>
      </c>
      <c r="T5095" s="1" t="n">
        <v>0</v>
      </c>
      <c r="U5095" s="1" t="n">
        <v>0</v>
      </c>
      <c r="V5095" s="1" t="n">
        <v>-169400</v>
      </c>
      <c r="W5095" s="1" t="n">
        <f aca="false">+SUM(R5095:V5095)</f>
        <v>-169400</v>
      </c>
      <c r="X5095" s="0" t="s">
        <v>10739</v>
      </c>
    </row>
    <row r="5096" customFormat="false" ht="12.75" hidden="true" customHeight="false" outlineLevel="2" collapsed="false">
      <c r="A5096" s="0" t="s">
        <v>10736</v>
      </c>
      <c r="B5096" s="0" t="n">
        <v>3000006162</v>
      </c>
      <c r="C5096" s="0" t="s">
        <v>10740</v>
      </c>
      <c r="E5096" s="0" t="s">
        <v>10740</v>
      </c>
      <c r="F5096" s="0" t="s">
        <v>10741</v>
      </c>
      <c r="G5096" s="0" t="s">
        <v>757</v>
      </c>
      <c r="H5096" s="0" t="s">
        <v>70</v>
      </c>
      <c r="J5096" s="0" t="n">
        <v>364</v>
      </c>
      <c r="K5096" s="0" t="n">
        <v>1600004417</v>
      </c>
      <c r="L5096" s="19" t="n">
        <v>36860</v>
      </c>
      <c r="M5096" s="19" t="n">
        <v>36871</v>
      </c>
      <c r="N5096" s="0" t="n">
        <v>200009</v>
      </c>
      <c r="O5096" s="19" t="n">
        <v>36831</v>
      </c>
      <c r="P5096" s="0" t="s">
        <v>224</v>
      </c>
      <c r="Q5096" s="0" t="s">
        <v>38</v>
      </c>
      <c r="R5096" s="1" t="n">
        <v>0</v>
      </c>
      <c r="S5096" s="1" t="n">
        <v>0</v>
      </c>
      <c r="T5096" s="1" t="n">
        <v>0</v>
      </c>
      <c r="U5096" s="1" t="n">
        <v>0</v>
      </c>
      <c r="V5096" s="1" t="n">
        <v>-18250</v>
      </c>
      <c r="W5096" s="1" t="n">
        <f aca="false">+SUM(R5096:V5096)</f>
        <v>-18250</v>
      </c>
      <c r="X5096" s="0" t="s">
        <v>10742</v>
      </c>
    </row>
    <row r="5097" customFormat="false" ht="12.75" hidden="true" customHeight="false" outlineLevel="2" collapsed="false">
      <c r="A5097" s="0" t="s">
        <v>10736</v>
      </c>
      <c r="B5097" s="0" t="n">
        <v>3000006162</v>
      </c>
      <c r="C5097" s="0" t="s">
        <v>10743</v>
      </c>
      <c r="E5097" s="0" t="s">
        <v>10743</v>
      </c>
      <c r="F5097" s="0" t="s">
        <v>10744</v>
      </c>
      <c r="G5097" s="0" t="s">
        <v>757</v>
      </c>
      <c r="H5097" s="0" t="s">
        <v>70</v>
      </c>
      <c r="J5097" s="0" t="n">
        <v>364</v>
      </c>
      <c r="K5097" s="0" t="n">
        <v>1600004413</v>
      </c>
      <c r="L5097" s="19" t="n">
        <v>36860</v>
      </c>
      <c r="M5097" s="19" t="n">
        <v>36871</v>
      </c>
      <c r="N5097" s="0" t="n">
        <v>200009</v>
      </c>
      <c r="O5097" s="19" t="n">
        <v>36831</v>
      </c>
      <c r="P5097" s="0" t="s">
        <v>224</v>
      </c>
      <c r="Q5097" s="0" t="s">
        <v>38</v>
      </c>
      <c r="R5097" s="1" t="n">
        <v>0</v>
      </c>
      <c r="S5097" s="1" t="n">
        <v>0</v>
      </c>
      <c r="T5097" s="1" t="n">
        <v>0</v>
      </c>
      <c r="U5097" s="1" t="n">
        <v>0</v>
      </c>
      <c r="V5097" s="1" t="n">
        <v>-4336.3</v>
      </c>
      <c r="W5097" s="1" t="n">
        <f aca="false">+SUM(R5097:V5097)</f>
        <v>-4336.3</v>
      </c>
      <c r="X5097" s="0" t="s">
        <v>10745</v>
      </c>
    </row>
    <row r="5098" customFormat="false" ht="12.75" hidden="true" customHeight="false" outlineLevel="2" collapsed="false">
      <c r="A5098" s="0" t="s">
        <v>10736</v>
      </c>
      <c r="B5098" s="0" t="n">
        <v>3000006162</v>
      </c>
      <c r="C5098" s="0" t="s">
        <v>10746</v>
      </c>
      <c r="E5098" s="0" t="s">
        <v>10746</v>
      </c>
      <c r="F5098" s="0" t="s">
        <v>10744</v>
      </c>
      <c r="G5098" s="0" t="s">
        <v>757</v>
      </c>
      <c r="H5098" s="0" t="s">
        <v>70</v>
      </c>
      <c r="J5098" s="0" t="n">
        <v>364</v>
      </c>
      <c r="K5098" s="0" t="n">
        <v>1600001098</v>
      </c>
      <c r="L5098" s="19" t="n">
        <v>37007</v>
      </c>
      <c r="M5098" s="19" t="n">
        <v>37018</v>
      </c>
      <c r="N5098" s="0" t="n">
        <v>200008</v>
      </c>
      <c r="O5098" s="19" t="n">
        <v>36982</v>
      </c>
      <c r="P5098" s="0" t="s">
        <v>224</v>
      </c>
      <c r="Q5098" s="0" t="s">
        <v>38</v>
      </c>
      <c r="R5098" s="1" t="n">
        <v>0</v>
      </c>
      <c r="S5098" s="1" t="n">
        <v>0</v>
      </c>
      <c r="T5098" s="1" t="n">
        <v>0</v>
      </c>
      <c r="U5098" s="1" t="n">
        <v>0</v>
      </c>
      <c r="V5098" s="1" t="n">
        <v>-3276.72</v>
      </c>
      <c r="W5098" s="1" t="n">
        <f aca="false">+SUM(R5098:V5098)</f>
        <v>-3276.72</v>
      </c>
      <c r="X5098" s="0" t="s">
        <v>10747</v>
      </c>
    </row>
    <row r="5099" customFormat="false" ht="12.75" hidden="true" customHeight="false" outlineLevel="2" collapsed="false">
      <c r="A5099" s="0" t="s">
        <v>10736</v>
      </c>
      <c r="B5099" s="0" t="n">
        <v>3000006162</v>
      </c>
      <c r="C5099" s="0" t="s">
        <v>10748</v>
      </c>
      <c r="E5099" s="0" t="s">
        <v>10748</v>
      </c>
      <c r="F5099" s="0" t="s">
        <v>10749</v>
      </c>
      <c r="G5099" s="0" t="s">
        <v>364</v>
      </c>
      <c r="H5099" s="0" t="s">
        <v>70</v>
      </c>
      <c r="I5099" s="0" t="s">
        <v>114</v>
      </c>
      <c r="J5099" s="0" t="n">
        <v>364</v>
      </c>
      <c r="K5099" s="0" t="n">
        <v>1600009064</v>
      </c>
      <c r="L5099" s="19" t="n">
        <v>37189</v>
      </c>
      <c r="M5099" s="19" t="n">
        <v>37189</v>
      </c>
      <c r="N5099" s="0" t="n">
        <v>200109</v>
      </c>
      <c r="O5099" s="19" t="n">
        <v>37165</v>
      </c>
      <c r="P5099" s="0" t="s">
        <v>224</v>
      </c>
      <c r="Q5099" s="0" t="s">
        <v>38</v>
      </c>
      <c r="R5099" s="1" t="n">
        <v>-410.88</v>
      </c>
      <c r="S5099" s="1" t="n">
        <v>0</v>
      </c>
      <c r="T5099" s="1" t="n">
        <v>0</v>
      </c>
      <c r="U5099" s="1" t="n">
        <v>0</v>
      </c>
      <c r="V5099" s="1" t="n">
        <v>0</v>
      </c>
      <c r="W5099" s="1" t="n">
        <f aca="false">+SUM(R5099:V5099)</f>
        <v>-410.88</v>
      </c>
      <c r="X5099" s="0" t="s">
        <v>10750</v>
      </c>
    </row>
    <row r="5100" customFormat="false" ht="12.75" hidden="true" customHeight="false" outlineLevel="2" collapsed="false">
      <c r="A5100" s="0" t="s">
        <v>10736</v>
      </c>
      <c r="B5100" s="0" t="n">
        <v>3000006162</v>
      </c>
      <c r="C5100" s="0" t="s">
        <v>10751</v>
      </c>
      <c r="E5100" s="0" t="s">
        <v>10751</v>
      </c>
      <c r="F5100" s="0" t="s">
        <v>10752</v>
      </c>
      <c r="G5100" s="0" t="s">
        <v>757</v>
      </c>
      <c r="H5100" s="0" t="s">
        <v>70</v>
      </c>
      <c r="J5100" s="0" t="n">
        <v>364</v>
      </c>
      <c r="K5100" s="0" t="n">
        <v>1800003958</v>
      </c>
      <c r="L5100" s="19" t="n">
        <v>37007</v>
      </c>
      <c r="M5100" s="19" t="n">
        <v>37018</v>
      </c>
      <c r="N5100" s="0" t="n">
        <v>200101</v>
      </c>
      <c r="O5100" s="19" t="n">
        <v>36982</v>
      </c>
      <c r="P5100" s="0" t="s">
        <v>89</v>
      </c>
      <c r="Q5100" s="0" t="s">
        <v>38</v>
      </c>
      <c r="R5100" s="1" t="n">
        <v>0</v>
      </c>
      <c r="S5100" s="1" t="n">
        <v>0</v>
      </c>
      <c r="T5100" s="1" t="n">
        <v>0</v>
      </c>
      <c r="U5100" s="1" t="n">
        <v>0</v>
      </c>
      <c r="V5100" s="1" t="n">
        <v>489.19</v>
      </c>
      <c r="W5100" s="1" t="n">
        <f aca="false">+SUM(R5100:V5100)</f>
        <v>489.19</v>
      </c>
      <c r="X5100" s="0" t="s">
        <v>10753</v>
      </c>
    </row>
    <row r="5101" customFormat="false" ht="12.75" hidden="true" customHeight="false" outlineLevel="2" collapsed="false">
      <c r="A5101" s="0" t="s">
        <v>10736</v>
      </c>
      <c r="B5101" s="0" t="n">
        <v>3000006162</v>
      </c>
      <c r="C5101" s="0" t="s">
        <v>10754</v>
      </c>
      <c r="E5101" s="0" t="s">
        <v>10754</v>
      </c>
      <c r="F5101" s="0" t="s">
        <v>10744</v>
      </c>
      <c r="G5101" s="0" t="s">
        <v>757</v>
      </c>
      <c r="H5101" s="0" t="s">
        <v>70</v>
      </c>
      <c r="J5101" s="0" t="n">
        <v>364</v>
      </c>
      <c r="K5101" s="0" t="n">
        <v>1800010585</v>
      </c>
      <c r="L5101" s="19" t="n">
        <v>36817</v>
      </c>
      <c r="M5101" s="19" t="n">
        <v>36829</v>
      </c>
      <c r="N5101" s="0" t="n">
        <v>200008</v>
      </c>
      <c r="O5101" s="19" t="n">
        <v>36800</v>
      </c>
      <c r="P5101" s="0" t="s">
        <v>89</v>
      </c>
      <c r="Q5101" s="0" t="s">
        <v>38</v>
      </c>
      <c r="R5101" s="1" t="n">
        <v>0</v>
      </c>
      <c r="S5101" s="1" t="n">
        <v>0</v>
      </c>
      <c r="T5101" s="1" t="n">
        <v>0</v>
      </c>
      <c r="U5101" s="1" t="n">
        <v>0</v>
      </c>
      <c r="V5101" s="1" t="n">
        <v>3276.72</v>
      </c>
      <c r="W5101" s="1" t="n">
        <f aca="false">+SUM(R5101:V5101)</f>
        <v>3276.72</v>
      </c>
      <c r="X5101" s="0" t="s">
        <v>10755</v>
      </c>
    </row>
    <row r="5102" customFormat="false" ht="12.75" hidden="true" customHeight="false" outlineLevel="2" collapsed="false">
      <c r="A5102" s="0" t="s">
        <v>10736</v>
      </c>
      <c r="B5102" s="0" t="n">
        <v>3000006162</v>
      </c>
      <c r="C5102" s="0" t="s">
        <v>10756</v>
      </c>
      <c r="E5102" s="0" t="s">
        <v>10756</v>
      </c>
      <c r="F5102" s="0" t="s">
        <v>10757</v>
      </c>
      <c r="G5102" s="0" t="s">
        <v>757</v>
      </c>
      <c r="H5102" s="0" t="s">
        <v>70</v>
      </c>
      <c r="J5102" s="0" t="n">
        <v>364</v>
      </c>
      <c r="K5102" s="0" t="n">
        <v>1800001971</v>
      </c>
      <c r="L5102" s="19" t="n">
        <v>36948</v>
      </c>
      <c r="M5102" s="19" t="n">
        <v>36958</v>
      </c>
      <c r="N5102" s="0" t="n">
        <v>200011</v>
      </c>
      <c r="O5102" s="19" t="n">
        <v>36923</v>
      </c>
      <c r="P5102" s="0" t="s">
        <v>89</v>
      </c>
      <c r="Q5102" s="0" t="s">
        <v>38</v>
      </c>
      <c r="R5102" s="1" t="n">
        <v>0</v>
      </c>
      <c r="S5102" s="1" t="n">
        <v>0</v>
      </c>
      <c r="T5102" s="1" t="n">
        <v>0</v>
      </c>
      <c r="U5102" s="1" t="n">
        <v>0</v>
      </c>
      <c r="V5102" s="1" t="n">
        <v>25675</v>
      </c>
      <c r="W5102" s="1" t="n">
        <f aca="false">+SUM(R5102:V5102)</f>
        <v>25675</v>
      </c>
      <c r="X5102" s="0" t="s">
        <v>10758</v>
      </c>
    </row>
    <row r="5103" customFormat="false" ht="12.75" hidden="true" customHeight="false" outlineLevel="2" collapsed="false">
      <c r="A5103" s="15" t="s">
        <v>10736</v>
      </c>
      <c r="B5103" s="0" t="n">
        <v>3000006162</v>
      </c>
      <c r="C5103" s="0" t="s">
        <v>10759</v>
      </c>
      <c r="E5103" s="0" t="s">
        <v>10760</v>
      </c>
      <c r="F5103" s="0" t="s">
        <v>149</v>
      </c>
      <c r="H5103" s="0" t="s">
        <v>58</v>
      </c>
      <c r="J5103" s="15" t="n">
        <v>553</v>
      </c>
      <c r="K5103" s="0" t="n">
        <v>1600000010</v>
      </c>
      <c r="L5103" s="19" t="n">
        <v>36712</v>
      </c>
      <c r="M5103" s="16" t="n">
        <v>36800</v>
      </c>
      <c r="N5103" s="0" t="s">
        <v>85</v>
      </c>
      <c r="O5103" s="19" t="n">
        <v>36707</v>
      </c>
      <c r="P5103" s="0" t="s">
        <v>150</v>
      </c>
      <c r="Q5103" s="0" t="s">
        <v>38</v>
      </c>
      <c r="R5103" s="17" t="n">
        <v>0</v>
      </c>
      <c r="S5103" s="17" t="n">
        <v>0</v>
      </c>
      <c r="T5103" s="17" t="n">
        <v>0</v>
      </c>
      <c r="U5103" s="17" t="n">
        <v>0</v>
      </c>
      <c r="V5103" s="17" t="n">
        <v>-327200</v>
      </c>
      <c r="W5103" s="17" t="n">
        <f aca="false">+SUM(R5103:V5103)</f>
        <v>-327200</v>
      </c>
      <c r="X5103" s="15" t="s">
        <v>86</v>
      </c>
    </row>
    <row r="5104" customFormat="false" ht="12.75" hidden="true" customHeight="false" outlineLevel="2" collapsed="false">
      <c r="A5104" s="15" t="s">
        <v>10736</v>
      </c>
      <c r="B5104" s="0" t="n">
        <v>3000006162</v>
      </c>
      <c r="C5104" s="0" t="s">
        <v>10761</v>
      </c>
      <c r="F5104" s="0" t="s">
        <v>10762</v>
      </c>
      <c r="J5104" s="15" t="n">
        <v>553</v>
      </c>
      <c r="K5104" s="0" t="n">
        <v>100008721</v>
      </c>
      <c r="L5104" s="19" t="n">
        <v>36843</v>
      </c>
      <c r="M5104" s="16" t="n">
        <v>36850</v>
      </c>
      <c r="N5104" s="0" t="s">
        <v>63</v>
      </c>
      <c r="O5104" s="19" t="n">
        <v>36888</v>
      </c>
      <c r="P5104" s="0" t="s">
        <v>64</v>
      </c>
      <c r="Q5104" s="0" t="s">
        <v>38</v>
      </c>
      <c r="R5104" s="17" t="n">
        <v>0</v>
      </c>
      <c r="S5104" s="17" t="n">
        <v>0</v>
      </c>
      <c r="T5104" s="17" t="n">
        <v>0</v>
      </c>
      <c r="U5104" s="17" t="n">
        <v>0</v>
      </c>
      <c r="V5104" s="17" t="n">
        <v>3075</v>
      </c>
      <c r="W5104" s="17" t="n">
        <f aca="false">+SUM(R5104:V5104)</f>
        <v>3075</v>
      </c>
      <c r="X5104" s="15"/>
    </row>
    <row r="5105" customFormat="false" ht="12.75" hidden="true" customHeight="false" outlineLevel="2" collapsed="false">
      <c r="A5105" s="15" t="s">
        <v>10736</v>
      </c>
      <c r="B5105" s="0" t="n">
        <v>3000006162</v>
      </c>
      <c r="C5105" s="0" t="s">
        <v>10763</v>
      </c>
      <c r="F5105" s="0" t="s">
        <v>10762</v>
      </c>
      <c r="J5105" s="15" t="n">
        <v>553</v>
      </c>
      <c r="K5105" s="0" t="n">
        <v>100008722</v>
      </c>
      <c r="L5105" s="19" t="n">
        <v>36880</v>
      </c>
      <c r="M5105" s="16" t="n">
        <v>36809</v>
      </c>
      <c r="N5105" s="0" t="s">
        <v>63</v>
      </c>
      <c r="O5105" s="19" t="n">
        <v>36888</v>
      </c>
      <c r="P5105" s="0" t="s">
        <v>64</v>
      </c>
      <c r="Q5105" s="0" t="s">
        <v>38</v>
      </c>
      <c r="R5105" s="17" t="n">
        <v>0</v>
      </c>
      <c r="S5105" s="17" t="n">
        <v>0</v>
      </c>
      <c r="T5105" s="17" t="n">
        <v>0</v>
      </c>
      <c r="U5105" s="17" t="n">
        <v>0</v>
      </c>
      <c r="V5105" s="17" t="n">
        <v>78732</v>
      </c>
      <c r="W5105" s="17" t="n">
        <f aca="false">+SUM(R5105:V5105)</f>
        <v>78732</v>
      </c>
      <c r="X5105" s="15" t="s">
        <v>541</v>
      </c>
    </row>
    <row r="5106" customFormat="false" ht="12.75" hidden="false" customHeight="false" outlineLevel="1" collapsed="true">
      <c r="A5106" s="42" t="s">
        <v>10764</v>
      </c>
      <c r="L5106" s="19"/>
      <c r="M5106" s="19"/>
      <c r="O5106" s="19"/>
      <c r="R5106" s="1" t="n">
        <f aca="false">SUBTOTAL(9,R5095:R5105)</f>
        <v>-410.88</v>
      </c>
      <c r="S5106" s="1" t="n">
        <f aca="false">SUBTOTAL(9,S5095:S5105)</f>
        <v>0</v>
      </c>
      <c r="T5106" s="1" t="n">
        <f aca="false">SUBTOTAL(9,T5095:T5105)</f>
        <v>0</v>
      </c>
      <c r="U5106" s="1" t="n">
        <f aca="false">SUBTOTAL(9,U5095:U5105)</f>
        <v>0</v>
      </c>
      <c r="V5106" s="1" t="n">
        <f aca="false">SUBTOTAL(9,V5095:V5105)</f>
        <v>-411215.11</v>
      </c>
      <c r="W5106" s="1" t="n">
        <f aca="false">SUBTOTAL(9,W5095:W5105)</f>
        <v>-411625.99</v>
      </c>
    </row>
    <row r="5107" customFormat="false" ht="12.75" hidden="true" customHeight="false" outlineLevel="2" collapsed="false">
      <c r="A5107" s="0" t="s">
        <v>10765</v>
      </c>
      <c r="B5107" s="0" t="n">
        <v>3000007841</v>
      </c>
      <c r="C5107" s="0" t="s">
        <v>10766</v>
      </c>
      <c r="E5107" s="0" t="s">
        <v>10767</v>
      </c>
      <c r="F5107" s="0" t="s">
        <v>149</v>
      </c>
      <c r="H5107" s="0" t="s">
        <v>70</v>
      </c>
      <c r="J5107" s="0" t="n">
        <v>364</v>
      </c>
      <c r="K5107" s="0" t="n">
        <v>1600000695</v>
      </c>
      <c r="L5107" s="19" t="n">
        <v>36713</v>
      </c>
      <c r="M5107" s="19" t="n">
        <v>36800</v>
      </c>
      <c r="N5107" s="0" t="s">
        <v>85</v>
      </c>
      <c r="O5107" s="19" t="n">
        <v>36707</v>
      </c>
      <c r="P5107" s="0" t="s">
        <v>150</v>
      </c>
      <c r="Q5107" s="0" t="s">
        <v>38</v>
      </c>
      <c r="R5107" s="1" t="n">
        <v>0</v>
      </c>
      <c r="S5107" s="1" t="n">
        <v>0</v>
      </c>
      <c r="T5107" s="1" t="n">
        <v>0</v>
      </c>
      <c r="U5107" s="1" t="n">
        <v>0</v>
      </c>
      <c r="V5107" s="1" t="n">
        <v>-409785.92</v>
      </c>
      <c r="W5107" s="1" t="n">
        <f aca="false">+SUM(R5107:V5107)</f>
        <v>-409785.92</v>
      </c>
      <c r="X5107" s="0" t="s">
        <v>86</v>
      </c>
    </row>
    <row r="5108" customFormat="false" ht="12.75" hidden="true" customHeight="false" outlineLevel="2" collapsed="false">
      <c r="A5108" s="0" t="s">
        <v>10765</v>
      </c>
      <c r="B5108" s="0" t="n">
        <v>3000007841</v>
      </c>
      <c r="C5108" s="0" t="s">
        <v>10768</v>
      </c>
      <c r="E5108" s="0" t="s">
        <v>10769</v>
      </c>
      <c r="F5108" s="0" t="s">
        <v>149</v>
      </c>
      <c r="H5108" s="0" t="s">
        <v>70</v>
      </c>
      <c r="J5108" s="0" t="n">
        <v>364</v>
      </c>
      <c r="K5108" s="0" t="n">
        <v>1600000733</v>
      </c>
      <c r="L5108" s="19" t="n">
        <v>36713</v>
      </c>
      <c r="M5108" s="19" t="n">
        <v>36800</v>
      </c>
      <c r="N5108" s="0" t="s">
        <v>85</v>
      </c>
      <c r="O5108" s="19" t="n">
        <v>36707</v>
      </c>
      <c r="P5108" s="0" t="s">
        <v>150</v>
      </c>
      <c r="Q5108" s="0" t="s">
        <v>38</v>
      </c>
      <c r="R5108" s="1" t="n">
        <v>0</v>
      </c>
      <c r="S5108" s="1" t="n">
        <v>0</v>
      </c>
      <c r="T5108" s="1" t="n">
        <v>0</v>
      </c>
      <c r="U5108" s="1" t="n">
        <v>0</v>
      </c>
      <c r="V5108" s="1" t="n">
        <v>-24007.41</v>
      </c>
      <c r="W5108" s="1" t="n">
        <f aca="false">+SUM(R5108:V5108)</f>
        <v>-24007.41</v>
      </c>
      <c r="X5108" s="0" t="s">
        <v>86</v>
      </c>
    </row>
    <row r="5109" customFormat="false" ht="12.75" hidden="true" customHeight="false" outlineLevel="2" collapsed="false">
      <c r="A5109" s="0" t="s">
        <v>10765</v>
      </c>
      <c r="B5109" s="0" t="n">
        <v>3000007841</v>
      </c>
      <c r="E5109" s="0" t="s">
        <v>10770</v>
      </c>
      <c r="F5109" s="0" t="n">
        <v>10242000003</v>
      </c>
      <c r="H5109" s="0" t="s">
        <v>70</v>
      </c>
      <c r="J5109" s="0" t="n">
        <v>364</v>
      </c>
      <c r="K5109" s="0" t="n">
        <v>1400007001</v>
      </c>
      <c r="L5109" s="19" t="n">
        <v>36861</v>
      </c>
      <c r="M5109" s="19" t="n">
        <v>36861</v>
      </c>
      <c r="N5109" s="0" t="s">
        <v>59</v>
      </c>
      <c r="O5109" s="19" t="n">
        <v>36861</v>
      </c>
      <c r="P5109" s="0" t="s">
        <v>60</v>
      </c>
      <c r="Q5109" s="0" t="s">
        <v>38</v>
      </c>
      <c r="R5109" s="1" t="n">
        <v>0</v>
      </c>
      <c r="S5109" s="1" t="n">
        <v>0</v>
      </c>
      <c r="T5109" s="1" t="n">
        <v>0</v>
      </c>
      <c r="U5109" s="1" t="n">
        <v>0</v>
      </c>
      <c r="V5109" s="1" t="n">
        <v>-1485.79</v>
      </c>
      <c r="W5109" s="1" t="n">
        <f aca="false">+SUM(R5109:V5109)</f>
        <v>-1485.79</v>
      </c>
      <c r="X5109" s="0" t="s">
        <v>10771</v>
      </c>
    </row>
    <row r="5110" customFormat="false" ht="12.75" hidden="false" customHeight="false" outlineLevel="1" collapsed="true">
      <c r="A5110" s="42" t="s">
        <v>10772</v>
      </c>
      <c r="L5110" s="19"/>
      <c r="M5110" s="19"/>
      <c r="O5110" s="19"/>
      <c r="R5110" s="1" t="n">
        <f aca="false">SUBTOTAL(9,R5107:R5109)</f>
        <v>0</v>
      </c>
      <c r="S5110" s="1" t="n">
        <f aca="false">SUBTOTAL(9,S5107:S5109)</f>
        <v>0</v>
      </c>
      <c r="T5110" s="1" t="n">
        <f aca="false">SUBTOTAL(9,T5107:T5109)</f>
        <v>0</v>
      </c>
      <c r="U5110" s="1" t="n">
        <f aca="false">SUBTOTAL(9,U5107:U5109)</f>
        <v>0</v>
      </c>
      <c r="V5110" s="1" t="n">
        <f aca="false">SUBTOTAL(9,V5107:V5109)</f>
        <v>-435279.12</v>
      </c>
      <c r="W5110" s="1" t="n">
        <f aca="false">SUBTOTAL(9,W5107:W5109)</f>
        <v>-435279.12</v>
      </c>
    </row>
    <row r="5111" customFormat="false" ht="12.75" hidden="true" customHeight="false" outlineLevel="2" collapsed="false">
      <c r="A5111" s="0" t="s">
        <v>10773</v>
      </c>
      <c r="B5111" s="0" t="n">
        <v>3000000153</v>
      </c>
      <c r="C5111" s="0" t="s">
        <v>10774</v>
      </c>
      <c r="E5111" s="0" t="s">
        <v>10775</v>
      </c>
      <c r="F5111" s="0" t="s">
        <v>149</v>
      </c>
      <c r="H5111" s="0" t="s">
        <v>70</v>
      </c>
      <c r="J5111" s="0" t="n">
        <v>364</v>
      </c>
      <c r="K5111" s="0" t="n">
        <v>1600000858</v>
      </c>
      <c r="L5111" s="19" t="n">
        <v>36713</v>
      </c>
      <c r="M5111" s="19" t="n">
        <v>36800</v>
      </c>
      <c r="N5111" s="0" t="s">
        <v>85</v>
      </c>
      <c r="O5111" s="19" t="n">
        <v>36707</v>
      </c>
      <c r="P5111" s="0" t="s">
        <v>150</v>
      </c>
      <c r="Q5111" s="0" t="s">
        <v>38</v>
      </c>
      <c r="R5111" s="1" t="n">
        <v>0</v>
      </c>
      <c r="S5111" s="1" t="n">
        <v>0</v>
      </c>
      <c r="T5111" s="1" t="n">
        <v>0</v>
      </c>
      <c r="U5111" s="1" t="n">
        <v>0</v>
      </c>
      <c r="V5111" s="1" t="n">
        <v>-436040</v>
      </c>
      <c r="W5111" s="1" t="n">
        <f aca="false">+SUM(R5111:V5111)</f>
        <v>-436040</v>
      </c>
      <c r="X5111" s="0" t="s">
        <v>86</v>
      </c>
    </row>
    <row r="5112" customFormat="false" ht="12.75" hidden="true" customHeight="false" outlineLevel="2" collapsed="false">
      <c r="A5112" s="0" t="s">
        <v>10773</v>
      </c>
      <c r="B5112" s="0" t="n">
        <v>3000000153</v>
      </c>
      <c r="C5112" s="0" t="s">
        <v>10776</v>
      </c>
      <c r="E5112" s="0" t="s">
        <v>10777</v>
      </c>
      <c r="F5112" s="0" t="s">
        <v>149</v>
      </c>
      <c r="H5112" s="0" t="s">
        <v>70</v>
      </c>
      <c r="J5112" s="0" t="n">
        <v>364</v>
      </c>
      <c r="K5112" s="0" t="n">
        <v>1600000740</v>
      </c>
      <c r="L5112" s="19" t="n">
        <v>36713</v>
      </c>
      <c r="M5112" s="19" t="n">
        <v>36800</v>
      </c>
      <c r="N5112" s="0" t="s">
        <v>85</v>
      </c>
      <c r="O5112" s="19" t="n">
        <v>36707</v>
      </c>
      <c r="P5112" s="0" t="s">
        <v>150</v>
      </c>
      <c r="Q5112" s="0" t="s">
        <v>38</v>
      </c>
      <c r="R5112" s="1" t="n">
        <v>0</v>
      </c>
      <c r="S5112" s="1" t="n">
        <v>0</v>
      </c>
      <c r="T5112" s="1" t="n">
        <v>0</v>
      </c>
      <c r="U5112" s="1" t="n">
        <v>0</v>
      </c>
      <c r="V5112" s="1" t="n">
        <v>-800</v>
      </c>
      <c r="W5112" s="1" t="n">
        <f aca="false">+SUM(R5112:V5112)</f>
        <v>-800</v>
      </c>
      <c r="X5112" s="0" t="s">
        <v>86</v>
      </c>
    </row>
    <row r="5113" customFormat="false" ht="12.75" hidden="false" customHeight="false" outlineLevel="1" collapsed="true">
      <c r="A5113" s="42" t="s">
        <v>10778</v>
      </c>
      <c r="L5113" s="19"/>
      <c r="M5113" s="19"/>
      <c r="O5113" s="19"/>
      <c r="R5113" s="1" t="n">
        <f aca="false">SUBTOTAL(9,R5111:R5112)</f>
        <v>0</v>
      </c>
      <c r="S5113" s="1" t="n">
        <f aca="false">SUBTOTAL(9,S5111:S5112)</f>
        <v>0</v>
      </c>
      <c r="T5113" s="1" t="n">
        <f aca="false">SUBTOTAL(9,T5111:T5112)</f>
        <v>0</v>
      </c>
      <c r="U5113" s="1" t="n">
        <f aca="false">SUBTOTAL(9,U5111:U5112)</f>
        <v>0</v>
      </c>
      <c r="V5113" s="1" t="n">
        <f aca="false">SUBTOTAL(9,V5111:V5112)</f>
        <v>-436840</v>
      </c>
      <c r="W5113" s="1" t="n">
        <f aca="false">SUBTOTAL(9,W5111:W5112)</f>
        <v>-436840</v>
      </c>
    </row>
    <row r="5114" customFormat="false" ht="12.75" hidden="true" customHeight="false" outlineLevel="2" collapsed="false">
      <c r="A5114" s="0" t="s">
        <v>10779</v>
      </c>
      <c r="B5114" s="0" t="n">
        <v>3000000219</v>
      </c>
      <c r="C5114" s="0" t="s">
        <v>10780</v>
      </c>
      <c r="E5114" s="0" t="s">
        <v>10780</v>
      </c>
      <c r="F5114" s="0" t="s">
        <v>10781</v>
      </c>
      <c r="G5114" s="0" t="s">
        <v>883</v>
      </c>
      <c r="H5114" s="0" t="s">
        <v>70</v>
      </c>
      <c r="J5114" s="0" t="n">
        <v>364</v>
      </c>
      <c r="K5114" s="0" t="n">
        <v>1600004567</v>
      </c>
      <c r="L5114" s="19" t="n">
        <v>37120</v>
      </c>
      <c r="M5114" s="19" t="n">
        <v>37130</v>
      </c>
      <c r="N5114" s="0" t="n">
        <v>200101</v>
      </c>
      <c r="O5114" s="19" t="n">
        <v>37104</v>
      </c>
      <c r="P5114" s="0" t="s">
        <v>224</v>
      </c>
      <c r="Q5114" s="0" t="s">
        <v>38</v>
      </c>
      <c r="R5114" s="1" t="n">
        <v>0</v>
      </c>
      <c r="S5114" s="1" t="n">
        <v>0</v>
      </c>
      <c r="T5114" s="1" t="n">
        <v>-512500</v>
      </c>
      <c r="U5114" s="1" t="n">
        <v>0</v>
      </c>
      <c r="V5114" s="1" t="n">
        <v>0</v>
      </c>
      <c r="W5114" s="1" t="n">
        <f aca="false">+SUM(R5114:V5114)</f>
        <v>-512500</v>
      </c>
      <c r="X5114" s="0" t="s">
        <v>10782</v>
      </c>
    </row>
    <row r="5115" customFormat="false" ht="12.75" hidden="true" customHeight="false" outlineLevel="2" collapsed="false">
      <c r="A5115" s="0" t="s">
        <v>10779</v>
      </c>
      <c r="B5115" s="0" t="n">
        <v>3000000219</v>
      </c>
      <c r="C5115" s="0" t="s">
        <v>10783</v>
      </c>
      <c r="E5115" s="0" t="s">
        <v>10783</v>
      </c>
      <c r="F5115" s="0" t="s">
        <v>10781</v>
      </c>
      <c r="G5115" s="0" t="s">
        <v>883</v>
      </c>
      <c r="H5115" s="0" t="s">
        <v>70</v>
      </c>
      <c r="J5115" s="0" t="n">
        <v>364</v>
      </c>
      <c r="K5115" s="0" t="n">
        <v>1600004566</v>
      </c>
      <c r="L5115" s="19" t="n">
        <v>37120</v>
      </c>
      <c r="M5115" s="19" t="n">
        <v>37130</v>
      </c>
      <c r="N5115" s="0" t="n">
        <v>200001</v>
      </c>
      <c r="O5115" s="19" t="n">
        <v>37104</v>
      </c>
      <c r="P5115" s="0" t="s">
        <v>224</v>
      </c>
      <c r="Q5115" s="0" t="s">
        <v>38</v>
      </c>
      <c r="R5115" s="1" t="n">
        <v>0</v>
      </c>
      <c r="S5115" s="1" t="n">
        <v>0</v>
      </c>
      <c r="T5115" s="1" t="n">
        <v>-3289.62</v>
      </c>
      <c r="U5115" s="1" t="n">
        <v>0</v>
      </c>
      <c r="V5115" s="1" t="n">
        <v>0</v>
      </c>
      <c r="W5115" s="1" t="n">
        <f aca="false">+SUM(R5115:V5115)</f>
        <v>-3289.62</v>
      </c>
      <c r="X5115" s="0" t="s">
        <v>10784</v>
      </c>
    </row>
    <row r="5116" customFormat="false" ht="12.75" hidden="true" customHeight="false" outlineLevel="2" collapsed="false">
      <c r="A5116" s="0" t="s">
        <v>10779</v>
      </c>
      <c r="B5116" s="0" t="n">
        <v>3000000219</v>
      </c>
      <c r="C5116" s="0" t="n">
        <v>23886000096</v>
      </c>
      <c r="G5116" s="0" t="s">
        <v>883</v>
      </c>
      <c r="H5116" s="0" t="s">
        <v>70</v>
      </c>
      <c r="J5116" s="0" t="n">
        <v>364</v>
      </c>
      <c r="K5116" s="0" t="n">
        <v>100238803</v>
      </c>
      <c r="L5116" s="19" t="n">
        <v>37159</v>
      </c>
      <c r="M5116" s="19" t="n">
        <v>37159</v>
      </c>
      <c r="N5116" s="0" t="s">
        <v>63</v>
      </c>
      <c r="O5116" s="19" t="n">
        <v>37160</v>
      </c>
      <c r="P5116" s="0" t="s">
        <v>64</v>
      </c>
      <c r="Q5116" s="0" t="s">
        <v>38</v>
      </c>
      <c r="R5116" s="1" t="n">
        <v>0</v>
      </c>
      <c r="S5116" s="1" t="n">
        <v>-124.72</v>
      </c>
      <c r="T5116" s="1" t="n">
        <v>0</v>
      </c>
      <c r="U5116" s="1" t="n">
        <v>0</v>
      </c>
      <c r="V5116" s="1" t="n">
        <v>0</v>
      </c>
      <c r="W5116" s="1" t="n">
        <f aca="false">+SUM(R5116:V5116)</f>
        <v>-124.72</v>
      </c>
      <c r="X5116" s="0" t="s">
        <v>968</v>
      </c>
    </row>
    <row r="5117" customFormat="false" ht="12.75" hidden="true" customHeight="false" outlineLevel="2" collapsed="false">
      <c r="A5117" s="0" t="s">
        <v>10779</v>
      </c>
      <c r="B5117" s="0" t="n">
        <v>3000000219</v>
      </c>
      <c r="C5117" s="0" t="s">
        <v>10785</v>
      </c>
      <c r="F5117" s="0" t="s">
        <v>10781</v>
      </c>
      <c r="G5117" s="0" t="s">
        <v>883</v>
      </c>
      <c r="H5117" s="0" t="s">
        <v>70</v>
      </c>
      <c r="I5117" s="0" t="n">
        <v>200109</v>
      </c>
      <c r="J5117" s="0" t="n">
        <v>364</v>
      </c>
      <c r="K5117" s="0" t="n">
        <v>100210782</v>
      </c>
      <c r="L5117" s="19" t="n">
        <v>37174</v>
      </c>
      <c r="M5117" s="19" t="n">
        <v>37189</v>
      </c>
      <c r="N5117" s="0" t="s">
        <v>63</v>
      </c>
      <c r="O5117" s="19" t="n">
        <v>37190</v>
      </c>
      <c r="P5117" s="0" t="s">
        <v>64</v>
      </c>
      <c r="Q5117" s="0" t="s">
        <v>38</v>
      </c>
      <c r="R5117" s="1" t="n">
        <v>20</v>
      </c>
      <c r="S5117" s="1" t="n">
        <v>0</v>
      </c>
      <c r="T5117" s="1" t="n">
        <v>0</v>
      </c>
      <c r="U5117" s="1" t="n">
        <v>0</v>
      </c>
      <c r="V5117" s="1" t="n">
        <v>0</v>
      </c>
      <c r="W5117" s="1" t="n">
        <f aca="false">+SUM(R5117:V5117)</f>
        <v>20</v>
      </c>
      <c r="X5117" s="0" t="s">
        <v>968</v>
      </c>
    </row>
    <row r="5118" customFormat="false" ht="12.75" hidden="true" customHeight="false" outlineLevel="2" collapsed="false">
      <c r="A5118" s="0" t="s">
        <v>10779</v>
      </c>
      <c r="B5118" s="0" t="n">
        <v>3000000219</v>
      </c>
      <c r="C5118" s="0" t="s">
        <v>10786</v>
      </c>
      <c r="E5118" s="0" t="s">
        <v>10786</v>
      </c>
      <c r="F5118" s="0" t="s">
        <v>10787</v>
      </c>
      <c r="G5118" s="0" t="s">
        <v>883</v>
      </c>
      <c r="H5118" s="0" t="s">
        <v>70</v>
      </c>
      <c r="J5118" s="0" t="n">
        <v>364</v>
      </c>
      <c r="K5118" s="0" t="n">
        <v>1800010981</v>
      </c>
      <c r="L5118" s="19" t="n">
        <v>37120</v>
      </c>
      <c r="M5118" s="19" t="n">
        <v>37130</v>
      </c>
      <c r="N5118" s="0" t="n">
        <v>200011</v>
      </c>
      <c r="O5118" s="19" t="n">
        <v>37104</v>
      </c>
      <c r="P5118" s="0" t="s">
        <v>89</v>
      </c>
      <c r="Q5118" s="0" t="s">
        <v>38</v>
      </c>
      <c r="R5118" s="1" t="n">
        <v>0</v>
      </c>
      <c r="S5118" s="1" t="n">
        <v>0</v>
      </c>
      <c r="T5118" s="1" t="n">
        <v>500</v>
      </c>
      <c r="U5118" s="1" t="n">
        <v>0</v>
      </c>
      <c r="V5118" s="1" t="n">
        <v>0</v>
      </c>
      <c r="W5118" s="1" t="n">
        <f aca="false">+SUM(R5118:V5118)</f>
        <v>500</v>
      </c>
      <c r="X5118" s="0" t="s">
        <v>10788</v>
      </c>
    </row>
    <row r="5119" customFormat="false" ht="12.75" hidden="true" customHeight="false" outlineLevel="2" collapsed="false">
      <c r="A5119" s="0" t="s">
        <v>10779</v>
      </c>
      <c r="B5119" s="0" t="n">
        <v>3000000219</v>
      </c>
      <c r="C5119" s="0" t="s">
        <v>10789</v>
      </c>
      <c r="E5119" s="0" t="s">
        <v>10790</v>
      </c>
      <c r="F5119" s="0" t="s">
        <v>10791</v>
      </c>
      <c r="H5119" s="0" t="s">
        <v>70</v>
      </c>
      <c r="J5119" s="0" t="n">
        <v>364</v>
      </c>
      <c r="K5119" s="0" t="n">
        <v>1800000855</v>
      </c>
      <c r="L5119" s="19" t="n">
        <v>36685</v>
      </c>
      <c r="M5119" s="19" t="n">
        <v>36703</v>
      </c>
      <c r="N5119" s="0" t="s">
        <v>85</v>
      </c>
      <c r="O5119" s="19" t="n">
        <v>36707</v>
      </c>
      <c r="P5119" s="0" t="s">
        <v>37</v>
      </c>
      <c r="Q5119" s="0" t="s">
        <v>38</v>
      </c>
      <c r="R5119" s="1" t="n">
        <v>0</v>
      </c>
      <c r="S5119" s="1" t="n">
        <v>0</v>
      </c>
      <c r="T5119" s="1" t="n">
        <v>0</v>
      </c>
      <c r="U5119" s="1" t="n">
        <v>0</v>
      </c>
      <c r="V5119" s="1" t="n">
        <v>975.78</v>
      </c>
      <c r="W5119" s="1" t="n">
        <f aca="false">+SUM(R5119:V5119)</f>
        <v>975.78</v>
      </c>
      <c r="X5119" s="0" t="s">
        <v>159</v>
      </c>
    </row>
    <row r="5120" customFormat="false" ht="12.75" hidden="true" customHeight="false" outlineLevel="2" collapsed="false">
      <c r="A5120" s="0" t="s">
        <v>10779</v>
      </c>
      <c r="B5120" s="0" t="n">
        <v>3000000219</v>
      </c>
      <c r="C5120" s="0" t="s">
        <v>10792</v>
      </c>
      <c r="F5120" s="0" t="s">
        <v>10781</v>
      </c>
      <c r="G5120" s="0" t="s">
        <v>883</v>
      </c>
      <c r="H5120" s="0" t="s">
        <v>70</v>
      </c>
      <c r="J5120" s="0" t="n">
        <v>364</v>
      </c>
      <c r="K5120" s="0" t="n">
        <v>100061733</v>
      </c>
      <c r="L5120" s="19" t="n">
        <v>36958</v>
      </c>
      <c r="M5120" s="19" t="n">
        <v>36976</v>
      </c>
      <c r="N5120" s="0" t="s">
        <v>63</v>
      </c>
      <c r="O5120" s="19" t="n">
        <v>36978</v>
      </c>
      <c r="P5120" s="0" t="s">
        <v>64</v>
      </c>
      <c r="Q5120" s="0" t="s">
        <v>38</v>
      </c>
      <c r="R5120" s="1" t="n">
        <v>0</v>
      </c>
      <c r="S5120" s="1" t="n">
        <v>0</v>
      </c>
      <c r="T5120" s="1" t="n">
        <v>0</v>
      </c>
      <c r="U5120" s="1" t="n">
        <v>0</v>
      </c>
      <c r="V5120" s="1" t="n">
        <v>6030</v>
      </c>
      <c r="W5120" s="1" t="n">
        <f aca="false">+SUM(R5120:V5120)</f>
        <v>6030</v>
      </c>
      <c r="X5120" s="0" t="s">
        <v>968</v>
      </c>
    </row>
    <row r="5121" customFormat="false" ht="12.75" hidden="true" customHeight="false" outlineLevel="2" collapsed="false">
      <c r="A5121" s="0" t="s">
        <v>10779</v>
      </c>
      <c r="B5121" s="0" t="n">
        <v>3000000219</v>
      </c>
      <c r="C5121" s="0" t="s">
        <v>10793</v>
      </c>
      <c r="F5121" s="0" t="s">
        <v>10781</v>
      </c>
      <c r="G5121" s="0" t="s">
        <v>883</v>
      </c>
      <c r="H5121" s="0" t="s">
        <v>70</v>
      </c>
      <c r="J5121" s="0" t="n">
        <v>364</v>
      </c>
      <c r="K5121" s="0" t="n">
        <v>100142224</v>
      </c>
      <c r="L5121" s="19" t="n">
        <v>37018</v>
      </c>
      <c r="M5121" s="19" t="n">
        <v>37036</v>
      </c>
      <c r="N5121" s="0" t="s">
        <v>63</v>
      </c>
      <c r="O5121" s="19" t="n">
        <v>37071</v>
      </c>
      <c r="P5121" s="0" t="s">
        <v>64</v>
      </c>
      <c r="Q5121" s="0" t="s">
        <v>38</v>
      </c>
      <c r="R5121" s="1" t="n">
        <v>0</v>
      </c>
      <c r="S5121" s="1" t="n">
        <v>0</v>
      </c>
      <c r="T5121" s="1" t="n">
        <v>0</v>
      </c>
      <c r="U5121" s="1" t="n">
        <v>0</v>
      </c>
      <c r="V5121" s="1" t="n">
        <v>7983.28</v>
      </c>
      <c r="W5121" s="1" t="n">
        <f aca="false">+SUM(R5121:V5121)</f>
        <v>7983.28</v>
      </c>
      <c r="X5121" s="0" t="s">
        <v>968</v>
      </c>
    </row>
    <row r="5122" customFormat="false" ht="12.75" hidden="true" customHeight="false" outlineLevel="2" collapsed="false">
      <c r="A5122" s="0" t="s">
        <v>10779</v>
      </c>
      <c r="B5122" s="0" t="n">
        <v>3000000219</v>
      </c>
      <c r="C5122" s="0" t="s">
        <v>10794</v>
      </c>
      <c r="E5122" s="0" t="s">
        <v>10794</v>
      </c>
      <c r="F5122" s="0" t="s">
        <v>10791</v>
      </c>
      <c r="G5122" s="0" t="s">
        <v>897</v>
      </c>
      <c r="H5122" s="0" t="s">
        <v>70</v>
      </c>
      <c r="J5122" s="0" t="n">
        <v>364</v>
      </c>
      <c r="K5122" s="0" t="n">
        <v>1800008993</v>
      </c>
      <c r="L5122" s="19" t="n">
        <v>36768</v>
      </c>
      <c r="M5122" s="19" t="n">
        <v>36780</v>
      </c>
      <c r="N5122" s="0" t="n">
        <v>200004</v>
      </c>
      <c r="O5122" s="19" t="n">
        <v>36739</v>
      </c>
      <c r="P5122" s="0" t="s">
        <v>89</v>
      </c>
      <c r="Q5122" s="0" t="s">
        <v>38</v>
      </c>
      <c r="R5122" s="1" t="n">
        <v>0</v>
      </c>
      <c r="S5122" s="1" t="n">
        <v>0</v>
      </c>
      <c r="T5122" s="1" t="n">
        <v>0</v>
      </c>
      <c r="U5122" s="1" t="n">
        <v>0</v>
      </c>
      <c r="V5122" s="1" t="n">
        <v>10815</v>
      </c>
      <c r="W5122" s="1" t="n">
        <f aca="false">+SUM(R5122:V5122)</f>
        <v>10815</v>
      </c>
      <c r="X5122" s="0" t="s">
        <v>10795</v>
      </c>
    </row>
    <row r="5123" customFormat="false" ht="12.75" hidden="true" customHeight="false" outlineLevel="2" collapsed="false">
      <c r="A5123" s="0" t="s">
        <v>10779</v>
      </c>
      <c r="B5123" s="0" t="n">
        <v>3000000219</v>
      </c>
      <c r="C5123" s="0" t="s">
        <v>10796</v>
      </c>
      <c r="E5123" s="0" t="s">
        <v>10797</v>
      </c>
      <c r="F5123" s="0" t="s">
        <v>10791</v>
      </c>
      <c r="H5123" s="0" t="s">
        <v>70</v>
      </c>
      <c r="J5123" s="0" t="n">
        <v>364</v>
      </c>
      <c r="K5123" s="0" t="n">
        <v>1800001718</v>
      </c>
      <c r="L5123" s="19" t="n">
        <v>36622</v>
      </c>
      <c r="M5123" s="19" t="n">
        <v>36641</v>
      </c>
      <c r="N5123" s="0" t="s">
        <v>85</v>
      </c>
      <c r="O5123" s="19" t="n">
        <v>36707</v>
      </c>
      <c r="P5123" s="0" t="s">
        <v>37</v>
      </c>
      <c r="Q5123" s="0" t="s">
        <v>38</v>
      </c>
      <c r="R5123" s="1" t="n">
        <v>0</v>
      </c>
      <c r="S5123" s="1" t="n">
        <v>0</v>
      </c>
      <c r="T5123" s="1" t="n">
        <v>0</v>
      </c>
      <c r="U5123" s="1" t="n">
        <v>0</v>
      </c>
      <c r="V5123" s="1" t="n">
        <v>22789.86</v>
      </c>
      <c r="W5123" s="1" t="n">
        <f aca="false">+SUM(R5123:V5123)</f>
        <v>22789.86</v>
      </c>
      <c r="X5123" s="0" t="s">
        <v>166</v>
      </c>
    </row>
    <row r="5124" customFormat="false" ht="12.75" hidden="true" customHeight="false" outlineLevel="2" collapsed="false">
      <c r="A5124" s="0" t="s">
        <v>10779</v>
      </c>
      <c r="B5124" s="0" t="n">
        <v>3000000219</v>
      </c>
      <c r="C5124" s="0" t="s">
        <v>10798</v>
      </c>
      <c r="E5124" s="0" t="s">
        <v>10799</v>
      </c>
      <c r="F5124" s="0" t="s">
        <v>10787</v>
      </c>
      <c r="H5124" s="0" t="s">
        <v>70</v>
      </c>
      <c r="J5124" s="0" t="n">
        <v>364</v>
      </c>
      <c r="K5124" s="0" t="n">
        <v>1800001477</v>
      </c>
      <c r="L5124" s="19" t="n">
        <v>36565</v>
      </c>
      <c r="M5124" s="19" t="n">
        <v>36581</v>
      </c>
      <c r="N5124" s="0" t="s">
        <v>85</v>
      </c>
      <c r="O5124" s="19" t="n">
        <v>36707</v>
      </c>
      <c r="P5124" s="0" t="s">
        <v>37</v>
      </c>
      <c r="Q5124" s="0" t="s">
        <v>38</v>
      </c>
      <c r="R5124" s="1" t="n">
        <v>0</v>
      </c>
      <c r="S5124" s="1" t="n">
        <v>0</v>
      </c>
      <c r="T5124" s="1" t="n">
        <v>0</v>
      </c>
      <c r="U5124" s="1" t="n">
        <v>0</v>
      </c>
      <c r="V5124" s="1" t="n">
        <v>28729.99</v>
      </c>
      <c r="W5124" s="1" t="n">
        <f aca="false">+SUM(R5124:V5124)</f>
        <v>28729.99</v>
      </c>
      <c r="X5124" s="0" t="s">
        <v>902</v>
      </c>
    </row>
    <row r="5125" customFormat="false" ht="12.75" hidden="false" customHeight="false" outlineLevel="1" collapsed="true">
      <c r="A5125" s="42" t="s">
        <v>10800</v>
      </c>
      <c r="L5125" s="19"/>
      <c r="M5125" s="19"/>
      <c r="O5125" s="19"/>
      <c r="R5125" s="1" t="n">
        <f aca="false">SUBTOTAL(9,R5114:R5124)</f>
        <v>20</v>
      </c>
      <c r="S5125" s="1" t="n">
        <f aca="false">SUBTOTAL(9,S5114:S5124)</f>
        <v>-124.72</v>
      </c>
      <c r="T5125" s="1" t="n">
        <f aca="false">SUBTOTAL(9,T5114:T5124)</f>
        <v>-515289.62</v>
      </c>
      <c r="U5125" s="1" t="n">
        <f aca="false">SUBTOTAL(9,U5114:U5124)</f>
        <v>0</v>
      </c>
      <c r="V5125" s="1" t="n">
        <f aca="false">SUBTOTAL(9,V5114:V5124)</f>
        <v>77323.91</v>
      </c>
      <c r="W5125" s="1" t="n">
        <f aca="false">SUBTOTAL(9,W5114:W5124)</f>
        <v>-438070.43</v>
      </c>
    </row>
    <row r="5126" customFormat="false" ht="12.75" hidden="true" customHeight="false" outlineLevel="2" collapsed="false">
      <c r="A5126" s="15" t="s">
        <v>10801</v>
      </c>
      <c r="B5126" s="0" t="n">
        <v>3000001019</v>
      </c>
      <c r="E5126" s="0" t="n">
        <v>364310</v>
      </c>
      <c r="F5126" s="0" t="n">
        <v>19149900032</v>
      </c>
      <c r="J5126" s="15" t="n">
        <v>553</v>
      </c>
      <c r="K5126" s="0" t="n">
        <v>1400010960</v>
      </c>
      <c r="L5126" s="19" t="n">
        <v>37068</v>
      </c>
      <c r="M5126" s="16" t="n">
        <v>37068</v>
      </c>
      <c r="N5126" s="0" t="s">
        <v>59</v>
      </c>
      <c r="O5126" s="19" t="n">
        <v>37139</v>
      </c>
      <c r="P5126" s="0" t="s">
        <v>60</v>
      </c>
      <c r="Q5126" s="0" t="s">
        <v>38</v>
      </c>
      <c r="R5126" s="17" t="n">
        <v>0</v>
      </c>
      <c r="S5126" s="17" t="n">
        <v>0</v>
      </c>
      <c r="T5126" s="17" t="n">
        <v>0</v>
      </c>
      <c r="U5126" s="17" t="n">
        <v>0</v>
      </c>
      <c r="V5126" s="17" t="n">
        <v>-294238.48</v>
      </c>
      <c r="W5126" s="17" t="n">
        <f aca="false">+SUM(R5126:V5126)</f>
        <v>-294238.48</v>
      </c>
      <c r="X5126" s="15" t="s">
        <v>10802</v>
      </c>
    </row>
    <row r="5127" customFormat="false" ht="12.75" hidden="true" customHeight="false" outlineLevel="2" collapsed="false">
      <c r="A5127" s="15" t="s">
        <v>10801</v>
      </c>
      <c r="B5127" s="0" t="n">
        <v>3000001019</v>
      </c>
      <c r="E5127" s="0" t="n">
        <v>368969</v>
      </c>
      <c r="F5127" s="0" t="n">
        <v>21317800009</v>
      </c>
      <c r="J5127" s="15" t="n">
        <v>553</v>
      </c>
      <c r="K5127" s="0" t="n">
        <v>1400010374</v>
      </c>
      <c r="L5127" s="19" t="n">
        <v>37111</v>
      </c>
      <c r="M5127" s="16" t="n">
        <v>37111</v>
      </c>
      <c r="N5127" s="0" t="s">
        <v>59</v>
      </c>
      <c r="O5127" s="19" t="n">
        <v>37111</v>
      </c>
      <c r="P5127" s="0" t="s">
        <v>60</v>
      </c>
      <c r="Q5127" s="0" t="s">
        <v>38</v>
      </c>
      <c r="R5127" s="17" t="n">
        <v>0</v>
      </c>
      <c r="S5127" s="17" t="n">
        <v>0</v>
      </c>
      <c r="T5127" s="17" t="n">
        <v>0</v>
      </c>
      <c r="U5127" s="17" t="n">
        <v>-157472.95</v>
      </c>
      <c r="V5127" s="17" t="n">
        <v>0</v>
      </c>
      <c r="W5127" s="17" t="n">
        <f aca="false">+SUM(R5127:V5127)</f>
        <v>-157472.95</v>
      </c>
      <c r="X5127" s="15" t="s">
        <v>10803</v>
      </c>
    </row>
    <row r="5128" customFormat="false" ht="12.75" hidden="true" customHeight="false" outlineLevel="2" collapsed="false">
      <c r="A5128" s="15" t="s">
        <v>10801</v>
      </c>
      <c r="B5128" s="0" t="n">
        <v>3000001019</v>
      </c>
      <c r="E5128" s="0" t="n">
        <v>224593</v>
      </c>
      <c r="F5128" s="0" t="n">
        <v>19073500053</v>
      </c>
      <c r="J5128" s="15" t="n">
        <v>553</v>
      </c>
      <c r="K5128" s="0" t="n">
        <v>1400005062</v>
      </c>
      <c r="L5128" s="19" t="n">
        <v>37067</v>
      </c>
      <c r="M5128" s="16" t="n">
        <v>37067</v>
      </c>
      <c r="N5128" s="0" t="s">
        <v>59</v>
      </c>
      <c r="O5128" s="19" t="n">
        <v>37139</v>
      </c>
      <c r="P5128" s="0" t="s">
        <v>60</v>
      </c>
      <c r="Q5128" s="0" t="s">
        <v>38</v>
      </c>
      <c r="R5128" s="17" t="n">
        <v>0</v>
      </c>
      <c r="S5128" s="17" t="n">
        <v>0</v>
      </c>
      <c r="T5128" s="17" t="n">
        <v>0</v>
      </c>
      <c r="U5128" s="17" t="n">
        <v>0</v>
      </c>
      <c r="V5128" s="17" t="n">
        <v>-8726.5</v>
      </c>
      <c r="W5128" s="17" t="n">
        <f aca="false">+SUM(R5128:V5128)</f>
        <v>-8726.5</v>
      </c>
      <c r="X5128" s="15" t="s">
        <v>10802</v>
      </c>
    </row>
    <row r="5129" customFormat="false" ht="12.75" hidden="true" customHeight="false" outlineLevel="2" collapsed="false">
      <c r="A5129" s="15" t="s">
        <v>10801</v>
      </c>
      <c r="B5129" s="0" t="n">
        <v>3000001019</v>
      </c>
      <c r="E5129" s="0" t="n">
        <v>228063</v>
      </c>
      <c r="F5129" s="0" t="n">
        <v>21317800010</v>
      </c>
      <c r="J5129" s="15" t="n">
        <v>553</v>
      </c>
      <c r="K5129" s="0" t="n">
        <v>1400002064</v>
      </c>
      <c r="L5129" s="19" t="n">
        <v>37111</v>
      </c>
      <c r="M5129" s="16" t="n">
        <v>37111</v>
      </c>
      <c r="N5129" s="0" t="s">
        <v>59</v>
      </c>
      <c r="O5129" s="19" t="n">
        <v>37111</v>
      </c>
      <c r="P5129" s="0" t="s">
        <v>60</v>
      </c>
      <c r="Q5129" s="0" t="s">
        <v>38</v>
      </c>
      <c r="R5129" s="17" t="n">
        <v>0</v>
      </c>
      <c r="S5129" s="17" t="n">
        <v>0</v>
      </c>
      <c r="T5129" s="17" t="n">
        <v>0</v>
      </c>
      <c r="U5129" s="17" t="n">
        <v>-3635.63</v>
      </c>
      <c r="V5129" s="17" t="n">
        <v>0</v>
      </c>
      <c r="W5129" s="17" t="n">
        <f aca="false">+SUM(R5129:V5129)</f>
        <v>-3635.63</v>
      </c>
      <c r="X5129" s="15" t="s">
        <v>10804</v>
      </c>
    </row>
    <row r="5130" customFormat="false" ht="12.75" hidden="false" customHeight="false" outlineLevel="1" collapsed="true">
      <c r="A5130" s="42" t="s">
        <v>10805</v>
      </c>
      <c r="L5130" s="19"/>
      <c r="M5130" s="19"/>
      <c r="O5130" s="19"/>
      <c r="R5130" s="1" t="n">
        <f aca="false">SUBTOTAL(9,R5126:R5129)</f>
        <v>0</v>
      </c>
      <c r="S5130" s="1" t="n">
        <f aca="false">SUBTOTAL(9,S5126:S5129)</f>
        <v>0</v>
      </c>
      <c r="T5130" s="1" t="n">
        <f aca="false">SUBTOTAL(9,T5126:T5129)</f>
        <v>0</v>
      </c>
      <c r="U5130" s="1" t="n">
        <f aca="false">SUBTOTAL(9,U5126:U5129)</f>
        <v>-161108.58</v>
      </c>
      <c r="V5130" s="1" t="n">
        <f aca="false">SUBTOTAL(9,V5126:V5129)</f>
        <v>-302964.98</v>
      </c>
      <c r="W5130" s="1" t="n">
        <f aca="false">SUBTOTAL(9,W5126:W5129)</f>
        <v>-464073.56</v>
      </c>
    </row>
    <row r="5131" customFormat="false" ht="12.75" hidden="true" customHeight="false" outlineLevel="2" collapsed="false">
      <c r="A5131" s="0" t="s">
        <v>10806</v>
      </c>
      <c r="B5131" s="0" t="n">
        <v>3000016231</v>
      </c>
      <c r="C5131" s="0" t="s">
        <v>10807</v>
      </c>
      <c r="E5131" s="0" t="s">
        <v>10807</v>
      </c>
      <c r="F5131" s="0" t="s">
        <v>10808</v>
      </c>
      <c r="G5131" s="0" t="s">
        <v>416</v>
      </c>
      <c r="H5131" s="0" t="s">
        <v>70</v>
      </c>
      <c r="J5131" s="0" t="n">
        <v>364</v>
      </c>
      <c r="K5131" s="0" t="n">
        <v>1600003408</v>
      </c>
      <c r="L5131" s="19" t="n">
        <v>37161</v>
      </c>
      <c r="M5131" s="19" t="n">
        <v>37189</v>
      </c>
      <c r="N5131" s="0" t="n">
        <v>200107</v>
      </c>
      <c r="O5131" s="19" t="n">
        <v>37135</v>
      </c>
      <c r="P5131" s="0" t="s">
        <v>224</v>
      </c>
      <c r="Q5131" s="0" t="s">
        <v>38</v>
      </c>
      <c r="R5131" s="1" t="n">
        <v>-391278</v>
      </c>
      <c r="S5131" s="1" t="n">
        <v>0</v>
      </c>
      <c r="T5131" s="1" t="n">
        <v>0</v>
      </c>
      <c r="U5131" s="1" t="n">
        <v>0</v>
      </c>
      <c r="V5131" s="1" t="n">
        <v>0</v>
      </c>
      <c r="W5131" s="1" t="n">
        <f aca="false">+SUM(R5131:V5131)</f>
        <v>-391278</v>
      </c>
      <c r="X5131" s="0" t="s">
        <v>10809</v>
      </c>
    </row>
    <row r="5132" customFormat="false" ht="12.75" hidden="true" customHeight="false" outlineLevel="2" collapsed="false">
      <c r="A5132" s="0" t="s">
        <v>10806</v>
      </c>
      <c r="B5132" s="0" t="n">
        <v>3000007892</v>
      </c>
      <c r="G5132" s="0" t="s">
        <v>10810</v>
      </c>
      <c r="H5132" s="0" t="s">
        <v>70</v>
      </c>
      <c r="I5132" s="0" t="s">
        <v>10811</v>
      </c>
      <c r="J5132" s="0" t="n">
        <v>364</v>
      </c>
      <c r="K5132" s="0" t="n">
        <v>100073457</v>
      </c>
      <c r="L5132" s="19" t="n">
        <v>36861</v>
      </c>
      <c r="M5132" s="19" t="n">
        <v>36861</v>
      </c>
      <c r="N5132" s="0" t="s">
        <v>59</v>
      </c>
      <c r="O5132" s="19" t="n">
        <v>36861</v>
      </c>
      <c r="P5132" s="0" t="s">
        <v>64</v>
      </c>
      <c r="Q5132" s="0" t="s">
        <v>38</v>
      </c>
      <c r="R5132" s="1" t="n">
        <v>0</v>
      </c>
      <c r="S5132" s="1" t="n">
        <v>0</v>
      </c>
      <c r="T5132" s="1" t="n">
        <v>0</v>
      </c>
      <c r="U5132" s="1" t="n">
        <v>0</v>
      </c>
      <c r="V5132" s="1" t="n">
        <v>-52521.85</v>
      </c>
      <c r="W5132" s="1" t="n">
        <f aca="false">+SUM(R5132:V5132)</f>
        <v>-52521.85</v>
      </c>
      <c r="X5132" s="0" t="s">
        <v>10812</v>
      </c>
    </row>
    <row r="5133" customFormat="false" ht="12.75" hidden="true" customHeight="false" outlineLevel="2" collapsed="false">
      <c r="A5133" s="0" t="s">
        <v>10806</v>
      </c>
      <c r="B5133" s="0" t="n">
        <v>3000016231</v>
      </c>
      <c r="C5133" s="0" t="s">
        <v>10813</v>
      </c>
      <c r="F5133" s="0" t="s">
        <v>10808</v>
      </c>
      <c r="G5133" s="0" t="s">
        <v>416</v>
      </c>
      <c r="H5133" s="0" t="s">
        <v>70</v>
      </c>
      <c r="J5133" s="0" t="n">
        <v>364</v>
      </c>
      <c r="K5133" s="0" t="n">
        <v>100142168</v>
      </c>
      <c r="L5133" s="19" t="n">
        <v>37113</v>
      </c>
      <c r="M5133" s="19" t="n">
        <v>37127</v>
      </c>
      <c r="N5133" s="0" t="s">
        <v>63</v>
      </c>
      <c r="O5133" s="19" t="n">
        <v>37131</v>
      </c>
      <c r="P5133" s="0" t="s">
        <v>64</v>
      </c>
      <c r="Q5133" s="0" t="s">
        <v>38</v>
      </c>
      <c r="R5133" s="1" t="n">
        <v>0</v>
      </c>
      <c r="S5133" s="1" t="n">
        <v>0</v>
      </c>
      <c r="T5133" s="1" t="n">
        <v>-49317.4</v>
      </c>
      <c r="U5133" s="1" t="n">
        <v>0</v>
      </c>
      <c r="V5133" s="1" t="n">
        <v>0</v>
      </c>
      <c r="W5133" s="1" t="n">
        <f aca="false">+SUM(R5133:V5133)</f>
        <v>-49317.4</v>
      </c>
      <c r="X5133" s="0" t="s">
        <v>10814</v>
      </c>
    </row>
    <row r="5134" customFormat="false" ht="12.75" hidden="false" customHeight="false" outlineLevel="1" collapsed="true">
      <c r="A5134" s="42" t="s">
        <v>10815</v>
      </c>
      <c r="L5134" s="19"/>
      <c r="M5134" s="19"/>
      <c r="O5134" s="19"/>
      <c r="R5134" s="1" t="n">
        <f aca="false">SUBTOTAL(9,R5131:R5133)</f>
        <v>-391278</v>
      </c>
      <c r="S5134" s="1" t="n">
        <f aca="false">SUBTOTAL(9,S5131:S5133)</f>
        <v>0</v>
      </c>
      <c r="T5134" s="1" t="n">
        <f aca="false">SUBTOTAL(9,T5131:T5133)</f>
        <v>-49317.4</v>
      </c>
      <c r="U5134" s="1" t="n">
        <f aca="false">SUBTOTAL(9,U5131:U5133)</f>
        <v>0</v>
      </c>
      <c r="V5134" s="1" t="n">
        <f aca="false">SUBTOTAL(9,V5131:V5133)</f>
        <v>-52521.85</v>
      </c>
      <c r="W5134" s="1" t="n">
        <f aca="false">SUBTOTAL(9,W5131:W5133)</f>
        <v>-493117.25</v>
      </c>
    </row>
    <row r="5135" customFormat="false" ht="12.75" hidden="true" customHeight="false" outlineLevel="2" collapsed="false">
      <c r="A5135" s="0" t="s">
        <v>10816</v>
      </c>
      <c r="B5135" s="0" t="n">
        <v>3000003536</v>
      </c>
      <c r="G5135" s="0" t="s">
        <v>883</v>
      </c>
      <c r="H5135" s="0" t="s">
        <v>70</v>
      </c>
      <c r="J5135" s="0" t="n">
        <v>364</v>
      </c>
      <c r="K5135" s="0" t="n">
        <v>100047828</v>
      </c>
      <c r="L5135" s="19" t="n">
        <v>36948</v>
      </c>
      <c r="M5135" s="19" t="n">
        <v>36948</v>
      </c>
      <c r="N5135" s="0" t="s">
        <v>63</v>
      </c>
      <c r="O5135" s="19" t="n">
        <v>36950</v>
      </c>
      <c r="P5135" s="0" t="s">
        <v>64</v>
      </c>
      <c r="Q5135" s="0" t="s">
        <v>38</v>
      </c>
      <c r="R5135" s="1" t="n">
        <v>0</v>
      </c>
      <c r="S5135" s="1" t="n">
        <v>0</v>
      </c>
      <c r="T5135" s="1" t="n">
        <v>0</v>
      </c>
      <c r="U5135" s="1" t="n">
        <v>0</v>
      </c>
      <c r="V5135" s="1" t="n">
        <v>-323448.08</v>
      </c>
      <c r="W5135" s="1" t="n">
        <f aca="false">+SUM(R5135:V5135)</f>
        <v>-323448.08</v>
      </c>
      <c r="X5135" s="0" t="s">
        <v>2897</v>
      </c>
    </row>
    <row r="5136" customFormat="false" ht="12.75" hidden="true" customHeight="false" outlineLevel="2" collapsed="false">
      <c r="A5136" s="0" t="s">
        <v>10816</v>
      </c>
      <c r="B5136" s="0" t="n">
        <v>3000003536</v>
      </c>
      <c r="C5136" s="0" t="s">
        <v>10817</v>
      </c>
      <c r="E5136" s="0" t="s">
        <v>10818</v>
      </c>
      <c r="F5136" s="0" t="s">
        <v>149</v>
      </c>
      <c r="H5136" s="0" t="s">
        <v>70</v>
      </c>
      <c r="J5136" s="0" t="n">
        <v>364</v>
      </c>
      <c r="K5136" s="0" t="n">
        <v>1600000764</v>
      </c>
      <c r="L5136" s="19" t="n">
        <v>36713</v>
      </c>
      <c r="M5136" s="19" t="n">
        <v>36800</v>
      </c>
      <c r="N5136" s="0" t="s">
        <v>85</v>
      </c>
      <c r="O5136" s="19" t="n">
        <v>36707</v>
      </c>
      <c r="P5136" s="0" t="s">
        <v>150</v>
      </c>
      <c r="Q5136" s="0" t="s">
        <v>38</v>
      </c>
      <c r="R5136" s="1" t="n">
        <v>0</v>
      </c>
      <c r="S5136" s="1" t="n">
        <v>0</v>
      </c>
      <c r="T5136" s="1" t="n">
        <v>0</v>
      </c>
      <c r="U5136" s="1" t="n">
        <v>0</v>
      </c>
      <c r="V5136" s="1" t="n">
        <v>-130682.52</v>
      </c>
      <c r="W5136" s="1" t="n">
        <f aca="false">+SUM(R5136:V5136)</f>
        <v>-130682.52</v>
      </c>
      <c r="X5136" s="0" t="s">
        <v>86</v>
      </c>
    </row>
    <row r="5137" customFormat="false" ht="12.75" hidden="true" customHeight="false" outlineLevel="2" collapsed="false">
      <c r="A5137" s="0" t="s">
        <v>10816</v>
      </c>
      <c r="B5137" s="0" t="n">
        <v>3000003536</v>
      </c>
      <c r="C5137" s="0" t="s">
        <v>10819</v>
      </c>
      <c r="E5137" s="0" t="s">
        <v>10820</v>
      </c>
      <c r="F5137" s="0" t="s">
        <v>149</v>
      </c>
      <c r="H5137" s="0" t="s">
        <v>70</v>
      </c>
      <c r="J5137" s="0" t="n">
        <v>364</v>
      </c>
      <c r="K5137" s="0" t="n">
        <v>1600000949</v>
      </c>
      <c r="L5137" s="19" t="n">
        <v>36713</v>
      </c>
      <c r="M5137" s="19" t="n">
        <v>36800</v>
      </c>
      <c r="N5137" s="0" t="s">
        <v>85</v>
      </c>
      <c r="O5137" s="19" t="n">
        <v>36707</v>
      </c>
      <c r="P5137" s="0" t="s">
        <v>150</v>
      </c>
      <c r="Q5137" s="0" t="s">
        <v>38</v>
      </c>
      <c r="R5137" s="1" t="n">
        <v>0</v>
      </c>
      <c r="S5137" s="1" t="n">
        <v>0</v>
      </c>
      <c r="T5137" s="1" t="n">
        <v>0</v>
      </c>
      <c r="U5137" s="1" t="n">
        <v>0</v>
      </c>
      <c r="V5137" s="1" t="n">
        <v>-114503.54</v>
      </c>
      <c r="W5137" s="1" t="n">
        <f aca="false">+SUM(R5137:V5137)</f>
        <v>-114503.54</v>
      </c>
      <c r="X5137" s="0" t="s">
        <v>86</v>
      </c>
    </row>
    <row r="5138" customFormat="false" ht="12.75" hidden="true" customHeight="false" outlineLevel="2" collapsed="false">
      <c r="A5138" s="0" t="s">
        <v>10816</v>
      </c>
      <c r="B5138" s="0" t="n">
        <v>3000003536</v>
      </c>
      <c r="G5138" s="0" t="s">
        <v>883</v>
      </c>
      <c r="H5138" s="0" t="s">
        <v>70</v>
      </c>
      <c r="J5138" s="0" t="n">
        <v>364</v>
      </c>
      <c r="K5138" s="0" t="n">
        <v>100144719</v>
      </c>
      <c r="L5138" s="19" t="n">
        <v>37067</v>
      </c>
      <c r="M5138" s="19" t="n">
        <v>37067</v>
      </c>
      <c r="N5138" s="0" t="s">
        <v>63</v>
      </c>
      <c r="O5138" s="19" t="n">
        <v>37071</v>
      </c>
      <c r="P5138" s="0" t="s">
        <v>64</v>
      </c>
      <c r="Q5138" s="0" t="s">
        <v>38</v>
      </c>
      <c r="R5138" s="1" t="n">
        <v>0</v>
      </c>
      <c r="S5138" s="1" t="n">
        <v>0</v>
      </c>
      <c r="T5138" s="1" t="n">
        <v>0</v>
      </c>
      <c r="U5138" s="1" t="n">
        <v>0</v>
      </c>
      <c r="V5138" s="1" t="n">
        <v>-34207.24</v>
      </c>
      <c r="W5138" s="1" t="n">
        <f aca="false">+SUM(R5138:V5138)</f>
        <v>-34207.24</v>
      </c>
      <c r="X5138" s="0" t="s">
        <v>2897</v>
      </c>
    </row>
    <row r="5139" customFormat="false" ht="12.75" hidden="true" customHeight="false" outlineLevel="2" collapsed="false">
      <c r="A5139" s="0" t="s">
        <v>10816</v>
      </c>
      <c r="B5139" s="0" t="n">
        <v>3000003536</v>
      </c>
      <c r="C5139" s="0" t="s">
        <v>10821</v>
      </c>
      <c r="E5139" s="0" t="s">
        <v>10822</v>
      </c>
      <c r="F5139" s="0" t="s">
        <v>149</v>
      </c>
      <c r="H5139" s="0" t="s">
        <v>70</v>
      </c>
      <c r="J5139" s="0" t="n">
        <v>364</v>
      </c>
      <c r="K5139" s="0" t="n">
        <v>1600000448</v>
      </c>
      <c r="L5139" s="19" t="n">
        <v>36713</v>
      </c>
      <c r="M5139" s="19" t="n">
        <v>36800</v>
      </c>
      <c r="N5139" s="0" t="s">
        <v>85</v>
      </c>
      <c r="O5139" s="19" t="n">
        <v>36707</v>
      </c>
      <c r="P5139" s="0" t="s">
        <v>150</v>
      </c>
      <c r="Q5139" s="0" t="s">
        <v>38</v>
      </c>
      <c r="R5139" s="1" t="n">
        <v>0</v>
      </c>
      <c r="S5139" s="1" t="n">
        <v>0</v>
      </c>
      <c r="T5139" s="1" t="n">
        <v>0</v>
      </c>
      <c r="U5139" s="1" t="n">
        <v>0</v>
      </c>
      <c r="V5139" s="1" t="n">
        <v>-23915.97</v>
      </c>
      <c r="W5139" s="1" t="n">
        <f aca="false">+SUM(R5139:V5139)</f>
        <v>-23915.97</v>
      </c>
      <c r="X5139" s="0" t="s">
        <v>86</v>
      </c>
    </row>
    <row r="5140" customFormat="false" ht="12.75" hidden="true" customHeight="false" outlineLevel="2" collapsed="false">
      <c r="A5140" s="0" t="s">
        <v>10816</v>
      </c>
      <c r="B5140" s="0" t="n">
        <v>3000003536</v>
      </c>
      <c r="C5140" s="0" t="s">
        <v>10823</v>
      </c>
      <c r="E5140" s="0" t="s">
        <v>10824</v>
      </c>
      <c r="F5140" s="0" t="s">
        <v>149</v>
      </c>
      <c r="H5140" s="0" t="s">
        <v>70</v>
      </c>
      <c r="J5140" s="0" t="n">
        <v>364</v>
      </c>
      <c r="K5140" s="0" t="n">
        <v>1600000950</v>
      </c>
      <c r="L5140" s="19" t="n">
        <v>36713</v>
      </c>
      <c r="M5140" s="19" t="n">
        <v>36800</v>
      </c>
      <c r="N5140" s="0" t="s">
        <v>85</v>
      </c>
      <c r="O5140" s="19" t="n">
        <v>36707</v>
      </c>
      <c r="P5140" s="0" t="s">
        <v>150</v>
      </c>
      <c r="Q5140" s="0" t="s">
        <v>38</v>
      </c>
      <c r="R5140" s="1" t="n">
        <v>0</v>
      </c>
      <c r="S5140" s="1" t="n">
        <v>0</v>
      </c>
      <c r="T5140" s="1" t="n">
        <v>0</v>
      </c>
      <c r="U5140" s="1" t="n">
        <v>0</v>
      </c>
      <c r="V5140" s="1" t="n">
        <v>-19919.24</v>
      </c>
      <c r="W5140" s="1" t="n">
        <f aca="false">+SUM(R5140:V5140)</f>
        <v>-19919.24</v>
      </c>
      <c r="X5140" s="0" t="s">
        <v>86</v>
      </c>
    </row>
    <row r="5141" customFormat="false" ht="12.75" hidden="true" customHeight="false" outlineLevel="2" collapsed="false">
      <c r="A5141" s="0" t="s">
        <v>10816</v>
      </c>
      <c r="B5141" s="0" t="n">
        <v>3000003536</v>
      </c>
      <c r="G5141" s="0" t="s">
        <v>883</v>
      </c>
      <c r="H5141" s="0" t="s">
        <v>70</v>
      </c>
      <c r="J5141" s="0" t="n">
        <v>364</v>
      </c>
      <c r="K5141" s="0" t="n">
        <v>100225722</v>
      </c>
      <c r="L5141" s="19" t="n">
        <v>37159</v>
      </c>
      <c r="M5141" s="19" t="n">
        <v>37159</v>
      </c>
      <c r="N5141" s="0" t="s">
        <v>63</v>
      </c>
      <c r="O5141" s="19" t="n">
        <v>37160</v>
      </c>
      <c r="P5141" s="0" t="s">
        <v>64</v>
      </c>
      <c r="Q5141" s="0" t="s">
        <v>38</v>
      </c>
      <c r="R5141" s="1" t="n">
        <v>0</v>
      </c>
      <c r="S5141" s="1" t="n">
        <v>-3573.18</v>
      </c>
      <c r="T5141" s="1" t="n">
        <v>0</v>
      </c>
      <c r="U5141" s="1" t="n">
        <v>0</v>
      </c>
      <c r="V5141" s="1" t="n">
        <v>0</v>
      </c>
      <c r="W5141" s="1" t="n">
        <f aca="false">+SUM(R5141:V5141)</f>
        <v>-3573.18</v>
      </c>
      <c r="X5141" s="0" t="s">
        <v>968</v>
      </c>
    </row>
    <row r="5142" customFormat="false" ht="12.75" hidden="true" customHeight="false" outlineLevel="2" collapsed="false">
      <c r="A5142" s="0" t="s">
        <v>10816</v>
      </c>
      <c r="B5142" s="0" t="n">
        <v>3000003536</v>
      </c>
      <c r="E5142" s="0" t="s">
        <v>7570</v>
      </c>
      <c r="F5142" s="0" t="n">
        <v>25678400008</v>
      </c>
      <c r="H5142" s="0" t="s">
        <v>70</v>
      </c>
      <c r="J5142" s="0" t="n">
        <v>364</v>
      </c>
      <c r="K5142" s="0" t="n">
        <v>1400018442</v>
      </c>
      <c r="L5142" s="19" t="n">
        <v>37190</v>
      </c>
      <c r="M5142" s="19" t="n">
        <v>37190</v>
      </c>
      <c r="N5142" s="0" t="s">
        <v>59</v>
      </c>
      <c r="O5142" s="19" t="n">
        <v>37190</v>
      </c>
      <c r="P5142" s="0" t="s">
        <v>60</v>
      </c>
      <c r="Q5142" s="0" t="s">
        <v>38</v>
      </c>
      <c r="R5142" s="1" t="n">
        <v>-0.01</v>
      </c>
      <c r="S5142" s="1" t="n">
        <v>0</v>
      </c>
      <c r="T5142" s="1" t="n">
        <v>0</v>
      </c>
      <c r="U5142" s="1" t="n">
        <v>0</v>
      </c>
      <c r="V5142" s="1" t="n">
        <v>0</v>
      </c>
      <c r="W5142" s="1" t="n">
        <f aca="false">+SUM(R5142:V5142)</f>
        <v>-0.01</v>
      </c>
    </row>
    <row r="5143" customFormat="false" ht="12.75" hidden="true" customHeight="false" outlineLevel="2" collapsed="false">
      <c r="A5143" s="0" t="s">
        <v>10816</v>
      </c>
      <c r="B5143" s="0" t="n">
        <v>3000003536</v>
      </c>
      <c r="C5143" s="0" t="s">
        <v>10825</v>
      </c>
      <c r="F5143" s="0" t="s">
        <v>10826</v>
      </c>
      <c r="G5143" s="0" t="s">
        <v>883</v>
      </c>
      <c r="H5143" s="0" t="s">
        <v>70</v>
      </c>
      <c r="J5143" s="0" t="n">
        <v>364</v>
      </c>
      <c r="K5143" s="0" t="n">
        <v>100088007</v>
      </c>
      <c r="L5143" s="19" t="n">
        <v>36991</v>
      </c>
      <c r="M5143" s="19" t="n">
        <v>37006</v>
      </c>
      <c r="N5143" s="0" t="s">
        <v>63</v>
      </c>
      <c r="O5143" s="19" t="n">
        <v>37011</v>
      </c>
      <c r="P5143" s="0" t="s">
        <v>64</v>
      </c>
      <c r="Q5143" s="0" t="s">
        <v>38</v>
      </c>
      <c r="R5143" s="1" t="n">
        <v>0</v>
      </c>
      <c r="S5143" s="1" t="n">
        <v>0</v>
      </c>
      <c r="T5143" s="1" t="n">
        <v>0</v>
      </c>
      <c r="U5143" s="1" t="n">
        <v>0</v>
      </c>
      <c r="V5143" s="1" t="n">
        <v>38354.26</v>
      </c>
      <c r="W5143" s="1" t="n">
        <f aca="false">+SUM(R5143:V5143)</f>
        <v>38354.26</v>
      </c>
      <c r="X5143" s="0" t="s">
        <v>968</v>
      </c>
    </row>
    <row r="5144" customFormat="false" ht="12.75" hidden="true" customHeight="false" outlineLevel="2" collapsed="false">
      <c r="A5144" s="0" t="s">
        <v>10816</v>
      </c>
      <c r="B5144" s="0" t="n">
        <v>3000003536</v>
      </c>
      <c r="C5144" s="0" t="s">
        <v>10827</v>
      </c>
      <c r="F5144" s="0" t="s">
        <v>7176</v>
      </c>
      <c r="G5144" s="0" t="s">
        <v>883</v>
      </c>
      <c r="H5144" s="0" t="s">
        <v>70</v>
      </c>
      <c r="J5144" s="0" t="n">
        <v>364</v>
      </c>
      <c r="K5144" s="0" t="n">
        <v>100060803</v>
      </c>
      <c r="L5144" s="19" t="n">
        <v>36960</v>
      </c>
      <c r="M5144" s="19" t="n">
        <v>36976</v>
      </c>
      <c r="N5144" s="0" t="s">
        <v>63</v>
      </c>
      <c r="O5144" s="19" t="n">
        <v>36970</v>
      </c>
      <c r="P5144" s="0" t="s">
        <v>64</v>
      </c>
      <c r="Q5144" s="0" t="s">
        <v>38</v>
      </c>
      <c r="R5144" s="1" t="n">
        <v>0</v>
      </c>
      <c r="S5144" s="1" t="n">
        <v>0</v>
      </c>
      <c r="T5144" s="1" t="n">
        <v>0</v>
      </c>
      <c r="U5144" s="1" t="n">
        <v>0</v>
      </c>
      <c r="V5144" s="1" t="n">
        <v>115600</v>
      </c>
      <c r="W5144" s="1" t="n">
        <f aca="false">+SUM(R5144:V5144)</f>
        <v>115600</v>
      </c>
    </row>
    <row r="5145" customFormat="false" ht="12.75" hidden="false" customHeight="false" outlineLevel="1" collapsed="true">
      <c r="A5145" s="42" t="s">
        <v>10828</v>
      </c>
      <c r="L5145" s="19"/>
      <c r="M5145" s="19"/>
      <c r="O5145" s="19"/>
      <c r="R5145" s="1" t="n">
        <f aca="false">SUBTOTAL(9,R5135:R5144)</f>
        <v>-0.01</v>
      </c>
      <c r="S5145" s="1" t="n">
        <f aca="false">SUBTOTAL(9,S5135:S5144)</f>
        <v>-3573.18</v>
      </c>
      <c r="T5145" s="1" t="n">
        <f aca="false">SUBTOTAL(9,T5135:T5144)</f>
        <v>0</v>
      </c>
      <c r="U5145" s="1" t="n">
        <f aca="false">SUBTOTAL(9,U5135:U5144)</f>
        <v>0</v>
      </c>
      <c r="V5145" s="1" t="n">
        <f aca="false">SUBTOTAL(9,V5135:V5144)</f>
        <v>-492722.33</v>
      </c>
      <c r="W5145" s="1" t="n">
        <f aca="false">SUBTOTAL(9,W5135:W5144)</f>
        <v>-496295.52</v>
      </c>
    </row>
    <row r="5146" customFormat="false" ht="12.75" hidden="true" customHeight="false" outlineLevel="2" collapsed="false">
      <c r="A5146" s="0" t="s">
        <v>10829</v>
      </c>
      <c r="B5146" s="0" t="n">
        <v>3000001752</v>
      </c>
      <c r="G5146" s="0" t="s">
        <v>1462</v>
      </c>
      <c r="H5146" s="0" t="s">
        <v>70</v>
      </c>
      <c r="J5146" s="0" t="n">
        <v>364</v>
      </c>
      <c r="K5146" s="0" t="n">
        <v>100005253</v>
      </c>
      <c r="L5146" s="19" t="n">
        <v>36738</v>
      </c>
      <c r="M5146" s="19" t="n">
        <v>36738</v>
      </c>
      <c r="N5146" s="0" t="s">
        <v>63</v>
      </c>
      <c r="O5146" s="19" t="n">
        <v>36738</v>
      </c>
      <c r="P5146" s="0" t="s">
        <v>64</v>
      </c>
      <c r="Q5146" s="0" t="s">
        <v>38</v>
      </c>
      <c r="R5146" s="1" t="n">
        <v>0</v>
      </c>
      <c r="S5146" s="1" t="n">
        <v>0</v>
      </c>
      <c r="T5146" s="1" t="n">
        <v>0</v>
      </c>
      <c r="U5146" s="1" t="n">
        <v>0</v>
      </c>
      <c r="V5146" s="1" t="n">
        <v>-191159.77</v>
      </c>
      <c r="W5146" s="1" t="n">
        <f aca="false">+SUM(R5146:V5146)</f>
        <v>-191159.77</v>
      </c>
      <c r="X5146" s="0" t="s">
        <v>10830</v>
      </c>
    </row>
    <row r="5147" customFormat="false" ht="12.75" hidden="true" customHeight="false" outlineLevel="2" collapsed="false">
      <c r="A5147" s="0" t="s">
        <v>10829</v>
      </c>
      <c r="B5147" s="0" t="n">
        <v>3000001752</v>
      </c>
      <c r="G5147" s="0" t="s">
        <v>1288</v>
      </c>
      <c r="H5147" s="0" t="s">
        <v>70</v>
      </c>
      <c r="I5147" s="0" t="s">
        <v>114</v>
      </c>
      <c r="J5147" s="0" t="n">
        <v>364</v>
      </c>
      <c r="K5147" s="0" t="n">
        <v>100257708</v>
      </c>
      <c r="L5147" s="19" t="n">
        <v>37193</v>
      </c>
      <c r="M5147" s="19" t="n">
        <v>37193</v>
      </c>
      <c r="N5147" s="0" t="s">
        <v>63</v>
      </c>
      <c r="O5147" s="19" t="n">
        <v>37195</v>
      </c>
      <c r="P5147" s="0" t="s">
        <v>64</v>
      </c>
      <c r="Q5147" s="0" t="s">
        <v>38</v>
      </c>
      <c r="R5147" s="1" t="n">
        <v>-156279.23</v>
      </c>
      <c r="S5147" s="1" t="n">
        <v>0</v>
      </c>
      <c r="T5147" s="1" t="n">
        <v>0</v>
      </c>
      <c r="U5147" s="1" t="n">
        <v>0</v>
      </c>
      <c r="V5147" s="1" t="n">
        <v>0</v>
      </c>
      <c r="W5147" s="1" t="n">
        <f aca="false">+SUM(R5147:V5147)</f>
        <v>-156279.23</v>
      </c>
      <c r="X5147" s="0" t="s">
        <v>10831</v>
      </c>
    </row>
    <row r="5148" customFormat="false" ht="12.75" hidden="true" customHeight="false" outlineLevel="2" collapsed="false">
      <c r="A5148" s="0" t="s">
        <v>10829</v>
      </c>
      <c r="B5148" s="0" t="n">
        <v>3000001752</v>
      </c>
      <c r="G5148" s="0" t="s">
        <v>1288</v>
      </c>
      <c r="H5148" s="0" t="s">
        <v>70</v>
      </c>
      <c r="J5148" s="0" t="n">
        <v>364</v>
      </c>
      <c r="K5148" s="0" t="n">
        <v>100164773</v>
      </c>
      <c r="L5148" s="19" t="n">
        <v>37165</v>
      </c>
      <c r="M5148" s="19" t="n">
        <v>37165</v>
      </c>
      <c r="N5148" s="0" t="s">
        <v>63</v>
      </c>
      <c r="O5148" s="19" t="n">
        <v>37172</v>
      </c>
      <c r="P5148" s="0" t="s">
        <v>64</v>
      </c>
      <c r="Q5148" s="0" t="s">
        <v>38</v>
      </c>
      <c r="R5148" s="1" t="n">
        <v>0</v>
      </c>
      <c r="S5148" s="1" t="n">
        <v>-146764.52</v>
      </c>
      <c r="T5148" s="1" t="n">
        <v>0</v>
      </c>
      <c r="U5148" s="1" t="n">
        <v>0</v>
      </c>
      <c r="V5148" s="1" t="n">
        <v>0</v>
      </c>
      <c r="W5148" s="1" t="n">
        <f aca="false">+SUM(R5148:V5148)</f>
        <v>-146764.52</v>
      </c>
      <c r="X5148" s="0" t="s">
        <v>10832</v>
      </c>
    </row>
    <row r="5149" customFormat="false" ht="12.75" hidden="true" customHeight="false" outlineLevel="2" collapsed="false">
      <c r="A5149" s="0" t="s">
        <v>10829</v>
      </c>
      <c r="B5149" s="0" t="n">
        <v>3000001752</v>
      </c>
      <c r="G5149" s="0" t="s">
        <v>1465</v>
      </c>
      <c r="H5149" s="0" t="s">
        <v>70</v>
      </c>
      <c r="J5149" s="0" t="n">
        <v>364</v>
      </c>
      <c r="K5149" s="0" t="n">
        <v>100142277</v>
      </c>
      <c r="L5149" s="19" t="n">
        <v>37099</v>
      </c>
      <c r="M5149" s="19" t="n">
        <v>37099</v>
      </c>
      <c r="N5149" s="0" t="s">
        <v>63</v>
      </c>
      <c r="O5149" s="19" t="n">
        <v>37113</v>
      </c>
      <c r="P5149" s="0" t="s">
        <v>64</v>
      </c>
      <c r="Q5149" s="0" t="s">
        <v>38</v>
      </c>
      <c r="R5149" s="1" t="n">
        <v>0</v>
      </c>
      <c r="S5149" s="1" t="n">
        <v>0</v>
      </c>
      <c r="T5149" s="1" t="n">
        <v>0</v>
      </c>
      <c r="U5149" s="1" t="n">
        <v>-120607.04</v>
      </c>
      <c r="V5149" s="1" t="n">
        <v>0</v>
      </c>
      <c r="W5149" s="1" t="n">
        <f aca="false">+SUM(R5149:V5149)</f>
        <v>-120607.04</v>
      </c>
      <c r="X5149" s="0" t="s">
        <v>10833</v>
      </c>
    </row>
    <row r="5150" customFormat="false" ht="12.75" hidden="true" customHeight="false" outlineLevel="2" collapsed="false">
      <c r="A5150" s="0" t="s">
        <v>10829</v>
      </c>
      <c r="B5150" s="0" t="n">
        <v>3000001752</v>
      </c>
      <c r="G5150" s="0" t="s">
        <v>1465</v>
      </c>
      <c r="H5150" s="0" t="s">
        <v>70</v>
      </c>
      <c r="J5150" s="0" t="n">
        <v>364</v>
      </c>
      <c r="K5150" s="0" t="n">
        <v>100160317</v>
      </c>
      <c r="L5150" s="19" t="n">
        <v>37132</v>
      </c>
      <c r="M5150" s="19" t="n">
        <v>37132</v>
      </c>
      <c r="N5150" s="0" t="s">
        <v>63</v>
      </c>
      <c r="O5150" s="19" t="n">
        <v>37134</v>
      </c>
      <c r="P5150" s="0" t="s">
        <v>64</v>
      </c>
      <c r="Q5150" s="0" t="s">
        <v>38</v>
      </c>
      <c r="R5150" s="1" t="n">
        <v>0</v>
      </c>
      <c r="S5150" s="1" t="n">
        <v>0</v>
      </c>
      <c r="T5150" s="1" t="n">
        <v>-116785.34</v>
      </c>
      <c r="U5150" s="1" t="n">
        <v>0</v>
      </c>
      <c r="V5150" s="1" t="n">
        <v>0</v>
      </c>
      <c r="W5150" s="1" t="n">
        <f aca="false">+SUM(R5150:V5150)</f>
        <v>-116785.34</v>
      </c>
      <c r="X5150" s="0" t="s">
        <v>3582</v>
      </c>
    </row>
    <row r="5151" customFormat="false" ht="12.75" hidden="true" customHeight="false" outlineLevel="2" collapsed="false">
      <c r="A5151" s="0" t="s">
        <v>10829</v>
      </c>
      <c r="B5151" s="0" t="n">
        <v>3000001752</v>
      </c>
      <c r="C5151" s="0" t="s">
        <v>10834</v>
      </c>
      <c r="E5151" s="0" t="s">
        <v>10835</v>
      </c>
      <c r="F5151" s="0" t="s">
        <v>149</v>
      </c>
      <c r="H5151" s="0" t="s">
        <v>70</v>
      </c>
      <c r="J5151" s="0" t="n">
        <v>364</v>
      </c>
      <c r="K5151" s="0" t="n">
        <v>1600000820</v>
      </c>
      <c r="L5151" s="19" t="n">
        <v>36713</v>
      </c>
      <c r="M5151" s="19" t="n">
        <v>36800</v>
      </c>
      <c r="N5151" s="0" t="s">
        <v>85</v>
      </c>
      <c r="O5151" s="19" t="n">
        <v>36707</v>
      </c>
      <c r="P5151" s="0" t="s">
        <v>150</v>
      </c>
      <c r="Q5151" s="0" t="s">
        <v>38</v>
      </c>
      <c r="R5151" s="1" t="n">
        <v>0</v>
      </c>
      <c r="S5151" s="1" t="n">
        <v>0</v>
      </c>
      <c r="T5151" s="1" t="n">
        <v>0</v>
      </c>
      <c r="U5151" s="1" t="n">
        <v>0</v>
      </c>
      <c r="V5151" s="1" t="n">
        <v>-75566.72</v>
      </c>
      <c r="W5151" s="1" t="n">
        <f aca="false">+SUM(R5151:V5151)</f>
        <v>-75566.72</v>
      </c>
      <c r="X5151" s="0" t="s">
        <v>10836</v>
      </c>
    </row>
    <row r="5152" customFormat="false" ht="12.75" hidden="true" customHeight="false" outlineLevel="2" collapsed="false">
      <c r="A5152" s="0" t="s">
        <v>10829</v>
      </c>
      <c r="B5152" s="0" t="n">
        <v>3000001752</v>
      </c>
      <c r="C5152" s="0" t="s">
        <v>10837</v>
      </c>
      <c r="E5152" s="0" t="s">
        <v>10838</v>
      </c>
      <c r="F5152" s="0" t="s">
        <v>149</v>
      </c>
      <c r="H5152" s="0" t="s">
        <v>70</v>
      </c>
      <c r="J5152" s="0" t="n">
        <v>364</v>
      </c>
      <c r="K5152" s="0" t="n">
        <v>1600000731</v>
      </c>
      <c r="L5152" s="19" t="n">
        <v>36713</v>
      </c>
      <c r="M5152" s="19" t="n">
        <v>36800</v>
      </c>
      <c r="N5152" s="0" t="s">
        <v>85</v>
      </c>
      <c r="O5152" s="19" t="n">
        <v>36707</v>
      </c>
      <c r="P5152" s="0" t="s">
        <v>150</v>
      </c>
      <c r="Q5152" s="0" t="s">
        <v>38</v>
      </c>
      <c r="R5152" s="1" t="n">
        <v>0</v>
      </c>
      <c r="S5152" s="1" t="n">
        <v>0</v>
      </c>
      <c r="T5152" s="1" t="n">
        <v>0</v>
      </c>
      <c r="U5152" s="1" t="n">
        <v>0</v>
      </c>
      <c r="V5152" s="1" t="n">
        <v>-22316.68</v>
      </c>
      <c r="W5152" s="1" t="n">
        <f aca="false">+SUM(R5152:V5152)</f>
        <v>-22316.68</v>
      </c>
      <c r="X5152" s="0" t="s">
        <v>10839</v>
      </c>
    </row>
    <row r="5153" customFormat="false" ht="12.75" hidden="true" customHeight="false" outlineLevel="2" collapsed="false">
      <c r="A5153" s="0" t="s">
        <v>10829</v>
      </c>
      <c r="B5153" s="0" t="n">
        <v>3000001752</v>
      </c>
      <c r="C5153" s="0" t="s">
        <v>10840</v>
      </c>
      <c r="E5153" s="0" t="s">
        <v>10840</v>
      </c>
      <c r="F5153" s="0" t="s">
        <v>10841</v>
      </c>
      <c r="G5153" s="0" t="s">
        <v>1465</v>
      </c>
      <c r="H5153" s="0" t="s">
        <v>70</v>
      </c>
      <c r="J5153" s="0" t="n">
        <v>364</v>
      </c>
      <c r="K5153" s="0" t="n">
        <v>1600005960</v>
      </c>
      <c r="L5153" s="19" t="n">
        <v>37174</v>
      </c>
      <c r="M5153" s="19" t="n">
        <v>37189</v>
      </c>
      <c r="N5153" s="0" t="n">
        <v>200107</v>
      </c>
      <c r="O5153" s="19" t="n">
        <v>37165</v>
      </c>
      <c r="P5153" s="0" t="s">
        <v>224</v>
      </c>
      <c r="Q5153" s="0" t="s">
        <v>38</v>
      </c>
      <c r="R5153" s="1" t="n">
        <v>-19675.69</v>
      </c>
      <c r="S5153" s="1" t="n">
        <v>0</v>
      </c>
      <c r="T5153" s="1" t="n">
        <v>0</v>
      </c>
      <c r="U5153" s="1" t="n">
        <v>0</v>
      </c>
      <c r="V5153" s="1" t="n">
        <v>0</v>
      </c>
      <c r="W5153" s="1" t="n">
        <f aca="false">+SUM(R5153:V5153)</f>
        <v>-19675.69</v>
      </c>
      <c r="X5153" s="0" t="s">
        <v>10842</v>
      </c>
    </row>
    <row r="5154" customFormat="false" ht="12.75" hidden="true" customHeight="false" outlineLevel="2" collapsed="false">
      <c r="A5154" s="0" t="s">
        <v>10829</v>
      </c>
      <c r="B5154" s="0" t="n">
        <v>3000001752</v>
      </c>
      <c r="C5154" s="0" t="s">
        <v>10843</v>
      </c>
      <c r="E5154" s="0" t="s">
        <v>10843</v>
      </c>
      <c r="F5154" s="0" t="s">
        <v>10844</v>
      </c>
      <c r="G5154" s="0" t="s">
        <v>1462</v>
      </c>
      <c r="H5154" s="0" t="s">
        <v>70</v>
      </c>
      <c r="J5154" s="0" t="n">
        <v>364</v>
      </c>
      <c r="K5154" s="0" t="n">
        <v>1600003143</v>
      </c>
      <c r="L5154" s="19" t="n">
        <v>36749</v>
      </c>
      <c r="M5154" s="19" t="n">
        <v>36769</v>
      </c>
      <c r="N5154" s="0" t="n">
        <v>200003</v>
      </c>
      <c r="O5154" s="19" t="n">
        <v>36739</v>
      </c>
      <c r="P5154" s="0" t="s">
        <v>224</v>
      </c>
      <c r="Q5154" s="0" t="s">
        <v>38</v>
      </c>
      <c r="R5154" s="1" t="n">
        <v>0</v>
      </c>
      <c r="S5154" s="1" t="n">
        <v>0</v>
      </c>
      <c r="T5154" s="1" t="n">
        <v>0</v>
      </c>
      <c r="U5154" s="1" t="n">
        <v>0</v>
      </c>
      <c r="V5154" s="1" t="n">
        <v>-10291</v>
      </c>
      <c r="W5154" s="1" t="n">
        <f aca="false">+SUM(R5154:V5154)</f>
        <v>-10291</v>
      </c>
      <c r="X5154" s="0" t="s">
        <v>10845</v>
      </c>
    </row>
    <row r="5155" customFormat="false" ht="12.75" hidden="true" customHeight="false" outlineLevel="2" collapsed="false">
      <c r="A5155" s="0" t="s">
        <v>10829</v>
      </c>
      <c r="B5155" s="0" t="n">
        <v>3000001752</v>
      </c>
      <c r="C5155" s="0" t="s">
        <v>10846</v>
      </c>
      <c r="E5155" s="0" t="s">
        <v>10846</v>
      </c>
      <c r="F5155" s="0" t="s">
        <v>10847</v>
      </c>
      <c r="G5155" s="0" t="s">
        <v>1465</v>
      </c>
      <c r="H5155" s="0" t="s">
        <v>70</v>
      </c>
      <c r="J5155" s="0" t="n">
        <v>364</v>
      </c>
      <c r="K5155" s="0" t="n">
        <v>1600005961</v>
      </c>
      <c r="L5155" s="19" t="n">
        <v>37174</v>
      </c>
      <c r="M5155" s="19" t="n">
        <v>37189</v>
      </c>
      <c r="N5155" s="0" t="n">
        <v>200107</v>
      </c>
      <c r="O5155" s="19" t="n">
        <v>37165</v>
      </c>
      <c r="P5155" s="0" t="s">
        <v>224</v>
      </c>
      <c r="Q5155" s="0" t="s">
        <v>38</v>
      </c>
      <c r="R5155" s="1" t="n">
        <v>-922.32</v>
      </c>
      <c r="S5155" s="1" t="n">
        <v>0</v>
      </c>
      <c r="T5155" s="1" t="n">
        <v>0</v>
      </c>
      <c r="U5155" s="1" t="n">
        <v>0</v>
      </c>
      <c r="V5155" s="1" t="n">
        <v>0</v>
      </c>
      <c r="W5155" s="1" t="n">
        <f aca="false">+SUM(R5155:V5155)</f>
        <v>-922.32</v>
      </c>
      <c r="X5155" s="0" t="s">
        <v>10848</v>
      </c>
    </row>
    <row r="5156" customFormat="false" ht="12.75" hidden="true" customHeight="false" outlineLevel="2" collapsed="false">
      <c r="A5156" s="0" t="s">
        <v>10829</v>
      </c>
      <c r="B5156" s="0" t="n">
        <v>3000001752</v>
      </c>
      <c r="C5156" s="0" t="s">
        <v>8686</v>
      </c>
      <c r="F5156" s="0" t="s">
        <v>10844</v>
      </c>
      <c r="G5156" s="0" t="s">
        <v>1465</v>
      </c>
      <c r="H5156" s="0" t="s">
        <v>70</v>
      </c>
      <c r="J5156" s="0" t="n">
        <v>364</v>
      </c>
      <c r="K5156" s="0" t="n">
        <v>100144288</v>
      </c>
      <c r="L5156" s="19" t="n">
        <v>37113</v>
      </c>
      <c r="M5156" s="19" t="n">
        <v>36768</v>
      </c>
      <c r="N5156" s="0" t="s">
        <v>59</v>
      </c>
      <c r="O5156" s="19" t="n">
        <v>37113</v>
      </c>
      <c r="P5156" s="0" t="s">
        <v>64</v>
      </c>
      <c r="Q5156" s="0" t="s">
        <v>38</v>
      </c>
      <c r="R5156" s="1" t="n">
        <v>0</v>
      </c>
      <c r="S5156" s="1" t="n">
        <v>0</v>
      </c>
      <c r="T5156" s="1" t="n">
        <v>0</v>
      </c>
      <c r="U5156" s="1" t="n">
        <v>0</v>
      </c>
      <c r="V5156" s="1" t="n">
        <v>16238.03</v>
      </c>
      <c r="W5156" s="1" t="n">
        <f aca="false">+SUM(R5156:V5156)</f>
        <v>16238.03</v>
      </c>
      <c r="X5156" s="0" t="s">
        <v>10849</v>
      </c>
    </row>
    <row r="5157" customFormat="false" ht="12.75" hidden="true" customHeight="false" outlineLevel="2" collapsed="false">
      <c r="A5157" s="0" t="s">
        <v>10829</v>
      </c>
      <c r="B5157" s="0" t="n">
        <v>3000001752</v>
      </c>
      <c r="C5157" s="0" t="s">
        <v>10850</v>
      </c>
      <c r="E5157" s="0" t="s">
        <v>10850</v>
      </c>
      <c r="F5157" s="0" t="s">
        <v>10844</v>
      </c>
      <c r="G5157" s="0" t="s">
        <v>1462</v>
      </c>
      <c r="H5157" s="0" t="s">
        <v>70</v>
      </c>
      <c r="J5157" s="0" t="n">
        <v>364</v>
      </c>
      <c r="K5157" s="0" t="n">
        <v>1800008552</v>
      </c>
      <c r="L5157" s="19" t="n">
        <v>36749</v>
      </c>
      <c r="M5157" s="19" t="n">
        <v>36769</v>
      </c>
      <c r="N5157" s="0" t="n">
        <v>200004</v>
      </c>
      <c r="O5157" s="19" t="n">
        <v>36739</v>
      </c>
      <c r="P5157" s="0" t="s">
        <v>89</v>
      </c>
      <c r="Q5157" s="0" t="s">
        <v>38</v>
      </c>
      <c r="R5157" s="1" t="n">
        <v>0</v>
      </c>
      <c r="S5157" s="1" t="n">
        <v>0</v>
      </c>
      <c r="T5157" s="1" t="n">
        <v>0</v>
      </c>
      <c r="U5157" s="1" t="n">
        <v>0</v>
      </c>
      <c r="V5157" s="1" t="n">
        <v>110829</v>
      </c>
      <c r="W5157" s="1" t="n">
        <f aca="false">+SUM(R5157:V5157)</f>
        <v>110829</v>
      </c>
      <c r="X5157" s="0" t="s">
        <v>10851</v>
      </c>
    </row>
    <row r="5158" customFormat="false" ht="12.75" hidden="true" customHeight="false" outlineLevel="2" collapsed="false">
      <c r="A5158" s="0" t="s">
        <v>10829</v>
      </c>
      <c r="B5158" s="0" t="n">
        <v>3000001752</v>
      </c>
      <c r="C5158" s="0" t="s">
        <v>10852</v>
      </c>
      <c r="E5158" s="0" t="s">
        <v>10852</v>
      </c>
      <c r="F5158" s="0" t="s">
        <v>10844</v>
      </c>
      <c r="G5158" s="0" t="s">
        <v>1462</v>
      </c>
      <c r="H5158" s="0" t="s">
        <v>70</v>
      </c>
      <c r="J5158" s="0" t="n">
        <v>364</v>
      </c>
      <c r="K5158" s="0" t="n">
        <v>1800008553</v>
      </c>
      <c r="L5158" s="19" t="n">
        <v>36749</v>
      </c>
      <c r="M5158" s="19" t="n">
        <v>36769</v>
      </c>
      <c r="N5158" s="0" t="n">
        <v>200005</v>
      </c>
      <c r="O5158" s="19" t="n">
        <v>36739</v>
      </c>
      <c r="P5158" s="0" t="s">
        <v>89</v>
      </c>
      <c r="Q5158" s="0" t="s">
        <v>38</v>
      </c>
      <c r="R5158" s="1" t="n">
        <v>0</v>
      </c>
      <c r="S5158" s="1" t="n">
        <v>0</v>
      </c>
      <c r="T5158" s="1" t="n">
        <v>0</v>
      </c>
      <c r="U5158" s="1" t="n">
        <v>0</v>
      </c>
      <c r="V5158" s="1" t="n">
        <v>110829</v>
      </c>
      <c r="W5158" s="1" t="n">
        <f aca="false">+SUM(R5158:V5158)</f>
        <v>110829</v>
      </c>
      <c r="X5158" s="0" t="s">
        <v>10853</v>
      </c>
    </row>
    <row r="5159" customFormat="false" ht="12.75" hidden="true" customHeight="false" outlineLevel="2" collapsed="false">
      <c r="A5159" s="0" t="s">
        <v>10829</v>
      </c>
      <c r="B5159" s="0" t="n">
        <v>3000001752</v>
      </c>
      <c r="C5159" s="0" t="s">
        <v>10854</v>
      </c>
      <c r="E5159" s="0" t="s">
        <v>10854</v>
      </c>
      <c r="F5159" s="0" t="s">
        <v>10844</v>
      </c>
      <c r="G5159" s="0" t="s">
        <v>1462</v>
      </c>
      <c r="H5159" s="0" t="s">
        <v>70</v>
      </c>
      <c r="J5159" s="0" t="n">
        <v>364</v>
      </c>
      <c r="K5159" s="0" t="n">
        <v>1800007808</v>
      </c>
      <c r="L5159" s="19" t="n">
        <v>36748</v>
      </c>
      <c r="M5159" s="19" t="n">
        <v>36749</v>
      </c>
      <c r="N5159" s="0" t="n">
        <v>200006</v>
      </c>
      <c r="O5159" s="19" t="n">
        <v>36739</v>
      </c>
      <c r="P5159" s="0" t="s">
        <v>89</v>
      </c>
      <c r="Q5159" s="0" t="s">
        <v>38</v>
      </c>
      <c r="R5159" s="1" t="n">
        <v>0</v>
      </c>
      <c r="S5159" s="1" t="n">
        <v>0</v>
      </c>
      <c r="T5159" s="1" t="n">
        <v>0</v>
      </c>
      <c r="U5159" s="1" t="n">
        <v>0</v>
      </c>
      <c r="V5159" s="1" t="n">
        <v>110829</v>
      </c>
      <c r="W5159" s="1" t="n">
        <f aca="false">+SUM(R5159:V5159)</f>
        <v>110829</v>
      </c>
      <c r="X5159" s="0" t="s">
        <v>10855</v>
      </c>
    </row>
    <row r="5160" customFormat="false" ht="12.75" hidden="false" customHeight="false" outlineLevel="1" collapsed="true">
      <c r="A5160" s="42" t="s">
        <v>10856</v>
      </c>
      <c r="L5160" s="19"/>
      <c r="M5160" s="19"/>
      <c r="O5160" s="19"/>
      <c r="R5160" s="1" t="n">
        <f aca="false">SUBTOTAL(9,R5146:R5159)</f>
        <v>-176877.24</v>
      </c>
      <c r="S5160" s="1" t="n">
        <f aca="false">SUBTOTAL(9,S5146:S5159)</f>
        <v>-146764.52</v>
      </c>
      <c r="T5160" s="1" t="n">
        <f aca="false">SUBTOTAL(9,T5146:T5159)</f>
        <v>-116785.34</v>
      </c>
      <c r="U5160" s="1" t="n">
        <f aca="false">SUBTOTAL(9,U5146:U5159)</f>
        <v>-120607.04</v>
      </c>
      <c r="V5160" s="1" t="n">
        <f aca="false">SUBTOTAL(9,V5146:V5159)</f>
        <v>49390.86</v>
      </c>
      <c r="W5160" s="1" t="n">
        <f aca="false">SUBTOTAL(9,W5146:W5159)</f>
        <v>-511643.28</v>
      </c>
    </row>
    <row r="5161" customFormat="false" ht="12.75" hidden="true" customHeight="false" outlineLevel="2" collapsed="false">
      <c r="A5161" s="0" t="s">
        <v>10857</v>
      </c>
      <c r="B5161" s="0" t="n">
        <v>3000006338</v>
      </c>
      <c r="C5161" s="0" t="s">
        <v>10858</v>
      </c>
      <c r="E5161" s="0" t="s">
        <v>10859</v>
      </c>
      <c r="F5161" s="0" t="s">
        <v>149</v>
      </c>
      <c r="H5161" s="0" t="s">
        <v>70</v>
      </c>
      <c r="J5161" s="0" t="n">
        <v>364</v>
      </c>
      <c r="K5161" s="0" t="n">
        <v>1600000839</v>
      </c>
      <c r="L5161" s="19" t="n">
        <v>36713</v>
      </c>
      <c r="M5161" s="19" t="n">
        <v>36800</v>
      </c>
      <c r="N5161" s="0" t="s">
        <v>85</v>
      </c>
      <c r="O5161" s="19" t="n">
        <v>36707</v>
      </c>
      <c r="P5161" s="0" t="s">
        <v>150</v>
      </c>
      <c r="Q5161" s="0" t="s">
        <v>38</v>
      </c>
      <c r="R5161" s="1" t="n">
        <v>0</v>
      </c>
      <c r="S5161" s="1" t="n">
        <v>0</v>
      </c>
      <c r="T5161" s="1" t="n">
        <v>0</v>
      </c>
      <c r="U5161" s="1" t="n">
        <v>0</v>
      </c>
      <c r="V5161" s="1" t="n">
        <v>-729691.79</v>
      </c>
      <c r="W5161" s="1" t="n">
        <f aca="false">+SUM(R5161:V5161)</f>
        <v>-729691.79</v>
      </c>
      <c r="X5161" s="0" t="s">
        <v>86</v>
      </c>
    </row>
    <row r="5162" customFormat="false" ht="12.75" hidden="true" customHeight="false" outlineLevel="2" collapsed="false">
      <c r="A5162" s="0" t="s">
        <v>10857</v>
      </c>
      <c r="B5162" s="0" t="n">
        <v>3000006338</v>
      </c>
      <c r="C5162" s="0" t="s">
        <v>10860</v>
      </c>
      <c r="E5162" s="0" t="s">
        <v>10861</v>
      </c>
      <c r="F5162" s="0" t="s">
        <v>678</v>
      </c>
      <c r="H5162" s="0" t="s">
        <v>70</v>
      </c>
      <c r="J5162" s="0" t="n">
        <v>364</v>
      </c>
      <c r="K5162" s="0" t="n">
        <v>1600000222</v>
      </c>
      <c r="L5162" s="19" t="n">
        <v>36427</v>
      </c>
      <c r="M5162" s="19" t="n">
        <v>36437</v>
      </c>
      <c r="N5162" s="0" t="n">
        <v>199904</v>
      </c>
      <c r="O5162" s="19" t="n">
        <v>36707</v>
      </c>
      <c r="P5162" s="0" t="s">
        <v>150</v>
      </c>
      <c r="Q5162" s="0" t="s">
        <v>38</v>
      </c>
      <c r="R5162" s="1" t="n">
        <v>0</v>
      </c>
      <c r="S5162" s="1" t="n">
        <v>0</v>
      </c>
      <c r="T5162" s="1" t="n">
        <v>0</v>
      </c>
      <c r="U5162" s="1" t="n">
        <v>0</v>
      </c>
      <c r="V5162" s="1" t="n">
        <v>-12390</v>
      </c>
      <c r="W5162" s="1" t="n">
        <f aca="false">+SUM(R5162:V5162)</f>
        <v>-12390</v>
      </c>
      <c r="X5162" s="0" t="s">
        <v>86</v>
      </c>
    </row>
    <row r="5163" customFormat="false" ht="12.75" hidden="true" customHeight="false" outlineLevel="2" collapsed="false">
      <c r="A5163" s="0" t="s">
        <v>10857</v>
      </c>
      <c r="B5163" s="0" t="n">
        <v>3000006338</v>
      </c>
      <c r="C5163" s="0" t="s">
        <v>10862</v>
      </c>
      <c r="E5163" s="0" t="s">
        <v>10863</v>
      </c>
      <c r="F5163" s="0" t="s">
        <v>149</v>
      </c>
      <c r="H5163" s="0" t="s">
        <v>70</v>
      </c>
      <c r="J5163" s="0" t="n">
        <v>364</v>
      </c>
      <c r="K5163" s="0" t="n">
        <v>1600000886</v>
      </c>
      <c r="L5163" s="19" t="n">
        <v>36713</v>
      </c>
      <c r="M5163" s="19" t="n">
        <v>36800</v>
      </c>
      <c r="N5163" s="0" t="s">
        <v>85</v>
      </c>
      <c r="O5163" s="19" t="n">
        <v>36707</v>
      </c>
      <c r="P5163" s="0" t="s">
        <v>150</v>
      </c>
      <c r="Q5163" s="0" t="s">
        <v>38</v>
      </c>
      <c r="R5163" s="1" t="n">
        <v>0</v>
      </c>
      <c r="S5163" s="1" t="n">
        <v>0</v>
      </c>
      <c r="T5163" s="1" t="n">
        <v>0</v>
      </c>
      <c r="U5163" s="1" t="n">
        <v>0</v>
      </c>
      <c r="V5163" s="1" t="n">
        <v>-2405.69</v>
      </c>
      <c r="W5163" s="1" t="n">
        <f aca="false">+SUM(R5163:V5163)</f>
        <v>-2405.69</v>
      </c>
      <c r="X5163" s="0" t="s">
        <v>86</v>
      </c>
    </row>
    <row r="5164" customFormat="false" ht="12.75" hidden="true" customHeight="false" outlineLevel="2" collapsed="false">
      <c r="A5164" s="0" t="s">
        <v>10857</v>
      </c>
      <c r="B5164" s="0" t="n">
        <v>3000006338</v>
      </c>
      <c r="C5164" s="0" t="s">
        <v>10864</v>
      </c>
      <c r="E5164" s="0" t="s">
        <v>10865</v>
      </c>
      <c r="F5164" s="0" t="s">
        <v>669</v>
      </c>
      <c r="H5164" s="0" t="s">
        <v>70</v>
      </c>
      <c r="J5164" s="0" t="n">
        <v>364</v>
      </c>
      <c r="K5164" s="0" t="n">
        <v>1600000394</v>
      </c>
      <c r="L5164" s="19" t="n">
        <v>36616</v>
      </c>
      <c r="M5164" s="19" t="n">
        <v>36626</v>
      </c>
      <c r="N5164" s="0" t="s">
        <v>85</v>
      </c>
      <c r="O5164" s="19" t="n">
        <v>36707</v>
      </c>
      <c r="P5164" s="0" t="s">
        <v>150</v>
      </c>
      <c r="Q5164" s="0" t="s">
        <v>38</v>
      </c>
      <c r="R5164" s="1" t="n">
        <v>0</v>
      </c>
      <c r="S5164" s="1" t="n">
        <v>0</v>
      </c>
      <c r="T5164" s="1" t="n">
        <v>0</v>
      </c>
      <c r="U5164" s="1" t="n">
        <v>0</v>
      </c>
      <c r="V5164" s="1" t="n">
        <v>-1645.25</v>
      </c>
      <c r="W5164" s="1" t="n">
        <f aca="false">+SUM(R5164:V5164)</f>
        <v>-1645.25</v>
      </c>
      <c r="X5164" s="0" t="s">
        <v>1188</v>
      </c>
    </row>
    <row r="5165" customFormat="false" ht="12.75" hidden="true" customHeight="false" outlineLevel="2" collapsed="false">
      <c r="A5165" s="0" t="s">
        <v>10857</v>
      </c>
      <c r="B5165" s="0" t="n">
        <v>3000006338</v>
      </c>
      <c r="C5165" s="0" t="s">
        <v>10866</v>
      </c>
      <c r="E5165" s="0" t="s">
        <v>10867</v>
      </c>
      <c r="F5165" s="0" t="s">
        <v>149</v>
      </c>
      <c r="H5165" s="0" t="s">
        <v>70</v>
      </c>
      <c r="J5165" s="0" t="n">
        <v>364</v>
      </c>
      <c r="K5165" s="0" t="n">
        <v>1600000874</v>
      </c>
      <c r="L5165" s="19" t="n">
        <v>36713</v>
      </c>
      <c r="M5165" s="19" t="n">
        <v>36800</v>
      </c>
      <c r="N5165" s="0" t="s">
        <v>85</v>
      </c>
      <c r="O5165" s="19" t="n">
        <v>36707</v>
      </c>
      <c r="P5165" s="0" t="s">
        <v>150</v>
      </c>
      <c r="Q5165" s="0" t="s">
        <v>38</v>
      </c>
      <c r="R5165" s="1" t="n">
        <v>0</v>
      </c>
      <c r="S5165" s="1" t="n">
        <v>0</v>
      </c>
      <c r="T5165" s="1" t="n">
        <v>0</v>
      </c>
      <c r="U5165" s="1" t="n">
        <v>0</v>
      </c>
      <c r="V5165" s="1" t="n">
        <v>-633.55</v>
      </c>
      <c r="W5165" s="1" t="n">
        <f aca="false">+SUM(R5165:V5165)</f>
        <v>-633.55</v>
      </c>
      <c r="X5165" s="0" t="s">
        <v>86</v>
      </c>
    </row>
    <row r="5166" customFormat="false" ht="12.75" hidden="true" customHeight="false" outlineLevel="2" collapsed="false">
      <c r="A5166" s="0" t="s">
        <v>10857</v>
      </c>
      <c r="B5166" s="0" t="n">
        <v>3000006338</v>
      </c>
      <c r="C5166" s="0" t="s">
        <v>10868</v>
      </c>
      <c r="E5166" s="0" t="s">
        <v>10868</v>
      </c>
      <c r="F5166" s="0" t="s">
        <v>669</v>
      </c>
      <c r="G5166" s="0" t="s">
        <v>656</v>
      </c>
      <c r="H5166" s="0" t="s">
        <v>70</v>
      </c>
      <c r="J5166" s="0" t="n">
        <v>364</v>
      </c>
      <c r="K5166" s="0" t="n">
        <v>1800001101</v>
      </c>
      <c r="L5166" s="19" t="n">
        <v>36922</v>
      </c>
      <c r="M5166" s="19" t="n">
        <v>36931</v>
      </c>
      <c r="N5166" s="0" t="n">
        <v>199907</v>
      </c>
      <c r="O5166" s="19" t="n">
        <v>36892</v>
      </c>
      <c r="P5166" s="0" t="s">
        <v>89</v>
      </c>
      <c r="Q5166" s="0" t="s">
        <v>38</v>
      </c>
      <c r="R5166" s="1" t="n">
        <v>0</v>
      </c>
      <c r="S5166" s="1" t="n">
        <v>0</v>
      </c>
      <c r="T5166" s="1" t="n">
        <v>0</v>
      </c>
      <c r="U5166" s="1" t="n">
        <v>0</v>
      </c>
      <c r="V5166" s="1" t="n">
        <v>2373.75</v>
      </c>
      <c r="W5166" s="1" t="n">
        <f aca="false">+SUM(R5166:V5166)</f>
        <v>2373.75</v>
      </c>
      <c r="X5166" s="0" t="s">
        <v>10869</v>
      </c>
    </row>
    <row r="5167" customFormat="false" ht="12.75" hidden="true" customHeight="false" outlineLevel="2" collapsed="false">
      <c r="A5167" s="0" t="s">
        <v>10857</v>
      </c>
      <c r="B5167" s="0" t="n">
        <v>3000006338</v>
      </c>
      <c r="C5167" s="0" t="s">
        <v>10870</v>
      </c>
      <c r="E5167" s="0" t="s">
        <v>10871</v>
      </c>
      <c r="F5167" s="0" t="s">
        <v>669</v>
      </c>
      <c r="H5167" s="0" t="s">
        <v>70</v>
      </c>
      <c r="J5167" s="0" t="n">
        <v>364</v>
      </c>
      <c r="K5167" s="0" t="n">
        <v>1800001211</v>
      </c>
      <c r="L5167" s="19" t="n">
        <v>36427</v>
      </c>
      <c r="M5167" s="19" t="n">
        <v>36437</v>
      </c>
      <c r="N5167" s="0" t="n">
        <v>199907</v>
      </c>
      <c r="O5167" s="19" t="n">
        <v>36707</v>
      </c>
      <c r="P5167" s="0" t="s">
        <v>37</v>
      </c>
      <c r="Q5167" s="0" t="s">
        <v>38</v>
      </c>
      <c r="R5167" s="1" t="n">
        <v>0</v>
      </c>
      <c r="S5167" s="1" t="n">
        <v>0</v>
      </c>
      <c r="T5167" s="1" t="n">
        <v>0</v>
      </c>
      <c r="U5167" s="1" t="n">
        <v>0</v>
      </c>
      <c r="V5167" s="1" t="n">
        <v>2650.13</v>
      </c>
      <c r="W5167" s="1" t="n">
        <f aca="false">+SUM(R5167:V5167)</f>
        <v>2650.13</v>
      </c>
      <c r="X5167" s="0" t="s">
        <v>86</v>
      </c>
    </row>
    <row r="5168" customFormat="false" ht="12.75" hidden="true" customHeight="false" outlineLevel="2" collapsed="false">
      <c r="A5168" s="0" t="s">
        <v>10857</v>
      </c>
      <c r="B5168" s="0" t="n">
        <v>3000006338</v>
      </c>
      <c r="C5168" s="0" t="s">
        <v>10872</v>
      </c>
      <c r="E5168" s="0" t="s">
        <v>10873</v>
      </c>
      <c r="F5168" s="0" t="s">
        <v>669</v>
      </c>
      <c r="H5168" s="0" t="s">
        <v>70</v>
      </c>
      <c r="J5168" s="0" t="n">
        <v>364</v>
      </c>
      <c r="K5168" s="0" t="n">
        <v>1800001780</v>
      </c>
      <c r="L5168" s="19" t="n">
        <v>36320</v>
      </c>
      <c r="M5168" s="19" t="n">
        <v>36336</v>
      </c>
      <c r="N5168" s="0" t="s">
        <v>85</v>
      </c>
      <c r="O5168" s="19" t="n">
        <v>36707</v>
      </c>
      <c r="P5168" s="0" t="s">
        <v>37</v>
      </c>
      <c r="Q5168" s="0" t="s">
        <v>38</v>
      </c>
      <c r="R5168" s="1" t="n">
        <v>0</v>
      </c>
      <c r="S5168" s="1" t="n">
        <v>0</v>
      </c>
      <c r="T5168" s="1" t="n">
        <v>0</v>
      </c>
      <c r="U5168" s="1" t="n">
        <v>0</v>
      </c>
      <c r="V5168" s="1" t="n">
        <v>230068.82</v>
      </c>
      <c r="W5168" s="1" t="n">
        <f aca="false">+SUM(R5168:V5168)</f>
        <v>230068.82</v>
      </c>
      <c r="X5168" s="0" t="s">
        <v>2338</v>
      </c>
    </row>
    <row r="5169" customFormat="false" ht="12.75" hidden="false" customHeight="false" outlineLevel="1" collapsed="true">
      <c r="A5169" s="42" t="s">
        <v>10874</v>
      </c>
      <c r="L5169" s="19"/>
      <c r="M5169" s="19"/>
      <c r="O5169" s="19"/>
      <c r="R5169" s="1" t="n">
        <f aca="false">SUBTOTAL(9,R5161:R5168)</f>
        <v>0</v>
      </c>
      <c r="S5169" s="1" t="n">
        <f aca="false">SUBTOTAL(9,S5161:S5168)</f>
        <v>0</v>
      </c>
      <c r="T5169" s="1" t="n">
        <f aca="false">SUBTOTAL(9,T5161:T5168)</f>
        <v>0</v>
      </c>
      <c r="U5169" s="1" t="n">
        <f aca="false">SUBTOTAL(9,U5161:U5168)</f>
        <v>0</v>
      </c>
      <c r="V5169" s="1" t="n">
        <f aca="false">SUBTOTAL(9,V5161:V5168)</f>
        <v>-511673.58</v>
      </c>
      <c r="W5169" s="1" t="n">
        <f aca="false">SUBTOTAL(9,W5161:W5168)</f>
        <v>-511673.58</v>
      </c>
    </row>
    <row r="5170" customFormat="false" ht="12.75" hidden="true" customHeight="false" outlineLevel="2" collapsed="false">
      <c r="A5170" s="27" t="s">
        <v>10875</v>
      </c>
      <c r="B5170" s="27" t="n">
        <v>3000012118</v>
      </c>
      <c r="C5170" s="27" t="n">
        <v>21715300021</v>
      </c>
      <c r="D5170" s="27"/>
      <c r="E5170" s="27" t="s">
        <v>10876</v>
      </c>
      <c r="F5170" s="27" t="n">
        <v>21715300021</v>
      </c>
      <c r="G5170" s="27"/>
      <c r="H5170" s="27" t="s">
        <v>10877</v>
      </c>
      <c r="I5170" s="27"/>
      <c r="J5170" s="27" t="n">
        <v>364</v>
      </c>
      <c r="K5170" s="27" t="n">
        <v>1400010364</v>
      </c>
      <c r="L5170" s="28" t="n">
        <v>37118</v>
      </c>
      <c r="M5170" s="28" t="n">
        <v>37118</v>
      </c>
      <c r="N5170" s="27" t="s">
        <v>59</v>
      </c>
      <c r="O5170" s="28" t="n">
        <v>37118</v>
      </c>
      <c r="P5170" s="27" t="s">
        <v>60</v>
      </c>
      <c r="Q5170" s="27" t="s">
        <v>38</v>
      </c>
      <c r="R5170" s="29" t="n">
        <v>0</v>
      </c>
      <c r="S5170" s="29" t="n">
        <v>0</v>
      </c>
      <c r="T5170" s="29" t="n">
        <v>-46372.5</v>
      </c>
      <c r="U5170" s="29" t="n">
        <v>0</v>
      </c>
      <c r="V5170" s="29" t="n">
        <v>0</v>
      </c>
      <c r="W5170" s="29" t="n">
        <f aca="false">+SUM(R5170:V5170)</f>
        <v>-46372.5</v>
      </c>
      <c r="X5170" s="27" t="s">
        <v>10878</v>
      </c>
    </row>
    <row r="5171" customFormat="false" ht="12.75" hidden="true" customHeight="false" outlineLevel="2" collapsed="false">
      <c r="A5171" s="0" t="s">
        <v>10875</v>
      </c>
      <c r="B5171" s="0" t="n">
        <v>3000012093</v>
      </c>
      <c r="C5171" s="0" t="s">
        <v>10879</v>
      </c>
      <c r="F5171" s="0" t="s">
        <v>170</v>
      </c>
      <c r="G5171" s="0" t="s">
        <v>144</v>
      </c>
      <c r="H5171" s="0" t="s">
        <v>70</v>
      </c>
      <c r="J5171" s="0" t="n">
        <v>364</v>
      </c>
      <c r="K5171" s="0" t="n">
        <v>100129681</v>
      </c>
      <c r="L5171" s="19" t="n">
        <v>37040</v>
      </c>
      <c r="M5171" s="19" t="n">
        <v>37040</v>
      </c>
      <c r="N5171" s="0" t="s">
        <v>63</v>
      </c>
      <c r="O5171" s="19" t="n">
        <v>37054</v>
      </c>
      <c r="P5171" s="0" t="s">
        <v>64</v>
      </c>
      <c r="Q5171" s="0" t="s">
        <v>38</v>
      </c>
      <c r="R5171" s="1" t="n">
        <v>0</v>
      </c>
      <c r="S5171" s="1" t="n">
        <v>0</v>
      </c>
      <c r="T5171" s="1" t="n">
        <v>0</v>
      </c>
      <c r="U5171" s="1" t="n">
        <v>0</v>
      </c>
      <c r="V5171" s="1" t="n">
        <v>-626646.87</v>
      </c>
      <c r="W5171" s="1" t="n">
        <f aca="false">+SUM(R5171:V5171)</f>
        <v>-626646.87</v>
      </c>
      <c r="X5171" s="0" t="s">
        <v>10880</v>
      </c>
    </row>
    <row r="5172" customFormat="false" ht="12.75" hidden="true" customHeight="false" outlineLevel="2" collapsed="false">
      <c r="A5172" s="0" t="s">
        <v>10875</v>
      </c>
      <c r="B5172" s="0" t="n">
        <v>3000012093</v>
      </c>
      <c r="C5172" s="0" t="s">
        <v>10881</v>
      </c>
      <c r="F5172" s="0" t="s">
        <v>170</v>
      </c>
      <c r="G5172" s="0" t="s">
        <v>144</v>
      </c>
      <c r="H5172" s="0" t="s">
        <v>70</v>
      </c>
      <c r="J5172" s="0" t="n">
        <v>364</v>
      </c>
      <c r="K5172" s="0" t="n">
        <v>100129448</v>
      </c>
      <c r="L5172" s="19" t="n">
        <v>37007</v>
      </c>
      <c r="M5172" s="19" t="n">
        <v>37007</v>
      </c>
      <c r="N5172" s="0" t="s">
        <v>63</v>
      </c>
      <c r="O5172" s="19" t="n">
        <v>37054</v>
      </c>
      <c r="P5172" s="0" t="s">
        <v>64</v>
      </c>
      <c r="Q5172" s="0" t="s">
        <v>38</v>
      </c>
      <c r="R5172" s="1" t="n">
        <v>0</v>
      </c>
      <c r="S5172" s="1" t="n">
        <v>0</v>
      </c>
      <c r="T5172" s="1" t="n">
        <v>0</v>
      </c>
      <c r="U5172" s="1" t="n">
        <v>0</v>
      </c>
      <c r="V5172" s="1" t="n">
        <v>-277813.12</v>
      </c>
      <c r="W5172" s="1" t="n">
        <f aca="false">+SUM(R5172:V5172)</f>
        <v>-277813.12</v>
      </c>
      <c r="X5172" s="0" t="s">
        <v>4050</v>
      </c>
    </row>
    <row r="5173" customFormat="false" ht="12.75" hidden="true" customHeight="false" outlineLevel="2" collapsed="false">
      <c r="A5173" s="0" t="s">
        <v>10875</v>
      </c>
      <c r="B5173" s="0" t="n">
        <v>3000012093</v>
      </c>
      <c r="G5173" s="0" t="s">
        <v>144</v>
      </c>
      <c r="H5173" s="0" t="s">
        <v>70</v>
      </c>
      <c r="J5173" s="0" t="n">
        <v>364</v>
      </c>
      <c r="K5173" s="0" t="n">
        <v>100061809</v>
      </c>
      <c r="L5173" s="19" t="n">
        <v>36976</v>
      </c>
      <c r="M5173" s="19" t="n">
        <v>36976</v>
      </c>
      <c r="N5173" s="0" t="s">
        <v>63</v>
      </c>
      <c r="O5173" s="19" t="n">
        <v>36978</v>
      </c>
      <c r="P5173" s="0" t="s">
        <v>64</v>
      </c>
      <c r="Q5173" s="0" t="s">
        <v>38</v>
      </c>
      <c r="R5173" s="1" t="n">
        <v>0</v>
      </c>
      <c r="S5173" s="1" t="n">
        <v>0</v>
      </c>
      <c r="T5173" s="1" t="n">
        <v>0</v>
      </c>
      <c r="U5173" s="1" t="n">
        <v>0</v>
      </c>
      <c r="V5173" s="1" t="n">
        <v>-87880.74</v>
      </c>
      <c r="W5173" s="1" t="n">
        <f aca="false">+SUM(R5173:V5173)</f>
        <v>-87880.74</v>
      </c>
      <c r="X5173" s="0" t="s">
        <v>1926</v>
      </c>
    </row>
    <row r="5174" customFormat="false" ht="12.75" hidden="true" customHeight="false" outlineLevel="2" collapsed="false">
      <c r="A5174" s="0" t="s">
        <v>10875</v>
      </c>
      <c r="B5174" s="0" t="n">
        <v>3000012093</v>
      </c>
      <c r="C5174" s="0" t="s">
        <v>10882</v>
      </c>
      <c r="E5174" s="0" t="s">
        <v>10882</v>
      </c>
      <c r="F5174" s="0" t="s">
        <v>10883</v>
      </c>
      <c r="G5174" s="0" t="s">
        <v>144</v>
      </c>
      <c r="H5174" s="0" t="s">
        <v>70</v>
      </c>
      <c r="J5174" s="0" t="n">
        <v>364</v>
      </c>
      <c r="K5174" s="0" t="n">
        <v>1600000968</v>
      </c>
      <c r="L5174" s="19" t="n">
        <v>36993</v>
      </c>
      <c r="M5174" s="19" t="n">
        <v>37006</v>
      </c>
      <c r="N5174" s="0" t="n">
        <v>200102</v>
      </c>
      <c r="O5174" s="19" t="n">
        <v>36982</v>
      </c>
      <c r="P5174" s="0" t="s">
        <v>224</v>
      </c>
      <c r="Q5174" s="0" t="s">
        <v>38</v>
      </c>
      <c r="R5174" s="1" t="n">
        <v>0</v>
      </c>
      <c r="S5174" s="1" t="n">
        <v>0</v>
      </c>
      <c r="T5174" s="1" t="n">
        <v>0</v>
      </c>
      <c r="U5174" s="1" t="n">
        <v>0</v>
      </c>
      <c r="V5174" s="1" t="n">
        <v>-39424.77</v>
      </c>
      <c r="W5174" s="1" t="n">
        <f aca="false">+SUM(R5174:V5174)</f>
        <v>-39424.77</v>
      </c>
      <c r="X5174" s="0" t="s">
        <v>10884</v>
      </c>
    </row>
    <row r="5175" customFormat="false" ht="12.75" hidden="true" customHeight="false" outlineLevel="2" collapsed="false">
      <c r="A5175" s="0" t="s">
        <v>10875</v>
      </c>
      <c r="B5175" s="0" t="n">
        <v>3000012093</v>
      </c>
      <c r="G5175" s="0" t="s">
        <v>144</v>
      </c>
      <c r="H5175" s="0" t="s">
        <v>70</v>
      </c>
      <c r="J5175" s="0" t="n">
        <v>364</v>
      </c>
      <c r="K5175" s="0" t="n">
        <v>100104534</v>
      </c>
      <c r="L5175" s="19" t="n">
        <v>36886</v>
      </c>
      <c r="M5175" s="19" t="n">
        <v>36886</v>
      </c>
      <c r="N5175" s="0" t="s">
        <v>63</v>
      </c>
      <c r="O5175" s="19" t="n">
        <v>36891</v>
      </c>
      <c r="P5175" s="0" t="s">
        <v>64</v>
      </c>
      <c r="Q5175" s="0" t="s">
        <v>38</v>
      </c>
      <c r="R5175" s="1" t="n">
        <v>0</v>
      </c>
      <c r="S5175" s="1" t="n">
        <v>0</v>
      </c>
      <c r="T5175" s="1" t="n">
        <v>0</v>
      </c>
      <c r="U5175" s="1" t="n">
        <v>0</v>
      </c>
      <c r="V5175" s="1" t="n">
        <v>-38502.3</v>
      </c>
      <c r="W5175" s="1" t="n">
        <f aca="false">+SUM(R5175:V5175)</f>
        <v>-38502.3</v>
      </c>
      <c r="X5175" s="0" t="s">
        <v>10885</v>
      </c>
    </row>
    <row r="5176" customFormat="false" ht="12.75" hidden="true" customHeight="false" outlineLevel="2" collapsed="false">
      <c r="A5176" s="0" t="s">
        <v>10875</v>
      </c>
      <c r="B5176" s="0" t="n">
        <v>3000012093</v>
      </c>
      <c r="C5176" s="0" t="s">
        <v>10886</v>
      </c>
      <c r="E5176" s="0" t="s">
        <v>10886</v>
      </c>
      <c r="F5176" s="0" t="s">
        <v>170</v>
      </c>
      <c r="G5176" s="0" t="s">
        <v>144</v>
      </c>
      <c r="H5176" s="0" t="s">
        <v>70</v>
      </c>
      <c r="J5176" s="0" t="n">
        <v>364</v>
      </c>
      <c r="K5176" s="0" t="n">
        <v>1600004615</v>
      </c>
      <c r="L5176" s="19" t="n">
        <v>36881</v>
      </c>
      <c r="M5176" s="19" t="n">
        <v>36886</v>
      </c>
      <c r="N5176" s="0" t="n">
        <v>200011</v>
      </c>
      <c r="O5176" s="19" t="n">
        <v>36861</v>
      </c>
      <c r="P5176" s="0" t="s">
        <v>224</v>
      </c>
      <c r="Q5176" s="0" t="s">
        <v>38</v>
      </c>
      <c r="R5176" s="1" t="n">
        <v>0</v>
      </c>
      <c r="S5176" s="1" t="n">
        <v>0</v>
      </c>
      <c r="T5176" s="1" t="n">
        <v>0</v>
      </c>
      <c r="U5176" s="1" t="n">
        <v>0</v>
      </c>
      <c r="V5176" s="1" t="n">
        <v>-36773.39</v>
      </c>
      <c r="W5176" s="1" t="n">
        <f aca="false">+SUM(R5176:V5176)</f>
        <v>-36773.39</v>
      </c>
      <c r="X5176" s="0" t="s">
        <v>10887</v>
      </c>
    </row>
    <row r="5177" customFormat="false" ht="12.75" hidden="true" customHeight="false" outlineLevel="2" collapsed="false">
      <c r="A5177" s="0" t="s">
        <v>10875</v>
      </c>
      <c r="B5177" s="0" t="n">
        <v>3000012093</v>
      </c>
      <c r="C5177" s="0" t="s">
        <v>10888</v>
      </c>
      <c r="E5177" s="0" t="s">
        <v>10888</v>
      </c>
      <c r="F5177" s="0" t="s">
        <v>170</v>
      </c>
      <c r="G5177" s="0" t="s">
        <v>144</v>
      </c>
      <c r="H5177" s="0" t="s">
        <v>70</v>
      </c>
      <c r="I5177" s="0" t="s">
        <v>457</v>
      </c>
      <c r="J5177" s="0" t="n">
        <v>364</v>
      </c>
      <c r="K5177" s="0" t="n">
        <v>1600003434</v>
      </c>
      <c r="L5177" s="19" t="n">
        <v>37193</v>
      </c>
      <c r="M5177" s="19" t="n">
        <v>37193</v>
      </c>
      <c r="N5177" s="0" t="n">
        <v>200009</v>
      </c>
      <c r="O5177" s="19" t="n">
        <v>37165</v>
      </c>
      <c r="P5177" s="0" t="s">
        <v>224</v>
      </c>
      <c r="Q5177" s="0" t="s">
        <v>38</v>
      </c>
      <c r="R5177" s="1" t="n">
        <v>-19992.96</v>
      </c>
      <c r="S5177" s="1" t="n">
        <v>0</v>
      </c>
      <c r="T5177" s="1" t="n">
        <v>0</v>
      </c>
      <c r="U5177" s="1" t="n">
        <v>0</v>
      </c>
      <c r="V5177" s="1" t="n">
        <v>0</v>
      </c>
      <c r="W5177" s="1" t="n">
        <f aca="false">+SUM(R5177:V5177)</f>
        <v>-19992.96</v>
      </c>
      <c r="X5177" s="0" t="s">
        <v>10889</v>
      </c>
    </row>
    <row r="5178" customFormat="false" ht="12.75" hidden="true" customHeight="false" outlineLevel="2" collapsed="false">
      <c r="A5178" s="0" t="s">
        <v>10875</v>
      </c>
      <c r="B5178" s="0" t="n">
        <v>3000012093</v>
      </c>
      <c r="C5178" s="0" t="s">
        <v>10890</v>
      </c>
      <c r="E5178" s="0" t="s">
        <v>10890</v>
      </c>
      <c r="F5178" s="0" t="s">
        <v>170</v>
      </c>
      <c r="G5178" s="0" t="s">
        <v>144</v>
      </c>
      <c r="H5178" s="0" t="s">
        <v>70</v>
      </c>
      <c r="I5178" s="0" t="s">
        <v>309</v>
      </c>
      <c r="J5178" s="0" t="n">
        <v>364</v>
      </c>
      <c r="K5178" s="0" t="n">
        <v>1600003432</v>
      </c>
      <c r="L5178" s="19" t="n">
        <v>37193</v>
      </c>
      <c r="M5178" s="19" t="n">
        <v>37193</v>
      </c>
      <c r="N5178" s="0" t="n">
        <v>200103</v>
      </c>
      <c r="O5178" s="19" t="n">
        <v>37165</v>
      </c>
      <c r="P5178" s="0" t="s">
        <v>224</v>
      </c>
      <c r="Q5178" s="0" t="s">
        <v>38</v>
      </c>
      <c r="R5178" s="1" t="n">
        <v>-16446.22</v>
      </c>
      <c r="S5178" s="1" t="n">
        <v>0</v>
      </c>
      <c r="T5178" s="1" t="n">
        <v>0</v>
      </c>
      <c r="U5178" s="1" t="n">
        <v>0</v>
      </c>
      <c r="V5178" s="1" t="n">
        <v>0</v>
      </c>
      <c r="W5178" s="1" t="n">
        <f aca="false">+SUM(R5178:V5178)</f>
        <v>-16446.22</v>
      </c>
      <c r="X5178" s="0" t="s">
        <v>10891</v>
      </c>
    </row>
    <row r="5179" customFormat="false" ht="12.75" hidden="true" customHeight="false" outlineLevel="2" collapsed="false">
      <c r="A5179" s="0" t="s">
        <v>10875</v>
      </c>
      <c r="B5179" s="0" t="n">
        <v>3000012093</v>
      </c>
      <c r="C5179" s="0" t="s">
        <v>10892</v>
      </c>
      <c r="E5179" s="0" t="s">
        <v>10892</v>
      </c>
      <c r="F5179" s="0" t="s">
        <v>170</v>
      </c>
      <c r="G5179" s="0" t="s">
        <v>144</v>
      </c>
      <c r="H5179" s="0" t="s">
        <v>70</v>
      </c>
      <c r="I5179" s="0" t="s">
        <v>233</v>
      </c>
      <c r="J5179" s="0" t="n">
        <v>364</v>
      </c>
      <c r="K5179" s="0" t="n">
        <v>1600003431</v>
      </c>
      <c r="L5179" s="19" t="n">
        <v>37193</v>
      </c>
      <c r="M5179" s="19" t="n">
        <v>37193</v>
      </c>
      <c r="N5179" s="0" t="n">
        <v>200104</v>
      </c>
      <c r="O5179" s="19" t="n">
        <v>37165</v>
      </c>
      <c r="P5179" s="0" t="s">
        <v>224</v>
      </c>
      <c r="Q5179" s="0" t="s">
        <v>38</v>
      </c>
      <c r="R5179" s="1" t="n">
        <v>-15071.3</v>
      </c>
      <c r="S5179" s="1" t="n">
        <v>0</v>
      </c>
      <c r="T5179" s="1" t="n">
        <v>0</v>
      </c>
      <c r="U5179" s="1" t="n">
        <v>0</v>
      </c>
      <c r="V5179" s="1" t="n">
        <v>0</v>
      </c>
      <c r="W5179" s="1" t="n">
        <f aca="false">+SUM(R5179:V5179)</f>
        <v>-15071.3</v>
      </c>
      <c r="X5179" s="0" t="s">
        <v>10893</v>
      </c>
    </row>
    <row r="5180" customFormat="false" ht="12.75" hidden="true" customHeight="false" outlineLevel="2" collapsed="false">
      <c r="A5180" s="0" t="s">
        <v>10875</v>
      </c>
      <c r="B5180" s="0" t="n">
        <v>3000012093</v>
      </c>
      <c r="C5180" s="0" t="s">
        <v>10894</v>
      </c>
      <c r="E5180" s="0" t="s">
        <v>10894</v>
      </c>
      <c r="F5180" s="0" t="s">
        <v>10883</v>
      </c>
      <c r="G5180" s="0" t="s">
        <v>144</v>
      </c>
      <c r="H5180" s="0" t="s">
        <v>70</v>
      </c>
      <c r="J5180" s="0" t="n">
        <v>364</v>
      </c>
      <c r="K5180" s="0" t="n">
        <v>1600002054</v>
      </c>
      <c r="L5180" s="19" t="n">
        <v>37068</v>
      </c>
      <c r="M5180" s="19" t="n">
        <v>37068</v>
      </c>
      <c r="N5180" s="0" t="n">
        <v>200105</v>
      </c>
      <c r="O5180" s="19" t="n">
        <v>37043</v>
      </c>
      <c r="P5180" s="0" t="s">
        <v>224</v>
      </c>
      <c r="Q5180" s="0" t="s">
        <v>38</v>
      </c>
      <c r="R5180" s="1" t="n">
        <v>0</v>
      </c>
      <c r="S5180" s="1" t="n">
        <v>0</v>
      </c>
      <c r="T5180" s="1" t="n">
        <v>0</v>
      </c>
      <c r="U5180" s="1" t="n">
        <v>0</v>
      </c>
      <c r="V5180" s="1" t="n">
        <v>-9147.6</v>
      </c>
      <c r="W5180" s="1" t="n">
        <f aca="false">+SUM(R5180:V5180)</f>
        <v>-9147.6</v>
      </c>
      <c r="X5180" s="0" t="s">
        <v>10895</v>
      </c>
    </row>
    <row r="5181" customFormat="false" ht="12.75" hidden="true" customHeight="false" outlineLevel="2" collapsed="false">
      <c r="A5181" s="0" t="s">
        <v>10875</v>
      </c>
      <c r="B5181" s="0" t="n">
        <v>3000012093</v>
      </c>
      <c r="C5181" s="0" t="s">
        <v>10896</v>
      </c>
      <c r="E5181" s="0" t="s">
        <v>10896</v>
      </c>
      <c r="F5181" s="0" t="s">
        <v>170</v>
      </c>
      <c r="G5181" s="0" t="s">
        <v>144</v>
      </c>
      <c r="H5181" s="0" t="s">
        <v>70</v>
      </c>
      <c r="J5181" s="0" t="n">
        <v>364</v>
      </c>
      <c r="K5181" s="0" t="n">
        <v>1600002053</v>
      </c>
      <c r="L5181" s="19" t="n">
        <v>37068</v>
      </c>
      <c r="M5181" s="19" t="n">
        <v>37068</v>
      </c>
      <c r="N5181" s="0" t="n">
        <v>200105</v>
      </c>
      <c r="O5181" s="19" t="n">
        <v>37043</v>
      </c>
      <c r="P5181" s="0" t="s">
        <v>224</v>
      </c>
      <c r="Q5181" s="0" t="s">
        <v>38</v>
      </c>
      <c r="R5181" s="1" t="n">
        <v>0</v>
      </c>
      <c r="S5181" s="1" t="n">
        <v>0</v>
      </c>
      <c r="T5181" s="1" t="n">
        <v>0</v>
      </c>
      <c r="U5181" s="1" t="n">
        <v>0</v>
      </c>
      <c r="V5181" s="1" t="n">
        <v>-2170</v>
      </c>
      <c r="W5181" s="1" t="n">
        <f aca="false">+SUM(R5181:V5181)</f>
        <v>-2170</v>
      </c>
      <c r="X5181" s="0" t="s">
        <v>10897</v>
      </c>
    </row>
    <row r="5182" customFormat="false" ht="12.75" hidden="true" customHeight="false" outlineLevel="2" collapsed="false">
      <c r="A5182" s="0" t="s">
        <v>10875</v>
      </c>
      <c r="B5182" s="0" t="n">
        <v>3000012093</v>
      </c>
      <c r="G5182" s="0" t="s">
        <v>144</v>
      </c>
      <c r="H5182" s="0" t="s">
        <v>70</v>
      </c>
      <c r="J5182" s="0" t="n">
        <v>364</v>
      </c>
      <c r="K5182" s="0" t="n">
        <v>100270908</v>
      </c>
      <c r="L5182" s="19" t="n">
        <v>37189</v>
      </c>
      <c r="M5182" s="19" t="n">
        <v>37189</v>
      </c>
      <c r="N5182" s="0" t="s">
        <v>63</v>
      </c>
      <c r="O5182" s="19" t="n">
        <v>37193</v>
      </c>
      <c r="P5182" s="0" t="s">
        <v>64</v>
      </c>
      <c r="Q5182" s="0" t="s">
        <v>38</v>
      </c>
      <c r="R5182" s="1" t="n">
        <v>-534.4</v>
      </c>
      <c r="S5182" s="1" t="n">
        <v>0</v>
      </c>
      <c r="T5182" s="1" t="n">
        <v>0</v>
      </c>
      <c r="U5182" s="1" t="n">
        <v>0</v>
      </c>
      <c r="V5182" s="1" t="n">
        <v>0</v>
      </c>
      <c r="W5182" s="1" t="n">
        <f aca="false">+SUM(R5182:V5182)</f>
        <v>-534.4</v>
      </c>
      <c r="X5182" s="0" t="s">
        <v>1948</v>
      </c>
    </row>
    <row r="5183" customFormat="false" ht="12.75" hidden="true" customHeight="false" outlineLevel="2" collapsed="false">
      <c r="A5183" s="0" t="s">
        <v>10875</v>
      </c>
      <c r="B5183" s="0" t="n">
        <v>3000012093</v>
      </c>
      <c r="C5183" s="0" t="s">
        <v>10898</v>
      </c>
      <c r="E5183" s="0" t="s">
        <v>10898</v>
      </c>
      <c r="F5183" s="0" t="s">
        <v>170</v>
      </c>
      <c r="G5183" s="0" t="s">
        <v>144</v>
      </c>
      <c r="H5183" s="0" t="s">
        <v>70</v>
      </c>
      <c r="J5183" s="0" t="n">
        <v>364</v>
      </c>
      <c r="K5183" s="0" t="n">
        <v>1600000358</v>
      </c>
      <c r="L5183" s="19" t="n">
        <v>36922</v>
      </c>
      <c r="M5183" s="19" t="n">
        <v>36922</v>
      </c>
      <c r="N5183" s="0" t="n">
        <v>200012</v>
      </c>
      <c r="O5183" s="19" t="n">
        <v>36892</v>
      </c>
      <c r="P5183" s="0" t="s">
        <v>224</v>
      </c>
      <c r="Q5183" s="0" t="s">
        <v>38</v>
      </c>
      <c r="R5183" s="1" t="n">
        <v>0</v>
      </c>
      <c r="S5183" s="1" t="n">
        <v>0</v>
      </c>
      <c r="T5183" s="1" t="n">
        <v>0</v>
      </c>
      <c r="U5183" s="1" t="n">
        <v>0</v>
      </c>
      <c r="V5183" s="1" t="n">
        <v>-71.78</v>
      </c>
      <c r="W5183" s="1" t="n">
        <f aca="false">+SUM(R5183:V5183)</f>
        <v>-71.78</v>
      </c>
      <c r="X5183" s="0" t="s">
        <v>10899</v>
      </c>
    </row>
    <row r="5184" customFormat="false" ht="12.75" hidden="true" customHeight="false" outlineLevel="2" collapsed="false">
      <c r="A5184" s="0" t="s">
        <v>10875</v>
      </c>
      <c r="B5184" s="0" t="n">
        <v>3000012093</v>
      </c>
      <c r="C5184" s="0" t="s">
        <v>10900</v>
      </c>
      <c r="E5184" s="0" t="s">
        <v>10900</v>
      </c>
      <c r="F5184" s="0" t="s">
        <v>170</v>
      </c>
      <c r="G5184" s="0" t="s">
        <v>144</v>
      </c>
      <c r="H5184" s="0" t="s">
        <v>70</v>
      </c>
      <c r="J5184" s="0" t="n">
        <v>364</v>
      </c>
      <c r="K5184" s="0" t="n">
        <v>1600001660</v>
      </c>
      <c r="L5184" s="19" t="n">
        <v>37161</v>
      </c>
      <c r="M5184" s="19" t="n">
        <v>37161</v>
      </c>
      <c r="N5184" s="0" t="n">
        <v>200108</v>
      </c>
      <c r="O5184" s="19" t="n">
        <v>37135</v>
      </c>
      <c r="P5184" s="0" t="s">
        <v>224</v>
      </c>
      <c r="Q5184" s="0" t="s">
        <v>38</v>
      </c>
      <c r="R5184" s="1" t="n">
        <v>0</v>
      </c>
      <c r="S5184" s="1" t="n">
        <v>-40.3</v>
      </c>
      <c r="T5184" s="1" t="n">
        <v>0</v>
      </c>
      <c r="U5184" s="1" t="n">
        <v>0</v>
      </c>
      <c r="V5184" s="1" t="n">
        <v>0</v>
      </c>
      <c r="W5184" s="1" t="n">
        <f aca="false">+SUM(R5184:V5184)</f>
        <v>-40.3</v>
      </c>
      <c r="X5184" s="0" t="s">
        <v>10901</v>
      </c>
    </row>
    <row r="5185" customFormat="false" ht="12.75" hidden="true" customHeight="false" outlineLevel="2" collapsed="false">
      <c r="A5185" s="0" t="s">
        <v>10875</v>
      </c>
      <c r="B5185" s="0" t="n">
        <v>3000012093</v>
      </c>
      <c r="C5185" s="0" t="s">
        <v>10902</v>
      </c>
      <c r="E5185" s="0" t="s">
        <v>10902</v>
      </c>
      <c r="F5185" s="0" t="s">
        <v>170</v>
      </c>
      <c r="G5185" s="0" t="s">
        <v>144</v>
      </c>
      <c r="H5185" s="0" t="s">
        <v>70</v>
      </c>
      <c r="I5185" s="0" t="s">
        <v>556</v>
      </c>
      <c r="J5185" s="0" t="n">
        <v>364</v>
      </c>
      <c r="K5185" s="0" t="n">
        <v>1600003433</v>
      </c>
      <c r="L5185" s="19" t="n">
        <v>37193</v>
      </c>
      <c r="M5185" s="19" t="n">
        <v>37193</v>
      </c>
      <c r="N5185" s="0" t="n">
        <v>200010</v>
      </c>
      <c r="O5185" s="19" t="n">
        <v>37165</v>
      </c>
      <c r="P5185" s="0" t="s">
        <v>224</v>
      </c>
      <c r="Q5185" s="0" t="s">
        <v>38</v>
      </c>
      <c r="R5185" s="1" t="n">
        <v>-5.52</v>
      </c>
      <c r="S5185" s="1" t="n">
        <v>0</v>
      </c>
      <c r="T5185" s="1" t="n">
        <v>0</v>
      </c>
      <c r="U5185" s="1" t="n">
        <v>0</v>
      </c>
      <c r="V5185" s="1" t="n">
        <v>0</v>
      </c>
      <c r="W5185" s="1" t="n">
        <f aca="false">+SUM(R5185:V5185)</f>
        <v>-5.52</v>
      </c>
      <c r="X5185" s="0" t="s">
        <v>10903</v>
      </c>
    </row>
    <row r="5186" customFormat="false" ht="12.75" hidden="true" customHeight="false" outlineLevel="2" collapsed="false">
      <c r="A5186" s="0" t="s">
        <v>10875</v>
      </c>
      <c r="B5186" s="0" t="n">
        <v>3000012093</v>
      </c>
      <c r="C5186" s="0" t="s">
        <v>10904</v>
      </c>
      <c r="E5186" s="0" t="s">
        <v>10904</v>
      </c>
      <c r="F5186" s="0" t="s">
        <v>170</v>
      </c>
      <c r="G5186" s="0" t="s">
        <v>144</v>
      </c>
      <c r="H5186" s="0" t="s">
        <v>70</v>
      </c>
      <c r="I5186" s="0" t="s">
        <v>114</v>
      </c>
      <c r="J5186" s="0" t="n">
        <v>364</v>
      </c>
      <c r="K5186" s="0" t="n">
        <v>1600003430</v>
      </c>
      <c r="L5186" s="19" t="n">
        <v>37193</v>
      </c>
      <c r="M5186" s="19" t="n">
        <v>37193</v>
      </c>
      <c r="N5186" s="0" t="n">
        <v>200109</v>
      </c>
      <c r="O5186" s="19" t="n">
        <v>37165</v>
      </c>
      <c r="P5186" s="0" t="s">
        <v>224</v>
      </c>
      <c r="Q5186" s="0" t="s">
        <v>38</v>
      </c>
      <c r="R5186" s="1" t="n">
        <v>-2.31</v>
      </c>
      <c r="S5186" s="1" t="n">
        <v>0</v>
      </c>
      <c r="T5186" s="1" t="n">
        <v>0</v>
      </c>
      <c r="U5186" s="1" t="n">
        <v>0</v>
      </c>
      <c r="V5186" s="1" t="n">
        <v>0</v>
      </c>
      <c r="W5186" s="1" t="n">
        <f aca="false">+SUM(R5186:V5186)</f>
        <v>-2.31</v>
      </c>
      <c r="X5186" s="0" t="s">
        <v>10905</v>
      </c>
    </row>
    <row r="5187" customFormat="false" ht="12.75" hidden="true" customHeight="false" outlineLevel="2" collapsed="false">
      <c r="A5187" s="0" t="s">
        <v>10875</v>
      </c>
      <c r="B5187" s="0" t="n">
        <v>3000012093</v>
      </c>
      <c r="G5187" s="0" t="s">
        <v>144</v>
      </c>
      <c r="H5187" s="0" t="s">
        <v>70</v>
      </c>
      <c r="J5187" s="0" t="n">
        <v>364</v>
      </c>
      <c r="K5187" s="0" t="n">
        <v>100144819</v>
      </c>
      <c r="L5187" s="19" t="n">
        <v>37097</v>
      </c>
      <c r="M5187" s="19" t="n">
        <v>37097</v>
      </c>
      <c r="N5187" s="0" t="s">
        <v>63</v>
      </c>
      <c r="O5187" s="19" t="n">
        <v>37102</v>
      </c>
      <c r="P5187" s="0" t="s">
        <v>64</v>
      </c>
      <c r="Q5187" s="0" t="s">
        <v>38</v>
      </c>
      <c r="R5187" s="1" t="n">
        <v>0</v>
      </c>
      <c r="S5187" s="1" t="n">
        <v>0</v>
      </c>
      <c r="T5187" s="1" t="n">
        <v>0</v>
      </c>
      <c r="U5187" s="1" t="n">
        <v>-0.01</v>
      </c>
      <c r="V5187" s="1" t="n">
        <v>0</v>
      </c>
      <c r="W5187" s="1" t="n">
        <f aca="false">+SUM(R5187:V5187)</f>
        <v>-0.01</v>
      </c>
      <c r="X5187" s="0" t="s">
        <v>6676</v>
      </c>
    </row>
    <row r="5188" customFormat="false" ht="12.75" hidden="true" customHeight="false" outlineLevel="2" collapsed="false">
      <c r="A5188" s="0" t="s">
        <v>10875</v>
      </c>
      <c r="B5188" s="0" t="n">
        <v>3000012093</v>
      </c>
      <c r="C5188" s="0" t="s">
        <v>10906</v>
      </c>
      <c r="E5188" s="0" t="s">
        <v>10906</v>
      </c>
      <c r="F5188" s="0" t="s">
        <v>170</v>
      </c>
      <c r="G5188" s="0" t="s">
        <v>144</v>
      </c>
      <c r="H5188" s="0" t="s">
        <v>70</v>
      </c>
      <c r="J5188" s="0" t="n">
        <v>364</v>
      </c>
      <c r="K5188" s="0" t="n">
        <v>1800012445</v>
      </c>
      <c r="L5188" s="19" t="n">
        <v>36872</v>
      </c>
      <c r="M5188" s="19" t="n">
        <v>36886</v>
      </c>
      <c r="N5188" s="0" t="n">
        <v>200010</v>
      </c>
      <c r="O5188" s="19" t="n">
        <v>36861</v>
      </c>
      <c r="P5188" s="0" t="s">
        <v>89</v>
      </c>
      <c r="Q5188" s="0" t="s">
        <v>38</v>
      </c>
      <c r="R5188" s="1" t="n">
        <v>0</v>
      </c>
      <c r="S5188" s="1" t="n">
        <v>0</v>
      </c>
      <c r="T5188" s="1" t="n">
        <v>0</v>
      </c>
      <c r="U5188" s="1" t="n">
        <v>0</v>
      </c>
      <c r="V5188" s="1" t="n">
        <v>297.85</v>
      </c>
      <c r="W5188" s="1" t="n">
        <f aca="false">+SUM(R5188:V5188)</f>
        <v>297.85</v>
      </c>
      <c r="X5188" s="0" t="s">
        <v>10907</v>
      </c>
    </row>
    <row r="5189" customFormat="false" ht="12.75" hidden="true" customHeight="false" outlineLevel="2" collapsed="false">
      <c r="A5189" s="0" t="s">
        <v>10875</v>
      </c>
      <c r="B5189" s="0" t="n">
        <v>3000012093</v>
      </c>
      <c r="C5189" s="0" t="s">
        <v>10908</v>
      </c>
      <c r="E5189" s="0" t="s">
        <v>10908</v>
      </c>
      <c r="F5189" s="0" t="s">
        <v>170</v>
      </c>
      <c r="G5189" s="0" t="s">
        <v>144</v>
      </c>
      <c r="H5189" s="0" t="s">
        <v>70</v>
      </c>
      <c r="J5189" s="0" t="n">
        <v>364</v>
      </c>
      <c r="K5189" s="0" t="n">
        <v>1800011704</v>
      </c>
      <c r="L5189" s="19" t="n">
        <v>37174</v>
      </c>
      <c r="M5189" s="19" t="n">
        <v>37189</v>
      </c>
      <c r="N5189" s="0" t="n">
        <v>200108</v>
      </c>
      <c r="O5189" s="19" t="n">
        <v>37165</v>
      </c>
      <c r="P5189" s="0" t="s">
        <v>89</v>
      </c>
      <c r="Q5189" s="0" t="s">
        <v>38</v>
      </c>
      <c r="R5189" s="1" t="n">
        <v>3337.16</v>
      </c>
      <c r="S5189" s="1" t="n">
        <v>0</v>
      </c>
      <c r="T5189" s="1" t="n">
        <v>0</v>
      </c>
      <c r="U5189" s="1" t="n">
        <v>0</v>
      </c>
      <c r="V5189" s="1" t="n">
        <v>0</v>
      </c>
      <c r="W5189" s="1" t="n">
        <f aca="false">+SUM(R5189:V5189)</f>
        <v>3337.16</v>
      </c>
      <c r="X5189" s="0" t="s">
        <v>10909</v>
      </c>
    </row>
    <row r="5190" customFormat="false" ht="12.75" hidden="true" customHeight="false" outlineLevel="2" collapsed="false">
      <c r="A5190" s="0" t="s">
        <v>10875</v>
      </c>
      <c r="B5190" s="0" t="n">
        <v>3000012093</v>
      </c>
      <c r="C5190" s="0" t="s">
        <v>10910</v>
      </c>
      <c r="E5190" s="0" t="s">
        <v>10910</v>
      </c>
      <c r="F5190" s="0" t="s">
        <v>10883</v>
      </c>
      <c r="G5190" s="0" t="s">
        <v>144</v>
      </c>
      <c r="H5190" s="0" t="s">
        <v>70</v>
      </c>
      <c r="J5190" s="0" t="n">
        <v>364</v>
      </c>
      <c r="K5190" s="0" t="n">
        <v>1800012875</v>
      </c>
      <c r="L5190" s="19" t="n">
        <v>37161</v>
      </c>
      <c r="M5190" s="19" t="n">
        <v>37161</v>
      </c>
      <c r="N5190" s="0" t="n">
        <v>200106</v>
      </c>
      <c r="O5190" s="19" t="n">
        <v>37135</v>
      </c>
      <c r="P5190" s="0" t="s">
        <v>89</v>
      </c>
      <c r="Q5190" s="0" t="s">
        <v>38</v>
      </c>
      <c r="R5190" s="1" t="n">
        <v>0</v>
      </c>
      <c r="S5190" s="1" t="n">
        <v>3430.45</v>
      </c>
      <c r="T5190" s="1" t="n">
        <v>0</v>
      </c>
      <c r="U5190" s="1" t="n">
        <v>0</v>
      </c>
      <c r="V5190" s="1" t="n">
        <v>0</v>
      </c>
      <c r="W5190" s="1" t="n">
        <f aca="false">+SUM(R5190:V5190)</f>
        <v>3430.45</v>
      </c>
      <c r="X5190" s="0" t="s">
        <v>10911</v>
      </c>
    </row>
    <row r="5191" customFormat="false" ht="12.75" hidden="true" customHeight="false" outlineLevel="2" collapsed="false">
      <c r="A5191" s="0" t="s">
        <v>10875</v>
      </c>
      <c r="B5191" s="0" t="n">
        <v>3000012093</v>
      </c>
      <c r="C5191" s="0" t="s">
        <v>10912</v>
      </c>
      <c r="F5191" s="0" t="s">
        <v>170</v>
      </c>
      <c r="G5191" s="0" t="s">
        <v>144</v>
      </c>
      <c r="H5191" s="0" t="s">
        <v>70</v>
      </c>
      <c r="J5191" s="0" t="n">
        <v>364</v>
      </c>
      <c r="K5191" s="0" t="n">
        <v>100209694</v>
      </c>
      <c r="L5191" s="19" t="n">
        <v>37144</v>
      </c>
      <c r="M5191" s="19" t="n">
        <v>37159</v>
      </c>
      <c r="N5191" s="0" t="s">
        <v>63</v>
      </c>
      <c r="O5191" s="19" t="n">
        <v>37164</v>
      </c>
      <c r="P5191" s="0" t="s">
        <v>64</v>
      </c>
      <c r="Q5191" s="0" t="s">
        <v>38</v>
      </c>
      <c r="R5191" s="1" t="n">
        <v>0</v>
      </c>
      <c r="S5191" s="1" t="n">
        <v>3588.41</v>
      </c>
      <c r="T5191" s="1" t="n">
        <v>0</v>
      </c>
      <c r="U5191" s="1" t="n">
        <v>0</v>
      </c>
      <c r="V5191" s="1" t="n">
        <v>0</v>
      </c>
      <c r="W5191" s="1" t="n">
        <f aca="false">+SUM(R5191:V5191)</f>
        <v>3588.41</v>
      </c>
      <c r="X5191" s="0" t="s">
        <v>1946</v>
      </c>
    </row>
    <row r="5192" customFormat="false" ht="12.75" hidden="true" customHeight="false" outlineLevel="2" collapsed="false">
      <c r="A5192" s="0" t="s">
        <v>10875</v>
      </c>
      <c r="B5192" s="0" t="n">
        <v>3000012093</v>
      </c>
      <c r="C5192" s="0" t="s">
        <v>10913</v>
      </c>
      <c r="E5192" s="0" t="s">
        <v>10913</v>
      </c>
      <c r="F5192" s="0" t="s">
        <v>170</v>
      </c>
      <c r="G5192" s="0" t="s">
        <v>144</v>
      </c>
      <c r="H5192" s="0" t="s">
        <v>70</v>
      </c>
      <c r="J5192" s="0" t="n">
        <v>364</v>
      </c>
      <c r="K5192" s="0" t="n">
        <v>1800012874</v>
      </c>
      <c r="L5192" s="19" t="n">
        <v>37161</v>
      </c>
      <c r="M5192" s="19" t="n">
        <v>37161</v>
      </c>
      <c r="N5192" s="0" t="n">
        <v>200107</v>
      </c>
      <c r="O5192" s="19" t="n">
        <v>37135</v>
      </c>
      <c r="P5192" s="0" t="s">
        <v>89</v>
      </c>
      <c r="Q5192" s="0" t="s">
        <v>38</v>
      </c>
      <c r="R5192" s="1" t="n">
        <v>0</v>
      </c>
      <c r="S5192" s="1" t="n">
        <v>5180.93</v>
      </c>
      <c r="T5192" s="1" t="n">
        <v>0</v>
      </c>
      <c r="U5192" s="1" t="n">
        <v>0</v>
      </c>
      <c r="V5192" s="1" t="n">
        <v>0</v>
      </c>
      <c r="W5192" s="1" t="n">
        <f aca="false">+SUM(R5192:V5192)</f>
        <v>5180.93</v>
      </c>
      <c r="X5192" s="0" t="s">
        <v>10914</v>
      </c>
    </row>
    <row r="5193" customFormat="false" ht="12.75" hidden="true" customHeight="false" outlineLevel="2" collapsed="false">
      <c r="A5193" s="0" t="s">
        <v>10875</v>
      </c>
      <c r="B5193" s="0" t="n">
        <v>3000012093</v>
      </c>
      <c r="C5193" s="0" t="s">
        <v>10915</v>
      </c>
      <c r="F5193" s="0" t="s">
        <v>170</v>
      </c>
      <c r="G5193" s="0" t="s">
        <v>144</v>
      </c>
      <c r="H5193" s="0" t="s">
        <v>70</v>
      </c>
      <c r="J5193" s="0" t="n">
        <v>364</v>
      </c>
      <c r="K5193" s="0" t="n">
        <v>100129556</v>
      </c>
      <c r="L5193" s="19" t="n">
        <v>37040</v>
      </c>
      <c r="M5193" s="19" t="n">
        <v>37040</v>
      </c>
      <c r="N5193" s="0" t="s">
        <v>63</v>
      </c>
      <c r="O5193" s="19" t="n">
        <v>37054</v>
      </c>
      <c r="P5193" s="0" t="s">
        <v>64</v>
      </c>
      <c r="Q5193" s="0" t="s">
        <v>38</v>
      </c>
      <c r="R5193" s="1" t="n">
        <v>0</v>
      </c>
      <c r="S5193" s="1" t="n">
        <v>0</v>
      </c>
      <c r="T5193" s="1" t="n">
        <v>0</v>
      </c>
      <c r="U5193" s="1" t="n">
        <v>0</v>
      </c>
      <c r="V5193" s="1" t="n">
        <v>12315.72</v>
      </c>
      <c r="W5193" s="1" t="n">
        <f aca="false">+SUM(R5193:V5193)</f>
        <v>12315.72</v>
      </c>
      <c r="X5193" s="0" t="s">
        <v>6891</v>
      </c>
    </row>
    <row r="5194" customFormat="false" ht="12.75" hidden="true" customHeight="false" outlineLevel="2" collapsed="false">
      <c r="A5194" s="0" t="s">
        <v>10875</v>
      </c>
      <c r="B5194" s="0" t="n">
        <v>3000012093</v>
      </c>
      <c r="C5194" s="0" t="s">
        <v>10916</v>
      </c>
      <c r="F5194" s="0" t="s">
        <v>170</v>
      </c>
      <c r="G5194" s="0" t="s">
        <v>144</v>
      </c>
      <c r="H5194" s="0" t="s">
        <v>70</v>
      </c>
      <c r="J5194" s="0" t="n">
        <v>364</v>
      </c>
      <c r="K5194" s="0" t="n">
        <v>100129514</v>
      </c>
      <c r="L5194" s="19" t="n">
        <v>37007</v>
      </c>
      <c r="M5194" s="19" t="n">
        <v>37007</v>
      </c>
      <c r="N5194" s="0" t="s">
        <v>63</v>
      </c>
      <c r="O5194" s="19" t="n">
        <v>37054</v>
      </c>
      <c r="P5194" s="0" t="s">
        <v>64</v>
      </c>
      <c r="Q5194" s="0" t="s">
        <v>38</v>
      </c>
      <c r="R5194" s="1" t="n">
        <v>0</v>
      </c>
      <c r="S5194" s="1" t="n">
        <v>0</v>
      </c>
      <c r="T5194" s="1" t="n">
        <v>0</v>
      </c>
      <c r="U5194" s="1" t="n">
        <v>0</v>
      </c>
      <c r="V5194" s="1" t="n">
        <v>27914.38</v>
      </c>
      <c r="W5194" s="1" t="n">
        <f aca="false">+SUM(R5194:V5194)</f>
        <v>27914.38</v>
      </c>
      <c r="X5194" s="0" t="s">
        <v>7619</v>
      </c>
    </row>
    <row r="5195" customFormat="false" ht="12.75" hidden="true" customHeight="false" outlineLevel="2" collapsed="false">
      <c r="A5195" s="0" t="s">
        <v>10875</v>
      </c>
      <c r="B5195" s="0" t="n">
        <v>3000012093</v>
      </c>
      <c r="C5195" s="0" t="s">
        <v>10917</v>
      </c>
      <c r="F5195" s="0" t="s">
        <v>170</v>
      </c>
      <c r="G5195" s="0" t="s">
        <v>1462</v>
      </c>
      <c r="H5195" s="0" t="s">
        <v>70</v>
      </c>
      <c r="J5195" s="0" t="n">
        <v>364</v>
      </c>
      <c r="K5195" s="0" t="n">
        <v>100056903</v>
      </c>
      <c r="L5195" s="19" t="n">
        <v>36829</v>
      </c>
      <c r="M5195" s="19" t="n">
        <v>36829</v>
      </c>
      <c r="N5195" s="0" t="s">
        <v>63</v>
      </c>
      <c r="O5195" s="19" t="n">
        <v>36830</v>
      </c>
      <c r="P5195" s="0" t="s">
        <v>64</v>
      </c>
      <c r="Q5195" s="0" t="s">
        <v>38</v>
      </c>
      <c r="R5195" s="1" t="n">
        <v>0</v>
      </c>
      <c r="S5195" s="1" t="n">
        <v>0</v>
      </c>
      <c r="T5195" s="1" t="n">
        <v>0</v>
      </c>
      <c r="U5195" s="1" t="n">
        <v>0</v>
      </c>
      <c r="V5195" s="1" t="n">
        <v>41973.7</v>
      </c>
      <c r="W5195" s="1" t="n">
        <f aca="false">+SUM(R5195:V5195)</f>
        <v>41973.7</v>
      </c>
      <c r="X5195" s="0" t="s">
        <v>1475</v>
      </c>
    </row>
    <row r="5196" customFormat="false" ht="12.75" hidden="true" customHeight="false" outlineLevel="2" collapsed="false">
      <c r="A5196" s="0" t="s">
        <v>10875</v>
      </c>
      <c r="B5196" s="0" t="n">
        <v>3000012093</v>
      </c>
      <c r="C5196" s="0" t="s">
        <v>10918</v>
      </c>
      <c r="E5196" s="0" t="s">
        <v>10918</v>
      </c>
      <c r="F5196" s="0" t="s">
        <v>170</v>
      </c>
      <c r="G5196" s="0" t="s">
        <v>144</v>
      </c>
      <c r="H5196" s="0" t="s">
        <v>70</v>
      </c>
      <c r="J5196" s="0" t="n">
        <v>364</v>
      </c>
      <c r="K5196" s="0" t="n">
        <v>1800012876</v>
      </c>
      <c r="L5196" s="19" t="n">
        <v>37161</v>
      </c>
      <c r="M5196" s="19" t="n">
        <v>37161</v>
      </c>
      <c r="N5196" s="0" t="n">
        <v>200106</v>
      </c>
      <c r="O5196" s="19" t="n">
        <v>37135</v>
      </c>
      <c r="P5196" s="0" t="s">
        <v>89</v>
      </c>
      <c r="Q5196" s="0" t="s">
        <v>38</v>
      </c>
      <c r="R5196" s="1" t="n">
        <v>0</v>
      </c>
      <c r="S5196" s="1" t="n">
        <v>94988.85</v>
      </c>
      <c r="T5196" s="1" t="n">
        <v>0</v>
      </c>
      <c r="U5196" s="1" t="n">
        <v>0</v>
      </c>
      <c r="V5196" s="1" t="n">
        <v>0</v>
      </c>
      <c r="W5196" s="1" t="n">
        <f aca="false">+SUM(R5196:V5196)</f>
        <v>94988.85</v>
      </c>
      <c r="X5196" s="0" t="s">
        <v>10919</v>
      </c>
    </row>
    <row r="5197" customFormat="false" ht="12.75" hidden="true" customHeight="false" outlineLevel="2" collapsed="false">
      <c r="A5197" s="0" t="s">
        <v>10875</v>
      </c>
      <c r="B5197" s="0" t="n">
        <v>3000012093</v>
      </c>
      <c r="C5197" s="0" t="s">
        <v>10920</v>
      </c>
      <c r="E5197" s="0" t="s">
        <v>10920</v>
      </c>
      <c r="F5197" s="0" t="s">
        <v>170</v>
      </c>
      <c r="G5197" s="0" t="s">
        <v>144</v>
      </c>
      <c r="H5197" s="0" t="s">
        <v>70</v>
      </c>
      <c r="J5197" s="0" t="n">
        <v>364</v>
      </c>
      <c r="K5197" s="0" t="n">
        <v>1800001078</v>
      </c>
      <c r="L5197" s="19" t="n">
        <v>36922</v>
      </c>
      <c r="M5197" s="19" t="n">
        <v>36922</v>
      </c>
      <c r="N5197" s="0" t="n">
        <v>200006</v>
      </c>
      <c r="O5197" s="19" t="n">
        <v>36892</v>
      </c>
      <c r="P5197" s="0" t="s">
        <v>89</v>
      </c>
      <c r="Q5197" s="0" t="s">
        <v>38</v>
      </c>
      <c r="R5197" s="1" t="n">
        <v>0</v>
      </c>
      <c r="S5197" s="1" t="n">
        <v>0</v>
      </c>
      <c r="T5197" s="1" t="n">
        <v>0</v>
      </c>
      <c r="U5197" s="1" t="n">
        <v>0</v>
      </c>
      <c r="V5197" s="1" t="n">
        <v>153506.93</v>
      </c>
      <c r="W5197" s="1" t="n">
        <f aca="false">+SUM(R5197:V5197)</f>
        <v>153506.93</v>
      </c>
      <c r="X5197" s="0" t="s">
        <v>10921</v>
      </c>
    </row>
    <row r="5198" customFormat="false" ht="12.75" hidden="true" customHeight="false" outlineLevel="2" collapsed="false">
      <c r="A5198" s="0" t="s">
        <v>10875</v>
      </c>
      <c r="B5198" s="0" t="n">
        <v>3000012093</v>
      </c>
      <c r="C5198" s="0" t="s">
        <v>10922</v>
      </c>
      <c r="E5198" s="0" t="s">
        <v>10922</v>
      </c>
      <c r="F5198" s="0" t="s">
        <v>170</v>
      </c>
      <c r="G5198" s="0" t="s">
        <v>144</v>
      </c>
      <c r="H5198" s="0" t="s">
        <v>70</v>
      </c>
      <c r="J5198" s="0" t="n">
        <v>364</v>
      </c>
      <c r="K5198" s="0" t="n">
        <v>1800001077</v>
      </c>
      <c r="L5198" s="19" t="n">
        <v>36922</v>
      </c>
      <c r="M5198" s="19" t="n">
        <v>36922</v>
      </c>
      <c r="N5198" s="0" t="n">
        <v>200005</v>
      </c>
      <c r="O5198" s="19" t="n">
        <v>36892</v>
      </c>
      <c r="P5198" s="0" t="s">
        <v>89</v>
      </c>
      <c r="Q5198" s="0" t="s">
        <v>38</v>
      </c>
      <c r="R5198" s="1" t="n">
        <v>0</v>
      </c>
      <c r="S5198" s="1" t="n">
        <v>0</v>
      </c>
      <c r="T5198" s="1" t="n">
        <v>0</v>
      </c>
      <c r="U5198" s="1" t="n">
        <v>0</v>
      </c>
      <c r="V5198" s="1" t="n">
        <v>162446.36</v>
      </c>
      <c r="W5198" s="1" t="n">
        <f aca="false">+SUM(R5198:V5198)</f>
        <v>162446.36</v>
      </c>
      <c r="X5198" s="0" t="s">
        <v>10923</v>
      </c>
    </row>
    <row r="5199" customFormat="false" ht="12.75" hidden="true" customHeight="false" outlineLevel="2" collapsed="false">
      <c r="A5199" s="0" t="s">
        <v>10875</v>
      </c>
      <c r="B5199" s="0" t="n">
        <v>3000012093</v>
      </c>
      <c r="C5199" s="0" t="s">
        <v>10924</v>
      </c>
      <c r="E5199" s="0" t="s">
        <v>10924</v>
      </c>
      <c r="F5199" s="0" t="s">
        <v>170</v>
      </c>
      <c r="G5199" s="0" t="s">
        <v>144</v>
      </c>
      <c r="H5199" s="0" t="s">
        <v>70</v>
      </c>
      <c r="J5199" s="0" t="n">
        <v>364</v>
      </c>
      <c r="K5199" s="0" t="n">
        <v>1800005616</v>
      </c>
      <c r="L5199" s="19" t="n">
        <v>37055</v>
      </c>
      <c r="M5199" s="19" t="n">
        <v>37067</v>
      </c>
      <c r="N5199" s="0" t="n">
        <v>200104</v>
      </c>
      <c r="O5199" s="19" t="n">
        <v>37043</v>
      </c>
      <c r="P5199" s="0" t="s">
        <v>89</v>
      </c>
      <c r="Q5199" s="0" t="s">
        <v>38</v>
      </c>
      <c r="R5199" s="1" t="n">
        <v>0</v>
      </c>
      <c r="S5199" s="1" t="n">
        <v>0</v>
      </c>
      <c r="T5199" s="1" t="n">
        <v>0</v>
      </c>
      <c r="U5199" s="1" t="n">
        <v>0</v>
      </c>
      <c r="V5199" s="1" t="n">
        <v>185398.77</v>
      </c>
      <c r="W5199" s="1" t="n">
        <f aca="false">+SUM(R5199:V5199)</f>
        <v>185398.77</v>
      </c>
      <c r="X5199" s="0" t="s">
        <v>10925</v>
      </c>
    </row>
    <row r="5200" customFormat="false" ht="12.75" hidden="true" customHeight="false" outlineLevel="2" collapsed="false">
      <c r="A5200" s="15" t="s">
        <v>10875</v>
      </c>
      <c r="B5200" s="0" t="n">
        <v>3000012118</v>
      </c>
      <c r="C5200" s="0" t="s">
        <v>10926</v>
      </c>
      <c r="F5200" s="0" t="s">
        <v>10927</v>
      </c>
      <c r="G5200" s="0" t="s">
        <v>1371</v>
      </c>
      <c r="H5200" s="0" t="s">
        <v>58</v>
      </c>
      <c r="J5200" s="15" t="n">
        <v>553</v>
      </c>
      <c r="K5200" s="0" t="n">
        <v>100014854</v>
      </c>
      <c r="L5200" s="19" t="n">
        <v>37120</v>
      </c>
      <c r="M5200" s="16" t="n">
        <v>37125</v>
      </c>
      <c r="N5200" s="0" t="s">
        <v>63</v>
      </c>
      <c r="O5200" s="19" t="n">
        <v>37127</v>
      </c>
      <c r="P5200" s="0" t="s">
        <v>64</v>
      </c>
      <c r="Q5200" s="0" t="s">
        <v>38</v>
      </c>
      <c r="R5200" s="17" t="n">
        <v>0</v>
      </c>
      <c r="S5200" s="17" t="n">
        <v>0</v>
      </c>
      <c r="T5200" s="17" t="n">
        <v>148.24</v>
      </c>
      <c r="U5200" s="17" t="n">
        <v>0</v>
      </c>
      <c r="V5200" s="17" t="n">
        <v>0</v>
      </c>
      <c r="W5200" s="17" t="n">
        <f aca="false">+SUM(R5200:V5200)</f>
        <v>148.24</v>
      </c>
      <c r="X5200" s="15" t="s">
        <v>4436</v>
      </c>
    </row>
    <row r="5201" customFormat="false" ht="12.75" hidden="false" customHeight="false" outlineLevel="1" collapsed="true">
      <c r="A5201" s="42" t="s">
        <v>10928</v>
      </c>
      <c r="L5201" s="19"/>
      <c r="M5201" s="19"/>
      <c r="O5201" s="19"/>
      <c r="R5201" s="1" t="n">
        <f aca="false">SUBTOTAL(9,R5170:R5200)</f>
        <v>-48715.55</v>
      </c>
      <c r="S5201" s="1" t="n">
        <f aca="false">SUBTOTAL(9,S5170:S5200)</f>
        <v>107148.34</v>
      </c>
      <c r="T5201" s="1" t="n">
        <f aca="false">SUBTOTAL(9,T5170:T5200)</f>
        <v>-46224.26</v>
      </c>
      <c r="U5201" s="1" t="n">
        <f aca="false">SUBTOTAL(9,U5170:U5200)</f>
        <v>-0.01</v>
      </c>
      <c r="V5201" s="1" t="n">
        <f aca="false">SUBTOTAL(9,V5170:V5200)</f>
        <v>-534576.86</v>
      </c>
      <c r="W5201" s="1" t="n">
        <f aca="false">SUBTOTAL(9,W5170:W5200)</f>
        <v>-522368.34</v>
      </c>
    </row>
    <row r="5202" customFormat="false" ht="12.75" hidden="true" customHeight="false" outlineLevel="2" collapsed="false">
      <c r="A5202" s="0" t="s">
        <v>10929</v>
      </c>
      <c r="B5202" s="0" t="n">
        <v>3000004526</v>
      </c>
      <c r="C5202" s="0" t="s">
        <v>10930</v>
      </c>
      <c r="E5202" s="0" t="s">
        <v>10931</v>
      </c>
      <c r="F5202" s="0" t="s">
        <v>7517</v>
      </c>
      <c r="H5202" s="0" t="s">
        <v>70</v>
      </c>
      <c r="J5202" s="0" t="n">
        <v>364</v>
      </c>
      <c r="K5202" s="0" t="n">
        <v>1600000234</v>
      </c>
      <c r="L5202" s="19" t="n">
        <v>36441</v>
      </c>
      <c r="M5202" s="19" t="n">
        <v>36458</v>
      </c>
      <c r="N5202" s="0" t="n">
        <v>199908</v>
      </c>
      <c r="O5202" s="19" t="n">
        <v>36707</v>
      </c>
      <c r="P5202" s="0" t="s">
        <v>150</v>
      </c>
      <c r="Q5202" s="0" t="s">
        <v>38</v>
      </c>
      <c r="R5202" s="1" t="n">
        <v>0</v>
      </c>
      <c r="S5202" s="1" t="n">
        <v>0</v>
      </c>
      <c r="T5202" s="1" t="n">
        <v>0</v>
      </c>
      <c r="U5202" s="1" t="n">
        <v>0</v>
      </c>
      <c r="V5202" s="1" t="n">
        <v>-379056.6</v>
      </c>
      <c r="W5202" s="1" t="n">
        <f aca="false">+SUM(R5202:V5202)</f>
        <v>-379056.6</v>
      </c>
      <c r="X5202" s="0" t="s">
        <v>86</v>
      </c>
    </row>
    <row r="5203" customFormat="false" ht="12.75" hidden="true" customHeight="false" outlineLevel="2" collapsed="false">
      <c r="A5203" s="0" t="s">
        <v>10929</v>
      </c>
      <c r="B5203" s="0" t="n">
        <v>3000004526</v>
      </c>
      <c r="C5203" s="0" t="s">
        <v>10932</v>
      </c>
      <c r="E5203" s="0" t="s">
        <v>10933</v>
      </c>
      <c r="F5203" s="0" t="s">
        <v>7517</v>
      </c>
      <c r="H5203" s="0" t="s">
        <v>70</v>
      </c>
      <c r="J5203" s="0" t="n">
        <v>364</v>
      </c>
      <c r="K5203" s="0" t="n">
        <v>1600000268</v>
      </c>
      <c r="L5203" s="19" t="n">
        <v>36495</v>
      </c>
      <c r="M5203" s="19" t="n">
        <v>36516</v>
      </c>
      <c r="N5203" s="0" t="n">
        <v>199910</v>
      </c>
      <c r="O5203" s="19" t="n">
        <v>36707</v>
      </c>
      <c r="P5203" s="0" t="s">
        <v>150</v>
      </c>
      <c r="Q5203" s="0" t="s">
        <v>38</v>
      </c>
      <c r="R5203" s="1" t="n">
        <v>0</v>
      </c>
      <c r="S5203" s="1" t="n">
        <v>0</v>
      </c>
      <c r="T5203" s="1" t="n">
        <v>0</v>
      </c>
      <c r="U5203" s="1" t="n">
        <v>0</v>
      </c>
      <c r="V5203" s="1" t="n">
        <v>-195709.68</v>
      </c>
      <c r="W5203" s="1" t="n">
        <f aca="false">+SUM(R5203:V5203)</f>
        <v>-195709.68</v>
      </c>
      <c r="X5203" s="0" t="s">
        <v>86</v>
      </c>
    </row>
    <row r="5204" customFormat="false" ht="12.75" hidden="true" customHeight="false" outlineLevel="2" collapsed="false">
      <c r="A5204" s="0" t="s">
        <v>10929</v>
      </c>
      <c r="B5204" s="0" t="n">
        <v>3000004526</v>
      </c>
      <c r="C5204" s="0" t="s">
        <v>10934</v>
      </c>
      <c r="E5204" s="0" t="s">
        <v>10935</v>
      </c>
      <c r="F5204" s="0" t="s">
        <v>7517</v>
      </c>
      <c r="H5204" s="0" t="s">
        <v>70</v>
      </c>
      <c r="J5204" s="0" t="n">
        <v>364</v>
      </c>
      <c r="K5204" s="0" t="n">
        <v>1600000225</v>
      </c>
      <c r="L5204" s="19" t="n">
        <v>36427</v>
      </c>
      <c r="M5204" s="19" t="n">
        <v>36437</v>
      </c>
      <c r="N5204" s="0" t="n">
        <v>199906</v>
      </c>
      <c r="O5204" s="19" t="n">
        <v>36707</v>
      </c>
      <c r="P5204" s="0" t="s">
        <v>150</v>
      </c>
      <c r="Q5204" s="0" t="s">
        <v>38</v>
      </c>
      <c r="R5204" s="1" t="n">
        <v>0</v>
      </c>
      <c r="S5204" s="1" t="n">
        <v>0</v>
      </c>
      <c r="T5204" s="1" t="n">
        <v>0</v>
      </c>
      <c r="U5204" s="1" t="n">
        <v>0</v>
      </c>
      <c r="V5204" s="1" t="n">
        <v>-178178.97</v>
      </c>
      <c r="W5204" s="1" t="n">
        <f aca="false">+SUM(R5204:V5204)</f>
        <v>-178178.97</v>
      </c>
      <c r="X5204" s="0" t="s">
        <v>86</v>
      </c>
    </row>
    <row r="5205" customFormat="false" ht="12.75" hidden="true" customHeight="false" outlineLevel="2" collapsed="false">
      <c r="A5205" s="0" t="s">
        <v>10929</v>
      </c>
      <c r="B5205" s="0" t="n">
        <v>3000004526</v>
      </c>
      <c r="C5205" s="0" t="s">
        <v>10936</v>
      </c>
      <c r="E5205" s="0" t="s">
        <v>10937</v>
      </c>
      <c r="F5205" s="0" t="s">
        <v>149</v>
      </c>
      <c r="H5205" s="0" t="s">
        <v>70</v>
      </c>
      <c r="J5205" s="0" t="n">
        <v>364</v>
      </c>
      <c r="K5205" s="0" t="n">
        <v>1600000627</v>
      </c>
      <c r="L5205" s="19" t="n">
        <v>36713</v>
      </c>
      <c r="M5205" s="19" t="n">
        <v>36800</v>
      </c>
      <c r="N5205" s="0" t="s">
        <v>85</v>
      </c>
      <c r="O5205" s="19" t="n">
        <v>36707</v>
      </c>
      <c r="P5205" s="0" t="s">
        <v>150</v>
      </c>
      <c r="Q5205" s="0" t="s">
        <v>38</v>
      </c>
      <c r="R5205" s="1" t="n">
        <v>0</v>
      </c>
      <c r="S5205" s="1" t="n">
        <v>0</v>
      </c>
      <c r="T5205" s="1" t="n">
        <v>0</v>
      </c>
      <c r="U5205" s="1" t="n">
        <v>0</v>
      </c>
      <c r="V5205" s="1" t="n">
        <v>-130461.49</v>
      </c>
      <c r="W5205" s="1" t="n">
        <f aca="false">+SUM(R5205:V5205)</f>
        <v>-130461.49</v>
      </c>
      <c r="X5205" s="0" t="s">
        <v>86</v>
      </c>
    </row>
    <row r="5206" customFormat="false" ht="12.75" hidden="true" customHeight="false" outlineLevel="2" collapsed="false">
      <c r="A5206" s="0" t="s">
        <v>10929</v>
      </c>
      <c r="B5206" s="0" t="n">
        <v>3000004526</v>
      </c>
      <c r="C5206" s="0" t="s">
        <v>10938</v>
      </c>
      <c r="F5206" s="0" t="s">
        <v>7517</v>
      </c>
      <c r="G5206" s="0" t="s">
        <v>2543</v>
      </c>
      <c r="H5206" s="0" t="s">
        <v>70</v>
      </c>
      <c r="J5206" s="0" t="n">
        <v>364</v>
      </c>
      <c r="K5206" s="0" t="n">
        <v>100004998</v>
      </c>
      <c r="L5206" s="19" t="n">
        <v>36616</v>
      </c>
      <c r="M5206" s="19" t="n">
        <v>36626</v>
      </c>
      <c r="N5206" s="0" t="s">
        <v>63</v>
      </c>
      <c r="O5206" s="19" t="n">
        <v>36738</v>
      </c>
      <c r="P5206" s="0" t="s">
        <v>64</v>
      </c>
      <c r="Q5206" s="0" t="s">
        <v>38</v>
      </c>
      <c r="R5206" s="1" t="n">
        <v>0</v>
      </c>
      <c r="S5206" s="1" t="n">
        <v>0</v>
      </c>
      <c r="T5206" s="1" t="n">
        <v>0</v>
      </c>
      <c r="U5206" s="1" t="n">
        <v>0</v>
      </c>
      <c r="V5206" s="1" t="n">
        <v>-67097.47</v>
      </c>
      <c r="W5206" s="1" t="n">
        <f aca="false">+SUM(R5206:V5206)</f>
        <v>-67097.47</v>
      </c>
      <c r="X5206" s="0" t="s">
        <v>92</v>
      </c>
    </row>
    <row r="5207" customFormat="false" ht="12.75" hidden="true" customHeight="false" outlineLevel="2" collapsed="false">
      <c r="A5207" s="0" t="s">
        <v>10929</v>
      </c>
      <c r="B5207" s="0" t="n">
        <v>3000011585</v>
      </c>
      <c r="C5207" s="0" t="s">
        <v>10939</v>
      </c>
      <c r="E5207" s="0" t="s">
        <v>10939</v>
      </c>
      <c r="F5207" s="0" t="s">
        <v>7517</v>
      </c>
      <c r="G5207" s="0" t="s">
        <v>284</v>
      </c>
      <c r="H5207" s="0" t="s">
        <v>70</v>
      </c>
      <c r="J5207" s="0" t="n">
        <v>364</v>
      </c>
      <c r="K5207" s="0" t="n">
        <v>1600003457</v>
      </c>
      <c r="L5207" s="19" t="n">
        <v>36767</v>
      </c>
      <c r="M5207" s="19" t="n">
        <v>36739</v>
      </c>
      <c r="N5207" s="0" t="n">
        <v>200004</v>
      </c>
      <c r="O5207" s="19" t="n">
        <v>36739</v>
      </c>
      <c r="P5207" s="0" t="s">
        <v>224</v>
      </c>
      <c r="Q5207" s="0" t="s">
        <v>38</v>
      </c>
      <c r="R5207" s="1" t="n">
        <v>0</v>
      </c>
      <c r="S5207" s="1" t="n">
        <v>0</v>
      </c>
      <c r="T5207" s="1" t="n">
        <v>0</v>
      </c>
      <c r="U5207" s="1" t="n">
        <v>0</v>
      </c>
      <c r="V5207" s="1" t="n">
        <v>-29950</v>
      </c>
      <c r="W5207" s="1" t="n">
        <f aca="false">+SUM(R5207:V5207)</f>
        <v>-29950</v>
      </c>
      <c r="X5207" s="0" t="s">
        <v>10940</v>
      </c>
    </row>
    <row r="5208" customFormat="false" ht="12.75" hidden="true" customHeight="false" outlineLevel="2" collapsed="false">
      <c r="A5208" s="0" t="s">
        <v>10929</v>
      </c>
      <c r="B5208" s="0" t="n">
        <v>3000004526</v>
      </c>
      <c r="C5208" s="0" t="s">
        <v>10941</v>
      </c>
      <c r="F5208" s="0" t="s">
        <v>283</v>
      </c>
      <c r="G5208" s="0" t="s">
        <v>284</v>
      </c>
      <c r="H5208" s="0" t="s">
        <v>70</v>
      </c>
      <c r="I5208" s="0" t="s">
        <v>9053</v>
      </c>
      <c r="J5208" s="0" t="n">
        <v>364</v>
      </c>
      <c r="K5208" s="0" t="n">
        <v>100239052</v>
      </c>
      <c r="L5208" s="19" t="n">
        <v>36949</v>
      </c>
      <c r="M5208" s="19" t="n">
        <v>36800</v>
      </c>
      <c r="N5208" s="0" t="s">
        <v>63</v>
      </c>
      <c r="O5208" s="19" t="n">
        <v>37190</v>
      </c>
      <c r="P5208" s="0" t="s">
        <v>64</v>
      </c>
      <c r="Q5208" s="0" t="s">
        <v>38</v>
      </c>
      <c r="R5208" s="1" t="n">
        <v>0</v>
      </c>
      <c r="S5208" s="1" t="n">
        <v>0</v>
      </c>
      <c r="T5208" s="1" t="n">
        <v>0</v>
      </c>
      <c r="U5208" s="1" t="n">
        <v>0</v>
      </c>
      <c r="V5208" s="1" t="n">
        <v>-27249.99</v>
      </c>
      <c r="W5208" s="1" t="n">
        <f aca="false">+SUM(R5208:V5208)</f>
        <v>-27249.99</v>
      </c>
      <c r="X5208" s="0" t="s">
        <v>10942</v>
      </c>
    </row>
    <row r="5209" customFormat="false" ht="12.75" hidden="true" customHeight="false" outlineLevel="2" collapsed="false">
      <c r="A5209" s="0" t="s">
        <v>10929</v>
      </c>
      <c r="B5209" s="0" t="n">
        <v>3000011585</v>
      </c>
      <c r="C5209" s="0" t="s">
        <v>10943</v>
      </c>
      <c r="F5209" s="0" t="s">
        <v>4550</v>
      </c>
      <c r="G5209" s="0" t="s">
        <v>284</v>
      </c>
      <c r="H5209" s="0" t="s">
        <v>70</v>
      </c>
      <c r="J5209" s="0" t="n">
        <v>364</v>
      </c>
      <c r="K5209" s="0" t="n">
        <v>100147574</v>
      </c>
      <c r="L5209" s="19" t="n">
        <v>37120</v>
      </c>
      <c r="M5209" s="19" t="n">
        <v>36857</v>
      </c>
      <c r="N5209" s="0" t="s">
        <v>63</v>
      </c>
      <c r="O5209" s="19" t="n">
        <v>37134</v>
      </c>
      <c r="P5209" s="0" t="s">
        <v>64</v>
      </c>
      <c r="Q5209" s="0" t="s">
        <v>38</v>
      </c>
      <c r="R5209" s="1" t="n">
        <v>0</v>
      </c>
      <c r="S5209" s="1" t="n">
        <v>0</v>
      </c>
      <c r="T5209" s="1" t="n">
        <v>0</v>
      </c>
      <c r="U5209" s="1" t="n">
        <v>0</v>
      </c>
      <c r="V5209" s="1" t="n">
        <v>-25899.41</v>
      </c>
      <c r="W5209" s="1" t="n">
        <f aca="false">+SUM(R5209:V5209)</f>
        <v>-25899.41</v>
      </c>
      <c r="X5209" s="0" t="s">
        <v>1834</v>
      </c>
    </row>
    <row r="5210" customFormat="false" ht="12.75" hidden="true" customHeight="false" outlineLevel="2" collapsed="false">
      <c r="A5210" s="0" t="s">
        <v>10929</v>
      </c>
      <c r="B5210" s="0" t="n">
        <v>3000011585</v>
      </c>
      <c r="C5210" s="0" t="s">
        <v>10944</v>
      </c>
      <c r="E5210" s="0" t="s">
        <v>10944</v>
      </c>
      <c r="F5210" s="0" t="s">
        <v>7517</v>
      </c>
      <c r="G5210" s="0" t="s">
        <v>284</v>
      </c>
      <c r="H5210" s="0" t="s">
        <v>70</v>
      </c>
      <c r="J5210" s="0" t="n">
        <v>364</v>
      </c>
      <c r="K5210" s="0" t="n">
        <v>1600005365</v>
      </c>
      <c r="L5210" s="19" t="n">
        <v>37103</v>
      </c>
      <c r="M5210" s="19" t="n">
        <v>37103</v>
      </c>
      <c r="N5210" s="0" t="n">
        <v>199907</v>
      </c>
      <c r="O5210" s="19" t="n">
        <v>37073</v>
      </c>
      <c r="P5210" s="0" t="s">
        <v>224</v>
      </c>
      <c r="Q5210" s="0" t="s">
        <v>38</v>
      </c>
      <c r="R5210" s="1" t="n">
        <v>0</v>
      </c>
      <c r="S5210" s="1" t="n">
        <v>0</v>
      </c>
      <c r="T5210" s="1" t="n">
        <v>0</v>
      </c>
      <c r="U5210" s="1" t="n">
        <v>-25700</v>
      </c>
      <c r="V5210" s="1" t="n">
        <v>0</v>
      </c>
      <c r="W5210" s="1" t="n">
        <f aca="false">+SUM(R5210:V5210)</f>
        <v>-25700</v>
      </c>
      <c r="X5210" s="0" t="s">
        <v>10945</v>
      </c>
    </row>
    <row r="5211" customFormat="false" ht="12.75" hidden="true" customHeight="false" outlineLevel="2" collapsed="false">
      <c r="A5211" s="0" t="s">
        <v>10929</v>
      </c>
      <c r="B5211" s="0" t="n">
        <v>3000004526</v>
      </c>
      <c r="C5211" s="0" t="s">
        <v>10946</v>
      </c>
      <c r="E5211" s="0" t="s">
        <v>10947</v>
      </c>
      <c r="F5211" s="0" t="s">
        <v>7517</v>
      </c>
      <c r="H5211" s="0" t="s">
        <v>70</v>
      </c>
      <c r="J5211" s="0" t="n">
        <v>364</v>
      </c>
      <c r="K5211" s="0" t="n">
        <v>1600000040</v>
      </c>
      <c r="L5211" s="19" t="n">
        <v>36653</v>
      </c>
      <c r="M5211" s="19" t="n">
        <v>36671</v>
      </c>
      <c r="N5211" s="0" t="s">
        <v>85</v>
      </c>
      <c r="O5211" s="19" t="n">
        <v>36707</v>
      </c>
      <c r="P5211" s="0" t="s">
        <v>150</v>
      </c>
      <c r="Q5211" s="0" t="s">
        <v>38</v>
      </c>
      <c r="R5211" s="1" t="n">
        <v>0</v>
      </c>
      <c r="S5211" s="1" t="n">
        <v>0</v>
      </c>
      <c r="T5211" s="1" t="n">
        <v>0</v>
      </c>
      <c r="U5211" s="1" t="n">
        <v>0</v>
      </c>
      <c r="V5211" s="1" t="n">
        <v>-15118.16</v>
      </c>
      <c r="W5211" s="1" t="n">
        <f aca="false">+SUM(R5211:V5211)</f>
        <v>-15118.16</v>
      </c>
      <c r="X5211" s="0" t="s">
        <v>772</v>
      </c>
    </row>
    <row r="5212" customFormat="false" ht="12.75" hidden="true" customHeight="false" outlineLevel="2" collapsed="false">
      <c r="A5212" s="0" t="s">
        <v>10929</v>
      </c>
      <c r="B5212" s="0" t="n">
        <v>3000004526</v>
      </c>
      <c r="G5212" s="0" t="s">
        <v>284</v>
      </c>
      <c r="H5212" s="0" t="s">
        <v>70</v>
      </c>
      <c r="J5212" s="0" t="n">
        <v>364</v>
      </c>
      <c r="K5212" s="0" t="n">
        <v>100038293</v>
      </c>
      <c r="L5212" s="19" t="n">
        <v>36794</v>
      </c>
      <c r="M5212" s="19" t="n">
        <v>36794</v>
      </c>
      <c r="N5212" s="0" t="s">
        <v>63</v>
      </c>
      <c r="O5212" s="19" t="n">
        <v>36795</v>
      </c>
      <c r="P5212" s="0" t="s">
        <v>64</v>
      </c>
      <c r="Q5212" s="0" t="s">
        <v>38</v>
      </c>
      <c r="R5212" s="1" t="n">
        <v>0</v>
      </c>
      <c r="S5212" s="1" t="n">
        <v>0</v>
      </c>
      <c r="T5212" s="1" t="n">
        <v>0</v>
      </c>
      <c r="U5212" s="1" t="n">
        <v>0</v>
      </c>
      <c r="V5212" s="1" t="n">
        <v>-14705.14</v>
      </c>
      <c r="W5212" s="1" t="n">
        <f aca="false">+SUM(R5212:V5212)</f>
        <v>-14705.14</v>
      </c>
      <c r="X5212" s="0" t="s">
        <v>10948</v>
      </c>
    </row>
    <row r="5213" customFormat="false" ht="12.75" hidden="true" customHeight="false" outlineLevel="2" collapsed="false">
      <c r="A5213" s="0" t="s">
        <v>10929</v>
      </c>
      <c r="B5213" s="0" t="n">
        <v>3000011585</v>
      </c>
      <c r="C5213" s="0" t="s">
        <v>10949</v>
      </c>
      <c r="F5213" s="0" t="s">
        <v>7517</v>
      </c>
      <c r="G5213" s="0" t="s">
        <v>284</v>
      </c>
      <c r="H5213" s="0" t="s">
        <v>70</v>
      </c>
      <c r="J5213" s="0" t="n">
        <v>364</v>
      </c>
      <c r="K5213" s="0" t="n">
        <v>100064391</v>
      </c>
      <c r="L5213" s="19" t="n">
        <v>36829</v>
      </c>
      <c r="M5213" s="19" t="n">
        <v>36839</v>
      </c>
      <c r="N5213" s="0" t="s">
        <v>63</v>
      </c>
      <c r="O5213" s="19" t="n">
        <v>36836</v>
      </c>
      <c r="P5213" s="0" t="s">
        <v>64</v>
      </c>
      <c r="Q5213" s="0" t="s">
        <v>38</v>
      </c>
      <c r="R5213" s="1" t="n">
        <v>0</v>
      </c>
      <c r="S5213" s="1" t="n">
        <v>0</v>
      </c>
      <c r="T5213" s="1" t="n">
        <v>0</v>
      </c>
      <c r="U5213" s="1" t="n">
        <v>0</v>
      </c>
      <c r="V5213" s="1" t="n">
        <v>-13020</v>
      </c>
      <c r="W5213" s="1" t="n">
        <f aca="false">+SUM(R5213:V5213)</f>
        <v>-13020</v>
      </c>
      <c r="X5213" s="0" t="s">
        <v>10950</v>
      </c>
    </row>
    <row r="5214" customFormat="false" ht="12.75" hidden="true" customHeight="false" outlineLevel="2" collapsed="false">
      <c r="A5214" s="0" t="s">
        <v>10929</v>
      </c>
      <c r="B5214" s="0" t="n">
        <v>3000004526</v>
      </c>
      <c r="C5214" s="0" t="s">
        <v>10951</v>
      </c>
      <c r="E5214" s="0" t="s">
        <v>10952</v>
      </c>
      <c r="F5214" s="0" t="s">
        <v>149</v>
      </c>
      <c r="H5214" s="0" t="s">
        <v>70</v>
      </c>
      <c r="J5214" s="0" t="n">
        <v>364</v>
      </c>
      <c r="K5214" s="0" t="n">
        <v>1600000545</v>
      </c>
      <c r="L5214" s="19" t="n">
        <v>36713</v>
      </c>
      <c r="M5214" s="19" t="n">
        <v>36800</v>
      </c>
      <c r="N5214" s="0" t="s">
        <v>85</v>
      </c>
      <c r="O5214" s="19" t="n">
        <v>36707</v>
      </c>
      <c r="P5214" s="0" t="s">
        <v>150</v>
      </c>
      <c r="Q5214" s="0" t="s">
        <v>38</v>
      </c>
      <c r="R5214" s="1" t="n">
        <v>0</v>
      </c>
      <c r="S5214" s="1" t="n">
        <v>0</v>
      </c>
      <c r="T5214" s="1" t="n">
        <v>0</v>
      </c>
      <c r="U5214" s="1" t="n">
        <v>0</v>
      </c>
      <c r="V5214" s="1" t="n">
        <v>-7690</v>
      </c>
      <c r="W5214" s="1" t="n">
        <f aca="false">+SUM(R5214:V5214)</f>
        <v>-7690</v>
      </c>
      <c r="X5214" s="0" t="s">
        <v>86</v>
      </c>
    </row>
    <row r="5215" customFormat="false" ht="12.75" hidden="true" customHeight="false" outlineLevel="2" collapsed="false">
      <c r="A5215" s="0" t="s">
        <v>10929</v>
      </c>
      <c r="B5215" s="0" t="n">
        <v>3000004526</v>
      </c>
      <c r="C5215" s="0" t="s">
        <v>10953</v>
      </c>
      <c r="E5215" s="0" t="s">
        <v>10954</v>
      </c>
      <c r="F5215" s="0" t="s">
        <v>149</v>
      </c>
      <c r="H5215" s="0" t="s">
        <v>70</v>
      </c>
      <c r="J5215" s="0" t="n">
        <v>364</v>
      </c>
      <c r="K5215" s="0" t="n">
        <v>1600000566</v>
      </c>
      <c r="L5215" s="19" t="n">
        <v>36713</v>
      </c>
      <c r="M5215" s="19" t="n">
        <v>36800</v>
      </c>
      <c r="N5215" s="0" t="s">
        <v>85</v>
      </c>
      <c r="O5215" s="19" t="n">
        <v>36707</v>
      </c>
      <c r="P5215" s="0" t="s">
        <v>150</v>
      </c>
      <c r="Q5215" s="0" t="s">
        <v>38</v>
      </c>
      <c r="R5215" s="1" t="n">
        <v>0</v>
      </c>
      <c r="S5215" s="1" t="n">
        <v>0</v>
      </c>
      <c r="T5215" s="1" t="n">
        <v>0</v>
      </c>
      <c r="U5215" s="1" t="n">
        <v>0</v>
      </c>
      <c r="V5215" s="1" t="n">
        <v>-7690</v>
      </c>
      <c r="W5215" s="1" t="n">
        <f aca="false">+SUM(R5215:V5215)</f>
        <v>-7690</v>
      </c>
      <c r="X5215" s="0" t="s">
        <v>86</v>
      </c>
    </row>
    <row r="5216" customFormat="false" ht="12.75" hidden="true" customHeight="false" outlineLevel="2" collapsed="false">
      <c r="A5216" s="0" t="s">
        <v>10929</v>
      </c>
      <c r="B5216" s="0" t="n">
        <v>3000011585</v>
      </c>
      <c r="C5216" s="0" t="s">
        <v>10955</v>
      </c>
      <c r="E5216" s="0" t="s">
        <v>10955</v>
      </c>
      <c r="F5216" s="0" t="s">
        <v>7517</v>
      </c>
      <c r="G5216" s="0" t="s">
        <v>284</v>
      </c>
      <c r="H5216" s="0" t="s">
        <v>70</v>
      </c>
      <c r="J5216" s="0" t="n">
        <v>364</v>
      </c>
      <c r="K5216" s="0" t="n">
        <v>1600003461</v>
      </c>
      <c r="L5216" s="19" t="n">
        <v>36767</v>
      </c>
      <c r="M5216" s="19" t="n">
        <v>36739</v>
      </c>
      <c r="N5216" s="0" t="n">
        <v>199908</v>
      </c>
      <c r="O5216" s="19" t="n">
        <v>36739</v>
      </c>
      <c r="P5216" s="0" t="s">
        <v>224</v>
      </c>
      <c r="Q5216" s="0" t="s">
        <v>38</v>
      </c>
      <c r="R5216" s="1" t="n">
        <v>0</v>
      </c>
      <c r="S5216" s="1" t="n">
        <v>0</v>
      </c>
      <c r="T5216" s="1" t="n">
        <v>0</v>
      </c>
      <c r="U5216" s="1" t="n">
        <v>0</v>
      </c>
      <c r="V5216" s="1" t="n">
        <v>-6300</v>
      </c>
      <c r="W5216" s="1" t="n">
        <f aca="false">+SUM(R5216:V5216)</f>
        <v>-6300</v>
      </c>
      <c r="X5216" s="0" t="s">
        <v>10956</v>
      </c>
    </row>
    <row r="5217" customFormat="false" ht="12.75" hidden="true" customHeight="false" outlineLevel="2" collapsed="false">
      <c r="A5217" s="0" t="s">
        <v>10929</v>
      </c>
      <c r="B5217" s="0" t="n">
        <v>3000011585</v>
      </c>
      <c r="C5217" s="0" t="s">
        <v>10957</v>
      </c>
      <c r="E5217" s="0" t="s">
        <v>10957</v>
      </c>
      <c r="F5217" s="0" t="s">
        <v>10958</v>
      </c>
      <c r="H5217" s="0" t="s">
        <v>70</v>
      </c>
      <c r="J5217" s="0" t="n">
        <v>364</v>
      </c>
      <c r="K5217" s="0" t="n">
        <v>1600001794</v>
      </c>
      <c r="L5217" s="19" t="n">
        <v>37133</v>
      </c>
      <c r="M5217" s="19" t="n">
        <v>37133</v>
      </c>
      <c r="N5217" s="0" t="n">
        <v>200105</v>
      </c>
      <c r="O5217" s="19" t="n">
        <v>37104</v>
      </c>
      <c r="P5217" s="0" t="s">
        <v>224</v>
      </c>
      <c r="Q5217" s="0" t="s">
        <v>38</v>
      </c>
      <c r="R5217" s="1" t="n">
        <v>0</v>
      </c>
      <c r="S5217" s="1" t="n">
        <v>0</v>
      </c>
      <c r="T5217" s="1" t="n">
        <v>-4475</v>
      </c>
      <c r="U5217" s="1" t="n">
        <v>0</v>
      </c>
      <c r="V5217" s="1" t="n">
        <v>0</v>
      </c>
      <c r="W5217" s="1" t="n">
        <f aca="false">+SUM(R5217:V5217)</f>
        <v>-4475</v>
      </c>
      <c r="X5217" s="0" t="s">
        <v>10959</v>
      </c>
    </row>
    <row r="5218" customFormat="false" ht="12.75" hidden="true" customHeight="false" outlineLevel="2" collapsed="false">
      <c r="A5218" s="0" t="s">
        <v>10929</v>
      </c>
      <c r="B5218" s="0" t="n">
        <v>3000011585</v>
      </c>
      <c r="C5218" s="0" t="s">
        <v>10960</v>
      </c>
      <c r="E5218" s="0" t="s">
        <v>10960</v>
      </c>
      <c r="F5218" s="0" t="s">
        <v>7517</v>
      </c>
      <c r="G5218" s="0" t="s">
        <v>284</v>
      </c>
      <c r="H5218" s="0" t="s">
        <v>70</v>
      </c>
      <c r="J5218" s="0" t="n">
        <v>364</v>
      </c>
      <c r="K5218" s="0" t="n">
        <v>1600003459</v>
      </c>
      <c r="L5218" s="19" t="n">
        <v>36767</v>
      </c>
      <c r="M5218" s="19" t="n">
        <v>36739</v>
      </c>
      <c r="N5218" s="0" t="n">
        <v>200006</v>
      </c>
      <c r="O5218" s="19" t="n">
        <v>36739</v>
      </c>
      <c r="P5218" s="0" t="s">
        <v>224</v>
      </c>
      <c r="Q5218" s="0" t="s">
        <v>38</v>
      </c>
      <c r="R5218" s="1" t="n">
        <v>0</v>
      </c>
      <c r="S5218" s="1" t="n">
        <v>0</v>
      </c>
      <c r="T5218" s="1" t="n">
        <v>0</v>
      </c>
      <c r="U5218" s="1" t="n">
        <v>0</v>
      </c>
      <c r="V5218" s="1" t="n">
        <v>-3996.18</v>
      </c>
      <c r="W5218" s="1" t="n">
        <f aca="false">+SUM(R5218:V5218)</f>
        <v>-3996.18</v>
      </c>
      <c r="X5218" s="0" t="s">
        <v>10961</v>
      </c>
    </row>
    <row r="5219" customFormat="false" ht="12.75" hidden="true" customHeight="false" outlineLevel="2" collapsed="false">
      <c r="A5219" s="0" t="s">
        <v>10929</v>
      </c>
      <c r="B5219" s="0" t="n">
        <v>3000011585</v>
      </c>
      <c r="C5219" s="0" t="s">
        <v>10962</v>
      </c>
      <c r="E5219" s="0" t="s">
        <v>10962</v>
      </c>
      <c r="F5219" s="0" t="s">
        <v>7517</v>
      </c>
      <c r="G5219" s="0" t="s">
        <v>284</v>
      </c>
      <c r="H5219" s="0" t="s">
        <v>70</v>
      </c>
      <c r="J5219" s="0" t="n">
        <v>364</v>
      </c>
      <c r="K5219" s="0" t="n">
        <v>1600001360</v>
      </c>
      <c r="L5219" s="19" t="n">
        <v>37041</v>
      </c>
      <c r="M5219" s="19" t="n">
        <v>37041</v>
      </c>
      <c r="N5219" s="0" t="n">
        <v>200007</v>
      </c>
      <c r="O5219" s="19" t="n">
        <v>37012</v>
      </c>
      <c r="P5219" s="0" t="s">
        <v>224</v>
      </c>
      <c r="Q5219" s="0" t="s">
        <v>38</v>
      </c>
      <c r="R5219" s="1" t="n">
        <v>0</v>
      </c>
      <c r="S5219" s="1" t="n">
        <v>0</v>
      </c>
      <c r="T5219" s="1" t="n">
        <v>0</v>
      </c>
      <c r="U5219" s="1" t="n">
        <v>0</v>
      </c>
      <c r="V5219" s="1" t="n">
        <v>-1483.38</v>
      </c>
      <c r="W5219" s="1" t="n">
        <f aca="false">+SUM(R5219:V5219)</f>
        <v>-1483.38</v>
      </c>
      <c r="X5219" s="0" t="s">
        <v>10963</v>
      </c>
    </row>
    <row r="5220" customFormat="false" ht="12.75" hidden="true" customHeight="false" outlineLevel="2" collapsed="false">
      <c r="A5220" s="0" t="s">
        <v>10929</v>
      </c>
      <c r="B5220" s="0" t="n">
        <v>3000011585</v>
      </c>
      <c r="C5220" s="0" t="s">
        <v>10964</v>
      </c>
      <c r="F5220" s="0" t="s">
        <v>7517</v>
      </c>
      <c r="G5220" s="0" t="s">
        <v>284</v>
      </c>
      <c r="H5220" s="0" t="s">
        <v>70</v>
      </c>
      <c r="J5220" s="0" t="n">
        <v>364</v>
      </c>
      <c r="K5220" s="0" t="n">
        <v>100056181</v>
      </c>
      <c r="L5220" s="19" t="n">
        <v>36805</v>
      </c>
      <c r="M5220" s="19" t="n">
        <v>36824</v>
      </c>
      <c r="N5220" s="0" t="s">
        <v>63</v>
      </c>
      <c r="O5220" s="19" t="n">
        <v>36825</v>
      </c>
      <c r="P5220" s="0" t="s">
        <v>64</v>
      </c>
      <c r="Q5220" s="0" t="s">
        <v>38</v>
      </c>
      <c r="R5220" s="1" t="n">
        <v>0</v>
      </c>
      <c r="S5220" s="1" t="n">
        <v>0</v>
      </c>
      <c r="T5220" s="1" t="n">
        <v>0</v>
      </c>
      <c r="U5220" s="1" t="n">
        <v>0</v>
      </c>
      <c r="V5220" s="1" t="n">
        <v>-657.92</v>
      </c>
      <c r="W5220" s="1" t="n">
        <f aca="false">+SUM(R5220:V5220)</f>
        <v>-657.92</v>
      </c>
      <c r="X5220" s="0" t="s">
        <v>10965</v>
      </c>
    </row>
    <row r="5221" customFormat="false" ht="12.75" hidden="true" customHeight="false" outlineLevel="2" collapsed="false">
      <c r="A5221" s="0" t="s">
        <v>10929</v>
      </c>
      <c r="B5221" s="0" t="n">
        <v>3000011585</v>
      </c>
      <c r="C5221" s="0" t="s">
        <v>10966</v>
      </c>
      <c r="F5221" s="0" t="s">
        <v>7517</v>
      </c>
      <c r="G5221" s="0" t="s">
        <v>284</v>
      </c>
      <c r="H5221" s="0" t="s">
        <v>70</v>
      </c>
      <c r="J5221" s="0" t="n">
        <v>364</v>
      </c>
      <c r="K5221" s="0" t="n">
        <v>100113759</v>
      </c>
      <c r="L5221" s="19" t="n">
        <v>36958</v>
      </c>
      <c r="M5221" s="19" t="n">
        <v>36976</v>
      </c>
      <c r="N5221" s="0" t="s">
        <v>63</v>
      </c>
      <c r="O5221" s="19" t="n">
        <v>37042</v>
      </c>
      <c r="P5221" s="0" t="s">
        <v>64</v>
      </c>
      <c r="Q5221" s="0" t="s">
        <v>38</v>
      </c>
      <c r="R5221" s="1" t="n">
        <v>0</v>
      </c>
      <c r="S5221" s="1" t="n">
        <v>0</v>
      </c>
      <c r="T5221" s="1" t="n">
        <v>0</v>
      </c>
      <c r="U5221" s="1" t="n">
        <v>0</v>
      </c>
      <c r="V5221" s="1" t="n">
        <v>-468.2</v>
      </c>
      <c r="W5221" s="1" t="n">
        <f aca="false">+SUM(R5221:V5221)</f>
        <v>-468.2</v>
      </c>
      <c r="X5221" s="0" t="s">
        <v>10967</v>
      </c>
    </row>
    <row r="5222" customFormat="false" ht="12.75" hidden="true" customHeight="false" outlineLevel="2" collapsed="false">
      <c r="A5222" s="0" t="s">
        <v>10929</v>
      </c>
      <c r="B5222" s="0" t="n">
        <v>3000011585</v>
      </c>
      <c r="C5222" s="0" t="s">
        <v>10968</v>
      </c>
      <c r="E5222" s="0" t="s">
        <v>10968</v>
      </c>
      <c r="F5222" s="0" t="s">
        <v>7517</v>
      </c>
      <c r="G5222" s="0" t="s">
        <v>284</v>
      </c>
      <c r="H5222" s="0" t="s">
        <v>70</v>
      </c>
      <c r="J5222" s="0" t="n">
        <v>364</v>
      </c>
      <c r="K5222" s="0" t="n">
        <v>1600000262</v>
      </c>
      <c r="L5222" s="19" t="n">
        <v>36921</v>
      </c>
      <c r="M5222" s="19" t="n">
        <v>36920</v>
      </c>
      <c r="N5222" s="0" t="n">
        <v>199910</v>
      </c>
      <c r="O5222" s="19" t="n">
        <v>36892</v>
      </c>
      <c r="P5222" s="0" t="s">
        <v>224</v>
      </c>
      <c r="Q5222" s="0" t="s">
        <v>38</v>
      </c>
      <c r="R5222" s="1" t="n">
        <v>0</v>
      </c>
      <c r="S5222" s="1" t="n">
        <v>0</v>
      </c>
      <c r="T5222" s="1" t="n">
        <v>0</v>
      </c>
      <c r="U5222" s="1" t="n">
        <v>0</v>
      </c>
      <c r="V5222" s="1" t="n">
        <v>-181.56</v>
      </c>
      <c r="W5222" s="1" t="n">
        <f aca="false">+SUM(R5222:V5222)</f>
        <v>-181.56</v>
      </c>
      <c r="X5222" s="0" t="s">
        <v>10969</v>
      </c>
    </row>
    <row r="5223" customFormat="false" ht="12.75" hidden="true" customHeight="false" outlineLevel="2" collapsed="false">
      <c r="A5223" s="0" t="s">
        <v>10929</v>
      </c>
      <c r="B5223" s="0" t="n">
        <v>3000011585</v>
      </c>
      <c r="C5223" s="0" t="s">
        <v>10970</v>
      </c>
      <c r="E5223" s="0" t="s">
        <v>10970</v>
      </c>
      <c r="F5223" s="0" t="s">
        <v>7517</v>
      </c>
      <c r="G5223" s="0" t="s">
        <v>284</v>
      </c>
      <c r="H5223" s="0" t="s">
        <v>70</v>
      </c>
      <c r="J5223" s="0" t="n">
        <v>364</v>
      </c>
      <c r="K5223" s="0" t="n">
        <v>1600000893</v>
      </c>
      <c r="L5223" s="19" t="n">
        <v>36980</v>
      </c>
      <c r="M5223" s="19" t="n">
        <v>36990</v>
      </c>
      <c r="N5223" s="0" t="n">
        <v>200003</v>
      </c>
      <c r="O5223" s="19" t="n">
        <v>36951</v>
      </c>
      <c r="P5223" s="0" t="s">
        <v>224</v>
      </c>
      <c r="Q5223" s="0" t="s">
        <v>38</v>
      </c>
      <c r="R5223" s="1" t="n">
        <v>0</v>
      </c>
      <c r="S5223" s="1" t="n">
        <v>0</v>
      </c>
      <c r="T5223" s="1" t="n">
        <v>0</v>
      </c>
      <c r="U5223" s="1" t="n">
        <v>0</v>
      </c>
      <c r="V5223" s="1" t="n">
        <v>-123.2</v>
      </c>
      <c r="W5223" s="1" t="n">
        <f aca="false">+SUM(R5223:V5223)</f>
        <v>-123.2</v>
      </c>
      <c r="X5223" s="0" t="s">
        <v>10971</v>
      </c>
    </row>
    <row r="5224" customFormat="false" ht="12.75" hidden="true" customHeight="false" outlineLevel="2" collapsed="false">
      <c r="A5224" s="0" t="s">
        <v>10929</v>
      </c>
      <c r="B5224" s="0" t="n">
        <v>3000011585</v>
      </c>
      <c r="C5224" s="0" t="s">
        <v>10972</v>
      </c>
      <c r="F5224" s="0" t="s">
        <v>7517</v>
      </c>
      <c r="G5224" s="0" t="s">
        <v>284</v>
      </c>
      <c r="H5224" s="0" t="s">
        <v>70</v>
      </c>
      <c r="J5224" s="0" t="n">
        <v>364</v>
      </c>
      <c r="K5224" s="0" t="n">
        <v>100074466</v>
      </c>
      <c r="L5224" s="19" t="n">
        <v>36987</v>
      </c>
      <c r="M5224" s="19" t="n">
        <v>36739</v>
      </c>
      <c r="N5224" s="0" t="s">
        <v>59</v>
      </c>
      <c r="O5224" s="19" t="n">
        <v>36987</v>
      </c>
      <c r="P5224" s="0" t="s">
        <v>64</v>
      </c>
      <c r="Q5224" s="0" t="s">
        <v>38</v>
      </c>
      <c r="R5224" s="1" t="n">
        <v>0</v>
      </c>
      <c r="S5224" s="1" t="n">
        <v>0</v>
      </c>
      <c r="T5224" s="1" t="n">
        <v>0</v>
      </c>
      <c r="U5224" s="1" t="n">
        <v>0</v>
      </c>
      <c r="V5224" s="1" t="n">
        <v>-111.21</v>
      </c>
      <c r="W5224" s="1" t="n">
        <f aca="false">+SUM(R5224:V5224)</f>
        <v>-111.21</v>
      </c>
      <c r="X5224" s="0" t="s">
        <v>10973</v>
      </c>
    </row>
    <row r="5225" customFormat="false" ht="12.75" hidden="true" customHeight="false" outlineLevel="2" collapsed="false">
      <c r="A5225" s="0" t="s">
        <v>10929</v>
      </c>
      <c r="B5225" s="0" t="n">
        <v>3000011585</v>
      </c>
      <c r="C5225" s="0" t="s">
        <v>10974</v>
      </c>
      <c r="E5225" s="0" t="s">
        <v>10974</v>
      </c>
      <c r="F5225" s="0" t="s">
        <v>7517</v>
      </c>
      <c r="G5225" s="0" t="s">
        <v>284</v>
      </c>
      <c r="H5225" s="0" t="s">
        <v>70</v>
      </c>
      <c r="J5225" s="0" t="n">
        <v>364</v>
      </c>
      <c r="K5225" s="0" t="n">
        <v>1600011154</v>
      </c>
      <c r="L5225" s="19" t="n">
        <v>37179</v>
      </c>
      <c r="M5225" s="19" t="n">
        <v>37189</v>
      </c>
      <c r="N5225" s="0" t="n">
        <v>199911</v>
      </c>
      <c r="O5225" s="19" t="n">
        <v>37165</v>
      </c>
      <c r="P5225" s="0" t="s">
        <v>224</v>
      </c>
      <c r="Q5225" s="0" t="s">
        <v>38</v>
      </c>
      <c r="R5225" s="1" t="n">
        <v>-50</v>
      </c>
      <c r="S5225" s="1" t="n">
        <v>0</v>
      </c>
      <c r="T5225" s="1" t="n">
        <v>0</v>
      </c>
      <c r="U5225" s="1" t="n">
        <v>0</v>
      </c>
      <c r="V5225" s="1" t="n">
        <v>0</v>
      </c>
      <c r="W5225" s="1" t="n">
        <f aca="false">+SUM(R5225:V5225)</f>
        <v>-50</v>
      </c>
      <c r="X5225" s="0" t="s">
        <v>10975</v>
      </c>
    </row>
    <row r="5226" customFormat="false" ht="12.75" hidden="true" customHeight="false" outlineLevel="2" collapsed="false">
      <c r="A5226" s="0" t="s">
        <v>10929</v>
      </c>
      <c r="B5226" s="0" t="n">
        <v>3000004526</v>
      </c>
      <c r="C5226" s="0" t="s">
        <v>10976</v>
      </c>
      <c r="E5226" s="0" t="s">
        <v>10977</v>
      </c>
      <c r="F5226" s="0" t="s">
        <v>7517</v>
      </c>
      <c r="H5226" s="0" t="s">
        <v>70</v>
      </c>
      <c r="J5226" s="0" t="n">
        <v>364</v>
      </c>
      <c r="K5226" s="0" t="n">
        <v>1600000152</v>
      </c>
      <c r="L5226" s="19" t="n">
        <v>36700</v>
      </c>
      <c r="M5226" s="19" t="n">
        <v>36710</v>
      </c>
      <c r="N5226" s="0" t="s">
        <v>85</v>
      </c>
      <c r="O5226" s="19" t="n">
        <v>36707</v>
      </c>
      <c r="P5226" s="0" t="s">
        <v>150</v>
      </c>
      <c r="Q5226" s="0" t="s">
        <v>38</v>
      </c>
      <c r="R5226" s="1" t="n">
        <v>0</v>
      </c>
      <c r="S5226" s="1" t="n">
        <v>0</v>
      </c>
      <c r="T5226" s="1" t="n">
        <v>0</v>
      </c>
      <c r="U5226" s="1" t="n">
        <v>0</v>
      </c>
      <c r="V5226" s="1" t="n">
        <v>-10.56</v>
      </c>
      <c r="W5226" s="1" t="n">
        <f aca="false">+SUM(R5226:V5226)</f>
        <v>-10.56</v>
      </c>
      <c r="X5226" s="0" t="s">
        <v>911</v>
      </c>
    </row>
    <row r="5227" customFormat="false" ht="12.75" hidden="true" customHeight="false" outlineLevel="2" collapsed="false">
      <c r="A5227" s="0" t="s">
        <v>10929</v>
      </c>
      <c r="B5227" s="0" t="n">
        <v>3000011585</v>
      </c>
      <c r="C5227" s="0" t="s">
        <v>10978</v>
      </c>
      <c r="E5227" s="0" t="s">
        <v>10978</v>
      </c>
      <c r="F5227" s="0" t="s">
        <v>7517</v>
      </c>
      <c r="G5227" s="0" t="s">
        <v>284</v>
      </c>
      <c r="H5227" s="0" t="s">
        <v>70</v>
      </c>
      <c r="J5227" s="0" t="n">
        <v>364</v>
      </c>
      <c r="K5227" s="0" t="n">
        <v>1800003901</v>
      </c>
      <c r="L5227" s="19" t="n">
        <v>37007</v>
      </c>
      <c r="M5227" s="19" t="n">
        <v>37006</v>
      </c>
      <c r="N5227" s="0" t="n">
        <v>200012</v>
      </c>
      <c r="O5227" s="19" t="n">
        <v>36982</v>
      </c>
      <c r="P5227" s="0" t="s">
        <v>89</v>
      </c>
      <c r="Q5227" s="0" t="s">
        <v>38</v>
      </c>
      <c r="R5227" s="1" t="n">
        <v>0</v>
      </c>
      <c r="S5227" s="1" t="n">
        <v>0</v>
      </c>
      <c r="T5227" s="1" t="n">
        <v>0</v>
      </c>
      <c r="U5227" s="1" t="n">
        <v>0</v>
      </c>
      <c r="V5227" s="1" t="n">
        <v>707.2</v>
      </c>
      <c r="W5227" s="1" t="n">
        <f aca="false">+SUM(R5227:V5227)</f>
        <v>707.2</v>
      </c>
      <c r="X5227" s="0" t="s">
        <v>10979</v>
      </c>
    </row>
    <row r="5228" customFormat="false" ht="12.75" hidden="true" customHeight="false" outlineLevel="2" collapsed="false">
      <c r="A5228" s="0" t="s">
        <v>10929</v>
      </c>
      <c r="B5228" s="0" t="n">
        <v>3000004526</v>
      </c>
      <c r="C5228" s="0" t="s">
        <v>10980</v>
      </c>
      <c r="E5228" s="0" t="s">
        <v>10981</v>
      </c>
      <c r="F5228" s="0" t="s">
        <v>7517</v>
      </c>
      <c r="H5228" s="0" t="s">
        <v>70</v>
      </c>
      <c r="J5228" s="0" t="n">
        <v>364</v>
      </c>
      <c r="K5228" s="0" t="n">
        <v>1800001441</v>
      </c>
      <c r="L5228" s="19" t="n">
        <v>36553</v>
      </c>
      <c r="M5228" s="19" t="n">
        <v>36563</v>
      </c>
      <c r="N5228" s="0" t="n">
        <v>199911</v>
      </c>
      <c r="O5228" s="19" t="n">
        <v>36707</v>
      </c>
      <c r="P5228" s="0" t="s">
        <v>37</v>
      </c>
      <c r="Q5228" s="0" t="s">
        <v>38</v>
      </c>
      <c r="R5228" s="1" t="n">
        <v>0</v>
      </c>
      <c r="S5228" s="1" t="n">
        <v>0</v>
      </c>
      <c r="T5228" s="1" t="n">
        <v>0</v>
      </c>
      <c r="U5228" s="1" t="n">
        <v>0</v>
      </c>
      <c r="V5228" s="1" t="n">
        <v>1458.48</v>
      </c>
      <c r="W5228" s="1" t="n">
        <f aca="false">+SUM(R5228:V5228)</f>
        <v>1458.48</v>
      </c>
      <c r="X5228" s="0" t="s">
        <v>86</v>
      </c>
    </row>
    <row r="5229" customFormat="false" ht="12.75" hidden="true" customHeight="false" outlineLevel="2" collapsed="false">
      <c r="A5229" s="0" t="s">
        <v>10929</v>
      </c>
      <c r="B5229" s="0" t="n">
        <v>3000011585</v>
      </c>
      <c r="C5229" s="0" t="s">
        <v>10982</v>
      </c>
      <c r="E5229" s="0" t="s">
        <v>10982</v>
      </c>
      <c r="F5229" s="0" t="s">
        <v>7517</v>
      </c>
      <c r="G5229" s="0" t="s">
        <v>284</v>
      </c>
      <c r="H5229" s="0" t="s">
        <v>70</v>
      </c>
      <c r="J5229" s="0" t="n">
        <v>364</v>
      </c>
      <c r="K5229" s="0" t="n">
        <v>1800000962</v>
      </c>
      <c r="L5229" s="19" t="n">
        <v>36921</v>
      </c>
      <c r="M5229" s="19" t="n">
        <v>36920</v>
      </c>
      <c r="N5229" s="0" t="n">
        <v>199907</v>
      </c>
      <c r="O5229" s="19" t="n">
        <v>36892</v>
      </c>
      <c r="P5229" s="0" t="s">
        <v>89</v>
      </c>
      <c r="Q5229" s="0" t="s">
        <v>38</v>
      </c>
      <c r="R5229" s="1" t="n">
        <v>0</v>
      </c>
      <c r="S5229" s="1" t="n">
        <v>0</v>
      </c>
      <c r="T5229" s="1" t="n">
        <v>0</v>
      </c>
      <c r="U5229" s="1" t="n">
        <v>0</v>
      </c>
      <c r="V5229" s="1" t="n">
        <v>2117.02</v>
      </c>
      <c r="W5229" s="1" t="n">
        <f aca="false">+SUM(R5229:V5229)</f>
        <v>2117.02</v>
      </c>
      <c r="X5229" s="0" t="s">
        <v>10983</v>
      </c>
    </row>
    <row r="5230" customFormat="false" ht="12.75" hidden="true" customHeight="false" outlineLevel="2" collapsed="false">
      <c r="A5230" s="0" t="s">
        <v>10929</v>
      </c>
      <c r="B5230" s="0" t="n">
        <v>3000004526</v>
      </c>
      <c r="C5230" s="0" t="s">
        <v>10984</v>
      </c>
      <c r="E5230" s="0" t="s">
        <v>10985</v>
      </c>
      <c r="F5230" s="0" t="s">
        <v>7517</v>
      </c>
      <c r="H5230" s="0" t="s">
        <v>70</v>
      </c>
      <c r="J5230" s="0" t="n">
        <v>364</v>
      </c>
      <c r="K5230" s="0" t="n">
        <v>1800001115</v>
      </c>
      <c r="L5230" s="19" t="n">
        <v>36349</v>
      </c>
      <c r="M5230" s="19" t="n">
        <v>36364</v>
      </c>
      <c r="N5230" s="0" t="s">
        <v>85</v>
      </c>
      <c r="O5230" s="19" t="n">
        <v>36707</v>
      </c>
      <c r="P5230" s="0" t="s">
        <v>37</v>
      </c>
      <c r="Q5230" s="0" t="s">
        <v>38</v>
      </c>
      <c r="R5230" s="1" t="n">
        <v>0</v>
      </c>
      <c r="S5230" s="1" t="n">
        <v>0</v>
      </c>
      <c r="T5230" s="1" t="n">
        <v>0</v>
      </c>
      <c r="U5230" s="1" t="n">
        <v>0</v>
      </c>
      <c r="V5230" s="1" t="n">
        <v>2520.95</v>
      </c>
      <c r="W5230" s="1" t="n">
        <f aca="false">+SUM(R5230:V5230)</f>
        <v>2520.95</v>
      </c>
      <c r="X5230" s="0" t="s">
        <v>2307</v>
      </c>
    </row>
    <row r="5231" customFormat="false" ht="12.75" hidden="true" customHeight="false" outlineLevel="2" collapsed="false">
      <c r="A5231" s="0" t="s">
        <v>10929</v>
      </c>
      <c r="B5231" s="0" t="n">
        <v>3000004526</v>
      </c>
      <c r="C5231" s="0" t="s">
        <v>10986</v>
      </c>
      <c r="E5231" s="0" t="s">
        <v>10987</v>
      </c>
      <c r="F5231" s="0" t="s">
        <v>7517</v>
      </c>
      <c r="H5231" s="0" t="s">
        <v>70</v>
      </c>
      <c r="J5231" s="0" t="n">
        <v>364</v>
      </c>
      <c r="K5231" s="0" t="n">
        <v>1800001702</v>
      </c>
      <c r="L5231" s="19" t="n">
        <v>36320</v>
      </c>
      <c r="M5231" s="19" t="n">
        <v>36336</v>
      </c>
      <c r="N5231" s="0" t="s">
        <v>85</v>
      </c>
      <c r="O5231" s="19" t="n">
        <v>36707</v>
      </c>
      <c r="P5231" s="0" t="s">
        <v>37</v>
      </c>
      <c r="Q5231" s="0" t="s">
        <v>38</v>
      </c>
      <c r="R5231" s="1" t="n">
        <v>0</v>
      </c>
      <c r="S5231" s="1" t="n">
        <v>0</v>
      </c>
      <c r="T5231" s="1" t="n">
        <v>0</v>
      </c>
      <c r="U5231" s="1" t="n">
        <v>0</v>
      </c>
      <c r="V5231" s="1" t="n">
        <v>2520.98</v>
      </c>
      <c r="W5231" s="1" t="n">
        <f aca="false">+SUM(R5231:V5231)</f>
        <v>2520.98</v>
      </c>
      <c r="X5231" s="0" t="s">
        <v>2338</v>
      </c>
    </row>
    <row r="5232" customFormat="false" ht="12.75" hidden="true" customHeight="false" outlineLevel="2" collapsed="false">
      <c r="A5232" s="0" t="s">
        <v>10929</v>
      </c>
      <c r="B5232" s="0" t="n">
        <v>3000011585</v>
      </c>
      <c r="C5232" s="0" t="s">
        <v>10988</v>
      </c>
      <c r="E5232" s="0" t="s">
        <v>10988</v>
      </c>
      <c r="F5232" s="0" t="s">
        <v>7517</v>
      </c>
      <c r="G5232" s="0" t="s">
        <v>284</v>
      </c>
      <c r="H5232" s="0" t="s">
        <v>70</v>
      </c>
      <c r="J5232" s="0" t="n">
        <v>364</v>
      </c>
      <c r="K5232" s="0" t="n">
        <v>1800010743</v>
      </c>
      <c r="L5232" s="19" t="n">
        <v>36826</v>
      </c>
      <c r="M5232" s="19" t="n">
        <v>36836</v>
      </c>
      <c r="N5232" s="0" t="n">
        <v>200005</v>
      </c>
      <c r="O5232" s="19" t="n">
        <v>36800</v>
      </c>
      <c r="P5232" s="0" t="s">
        <v>89</v>
      </c>
      <c r="Q5232" s="0" t="s">
        <v>38</v>
      </c>
      <c r="R5232" s="1" t="n">
        <v>0</v>
      </c>
      <c r="S5232" s="1" t="n">
        <v>0</v>
      </c>
      <c r="T5232" s="1" t="n">
        <v>0</v>
      </c>
      <c r="U5232" s="1" t="n">
        <v>0</v>
      </c>
      <c r="V5232" s="1" t="n">
        <v>4095.42</v>
      </c>
      <c r="W5232" s="1" t="n">
        <f aca="false">+SUM(R5232:V5232)</f>
        <v>4095.42</v>
      </c>
      <c r="X5232" s="0" t="s">
        <v>10989</v>
      </c>
    </row>
    <row r="5233" customFormat="false" ht="12.75" hidden="true" customHeight="false" outlineLevel="2" collapsed="false">
      <c r="A5233" s="0" t="s">
        <v>10929</v>
      </c>
      <c r="B5233" s="0" t="n">
        <v>3000011585</v>
      </c>
      <c r="C5233" s="0" t="s">
        <v>10990</v>
      </c>
      <c r="E5233" s="0" t="s">
        <v>10990</v>
      </c>
      <c r="F5233" s="0" t="s">
        <v>7517</v>
      </c>
      <c r="G5233" s="0" t="s">
        <v>284</v>
      </c>
      <c r="H5233" s="0" t="s">
        <v>70</v>
      </c>
      <c r="J5233" s="0" t="n">
        <v>364</v>
      </c>
      <c r="K5233" s="0" t="n">
        <v>1800004844</v>
      </c>
      <c r="L5233" s="19" t="n">
        <v>37041</v>
      </c>
      <c r="M5233" s="19" t="n">
        <v>37041</v>
      </c>
      <c r="N5233" s="0" t="n">
        <v>200001</v>
      </c>
      <c r="O5233" s="19" t="n">
        <v>37012</v>
      </c>
      <c r="P5233" s="0" t="s">
        <v>89</v>
      </c>
      <c r="Q5233" s="0" t="s">
        <v>38</v>
      </c>
      <c r="R5233" s="1" t="n">
        <v>0</v>
      </c>
      <c r="S5233" s="1" t="n">
        <v>0</v>
      </c>
      <c r="T5233" s="1" t="n">
        <v>0</v>
      </c>
      <c r="U5233" s="1" t="n">
        <v>0</v>
      </c>
      <c r="V5233" s="1" t="n">
        <v>5307.84</v>
      </c>
      <c r="W5233" s="1" t="n">
        <f aca="false">+SUM(R5233:V5233)</f>
        <v>5307.84</v>
      </c>
      <c r="X5233" s="0" t="s">
        <v>10991</v>
      </c>
    </row>
    <row r="5234" customFormat="false" ht="12.75" hidden="true" customHeight="false" outlineLevel="2" collapsed="false">
      <c r="A5234" s="0" t="s">
        <v>10929</v>
      </c>
      <c r="B5234" s="0" t="n">
        <v>3000004526</v>
      </c>
      <c r="C5234" s="0" t="s">
        <v>10992</v>
      </c>
      <c r="E5234" s="0" t="s">
        <v>10993</v>
      </c>
      <c r="F5234" s="0" t="s">
        <v>7517</v>
      </c>
      <c r="H5234" s="0" t="s">
        <v>70</v>
      </c>
      <c r="J5234" s="0" t="n">
        <v>364</v>
      </c>
      <c r="K5234" s="0" t="n">
        <v>1800001279</v>
      </c>
      <c r="L5234" s="19" t="n">
        <v>36472</v>
      </c>
      <c r="M5234" s="19" t="n">
        <v>36488</v>
      </c>
      <c r="N5234" s="0" t="s">
        <v>85</v>
      </c>
      <c r="O5234" s="19" t="n">
        <v>36707</v>
      </c>
      <c r="P5234" s="0" t="s">
        <v>37</v>
      </c>
      <c r="Q5234" s="0" t="s">
        <v>38</v>
      </c>
      <c r="R5234" s="1" t="n">
        <v>0</v>
      </c>
      <c r="S5234" s="1" t="n">
        <v>0</v>
      </c>
      <c r="T5234" s="1" t="n">
        <v>0</v>
      </c>
      <c r="U5234" s="1" t="n">
        <v>0</v>
      </c>
      <c r="V5234" s="1" t="n">
        <v>5362.56</v>
      </c>
      <c r="W5234" s="1" t="n">
        <f aca="false">+SUM(R5234:V5234)</f>
        <v>5362.56</v>
      </c>
      <c r="X5234" s="0" t="s">
        <v>911</v>
      </c>
    </row>
    <row r="5235" customFormat="false" ht="12.75" hidden="true" customHeight="false" outlineLevel="2" collapsed="false">
      <c r="A5235" s="0" t="s">
        <v>10929</v>
      </c>
      <c r="B5235" s="0" t="n">
        <v>3000011585</v>
      </c>
      <c r="C5235" s="0" t="s">
        <v>10994</v>
      </c>
      <c r="E5235" s="0" t="s">
        <v>10994</v>
      </c>
      <c r="F5235" s="0" t="s">
        <v>7517</v>
      </c>
      <c r="G5235" s="0" t="s">
        <v>284</v>
      </c>
      <c r="H5235" s="0" t="s">
        <v>70</v>
      </c>
      <c r="J5235" s="0" t="n">
        <v>364</v>
      </c>
      <c r="K5235" s="0" t="n">
        <v>1800012084</v>
      </c>
      <c r="L5235" s="19" t="n">
        <v>37133</v>
      </c>
      <c r="M5235" s="19" t="n">
        <v>37133</v>
      </c>
      <c r="N5235" s="0" t="n">
        <v>200004</v>
      </c>
      <c r="O5235" s="19" t="n">
        <v>37104</v>
      </c>
      <c r="P5235" s="0" t="s">
        <v>89</v>
      </c>
      <c r="Q5235" s="0" t="s">
        <v>38</v>
      </c>
      <c r="R5235" s="1" t="n">
        <v>0</v>
      </c>
      <c r="S5235" s="1" t="n">
        <v>0</v>
      </c>
      <c r="T5235" s="1" t="n">
        <v>5543.14</v>
      </c>
      <c r="U5235" s="1" t="n">
        <v>0</v>
      </c>
      <c r="V5235" s="1" t="n">
        <v>0</v>
      </c>
      <c r="W5235" s="1" t="n">
        <f aca="false">+SUM(R5235:V5235)</f>
        <v>5543.14</v>
      </c>
      <c r="X5235" s="0" t="s">
        <v>10995</v>
      </c>
    </row>
    <row r="5236" customFormat="false" ht="12.75" hidden="true" customHeight="false" outlineLevel="2" collapsed="false">
      <c r="A5236" s="0" t="s">
        <v>10929</v>
      </c>
      <c r="B5236" s="0" t="n">
        <v>3000011585</v>
      </c>
      <c r="C5236" s="0" t="s">
        <v>10996</v>
      </c>
      <c r="F5236" s="0" t="s">
        <v>4973</v>
      </c>
      <c r="G5236" s="0" t="s">
        <v>284</v>
      </c>
      <c r="H5236" s="0" t="s">
        <v>70</v>
      </c>
      <c r="J5236" s="0" t="n">
        <v>364</v>
      </c>
      <c r="K5236" s="0" t="n">
        <v>100061748</v>
      </c>
      <c r="L5236" s="19" t="n">
        <v>36978</v>
      </c>
      <c r="M5236" s="19" t="n">
        <v>36763</v>
      </c>
      <c r="N5236" s="0" t="s">
        <v>59</v>
      </c>
      <c r="O5236" s="19" t="n">
        <v>36978</v>
      </c>
      <c r="P5236" s="0" t="s">
        <v>64</v>
      </c>
      <c r="Q5236" s="0" t="s">
        <v>38</v>
      </c>
      <c r="R5236" s="1" t="n">
        <v>0</v>
      </c>
      <c r="S5236" s="1" t="n">
        <v>0</v>
      </c>
      <c r="T5236" s="1" t="n">
        <v>0</v>
      </c>
      <c r="U5236" s="1" t="n">
        <v>0</v>
      </c>
      <c r="V5236" s="1" t="n">
        <v>17295.23</v>
      </c>
      <c r="W5236" s="1" t="n">
        <f aca="false">+SUM(R5236:V5236)</f>
        <v>17295.23</v>
      </c>
      <c r="X5236" s="0" t="s">
        <v>10997</v>
      </c>
    </row>
    <row r="5237" customFormat="false" ht="12.75" hidden="true" customHeight="false" outlineLevel="2" collapsed="false">
      <c r="A5237" s="0" t="s">
        <v>10929</v>
      </c>
      <c r="B5237" s="0" t="n">
        <v>3000004526</v>
      </c>
      <c r="C5237" s="0" t="s">
        <v>10998</v>
      </c>
      <c r="E5237" s="0" t="s">
        <v>10999</v>
      </c>
      <c r="F5237" s="0" t="s">
        <v>7517</v>
      </c>
      <c r="H5237" s="0" t="s">
        <v>70</v>
      </c>
      <c r="J5237" s="0" t="n">
        <v>364</v>
      </c>
      <c r="K5237" s="0" t="n">
        <v>1800001442</v>
      </c>
      <c r="L5237" s="19" t="n">
        <v>36553</v>
      </c>
      <c r="M5237" s="19" t="n">
        <v>36563</v>
      </c>
      <c r="N5237" s="0" t="s">
        <v>85</v>
      </c>
      <c r="O5237" s="19" t="n">
        <v>36707</v>
      </c>
      <c r="P5237" s="0" t="s">
        <v>37</v>
      </c>
      <c r="Q5237" s="0" t="s">
        <v>38</v>
      </c>
      <c r="R5237" s="1" t="n">
        <v>0</v>
      </c>
      <c r="S5237" s="1" t="n">
        <v>0</v>
      </c>
      <c r="T5237" s="1" t="n">
        <v>0</v>
      </c>
      <c r="U5237" s="1" t="n">
        <v>0</v>
      </c>
      <c r="V5237" s="1" t="n">
        <v>17646.15</v>
      </c>
      <c r="W5237" s="1" t="n">
        <f aca="false">+SUM(R5237:V5237)</f>
        <v>17646.15</v>
      </c>
      <c r="X5237" s="0" t="s">
        <v>1188</v>
      </c>
    </row>
    <row r="5238" customFormat="false" ht="12.75" hidden="true" customHeight="false" outlineLevel="2" collapsed="false">
      <c r="A5238" s="0" t="s">
        <v>10929</v>
      </c>
      <c r="B5238" s="0" t="n">
        <v>3000011585</v>
      </c>
      <c r="C5238" s="0" t="s">
        <v>11000</v>
      </c>
      <c r="F5238" s="0" t="s">
        <v>7517</v>
      </c>
      <c r="G5238" s="0" t="s">
        <v>284</v>
      </c>
      <c r="H5238" s="0" t="s">
        <v>70</v>
      </c>
      <c r="J5238" s="0" t="n">
        <v>364</v>
      </c>
      <c r="K5238" s="0" t="n">
        <v>100062268</v>
      </c>
      <c r="L5238" s="19" t="n">
        <v>36929</v>
      </c>
      <c r="M5238" s="19" t="n">
        <v>36948</v>
      </c>
      <c r="N5238" s="0" t="s">
        <v>63</v>
      </c>
      <c r="O5238" s="19" t="n">
        <v>36980</v>
      </c>
      <c r="P5238" s="0" t="s">
        <v>64</v>
      </c>
      <c r="Q5238" s="0" t="s">
        <v>38</v>
      </c>
      <c r="R5238" s="1" t="n">
        <v>0</v>
      </c>
      <c r="S5238" s="1" t="n">
        <v>0</v>
      </c>
      <c r="T5238" s="1" t="n">
        <v>0</v>
      </c>
      <c r="U5238" s="1" t="n">
        <v>0</v>
      </c>
      <c r="V5238" s="1" t="n">
        <v>29708.53</v>
      </c>
      <c r="W5238" s="1" t="n">
        <f aca="false">+SUM(R5238:V5238)</f>
        <v>29708.53</v>
      </c>
      <c r="X5238" s="0" t="s">
        <v>11001</v>
      </c>
    </row>
    <row r="5239" customFormat="false" ht="12.75" hidden="true" customHeight="false" outlineLevel="2" collapsed="false">
      <c r="A5239" s="0" t="s">
        <v>10929</v>
      </c>
      <c r="B5239" s="0" t="n">
        <v>3000004526</v>
      </c>
      <c r="C5239" s="0" t="s">
        <v>11002</v>
      </c>
      <c r="E5239" s="0" t="s">
        <v>11003</v>
      </c>
      <c r="F5239" s="0" t="s">
        <v>7517</v>
      </c>
      <c r="H5239" s="0" t="s">
        <v>70</v>
      </c>
      <c r="J5239" s="0" t="n">
        <v>364</v>
      </c>
      <c r="K5239" s="0" t="n">
        <v>1800001465</v>
      </c>
      <c r="L5239" s="19" t="n">
        <v>36565</v>
      </c>
      <c r="M5239" s="19" t="n">
        <v>36581</v>
      </c>
      <c r="N5239" s="0" t="s">
        <v>85</v>
      </c>
      <c r="O5239" s="19" t="n">
        <v>36707</v>
      </c>
      <c r="P5239" s="0" t="s">
        <v>37</v>
      </c>
      <c r="Q5239" s="0" t="s">
        <v>38</v>
      </c>
      <c r="R5239" s="1" t="n">
        <v>0</v>
      </c>
      <c r="S5239" s="1" t="n">
        <v>0</v>
      </c>
      <c r="T5239" s="1" t="n">
        <v>0</v>
      </c>
      <c r="U5239" s="1" t="n">
        <v>0</v>
      </c>
      <c r="V5239" s="1" t="n">
        <v>30580</v>
      </c>
      <c r="W5239" s="1" t="n">
        <f aca="false">+SUM(R5239:V5239)</f>
        <v>30580</v>
      </c>
      <c r="X5239" s="0" t="s">
        <v>1185</v>
      </c>
    </row>
    <row r="5240" customFormat="false" ht="12.75" hidden="true" customHeight="false" outlineLevel="2" collapsed="false">
      <c r="A5240" s="0" t="s">
        <v>10929</v>
      </c>
      <c r="B5240" s="0" t="n">
        <v>3000011585</v>
      </c>
      <c r="C5240" s="0" t="s">
        <v>11004</v>
      </c>
      <c r="E5240" s="0" t="s">
        <v>11004</v>
      </c>
      <c r="F5240" s="0" t="s">
        <v>7517</v>
      </c>
      <c r="G5240" s="0" t="s">
        <v>284</v>
      </c>
      <c r="H5240" s="0" t="s">
        <v>70</v>
      </c>
      <c r="J5240" s="0" t="n">
        <v>364</v>
      </c>
      <c r="K5240" s="0" t="n">
        <v>1800000772</v>
      </c>
      <c r="L5240" s="19" t="n">
        <v>36908</v>
      </c>
      <c r="M5240" s="19" t="n">
        <v>36917</v>
      </c>
      <c r="N5240" s="0" t="n">
        <v>200011</v>
      </c>
      <c r="O5240" s="19" t="n">
        <v>36892</v>
      </c>
      <c r="P5240" s="0" t="s">
        <v>89</v>
      </c>
      <c r="Q5240" s="0" t="s">
        <v>38</v>
      </c>
      <c r="R5240" s="1" t="n">
        <v>0</v>
      </c>
      <c r="S5240" s="1" t="n">
        <v>0</v>
      </c>
      <c r="T5240" s="1" t="n">
        <v>0</v>
      </c>
      <c r="U5240" s="1" t="n">
        <v>0</v>
      </c>
      <c r="V5240" s="1" t="n">
        <v>45450</v>
      </c>
      <c r="W5240" s="1" t="n">
        <f aca="false">+SUM(R5240:V5240)</f>
        <v>45450</v>
      </c>
      <c r="X5240" s="0" t="s">
        <v>11005</v>
      </c>
    </row>
    <row r="5241" customFormat="false" ht="12.75" hidden="true" customHeight="false" outlineLevel="2" collapsed="false">
      <c r="A5241" s="0" t="s">
        <v>10929</v>
      </c>
      <c r="B5241" s="0" t="n">
        <v>3000011585</v>
      </c>
      <c r="C5241" s="0" t="s">
        <v>11006</v>
      </c>
      <c r="E5241" s="0" t="s">
        <v>11006</v>
      </c>
      <c r="F5241" s="0" t="s">
        <v>7517</v>
      </c>
      <c r="G5241" s="0" t="s">
        <v>284</v>
      </c>
      <c r="H5241" s="0" t="s">
        <v>70</v>
      </c>
      <c r="J5241" s="0" t="n">
        <v>364</v>
      </c>
      <c r="K5241" s="0" t="n">
        <v>1800012083</v>
      </c>
      <c r="L5241" s="19" t="n">
        <v>37133</v>
      </c>
      <c r="M5241" s="19" t="n">
        <v>37133</v>
      </c>
      <c r="N5241" s="0" t="n">
        <v>199910</v>
      </c>
      <c r="O5241" s="19" t="n">
        <v>37104</v>
      </c>
      <c r="P5241" s="0" t="s">
        <v>89</v>
      </c>
      <c r="Q5241" s="0" t="s">
        <v>38</v>
      </c>
      <c r="R5241" s="1" t="n">
        <v>0</v>
      </c>
      <c r="S5241" s="1" t="n">
        <v>0</v>
      </c>
      <c r="T5241" s="1" t="n">
        <v>53476.5</v>
      </c>
      <c r="U5241" s="1" t="n">
        <v>0</v>
      </c>
      <c r="V5241" s="1" t="n">
        <v>0</v>
      </c>
      <c r="W5241" s="1" t="n">
        <f aca="false">+SUM(R5241:V5241)</f>
        <v>53476.5</v>
      </c>
      <c r="X5241" s="0" t="s">
        <v>11007</v>
      </c>
    </row>
    <row r="5242" customFormat="false" ht="12.75" hidden="true" customHeight="false" outlineLevel="2" collapsed="false">
      <c r="A5242" s="0" t="s">
        <v>10929</v>
      </c>
      <c r="B5242" s="0" t="n">
        <v>3000004526</v>
      </c>
      <c r="C5242" s="0" t="s">
        <v>11008</v>
      </c>
      <c r="E5242" s="0" t="s">
        <v>11009</v>
      </c>
      <c r="F5242" s="0" t="s">
        <v>7517</v>
      </c>
      <c r="H5242" s="0" t="s">
        <v>70</v>
      </c>
      <c r="J5242" s="0" t="n">
        <v>364</v>
      </c>
      <c r="K5242" s="0" t="n">
        <v>1800001353</v>
      </c>
      <c r="L5242" s="19" t="n">
        <v>36287</v>
      </c>
      <c r="M5242" s="19" t="n">
        <v>36305</v>
      </c>
      <c r="N5242" s="0" t="s">
        <v>85</v>
      </c>
      <c r="O5242" s="19" t="n">
        <v>36707</v>
      </c>
      <c r="P5242" s="0" t="s">
        <v>37</v>
      </c>
      <c r="Q5242" s="0" t="s">
        <v>38</v>
      </c>
      <c r="R5242" s="1" t="n">
        <v>0</v>
      </c>
      <c r="S5242" s="1" t="n">
        <v>0</v>
      </c>
      <c r="T5242" s="1" t="n">
        <v>0</v>
      </c>
      <c r="U5242" s="1" t="n">
        <v>0</v>
      </c>
      <c r="V5242" s="1" t="n">
        <v>64290.33</v>
      </c>
      <c r="W5242" s="1" t="n">
        <f aca="false">+SUM(R5242:V5242)</f>
        <v>64290.33</v>
      </c>
      <c r="X5242" s="0" t="s">
        <v>1694</v>
      </c>
    </row>
    <row r="5243" customFormat="false" ht="12.75" hidden="true" customHeight="false" outlineLevel="2" collapsed="false">
      <c r="A5243" s="0" t="s">
        <v>10929</v>
      </c>
      <c r="B5243" s="0" t="n">
        <v>3000004526</v>
      </c>
      <c r="C5243" s="0" t="s">
        <v>11010</v>
      </c>
      <c r="E5243" s="0" t="s">
        <v>11011</v>
      </c>
      <c r="F5243" s="0" t="s">
        <v>7517</v>
      </c>
      <c r="H5243" s="0" t="s">
        <v>70</v>
      </c>
      <c r="J5243" s="0" t="n">
        <v>364</v>
      </c>
      <c r="K5243" s="0" t="n">
        <v>1800001357</v>
      </c>
      <c r="L5243" s="19" t="n">
        <v>36502</v>
      </c>
      <c r="M5243" s="19" t="n">
        <v>36518</v>
      </c>
      <c r="N5243" s="0" t="s">
        <v>85</v>
      </c>
      <c r="O5243" s="19" t="n">
        <v>36707</v>
      </c>
      <c r="P5243" s="0" t="s">
        <v>37</v>
      </c>
      <c r="Q5243" s="0" t="s">
        <v>38</v>
      </c>
      <c r="R5243" s="1" t="n">
        <v>0</v>
      </c>
      <c r="S5243" s="1" t="n">
        <v>0</v>
      </c>
      <c r="T5243" s="1" t="n">
        <v>0</v>
      </c>
      <c r="U5243" s="1" t="n">
        <v>0</v>
      </c>
      <c r="V5243" s="1" t="n">
        <v>139569.68</v>
      </c>
      <c r="W5243" s="1" t="n">
        <f aca="false">+SUM(R5243:V5243)</f>
        <v>139569.68</v>
      </c>
      <c r="X5243" s="0" t="s">
        <v>911</v>
      </c>
    </row>
    <row r="5244" customFormat="false" ht="12.75" hidden="true" customHeight="false" outlineLevel="2" collapsed="false">
      <c r="A5244" s="0" t="s">
        <v>10929</v>
      </c>
      <c r="B5244" s="0" t="n">
        <v>3000011585</v>
      </c>
      <c r="C5244" s="0" t="s">
        <v>11012</v>
      </c>
      <c r="F5244" s="0" t="s">
        <v>8691</v>
      </c>
      <c r="G5244" s="0" t="s">
        <v>284</v>
      </c>
      <c r="H5244" s="0" t="s">
        <v>70</v>
      </c>
      <c r="J5244" s="0" t="n">
        <v>364</v>
      </c>
      <c r="K5244" s="0" t="n">
        <v>100062269</v>
      </c>
      <c r="L5244" s="19" t="n">
        <v>37174</v>
      </c>
      <c r="M5244" s="19" t="n">
        <v>36886</v>
      </c>
      <c r="N5244" s="0" t="s">
        <v>63</v>
      </c>
      <c r="O5244" s="19" t="n">
        <v>36980</v>
      </c>
      <c r="P5244" s="0" t="s">
        <v>64</v>
      </c>
      <c r="Q5244" s="0" t="s">
        <v>38</v>
      </c>
      <c r="R5244" s="1" t="n">
        <v>0</v>
      </c>
      <c r="S5244" s="1" t="n">
        <v>0</v>
      </c>
      <c r="T5244" s="1" t="n">
        <v>0</v>
      </c>
      <c r="U5244" s="1" t="n">
        <v>0</v>
      </c>
      <c r="V5244" s="1" t="n">
        <v>181547.32</v>
      </c>
      <c r="W5244" s="1" t="n">
        <f aca="false">+SUM(R5244:V5244)</f>
        <v>181547.32</v>
      </c>
      <c r="X5244" s="0" t="s">
        <v>11013</v>
      </c>
    </row>
    <row r="5245" customFormat="false" ht="12.75" hidden="false" customHeight="false" outlineLevel="1" collapsed="true">
      <c r="A5245" s="42" t="s">
        <v>11014</v>
      </c>
      <c r="L5245" s="19"/>
      <c r="M5245" s="19"/>
      <c r="O5245" s="19"/>
      <c r="R5245" s="1" t="n">
        <f aca="false">SUBTOTAL(9,R5202:R5244)</f>
        <v>-50</v>
      </c>
      <c r="S5245" s="1" t="n">
        <f aca="false">SUBTOTAL(9,S5202:S5244)</f>
        <v>0</v>
      </c>
      <c r="T5245" s="1" t="n">
        <f aca="false">SUBTOTAL(9,T5202:T5244)</f>
        <v>54544.64</v>
      </c>
      <c r="U5245" s="1" t="n">
        <f aca="false">SUBTOTAL(9,U5202:U5244)</f>
        <v>-25700</v>
      </c>
      <c r="V5245" s="1" t="n">
        <f aca="false">SUBTOTAL(9,V5202:V5244)</f>
        <v>-554981.43</v>
      </c>
      <c r="W5245" s="1" t="n">
        <f aca="false">SUBTOTAL(9,W5202:W5244)</f>
        <v>-526186.79</v>
      </c>
    </row>
    <row r="5246" customFormat="false" ht="12.75" hidden="true" customHeight="false" outlineLevel="2" collapsed="false">
      <c r="A5246" s="15" t="s">
        <v>11015</v>
      </c>
      <c r="B5246" s="15" t="n">
        <v>3000014220</v>
      </c>
      <c r="C5246" s="15"/>
      <c r="D5246" s="15"/>
      <c r="E5246" s="15" t="s">
        <v>11016</v>
      </c>
      <c r="F5246" s="15" t="s">
        <v>11017</v>
      </c>
      <c r="G5246" s="15"/>
      <c r="H5246" s="15" t="s">
        <v>138</v>
      </c>
      <c r="I5246" s="15"/>
      <c r="J5246" s="15" t="n">
        <v>364</v>
      </c>
      <c r="K5246" s="15" t="n">
        <v>1600000470</v>
      </c>
      <c r="L5246" s="16" t="n">
        <v>36929</v>
      </c>
      <c r="M5246" s="16" t="n">
        <v>37086</v>
      </c>
      <c r="N5246" s="15" t="s">
        <v>59</v>
      </c>
      <c r="O5246" s="16" t="n">
        <v>36936</v>
      </c>
      <c r="P5246" s="15" t="s">
        <v>145</v>
      </c>
      <c r="Q5246" s="15" t="s">
        <v>38</v>
      </c>
      <c r="R5246" s="17" t="n">
        <v>0</v>
      </c>
      <c r="S5246" s="17" t="n">
        <v>0</v>
      </c>
      <c r="T5246" s="17" t="n">
        <v>0</v>
      </c>
      <c r="U5246" s="17" t="n">
        <v>0</v>
      </c>
      <c r="V5246" s="17" t="n">
        <v>2500</v>
      </c>
      <c r="W5246" s="17" t="n">
        <f aca="false">+SUM(R5246:V5246)</f>
        <v>2500</v>
      </c>
      <c r="X5246" s="15" t="s">
        <v>11018</v>
      </c>
    </row>
    <row r="5247" customFormat="false" ht="12.75" hidden="true" customHeight="false" outlineLevel="2" collapsed="false">
      <c r="A5247" s="15" t="s">
        <v>11015</v>
      </c>
      <c r="B5247" s="15" t="n">
        <v>3000014220</v>
      </c>
      <c r="C5247" s="15"/>
      <c r="D5247" s="15"/>
      <c r="E5247" s="15" t="n">
        <v>9830</v>
      </c>
      <c r="F5247" s="15" t="s">
        <v>11017</v>
      </c>
      <c r="G5247" s="15"/>
      <c r="H5247" s="15" t="s">
        <v>138</v>
      </c>
      <c r="I5247" s="15"/>
      <c r="J5247" s="15" t="n">
        <v>364</v>
      </c>
      <c r="K5247" s="15" t="n">
        <v>1600000487</v>
      </c>
      <c r="L5247" s="16" t="n">
        <v>36929</v>
      </c>
      <c r="M5247" s="16" t="n">
        <v>36707</v>
      </c>
      <c r="N5247" s="15" t="s">
        <v>59</v>
      </c>
      <c r="O5247" s="16" t="n">
        <v>36936</v>
      </c>
      <c r="P5247" s="15" t="s">
        <v>145</v>
      </c>
      <c r="Q5247" s="15" t="s">
        <v>38</v>
      </c>
      <c r="R5247" s="17" t="n">
        <v>0</v>
      </c>
      <c r="S5247" s="17" t="n">
        <v>0</v>
      </c>
      <c r="T5247" s="17" t="n">
        <v>0</v>
      </c>
      <c r="U5247" s="17" t="n">
        <v>0</v>
      </c>
      <c r="V5247" s="17" t="n">
        <v>19275.15</v>
      </c>
      <c r="W5247" s="17" t="n">
        <f aca="false">+SUM(R5247:V5247)</f>
        <v>19275.15</v>
      </c>
      <c r="X5247" s="15" t="s">
        <v>11019</v>
      </c>
    </row>
    <row r="5248" customFormat="false" ht="12.75" hidden="true" customHeight="false" outlineLevel="2" collapsed="false">
      <c r="A5248" s="0" t="s">
        <v>11015</v>
      </c>
      <c r="B5248" s="0" t="n">
        <v>3000014220</v>
      </c>
      <c r="E5248" s="0" t="s">
        <v>11020</v>
      </c>
      <c r="F5248" s="0" t="s">
        <v>11017</v>
      </c>
      <c r="G5248" s="0" t="s">
        <v>757</v>
      </c>
      <c r="H5248" s="0" t="s">
        <v>70</v>
      </c>
      <c r="J5248" s="0" t="n">
        <v>364</v>
      </c>
      <c r="K5248" s="0" t="n">
        <v>1600000477</v>
      </c>
      <c r="L5248" s="19" t="n">
        <v>36929</v>
      </c>
      <c r="M5248" s="19" t="n">
        <v>36929</v>
      </c>
      <c r="N5248" s="0" t="s">
        <v>59</v>
      </c>
      <c r="O5248" s="19" t="n">
        <v>36936</v>
      </c>
      <c r="P5248" s="0" t="s">
        <v>145</v>
      </c>
      <c r="Q5248" s="0" t="s">
        <v>38</v>
      </c>
      <c r="R5248" s="1" t="n">
        <v>0</v>
      </c>
      <c r="S5248" s="1" t="n">
        <v>0</v>
      </c>
      <c r="T5248" s="1" t="n">
        <v>0</v>
      </c>
      <c r="U5248" s="1" t="n">
        <v>0</v>
      </c>
      <c r="V5248" s="1" t="n">
        <v>-396000.43</v>
      </c>
      <c r="W5248" s="1" t="n">
        <f aca="false">+SUM(R5248:V5248)</f>
        <v>-396000.43</v>
      </c>
      <c r="X5248" s="0" t="s">
        <v>11021</v>
      </c>
    </row>
    <row r="5249" customFormat="false" ht="12.75" hidden="true" customHeight="false" outlineLevel="2" collapsed="false">
      <c r="A5249" s="0" t="s">
        <v>11015</v>
      </c>
      <c r="B5249" s="0" t="n">
        <v>3000017409</v>
      </c>
      <c r="C5249" s="0" t="s">
        <v>11022</v>
      </c>
      <c r="E5249" s="0" t="s">
        <v>11022</v>
      </c>
      <c r="F5249" s="0" t="s">
        <v>11023</v>
      </c>
      <c r="G5249" s="0" t="s">
        <v>364</v>
      </c>
      <c r="H5249" s="0" t="s">
        <v>70</v>
      </c>
      <c r="J5249" s="0" t="n">
        <v>364</v>
      </c>
      <c r="K5249" s="0" t="n">
        <v>1600002615</v>
      </c>
      <c r="L5249" s="19" t="n">
        <v>37134</v>
      </c>
      <c r="M5249" s="19" t="n">
        <v>37144</v>
      </c>
      <c r="N5249" s="0" t="n">
        <v>200101</v>
      </c>
      <c r="O5249" s="19" t="n">
        <v>37104</v>
      </c>
      <c r="P5249" s="0" t="s">
        <v>224</v>
      </c>
      <c r="Q5249" s="0" t="s">
        <v>38</v>
      </c>
      <c r="R5249" s="1" t="n">
        <v>0</v>
      </c>
      <c r="S5249" s="1" t="n">
        <v>0</v>
      </c>
      <c r="T5249" s="1" t="n">
        <v>-231845.04</v>
      </c>
      <c r="U5249" s="1" t="n">
        <v>0</v>
      </c>
      <c r="V5249" s="1" t="n">
        <v>0</v>
      </c>
      <c r="W5249" s="1" t="n">
        <f aca="false">+SUM(R5249:V5249)</f>
        <v>-231845.04</v>
      </c>
      <c r="X5249" s="0" t="s">
        <v>11024</v>
      </c>
    </row>
    <row r="5250" customFormat="false" ht="12.75" hidden="true" customHeight="false" outlineLevel="2" collapsed="false">
      <c r="A5250" s="0" t="s">
        <v>11015</v>
      </c>
      <c r="B5250" s="0" t="n">
        <v>3000017409</v>
      </c>
      <c r="G5250" s="0" t="s">
        <v>364</v>
      </c>
      <c r="H5250" s="0" t="s">
        <v>70</v>
      </c>
      <c r="I5250" s="0" t="s">
        <v>114</v>
      </c>
      <c r="J5250" s="0" t="n">
        <v>364</v>
      </c>
      <c r="K5250" s="0" t="n">
        <v>100269711</v>
      </c>
      <c r="L5250" s="19" t="n">
        <v>37189</v>
      </c>
      <c r="M5250" s="19" t="n">
        <v>37189</v>
      </c>
      <c r="N5250" s="0" t="s">
        <v>63</v>
      </c>
      <c r="O5250" s="19" t="n">
        <v>37190</v>
      </c>
      <c r="P5250" s="0" t="s">
        <v>64</v>
      </c>
      <c r="Q5250" s="0" t="s">
        <v>38</v>
      </c>
      <c r="R5250" s="1" t="n">
        <v>-192927.26</v>
      </c>
      <c r="S5250" s="1" t="n">
        <v>0</v>
      </c>
      <c r="T5250" s="1" t="n">
        <v>0</v>
      </c>
      <c r="U5250" s="1" t="n">
        <v>0</v>
      </c>
      <c r="V5250" s="1" t="n">
        <v>0</v>
      </c>
      <c r="W5250" s="1" t="n">
        <f aca="false">+SUM(R5250:V5250)</f>
        <v>-192927.26</v>
      </c>
      <c r="X5250" s="0" t="s">
        <v>11025</v>
      </c>
    </row>
    <row r="5251" customFormat="false" ht="12.75" hidden="true" customHeight="false" outlineLevel="2" collapsed="false">
      <c r="A5251" s="0" t="s">
        <v>11015</v>
      </c>
      <c r="B5251" s="0" t="n">
        <v>3000014220</v>
      </c>
      <c r="E5251" s="0" t="s">
        <v>11026</v>
      </c>
      <c r="F5251" s="0" t="s">
        <v>11017</v>
      </c>
      <c r="G5251" s="0" t="s">
        <v>757</v>
      </c>
      <c r="H5251" s="0" t="s">
        <v>70</v>
      </c>
      <c r="J5251" s="0" t="n">
        <v>364</v>
      </c>
      <c r="K5251" s="0" t="n">
        <v>1600000476</v>
      </c>
      <c r="L5251" s="19" t="n">
        <v>36929</v>
      </c>
      <c r="M5251" s="19" t="n">
        <v>36929</v>
      </c>
      <c r="N5251" s="0" t="s">
        <v>59</v>
      </c>
      <c r="O5251" s="19" t="n">
        <v>36936</v>
      </c>
      <c r="P5251" s="0" t="s">
        <v>145</v>
      </c>
      <c r="Q5251" s="0" t="s">
        <v>38</v>
      </c>
      <c r="R5251" s="1" t="n">
        <v>0</v>
      </c>
      <c r="S5251" s="1" t="n">
        <v>0</v>
      </c>
      <c r="T5251" s="1" t="n">
        <v>0</v>
      </c>
      <c r="U5251" s="1" t="n">
        <v>0</v>
      </c>
      <c r="V5251" s="1" t="n">
        <v>-144802.8</v>
      </c>
      <c r="W5251" s="1" t="n">
        <f aca="false">+SUM(R5251:V5251)</f>
        <v>-144802.8</v>
      </c>
      <c r="X5251" s="0" t="s">
        <v>11027</v>
      </c>
    </row>
    <row r="5252" customFormat="false" ht="12.75" hidden="true" customHeight="false" outlineLevel="2" collapsed="false">
      <c r="A5252" s="0" t="s">
        <v>11015</v>
      </c>
      <c r="B5252" s="0" t="n">
        <v>3000014220</v>
      </c>
      <c r="E5252" s="0" t="n">
        <v>100024385</v>
      </c>
      <c r="F5252" s="0" t="s">
        <v>11017</v>
      </c>
      <c r="H5252" s="0" t="s">
        <v>70</v>
      </c>
      <c r="J5252" s="0" t="n">
        <v>364</v>
      </c>
      <c r="K5252" s="0" t="n">
        <v>1600000469</v>
      </c>
      <c r="L5252" s="19" t="n">
        <v>36929</v>
      </c>
      <c r="M5252" s="19" t="n">
        <v>36929</v>
      </c>
      <c r="N5252" s="0" t="s">
        <v>59</v>
      </c>
      <c r="O5252" s="19" t="n">
        <v>36936</v>
      </c>
      <c r="P5252" s="0" t="s">
        <v>145</v>
      </c>
      <c r="Q5252" s="0" t="s">
        <v>38</v>
      </c>
      <c r="R5252" s="1" t="n">
        <v>0</v>
      </c>
      <c r="S5252" s="1" t="n">
        <v>0</v>
      </c>
      <c r="T5252" s="1" t="n">
        <v>0</v>
      </c>
      <c r="U5252" s="1" t="n">
        <v>0</v>
      </c>
      <c r="V5252" s="1" t="n">
        <v>-96748.36</v>
      </c>
      <c r="W5252" s="1" t="n">
        <f aca="false">+SUM(R5252:V5252)</f>
        <v>-96748.36</v>
      </c>
      <c r="X5252" s="0" t="s">
        <v>11028</v>
      </c>
    </row>
    <row r="5253" customFormat="false" ht="12.75" hidden="true" customHeight="false" outlineLevel="2" collapsed="false">
      <c r="A5253" s="0" t="s">
        <v>11015</v>
      </c>
      <c r="B5253" s="0" t="n">
        <v>3000014220</v>
      </c>
      <c r="E5253" s="0" t="n">
        <v>100011589</v>
      </c>
      <c r="F5253" s="0" t="s">
        <v>11017</v>
      </c>
      <c r="H5253" s="0" t="s">
        <v>70</v>
      </c>
      <c r="J5253" s="0" t="n">
        <v>364</v>
      </c>
      <c r="K5253" s="0" t="n">
        <v>1600000468</v>
      </c>
      <c r="L5253" s="19" t="n">
        <v>36929</v>
      </c>
      <c r="M5253" s="19" t="n">
        <v>36929</v>
      </c>
      <c r="N5253" s="0" t="s">
        <v>59</v>
      </c>
      <c r="O5253" s="19" t="n">
        <v>36936</v>
      </c>
      <c r="P5253" s="0" t="s">
        <v>145</v>
      </c>
      <c r="Q5253" s="0" t="s">
        <v>38</v>
      </c>
      <c r="R5253" s="1" t="n">
        <v>0</v>
      </c>
      <c r="S5253" s="1" t="n">
        <v>0</v>
      </c>
      <c r="T5253" s="1" t="n">
        <v>0</v>
      </c>
      <c r="U5253" s="1" t="n">
        <v>0</v>
      </c>
      <c r="V5253" s="1" t="n">
        <v>-77867.97</v>
      </c>
      <c r="W5253" s="1" t="n">
        <f aca="false">+SUM(R5253:V5253)</f>
        <v>-77867.97</v>
      </c>
      <c r="X5253" s="0" t="s">
        <v>11029</v>
      </c>
    </row>
    <row r="5254" customFormat="false" ht="12.75" hidden="true" customHeight="false" outlineLevel="2" collapsed="false">
      <c r="A5254" s="0" t="s">
        <v>11015</v>
      </c>
      <c r="B5254" s="0" t="n">
        <v>3000014220</v>
      </c>
      <c r="C5254" s="0" t="s">
        <v>11030</v>
      </c>
      <c r="E5254" s="0" t="s">
        <v>11030</v>
      </c>
      <c r="F5254" s="0" t="s">
        <v>11023</v>
      </c>
      <c r="G5254" s="0" t="s">
        <v>757</v>
      </c>
      <c r="H5254" s="0" t="s">
        <v>70</v>
      </c>
      <c r="J5254" s="0" t="n">
        <v>364</v>
      </c>
      <c r="K5254" s="0" t="n">
        <v>1600000619</v>
      </c>
      <c r="L5254" s="19" t="n">
        <v>36948</v>
      </c>
      <c r="M5254" s="19" t="n">
        <v>36958</v>
      </c>
      <c r="N5254" s="0" t="n">
        <v>200003</v>
      </c>
      <c r="O5254" s="19" t="n">
        <v>36923</v>
      </c>
      <c r="P5254" s="0" t="s">
        <v>224</v>
      </c>
      <c r="Q5254" s="0" t="s">
        <v>38</v>
      </c>
      <c r="R5254" s="1" t="n">
        <v>0</v>
      </c>
      <c r="S5254" s="1" t="n">
        <v>0</v>
      </c>
      <c r="T5254" s="1" t="n">
        <v>0</v>
      </c>
      <c r="U5254" s="1" t="n">
        <v>0</v>
      </c>
      <c r="V5254" s="1" t="n">
        <v>-52400</v>
      </c>
      <c r="W5254" s="1" t="n">
        <f aca="false">+SUM(R5254:V5254)</f>
        <v>-52400</v>
      </c>
      <c r="X5254" s="0" t="s">
        <v>11031</v>
      </c>
    </row>
    <row r="5255" customFormat="false" ht="12.75" hidden="true" customHeight="false" outlineLevel="2" collapsed="false">
      <c r="A5255" s="0" t="s">
        <v>11015</v>
      </c>
      <c r="B5255" s="0" t="n">
        <v>3000014220</v>
      </c>
      <c r="C5255" s="0" t="s">
        <v>11032</v>
      </c>
      <c r="E5255" s="0" t="s">
        <v>11032</v>
      </c>
      <c r="F5255" s="0" t="s">
        <v>11023</v>
      </c>
      <c r="G5255" s="0" t="s">
        <v>757</v>
      </c>
      <c r="H5255" s="0" t="s">
        <v>70</v>
      </c>
      <c r="J5255" s="0" t="n">
        <v>364</v>
      </c>
      <c r="K5255" s="0" t="n">
        <v>1600001105</v>
      </c>
      <c r="L5255" s="19" t="n">
        <v>37007</v>
      </c>
      <c r="M5255" s="19" t="n">
        <v>37018</v>
      </c>
      <c r="N5255" s="0" t="n">
        <v>200011</v>
      </c>
      <c r="O5255" s="19" t="n">
        <v>36982</v>
      </c>
      <c r="P5255" s="0" t="s">
        <v>224</v>
      </c>
      <c r="Q5255" s="0" t="s">
        <v>38</v>
      </c>
      <c r="R5255" s="1" t="n">
        <v>0</v>
      </c>
      <c r="S5255" s="1" t="n">
        <v>0</v>
      </c>
      <c r="T5255" s="1" t="n">
        <v>0</v>
      </c>
      <c r="U5255" s="1" t="n">
        <v>0</v>
      </c>
      <c r="V5255" s="1" t="n">
        <v>-4502.05</v>
      </c>
      <c r="W5255" s="1" t="n">
        <f aca="false">+SUM(R5255:V5255)</f>
        <v>-4502.05</v>
      </c>
      <c r="X5255" s="0" t="s">
        <v>11033</v>
      </c>
    </row>
    <row r="5256" customFormat="false" ht="12.75" hidden="true" customHeight="false" outlineLevel="2" collapsed="false">
      <c r="A5256" s="0" t="s">
        <v>11015</v>
      </c>
      <c r="B5256" s="0" t="n">
        <v>3000014220</v>
      </c>
      <c r="E5256" s="0" t="s">
        <v>11034</v>
      </c>
      <c r="F5256" s="0" t="s">
        <v>11017</v>
      </c>
      <c r="G5256" s="0" t="s">
        <v>757</v>
      </c>
      <c r="H5256" s="0" t="s">
        <v>70</v>
      </c>
      <c r="J5256" s="0" t="n">
        <v>364</v>
      </c>
      <c r="K5256" s="0" t="n">
        <v>1600000478</v>
      </c>
      <c r="L5256" s="19" t="n">
        <v>36929</v>
      </c>
      <c r="M5256" s="19" t="n">
        <v>36929</v>
      </c>
      <c r="N5256" s="0" t="s">
        <v>59</v>
      </c>
      <c r="O5256" s="19" t="n">
        <v>36936</v>
      </c>
      <c r="P5256" s="0" t="s">
        <v>145</v>
      </c>
      <c r="Q5256" s="0" t="s">
        <v>38</v>
      </c>
      <c r="R5256" s="1" t="n">
        <v>0</v>
      </c>
      <c r="S5256" s="1" t="n">
        <v>0</v>
      </c>
      <c r="T5256" s="1" t="n">
        <v>0</v>
      </c>
      <c r="U5256" s="1" t="n">
        <v>0</v>
      </c>
      <c r="V5256" s="1" t="n">
        <v>-2172.29</v>
      </c>
      <c r="W5256" s="1" t="n">
        <f aca="false">+SUM(R5256:V5256)</f>
        <v>-2172.29</v>
      </c>
      <c r="X5256" s="0" t="s">
        <v>11035</v>
      </c>
    </row>
    <row r="5257" customFormat="false" ht="12.75" hidden="true" customHeight="false" outlineLevel="2" collapsed="false">
      <c r="A5257" s="0" t="s">
        <v>11015</v>
      </c>
      <c r="B5257" s="0" t="n">
        <v>3000014220</v>
      </c>
      <c r="E5257" s="0" t="n">
        <v>100057066</v>
      </c>
      <c r="F5257" s="0" t="s">
        <v>11036</v>
      </c>
      <c r="H5257" s="0" t="s">
        <v>70</v>
      </c>
      <c r="J5257" s="0" t="n">
        <v>364</v>
      </c>
      <c r="K5257" s="0" t="n">
        <v>1600000466</v>
      </c>
      <c r="L5257" s="19" t="n">
        <v>36929</v>
      </c>
      <c r="M5257" s="19" t="n">
        <v>36929</v>
      </c>
      <c r="N5257" s="0" t="s">
        <v>59</v>
      </c>
      <c r="O5257" s="19" t="n">
        <v>36936</v>
      </c>
      <c r="P5257" s="0" t="s">
        <v>145</v>
      </c>
      <c r="Q5257" s="0" t="s">
        <v>38</v>
      </c>
      <c r="R5257" s="1" t="n">
        <v>0</v>
      </c>
      <c r="S5257" s="1" t="n">
        <v>0</v>
      </c>
      <c r="T5257" s="1" t="n">
        <v>0</v>
      </c>
      <c r="U5257" s="1" t="n">
        <v>0</v>
      </c>
      <c r="V5257" s="1" t="n">
        <v>-1510.36</v>
      </c>
      <c r="W5257" s="1" t="n">
        <f aca="false">+SUM(R5257:V5257)</f>
        <v>-1510.36</v>
      </c>
      <c r="X5257" s="0" t="s">
        <v>11037</v>
      </c>
    </row>
    <row r="5258" customFormat="false" ht="12.75" hidden="true" customHeight="false" outlineLevel="2" collapsed="false">
      <c r="A5258" s="0" t="s">
        <v>11015</v>
      </c>
      <c r="B5258" s="0" t="n">
        <v>3000014220</v>
      </c>
      <c r="C5258" s="0" t="s">
        <v>11038</v>
      </c>
      <c r="E5258" s="0" t="s">
        <v>11038</v>
      </c>
      <c r="F5258" s="0" t="s">
        <v>11023</v>
      </c>
      <c r="G5258" s="0" t="s">
        <v>757</v>
      </c>
      <c r="H5258" s="0" t="s">
        <v>70</v>
      </c>
      <c r="J5258" s="0" t="n">
        <v>364</v>
      </c>
      <c r="K5258" s="0" t="n">
        <v>1600001100</v>
      </c>
      <c r="L5258" s="19" t="n">
        <v>37007</v>
      </c>
      <c r="M5258" s="19" t="n">
        <v>37018</v>
      </c>
      <c r="N5258" s="0" t="n">
        <v>200012</v>
      </c>
      <c r="O5258" s="19" t="n">
        <v>36982</v>
      </c>
      <c r="P5258" s="0" t="s">
        <v>224</v>
      </c>
      <c r="Q5258" s="0" t="s">
        <v>38</v>
      </c>
      <c r="R5258" s="1" t="n">
        <v>0</v>
      </c>
      <c r="S5258" s="1" t="n">
        <v>0</v>
      </c>
      <c r="T5258" s="1" t="n">
        <v>0</v>
      </c>
      <c r="U5258" s="1" t="n">
        <v>0</v>
      </c>
      <c r="V5258" s="1" t="n">
        <v>-1233.07</v>
      </c>
      <c r="W5258" s="1" t="n">
        <f aca="false">+SUM(R5258:V5258)</f>
        <v>-1233.07</v>
      </c>
      <c r="X5258" s="0" t="s">
        <v>11039</v>
      </c>
    </row>
    <row r="5259" customFormat="false" ht="12.75" hidden="true" customHeight="false" outlineLevel="2" collapsed="false">
      <c r="A5259" s="0" t="s">
        <v>11015</v>
      </c>
      <c r="B5259" s="0" t="n">
        <v>3000014220</v>
      </c>
      <c r="C5259" s="0" t="s">
        <v>11040</v>
      </c>
      <c r="F5259" s="0" t="s">
        <v>11041</v>
      </c>
      <c r="H5259" s="0" t="s">
        <v>70</v>
      </c>
      <c r="J5259" s="0" t="n">
        <v>364</v>
      </c>
      <c r="K5259" s="0" t="n">
        <v>100145102</v>
      </c>
      <c r="L5259" s="19" t="n">
        <v>37052</v>
      </c>
      <c r="M5259" s="19" t="n">
        <v>37067</v>
      </c>
      <c r="N5259" s="0" t="s">
        <v>63</v>
      </c>
      <c r="O5259" s="19" t="n">
        <v>37070</v>
      </c>
      <c r="P5259" s="0" t="s">
        <v>64</v>
      </c>
      <c r="Q5259" s="0" t="s">
        <v>38</v>
      </c>
      <c r="R5259" s="1" t="n">
        <v>0</v>
      </c>
      <c r="S5259" s="1" t="n">
        <v>0</v>
      </c>
      <c r="T5259" s="1" t="n">
        <v>0</v>
      </c>
      <c r="U5259" s="1" t="n">
        <v>0</v>
      </c>
      <c r="V5259" s="1" t="n">
        <v>-328.12</v>
      </c>
      <c r="W5259" s="1" t="n">
        <f aca="false">+SUM(R5259:V5259)</f>
        <v>-328.12</v>
      </c>
      <c r="X5259" s="0" t="s">
        <v>11042</v>
      </c>
    </row>
    <row r="5260" customFormat="false" ht="12.75" hidden="true" customHeight="false" outlineLevel="2" collapsed="false">
      <c r="A5260" s="0" t="s">
        <v>11015</v>
      </c>
      <c r="B5260" s="0" t="n">
        <v>3000014220</v>
      </c>
      <c r="G5260" s="0" t="s">
        <v>757</v>
      </c>
      <c r="H5260" s="0" t="s">
        <v>70</v>
      </c>
      <c r="J5260" s="0" t="n">
        <v>364</v>
      </c>
      <c r="K5260" s="0" t="n">
        <v>100037174</v>
      </c>
      <c r="L5260" s="19" t="n">
        <v>36929</v>
      </c>
      <c r="M5260" s="19" t="n">
        <v>36948</v>
      </c>
      <c r="N5260" s="0" t="s">
        <v>63</v>
      </c>
      <c r="O5260" s="19" t="n">
        <v>36951</v>
      </c>
      <c r="P5260" s="0" t="s">
        <v>64</v>
      </c>
      <c r="Q5260" s="0" t="s">
        <v>38</v>
      </c>
      <c r="R5260" s="1" t="n">
        <v>0</v>
      </c>
      <c r="S5260" s="1" t="n">
        <v>0</v>
      </c>
      <c r="T5260" s="1" t="n">
        <v>0</v>
      </c>
      <c r="U5260" s="1" t="n">
        <v>0</v>
      </c>
      <c r="V5260" s="1" t="n">
        <v>694.4</v>
      </c>
      <c r="W5260" s="1" t="n">
        <f aca="false">+SUM(R5260:V5260)</f>
        <v>694.4</v>
      </c>
      <c r="X5260" s="0" t="s">
        <v>11043</v>
      </c>
    </row>
    <row r="5261" customFormat="false" ht="12.75" hidden="true" customHeight="false" outlineLevel="2" collapsed="false">
      <c r="A5261" s="0" t="s">
        <v>11015</v>
      </c>
      <c r="B5261" s="0" t="n">
        <v>3000014220</v>
      </c>
      <c r="E5261" s="0" t="s">
        <v>11044</v>
      </c>
      <c r="F5261" s="0" t="s">
        <v>11017</v>
      </c>
      <c r="G5261" s="0" t="s">
        <v>757</v>
      </c>
      <c r="H5261" s="0" t="s">
        <v>70</v>
      </c>
      <c r="J5261" s="0" t="n">
        <v>364</v>
      </c>
      <c r="K5261" s="0" t="n">
        <v>1600000475</v>
      </c>
      <c r="L5261" s="19" t="n">
        <v>36929</v>
      </c>
      <c r="M5261" s="19" t="n">
        <v>36794</v>
      </c>
      <c r="N5261" s="0" t="s">
        <v>59</v>
      </c>
      <c r="O5261" s="19" t="n">
        <v>36936</v>
      </c>
      <c r="P5261" s="0" t="s">
        <v>145</v>
      </c>
      <c r="Q5261" s="0" t="s">
        <v>38</v>
      </c>
      <c r="R5261" s="1" t="n">
        <v>0</v>
      </c>
      <c r="S5261" s="1" t="n">
        <v>0</v>
      </c>
      <c r="T5261" s="1" t="n">
        <v>0</v>
      </c>
      <c r="U5261" s="1" t="n">
        <v>0</v>
      </c>
      <c r="V5261" s="1" t="n">
        <v>729.87</v>
      </c>
      <c r="W5261" s="1" t="n">
        <f aca="false">+SUM(R5261:V5261)</f>
        <v>729.87</v>
      </c>
      <c r="X5261" s="0" t="s">
        <v>11045</v>
      </c>
    </row>
    <row r="5262" customFormat="false" ht="12.75" hidden="true" customHeight="false" outlineLevel="2" collapsed="false">
      <c r="A5262" s="0" t="s">
        <v>11015</v>
      </c>
      <c r="B5262" s="0" t="n">
        <v>3000014220</v>
      </c>
      <c r="E5262" s="0" t="s">
        <v>11046</v>
      </c>
      <c r="F5262" s="0" t="s">
        <v>11017</v>
      </c>
      <c r="G5262" s="0" t="s">
        <v>757</v>
      </c>
      <c r="H5262" s="0" t="s">
        <v>70</v>
      </c>
      <c r="J5262" s="0" t="n">
        <v>364</v>
      </c>
      <c r="K5262" s="0" t="n">
        <v>1600000482</v>
      </c>
      <c r="L5262" s="19" t="n">
        <v>36929</v>
      </c>
      <c r="M5262" s="19" t="n">
        <v>36871</v>
      </c>
      <c r="N5262" s="0" t="s">
        <v>59</v>
      </c>
      <c r="O5262" s="19" t="n">
        <v>36936</v>
      </c>
      <c r="P5262" s="0" t="s">
        <v>145</v>
      </c>
      <c r="Q5262" s="0" t="s">
        <v>38</v>
      </c>
      <c r="R5262" s="1" t="n">
        <v>0</v>
      </c>
      <c r="S5262" s="1" t="n">
        <v>0</v>
      </c>
      <c r="T5262" s="1" t="n">
        <v>0</v>
      </c>
      <c r="U5262" s="1" t="n">
        <v>0</v>
      </c>
      <c r="V5262" s="1" t="n">
        <v>922.4</v>
      </c>
      <c r="W5262" s="1" t="n">
        <f aca="false">+SUM(R5262:V5262)</f>
        <v>922.4</v>
      </c>
      <c r="X5262" s="0" t="s">
        <v>11047</v>
      </c>
    </row>
    <row r="5263" customFormat="false" ht="12.75" hidden="true" customHeight="false" outlineLevel="2" collapsed="false">
      <c r="A5263" s="0" t="s">
        <v>11015</v>
      </c>
      <c r="B5263" s="0" t="n">
        <v>3000017409</v>
      </c>
      <c r="C5263" s="0" t="s">
        <v>11048</v>
      </c>
      <c r="E5263" s="0" t="s">
        <v>11048</v>
      </c>
      <c r="F5263" s="0" t="s">
        <v>11023</v>
      </c>
      <c r="G5263" s="0" t="s">
        <v>757</v>
      </c>
      <c r="H5263" s="0" t="s">
        <v>70</v>
      </c>
      <c r="J5263" s="0" t="n">
        <v>364</v>
      </c>
      <c r="K5263" s="0" t="n">
        <v>1800006409</v>
      </c>
      <c r="L5263" s="19" t="n">
        <v>37070</v>
      </c>
      <c r="M5263" s="19" t="n">
        <v>37081</v>
      </c>
      <c r="N5263" s="0" t="n">
        <v>200012</v>
      </c>
      <c r="O5263" s="19" t="n">
        <v>37043</v>
      </c>
      <c r="P5263" s="0" t="s">
        <v>89</v>
      </c>
      <c r="Q5263" s="0" t="s">
        <v>38</v>
      </c>
      <c r="R5263" s="1" t="n">
        <v>0</v>
      </c>
      <c r="S5263" s="1" t="n">
        <v>0</v>
      </c>
      <c r="T5263" s="1" t="n">
        <v>0</v>
      </c>
      <c r="U5263" s="1" t="n">
        <v>0</v>
      </c>
      <c r="V5263" s="1" t="n">
        <v>1233.07</v>
      </c>
      <c r="W5263" s="1" t="n">
        <f aca="false">+SUM(R5263:V5263)</f>
        <v>1233.07</v>
      </c>
      <c r="X5263" s="0" t="s">
        <v>11049</v>
      </c>
    </row>
    <row r="5264" customFormat="false" ht="12.75" hidden="true" customHeight="false" outlineLevel="2" collapsed="false">
      <c r="A5264" s="0" t="s">
        <v>11015</v>
      </c>
      <c r="B5264" s="0" t="n">
        <v>3000014220</v>
      </c>
      <c r="C5264" s="0" t="s">
        <v>11050</v>
      </c>
      <c r="E5264" s="0" t="s">
        <v>11050</v>
      </c>
      <c r="F5264" s="0" t="s">
        <v>11041</v>
      </c>
      <c r="G5264" s="0" t="s">
        <v>757</v>
      </c>
      <c r="H5264" s="0" t="s">
        <v>70</v>
      </c>
      <c r="J5264" s="0" t="n">
        <v>364</v>
      </c>
      <c r="K5264" s="0" t="n">
        <v>1800002002</v>
      </c>
      <c r="L5264" s="19" t="n">
        <v>36948</v>
      </c>
      <c r="M5264" s="19" t="n">
        <v>36948</v>
      </c>
      <c r="N5264" s="0" t="n">
        <v>200010</v>
      </c>
      <c r="O5264" s="19" t="n">
        <v>36923</v>
      </c>
      <c r="P5264" s="0" t="s">
        <v>89</v>
      </c>
      <c r="Q5264" s="0" t="s">
        <v>38</v>
      </c>
      <c r="R5264" s="1" t="n">
        <v>0</v>
      </c>
      <c r="S5264" s="1" t="n">
        <v>0</v>
      </c>
      <c r="T5264" s="1" t="n">
        <v>0</v>
      </c>
      <c r="U5264" s="1" t="n">
        <v>0</v>
      </c>
      <c r="V5264" s="1" t="n">
        <v>2950</v>
      </c>
      <c r="W5264" s="1" t="n">
        <f aca="false">+SUM(R5264:V5264)</f>
        <v>2950</v>
      </c>
      <c r="X5264" s="0" t="s">
        <v>11051</v>
      </c>
    </row>
    <row r="5265" customFormat="false" ht="12.75" hidden="true" customHeight="false" outlineLevel="2" collapsed="false">
      <c r="A5265" s="0" t="s">
        <v>11015</v>
      </c>
      <c r="B5265" s="0" t="n">
        <v>3000014220</v>
      </c>
      <c r="C5265" s="0" t="s">
        <v>11052</v>
      </c>
      <c r="F5265" s="0" t="s">
        <v>5399</v>
      </c>
      <c r="G5265" s="0" t="s">
        <v>364</v>
      </c>
      <c r="H5265" s="0" t="s">
        <v>70</v>
      </c>
      <c r="J5265" s="0" t="n">
        <v>364</v>
      </c>
      <c r="K5265" s="0" t="n">
        <v>100150040</v>
      </c>
      <c r="L5265" s="19" t="n">
        <v>36993</v>
      </c>
      <c r="M5265" s="19" t="n">
        <v>37001</v>
      </c>
      <c r="N5265" s="0" t="s">
        <v>63</v>
      </c>
      <c r="O5265" s="19" t="n">
        <v>37106</v>
      </c>
      <c r="P5265" s="0" t="s">
        <v>64</v>
      </c>
      <c r="Q5265" s="0" t="s">
        <v>38</v>
      </c>
      <c r="R5265" s="1" t="n">
        <v>0</v>
      </c>
      <c r="S5265" s="1" t="n">
        <v>0</v>
      </c>
      <c r="T5265" s="1" t="n">
        <v>0</v>
      </c>
      <c r="U5265" s="1" t="n">
        <v>0</v>
      </c>
      <c r="V5265" s="1" t="n">
        <v>39647.94</v>
      </c>
      <c r="W5265" s="1" t="n">
        <f aca="false">+SUM(R5265:V5265)</f>
        <v>39647.94</v>
      </c>
      <c r="X5265" s="0" t="s">
        <v>11053</v>
      </c>
    </row>
    <row r="5266" customFormat="false" ht="12.75" hidden="true" customHeight="false" outlineLevel="2" collapsed="false">
      <c r="A5266" s="0" t="s">
        <v>11015</v>
      </c>
      <c r="B5266" s="0" t="n">
        <v>3000014220</v>
      </c>
      <c r="E5266" s="0" t="s">
        <v>11054</v>
      </c>
      <c r="F5266" s="0" t="s">
        <v>11017</v>
      </c>
      <c r="G5266" s="0" t="s">
        <v>757</v>
      </c>
      <c r="H5266" s="0" t="s">
        <v>70</v>
      </c>
      <c r="J5266" s="0" t="n">
        <v>364</v>
      </c>
      <c r="K5266" s="0" t="n">
        <v>1600000474</v>
      </c>
      <c r="L5266" s="19" t="n">
        <v>36929</v>
      </c>
      <c r="M5266" s="19" t="n">
        <v>36738</v>
      </c>
      <c r="N5266" s="0" t="s">
        <v>59</v>
      </c>
      <c r="O5266" s="19" t="n">
        <v>36936</v>
      </c>
      <c r="P5266" s="0" t="s">
        <v>145</v>
      </c>
      <c r="Q5266" s="0" t="s">
        <v>38</v>
      </c>
      <c r="R5266" s="1" t="n">
        <v>0</v>
      </c>
      <c r="S5266" s="1" t="n">
        <v>0</v>
      </c>
      <c r="T5266" s="1" t="n">
        <v>0</v>
      </c>
      <c r="U5266" s="1" t="n">
        <v>0</v>
      </c>
      <c r="V5266" s="1" t="n">
        <v>40706.72</v>
      </c>
      <c r="W5266" s="1" t="n">
        <f aca="false">+SUM(R5266:V5266)</f>
        <v>40706.72</v>
      </c>
      <c r="X5266" s="0" t="s">
        <v>11055</v>
      </c>
    </row>
    <row r="5267" customFormat="false" ht="12.75" hidden="true" customHeight="false" outlineLevel="2" collapsed="false">
      <c r="A5267" s="0" t="s">
        <v>11015</v>
      </c>
      <c r="B5267" s="0" t="n">
        <v>3000014220</v>
      </c>
      <c r="E5267" s="0" t="s">
        <v>11056</v>
      </c>
      <c r="F5267" s="0" t="s">
        <v>11017</v>
      </c>
      <c r="G5267" s="0" t="s">
        <v>757</v>
      </c>
      <c r="H5267" s="0" t="s">
        <v>70</v>
      </c>
      <c r="J5267" s="0" t="n">
        <v>364</v>
      </c>
      <c r="K5267" s="0" t="n">
        <v>1600000481</v>
      </c>
      <c r="L5267" s="19" t="n">
        <v>36929</v>
      </c>
      <c r="M5267" s="19" t="n">
        <v>36857</v>
      </c>
      <c r="N5267" s="0" t="s">
        <v>59</v>
      </c>
      <c r="O5267" s="19" t="n">
        <v>36936</v>
      </c>
      <c r="P5267" s="0" t="s">
        <v>145</v>
      </c>
      <c r="Q5267" s="0" t="s">
        <v>38</v>
      </c>
      <c r="R5267" s="1" t="n">
        <v>0</v>
      </c>
      <c r="S5267" s="1" t="n">
        <v>0</v>
      </c>
      <c r="T5267" s="1" t="n">
        <v>0</v>
      </c>
      <c r="U5267" s="1" t="n">
        <v>0</v>
      </c>
      <c r="V5267" s="1" t="n">
        <v>553164</v>
      </c>
      <c r="W5267" s="1" t="n">
        <f aca="false">+SUM(R5267:V5267)</f>
        <v>553164</v>
      </c>
      <c r="X5267" s="0" t="s">
        <v>11057</v>
      </c>
    </row>
    <row r="5268" customFormat="false" ht="12.75" hidden="false" customHeight="false" outlineLevel="1" collapsed="true">
      <c r="A5268" s="42" t="s">
        <v>11058</v>
      </c>
      <c r="L5268" s="19"/>
      <c r="M5268" s="19"/>
      <c r="O5268" s="19"/>
      <c r="R5268" s="1" t="n">
        <f aca="false">SUBTOTAL(9,R5246:R5267)</f>
        <v>-192927.26</v>
      </c>
      <c r="S5268" s="1" t="n">
        <f aca="false">SUBTOTAL(9,S5246:S5267)</f>
        <v>0</v>
      </c>
      <c r="T5268" s="1" t="n">
        <f aca="false">SUBTOTAL(9,T5246:T5267)</f>
        <v>-231845.04</v>
      </c>
      <c r="U5268" s="1" t="n">
        <f aca="false">SUBTOTAL(9,U5246:U5267)</f>
        <v>0</v>
      </c>
      <c r="V5268" s="1" t="n">
        <f aca="false">SUBTOTAL(9,V5246:V5267)</f>
        <v>-115741.9</v>
      </c>
      <c r="W5268" s="1" t="n">
        <f aca="false">SUBTOTAL(9,W5246:W5267)</f>
        <v>-540514.2</v>
      </c>
    </row>
    <row r="5269" customFormat="false" ht="12.75" hidden="true" customHeight="false" outlineLevel="2" collapsed="false">
      <c r="A5269" s="0" t="s">
        <v>11059</v>
      </c>
      <c r="B5269" s="0" t="n">
        <v>3000006133</v>
      </c>
      <c r="C5269" s="0" t="s">
        <v>11060</v>
      </c>
      <c r="G5269" s="0" t="s">
        <v>1288</v>
      </c>
      <c r="H5269" s="0" t="s">
        <v>70</v>
      </c>
      <c r="J5269" s="0" t="n">
        <v>364</v>
      </c>
      <c r="K5269" s="0" t="n">
        <v>100055049</v>
      </c>
      <c r="L5269" s="19" t="n">
        <v>36713</v>
      </c>
      <c r="M5269" s="19" t="n">
        <v>36800</v>
      </c>
      <c r="N5269" s="0" t="s">
        <v>63</v>
      </c>
      <c r="O5269" s="19" t="n">
        <v>36818</v>
      </c>
      <c r="P5269" s="0" t="s">
        <v>64</v>
      </c>
      <c r="Q5269" s="0" t="s">
        <v>38</v>
      </c>
      <c r="R5269" s="1" t="n">
        <v>0</v>
      </c>
      <c r="S5269" s="1" t="n">
        <v>0</v>
      </c>
      <c r="T5269" s="1" t="n">
        <v>0</v>
      </c>
      <c r="U5269" s="1" t="n">
        <v>0</v>
      </c>
      <c r="V5269" s="1" t="n">
        <v>-275855.94</v>
      </c>
      <c r="W5269" s="1" t="n">
        <f aca="false">+SUM(R5269:V5269)</f>
        <v>-275855.94</v>
      </c>
      <c r="X5269" s="0" t="s">
        <v>11061</v>
      </c>
    </row>
    <row r="5270" customFormat="false" ht="12.75" hidden="true" customHeight="false" outlineLevel="2" collapsed="false">
      <c r="A5270" s="0" t="s">
        <v>11059</v>
      </c>
      <c r="B5270" s="0" t="n">
        <v>3000006133</v>
      </c>
      <c r="G5270" s="0" t="s">
        <v>1288</v>
      </c>
      <c r="H5270" s="0" t="s">
        <v>70</v>
      </c>
      <c r="J5270" s="0" t="n">
        <v>364</v>
      </c>
      <c r="K5270" s="0" t="n">
        <v>100072694</v>
      </c>
      <c r="L5270" s="19" t="n">
        <v>36857</v>
      </c>
      <c r="M5270" s="19" t="n">
        <v>36857</v>
      </c>
      <c r="N5270" s="0" t="s">
        <v>63</v>
      </c>
      <c r="O5270" s="19" t="n">
        <v>36858</v>
      </c>
      <c r="P5270" s="0" t="s">
        <v>64</v>
      </c>
      <c r="Q5270" s="0" t="s">
        <v>38</v>
      </c>
      <c r="R5270" s="1" t="n">
        <v>0</v>
      </c>
      <c r="S5270" s="1" t="n">
        <v>0</v>
      </c>
      <c r="T5270" s="1" t="n">
        <v>0</v>
      </c>
      <c r="U5270" s="1" t="n">
        <v>0</v>
      </c>
      <c r="V5270" s="1" t="n">
        <v>-120105.42</v>
      </c>
      <c r="W5270" s="1" t="n">
        <f aca="false">+SUM(R5270:V5270)</f>
        <v>-120105.42</v>
      </c>
      <c r="X5270" s="0" t="s">
        <v>11062</v>
      </c>
    </row>
    <row r="5271" customFormat="false" ht="12.75" hidden="true" customHeight="false" outlineLevel="2" collapsed="false">
      <c r="A5271" s="0" t="s">
        <v>11059</v>
      </c>
      <c r="B5271" s="0" t="n">
        <v>3000004030</v>
      </c>
      <c r="C5271" s="0" t="s">
        <v>11063</v>
      </c>
      <c r="F5271" s="0" t="s">
        <v>11064</v>
      </c>
      <c r="G5271" s="0" t="s">
        <v>1288</v>
      </c>
      <c r="H5271" s="0" t="s">
        <v>70</v>
      </c>
      <c r="J5271" s="0" t="n">
        <v>364</v>
      </c>
      <c r="K5271" s="0" t="n">
        <v>100035521</v>
      </c>
      <c r="L5271" s="19" t="n">
        <v>37006</v>
      </c>
      <c r="M5271" s="19" t="n">
        <v>36216</v>
      </c>
      <c r="N5271" s="0" t="s">
        <v>63</v>
      </c>
      <c r="O5271" s="19" t="n">
        <v>36938</v>
      </c>
      <c r="P5271" s="0" t="s">
        <v>64</v>
      </c>
      <c r="Q5271" s="0" t="s">
        <v>38</v>
      </c>
      <c r="R5271" s="1" t="n">
        <v>0</v>
      </c>
      <c r="S5271" s="1" t="n">
        <v>0</v>
      </c>
      <c r="T5271" s="1" t="n">
        <v>0</v>
      </c>
      <c r="U5271" s="1" t="n">
        <v>0</v>
      </c>
      <c r="V5271" s="1" t="n">
        <v>-81122.2</v>
      </c>
      <c r="W5271" s="1" t="n">
        <f aca="false">+SUM(R5271:V5271)</f>
        <v>-81122.2</v>
      </c>
      <c r="X5271" s="0" t="s">
        <v>11065</v>
      </c>
    </row>
    <row r="5272" customFormat="false" ht="12.75" hidden="true" customHeight="false" outlineLevel="2" collapsed="false">
      <c r="A5272" s="0" t="s">
        <v>11059</v>
      </c>
      <c r="B5272" s="0" t="n">
        <v>3000006133</v>
      </c>
      <c r="G5272" s="0" t="s">
        <v>1288</v>
      </c>
      <c r="H5272" s="0" t="s">
        <v>70</v>
      </c>
      <c r="J5272" s="0" t="n">
        <v>364</v>
      </c>
      <c r="K5272" s="0" t="n">
        <v>100095724</v>
      </c>
      <c r="L5272" s="19" t="n">
        <v>36886</v>
      </c>
      <c r="M5272" s="19" t="n">
        <v>36886</v>
      </c>
      <c r="N5272" s="0" t="s">
        <v>63</v>
      </c>
      <c r="O5272" s="19" t="n">
        <v>36887</v>
      </c>
      <c r="P5272" s="0" t="s">
        <v>64</v>
      </c>
      <c r="Q5272" s="0" t="s">
        <v>38</v>
      </c>
      <c r="R5272" s="1" t="n">
        <v>0</v>
      </c>
      <c r="S5272" s="1" t="n">
        <v>0</v>
      </c>
      <c r="T5272" s="1" t="n">
        <v>0</v>
      </c>
      <c r="U5272" s="1" t="n">
        <v>0</v>
      </c>
      <c r="V5272" s="1" t="n">
        <v>-35336.49</v>
      </c>
      <c r="W5272" s="1" t="n">
        <f aca="false">+SUM(R5272:V5272)</f>
        <v>-35336.49</v>
      </c>
      <c r="X5272" s="0" t="s">
        <v>11066</v>
      </c>
    </row>
    <row r="5273" customFormat="false" ht="12.75" hidden="true" customHeight="false" outlineLevel="2" collapsed="false">
      <c r="A5273" s="0" t="s">
        <v>11059</v>
      </c>
      <c r="B5273" s="0" t="n">
        <v>3000004030</v>
      </c>
      <c r="C5273" s="0" t="s">
        <v>11067</v>
      </c>
      <c r="F5273" s="0" t="s">
        <v>11064</v>
      </c>
      <c r="G5273" s="0" t="s">
        <v>1288</v>
      </c>
      <c r="H5273" s="0" t="s">
        <v>70</v>
      </c>
      <c r="J5273" s="0" t="n">
        <v>364</v>
      </c>
      <c r="K5273" s="0" t="n">
        <v>100035520</v>
      </c>
      <c r="L5273" s="19" t="n">
        <v>37006</v>
      </c>
      <c r="M5273" s="19" t="n">
        <v>36185</v>
      </c>
      <c r="N5273" s="0" t="s">
        <v>63</v>
      </c>
      <c r="O5273" s="19" t="n">
        <v>36938</v>
      </c>
      <c r="P5273" s="0" t="s">
        <v>64</v>
      </c>
      <c r="Q5273" s="0" t="s">
        <v>38</v>
      </c>
      <c r="R5273" s="1" t="n">
        <v>0</v>
      </c>
      <c r="S5273" s="1" t="n">
        <v>0</v>
      </c>
      <c r="T5273" s="1" t="n">
        <v>0</v>
      </c>
      <c r="U5273" s="1" t="n">
        <v>0</v>
      </c>
      <c r="V5273" s="1" t="n">
        <v>-34500</v>
      </c>
      <c r="W5273" s="1" t="n">
        <f aca="false">+SUM(R5273:V5273)</f>
        <v>-34500</v>
      </c>
      <c r="X5273" s="0" t="s">
        <v>11068</v>
      </c>
    </row>
    <row r="5274" customFormat="false" ht="12.75" hidden="true" customHeight="false" outlineLevel="2" collapsed="false">
      <c r="A5274" s="0" t="s">
        <v>11059</v>
      </c>
      <c r="B5274" s="0" t="n">
        <v>3000004030</v>
      </c>
      <c r="C5274" s="0" t="s">
        <v>11069</v>
      </c>
      <c r="F5274" s="0" t="s">
        <v>11064</v>
      </c>
      <c r="G5274" s="0" t="s">
        <v>1288</v>
      </c>
      <c r="H5274" s="0" t="s">
        <v>70</v>
      </c>
      <c r="J5274" s="0" t="n">
        <v>364</v>
      </c>
      <c r="K5274" s="0" t="n">
        <v>100035519</v>
      </c>
      <c r="L5274" s="19" t="n">
        <v>37006</v>
      </c>
      <c r="M5274" s="19" t="n">
        <v>36124</v>
      </c>
      <c r="N5274" s="0" t="s">
        <v>63</v>
      </c>
      <c r="O5274" s="19" t="n">
        <v>36938</v>
      </c>
      <c r="P5274" s="0" t="s">
        <v>64</v>
      </c>
      <c r="Q5274" s="0" t="s">
        <v>38</v>
      </c>
      <c r="R5274" s="1" t="n">
        <v>0</v>
      </c>
      <c r="S5274" s="1" t="n">
        <v>0</v>
      </c>
      <c r="T5274" s="1" t="n">
        <v>0</v>
      </c>
      <c r="U5274" s="1" t="n">
        <v>0</v>
      </c>
      <c r="V5274" s="1" t="n">
        <v>-28375.09</v>
      </c>
      <c r="W5274" s="1" t="n">
        <f aca="false">+SUM(R5274:V5274)</f>
        <v>-28375.09</v>
      </c>
      <c r="X5274" s="0" t="s">
        <v>11070</v>
      </c>
    </row>
    <row r="5275" customFormat="false" ht="12.75" hidden="true" customHeight="false" outlineLevel="2" collapsed="false">
      <c r="A5275" s="0" t="s">
        <v>11059</v>
      </c>
      <c r="B5275" s="0" t="n">
        <v>3000006133</v>
      </c>
      <c r="C5275" s="0" t="s">
        <v>11071</v>
      </c>
      <c r="E5275" s="0" t="s">
        <v>11072</v>
      </c>
      <c r="F5275" s="0" t="s">
        <v>149</v>
      </c>
      <c r="H5275" s="0" t="s">
        <v>70</v>
      </c>
      <c r="J5275" s="0" t="n">
        <v>364</v>
      </c>
      <c r="K5275" s="0" t="n">
        <v>1600000916</v>
      </c>
      <c r="L5275" s="19" t="n">
        <v>36713</v>
      </c>
      <c r="M5275" s="19" t="n">
        <v>36800</v>
      </c>
      <c r="N5275" s="0" t="s">
        <v>85</v>
      </c>
      <c r="O5275" s="19" t="n">
        <v>36707</v>
      </c>
      <c r="P5275" s="0" t="s">
        <v>150</v>
      </c>
      <c r="Q5275" s="0" t="s">
        <v>38</v>
      </c>
      <c r="R5275" s="1" t="n">
        <v>0</v>
      </c>
      <c r="S5275" s="1" t="n">
        <v>0</v>
      </c>
      <c r="T5275" s="1" t="n">
        <v>0</v>
      </c>
      <c r="U5275" s="1" t="n">
        <v>0</v>
      </c>
      <c r="V5275" s="1" t="n">
        <v>-26000</v>
      </c>
      <c r="W5275" s="1" t="n">
        <f aca="false">+SUM(R5275:V5275)</f>
        <v>-26000</v>
      </c>
      <c r="X5275" s="0" t="s">
        <v>86</v>
      </c>
    </row>
    <row r="5276" customFormat="false" ht="12.75" hidden="true" customHeight="false" outlineLevel="2" collapsed="false">
      <c r="A5276" s="0" t="s">
        <v>11059</v>
      </c>
      <c r="B5276" s="0" t="n">
        <v>3000004030</v>
      </c>
      <c r="C5276" s="0" t="s">
        <v>11073</v>
      </c>
      <c r="F5276" s="0" t="s">
        <v>11074</v>
      </c>
      <c r="G5276" s="0" t="s">
        <v>1288</v>
      </c>
      <c r="H5276" s="0" t="s">
        <v>70</v>
      </c>
      <c r="J5276" s="0" t="n">
        <v>364</v>
      </c>
      <c r="K5276" s="0" t="n">
        <v>100035518</v>
      </c>
      <c r="L5276" s="19" t="n">
        <v>37006</v>
      </c>
      <c r="M5276" s="19" t="n">
        <v>35912</v>
      </c>
      <c r="N5276" s="0" t="s">
        <v>63</v>
      </c>
      <c r="O5276" s="19" t="n">
        <v>36938</v>
      </c>
      <c r="P5276" s="0" t="s">
        <v>64</v>
      </c>
      <c r="Q5276" s="0" t="s">
        <v>38</v>
      </c>
      <c r="R5276" s="1" t="n">
        <v>0</v>
      </c>
      <c r="S5276" s="1" t="n">
        <v>0</v>
      </c>
      <c r="T5276" s="1" t="n">
        <v>0</v>
      </c>
      <c r="U5276" s="1" t="n">
        <v>0</v>
      </c>
      <c r="V5276" s="1" t="n">
        <v>-4340</v>
      </c>
      <c r="W5276" s="1" t="n">
        <f aca="false">+SUM(R5276:V5276)</f>
        <v>-4340</v>
      </c>
      <c r="X5276" s="0" t="s">
        <v>11075</v>
      </c>
    </row>
    <row r="5277" customFormat="false" ht="12.75" hidden="true" customHeight="false" outlineLevel="2" collapsed="false">
      <c r="A5277" s="0" t="s">
        <v>11059</v>
      </c>
      <c r="B5277" s="0" t="n">
        <v>3000006133</v>
      </c>
      <c r="C5277" s="0" t="s">
        <v>11076</v>
      </c>
      <c r="F5277" s="0" t="s">
        <v>11077</v>
      </c>
      <c r="G5277" s="0" t="s">
        <v>1288</v>
      </c>
      <c r="H5277" s="0" t="s">
        <v>70</v>
      </c>
      <c r="J5277" s="0" t="n">
        <v>364</v>
      </c>
      <c r="K5277" s="0" t="n">
        <v>100035542</v>
      </c>
      <c r="L5277" s="19" t="n">
        <v>36922</v>
      </c>
      <c r="M5277" s="19" t="n">
        <v>36550</v>
      </c>
      <c r="N5277" s="0" t="s">
        <v>63</v>
      </c>
      <c r="O5277" s="19" t="n">
        <v>36938</v>
      </c>
      <c r="P5277" s="0" t="s">
        <v>64</v>
      </c>
      <c r="Q5277" s="0" t="s">
        <v>38</v>
      </c>
      <c r="R5277" s="1" t="n">
        <v>0</v>
      </c>
      <c r="S5277" s="1" t="n">
        <v>0</v>
      </c>
      <c r="T5277" s="1" t="n">
        <v>0</v>
      </c>
      <c r="U5277" s="1" t="n">
        <v>0</v>
      </c>
      <c r="V5277" s="1" t="n">
        <v>-1328.38</v>
      </c>
      <c r="W5277" s="1" t="n">
        <f aca="false">+SUM(R5277:V5277)</f>
        <v>-1328.38</v>
      </c>
      <c r="X5277" s="0" t="s">
        <v>11078</v>
      </c>
    </row>
    <row r="5278" customFormat="false" ht="12.75" hidden="true" customHeight="false" outlineLevel="2" collapsed="false">
      <c r="A5278" s="0" t="s">
        <v>11059</v>
      </c>
      <c r="B5278" s="0" t="n">
        <v>3000004030</v>
      </c>
      <c r="C5278" s="0" t="s">
        <v>11079</v>
      </c>
      <c r="F5278" s="0" t="s">
        <v>11074</v>
      </c>
      <c r="G5278" s="0" t="s">
        <v>1288</v>
      </c>
      <c r="H5278" s="0" t="s">
        <v>70</v>
      </c>
      <c r="J5278" s="0" t="n">
        <v>364</v>
      </c>
      <c r="K5278" s="0" t="n">
        <v>100035517</v>
      </c>
      <c r="L5278" s="19" t="n">
        <v>37006</v>
      </c>
      <c r="M5278" s="19" t="n">
        <v>35881</v>
      </c>
      <c r="N5278" s="0" t="s">
        <v>63</v>
      </c>
      <c r="O5278" s="19" t="n">
        <v>36938</v>
      </c>
      <c r="P5278" s="0" t="s">
        <v>64</v>
      </c>
      <c r="Q5278" s="0" t="s">
        <v>38</v>
      </c>
      <c r="R5278" s="1" t="n">
        <v>0</v>
      </c>
      <c r="S5278" s="1" t="n">
        <v>0</v>
      </c>
      <c r="T5278" s="1" t="n">
        <v>0</v>
      </c>
      <c r="U5278" s="1" t="n">
        <v>0</v>
      </c>
      <c r="V5278" s="1" t="n">
        <v>-149.98</v>
      </c>
      <c r="W5278" s="1" t="n">
        <f aca="false">+SUM(R5278:V5278)</f>
        <v>-149.98</v>
      </c>
      <c r="X5278" s="0" t="s">
        <v>11080</v>
      </c>
    </row>
    <row r="5279" customFormat="false" ht="12.75" hidden="true" customHeight="false" outlineLevel="2" collapsed="false">
      <c r="A5279" s="0" t="s">
        <v>11059</v>
      </c>
      <c r="B5279" s="0" t="n">
        <v>3000006133</v>
      </c>
      <c r="C5279" s="0" t="s">
        <v>11081</v>
      </c>
      <c r="E5279" s="0" t="s">
        <v>11081</v>
      </c>
      <c r="F5279" s="0" t="s">
        <v>11082</v>
      </c>
      <c r="G5279" s="0" t="s">
        <v>1004</v>
      </c>
      <c r="H5279" s="0" t="s">
        <v>70</v>
      </c>
      <c r="J5279" s="0" t="n">
        <v>364</v>
      </c>
      <c r="K5279" s="0" t="n">
        <v>1800008957</v>
      </c>
      <c r="L5279" s="19" t="n">
        <v>36768</v>
      </c>
      <c r="M5279" s="19" t="n">
        <v>36738</v>
      </c>
      <c r="N5279" s="0" t="n">
        <v>200003</v>
      </c>
      <c r="O5279" s="19" t="n">
        <v>36739</v>
      </c>
      <c r="P5279" s="0" t="s">
        <v>89</v>
      </c>
      <c r="Q5279" s="0" t="s">
        <v>38</v>
      </c>
      <c r="R5279" s="1" t="n">
        <v>0</v>
      </c>
      <c r="S5279" s="1" t="n">
        <v>0</v>
      </c>
      <c r="T5279" s="1" t="n">
        <v>0</v>
      </c>
      <c r="U5279" s="1" t="n">
        <v>0</v>
      </c>
      <c r="V5279" s="1" t="n">
        <v>357.28</v>
      </c>
      <c r="W5279" s="1" t="n">
        <f aca="false">+SUM(R5279:V5279)</f>
        <v>357.28</v>
      </c>
      <c r="X5279" s="0" t="s">
        <v>11083</v>
      </c>
    </row>
    <row r="5280" customFormat="false" ht="12.75" hidden="true" customHeight="false" outlineLevel="2" collapsed="false">
      <c r="A5280" s="0" t="s">
        <v>11059</v>
      </c>
      <c r="B5280" s="0" t="n">
        <v>3000006133</v>
      </c>
      <c r="C5280" s="0" t="s">
        <v>11084</v>
      </c>
      <c r="E5280" s="0" t="s">
        <v>11085</v>
      </c>
      <c r="F5280" s="0" t="s">
        <v>11082</v>
      </c>
      <c r="H5280" s="0" t="s">
        <v>70</v>
      </c>
      <c r="J5280" s="0" t="n">
        <v>364</v>
      </c>
      <c r="K5280" s="0" t="n">
        <v>1800001747</v>
      </c>
      <c r="L5280" s="19" t="n">
        <v>36626</v>
      </c>
      <c r="M5280" s="19" t="n">
        <v>36641</v>
      </c>
      <c r="N5280" s="0" t="s">
        <v>85</v>
      </c>
      <c r="O5280" s="19" t="n">
        <v>36707</v>
      </c>
      <c r="P5280" s="0" t="s">
        <v>37</v>
      </c>
      <c r="Q5280" s="0" t="s">
        <v>38</v>
      </c>
      <c r="R5280" s="1" t="n">
        <v>0</v>
      </c>
      <c r="S5280" s="1" t="n">
        <v>0</v>
      </c>
      <c r="T5280" s="1" t="n">
        <v>0</v>
      </c>
      <c r="U5280" s="1" t="n">
        <v>0</v>
      </c>
      <c r="V5280" s="1" t="n">
        <v>13500</v>
      </c>
      <c r="W5280" s="1" t="n">
        <f aca="false">+SUM(R5280:V5280)</f>
        <v>13500</v>
      </c>
      <c r="X5280" s="0" t="s">
        <v>166</v>
      </c>
    </row>
    <row r="5281" customFormat="false" ht="12.75" hidden="false" customHeight="false" outlineLevel="1" collapsed="true">
      <c r="A5281" s="42" t="s">
        <v>11086</v>
      </c>
      <c r="L5281" s="19"/>
      <c r="M5281" s="19"/>
      <c r="O5281" s="19"/>
      <c r="R5281" s="1" t="n">
        <f aca="false">SUBTOTAL(9,R5269:R5280)</f>
        <v>0</v>
      </c>
      <c r="S5281" s="1" t="n">
        <f aca="false">SUBTOTAL(9,S5269:S5280)</f>
        <v>0</v>
      </c>
      <c r="T5281" s="1" t="n">
        <f aca="false">SUBTOTAL(9,T5269:T5280)</f>
        <v>0</v>
      </c>
      <c r="U5281" s="1" t="n">
        <f aca="false">SUBTOTAL(9,U5269:U5280)</f>
        <v>0</v>
      </c>
      <c r="V5281" s="1" t="n">
        <f aca="false">SUBTOTAL(9,V5269:V5280)</f>
        <v>-593256.22</v>
      </c>
      <c r="W5281" s="1" t="n">
        <f aca="false">SUBTOTAL(9,W5269:W5280)</f>
        <v>-593256.22</v>
      </c>
    </row>
    <row r="5282" customFormat="false" ht="12.75" hidden="true" customHeight="false" outlineLevel="2" collapsed="false">
      <c r="A5282" s="15" t="s">
        <v>11087</v>
      </c>
      <c r="B5282" s="15" t="n">
        <v>3000006441</v>
      </c>
      <c r="C5282" s="15"/>
      <c r="D5282" s="15"/>
      <c r="E5282" s="15"/>
      <c r="F5282" s="15"/>
      <c r="G5282" s="15" t="s">
        <v>11088</v>
      </c>
      <c r="H5282" s="15" t="s">
        <v>138</v>
      </c>
      <c r="I5282" s="15"/>
      <c r="J5282" s="15" t="n">
        <v>364</v>
      </c>
      <c r="K5282" s="15" t="n">
        <v>100013633</v>
      </c>
      <c r="L5282" s="16" t="n">
        <v>36915</v>
      </c>
      <c r="M5282" s="16" t="n">
        <v>36915</v>
      </c>
      <c r="N5282" s="15" t="s">
        <v>59</v>
      </c>
      <c r="O5282" s="16" t="n">
        <v>36915</v>
      </c>
      <c r="P5282" s="15" t="s">
        <v>64</v>
      </c>
      <c r="Q5282" s="15" t="s">
        <v>38</v>
      </c>
      <c r="R5282" s="17" t="n">
        <v>0</v>
      </c>
      <c r="S5282" s="17" t="n">
        <v>0</v>
      </c>
      <c r="T5282" s="17" t="n">
        <v>0</v>
      </c>
      <c r="U5282" s="17" t="n">
        <v>0</v>
      </c>
      <c r="V5282" s="17" t="n">
        <v>-36394.03</v>
      </c>
      <c r="W5282" s="17" t="n">
        <f aca="false">+SUM(R5282:V5282)</f>
        <v>-36394.03</v>
      </c>
      <c r="X5282" s="15"/>
    </row>
    <row r="5283" customFormat="false" ht="12.75" hidden="true" customHeight="false" outlineLevel="2" collapsed="false">
      <c r="A5283" s="15" t="s">
        <v>11087</v>
      </c>
      <c r="B5283" s="15" t="n">
        <v>3000011435</v>
      </c>
      <c r="C5283" s="15" t="s">
        <v>11089</v>
      </c>
      <c r="D5283" s="15"/>
      <c r="E5283" s="15"/>
      <c r="F5283" s="15"/>
      <c r="G5283" s="15" t="s">
        <v>2624</v>
      </c>
      <c r="H5283" s="15" t="s">
        <v>138</v>
      </c>
      <c r="I5283" s="15"/>
      <c r="J5283" s="15" t="n">
        <v>364</v>
      </c>
      <c r="K5283" s="15" t="n">
        <v>100019803</v>
      </c>
      <c r="L5283" s="16" t="n">
        <v>36739</v>
      </c>
      <c r="M5283" s="16" t="n">
        <v>36745</v>
      </c>
      <c r="N5283" s="15" t="s">
        <v>63</v>
      </c>
      <c r="O5283" s="16" t="n">
        <v>36755</v>
      </c>
      <c r="P5283" s="15" t="s">
        <v>64</v>
      </c>
      <c r="Q5283" s="15" t="s">
        <v>38</v>
      </c>
      <c r="R5283" s="17" t="n">
        <v>0</v>
      </c>
      <c r="S5283" s="17" t="n">
        <v>0</v>
      </c>
      <c r="T5283" s="17" t="n">
        <v>0</v>
      </c>
      <c r="U5283" s="17" t="n">
        <v>0</v>
      </c>
      <c r="V5283" s="17" t="n">
        <v>1162.5</v>
      </c>
      <c r="W5283" s="17" t="n">
        <f aca="false">+SUM(R5283:V5283)</f>
        <v>1162.5</v>
      </c>
      <c r="X5283" s="15" t="s">
        <v>11090</v>
      </c>
    </row>
    <row r="5284" customFormat="false" ht="12.75" hidden="true" customHeight="false" outlineLevel="2" collapsed="false">
      <c r="A5284" s="15" t="s">
        <v>11087</v>
      </c>
      <c r="B5284" s="15" t="n">
        <v>3000011435</v>
      </c>
      <c r="C5284" s="15"/>
      <c r="D5284" s="15"/>
      <c r="E5284" s="15"/>
      <c r="F5284" s="15"/>
      <c r="G5284" s="15"/>
      <c r="H5284" s="15" t="s">
        <v>138</v>
      </c>
      <c r="I5284" s="15"/>
      <c r="J5284" s="15" t="n">
        <v>364</v>
      </c>
      <c r="K5284" s="15" t="n">
        <v>100149345</v>
      </c>
      <c r="L5284" s="16" t="n">
        <v>37165</v>
      </c>
      <c r="M5284" s="16" t="n">
        <v>36707</v>
      </c>
      <c r="N5284" s="15" t="s">
        <v>59</v>
      </c>
      <c r="O5284" s="16" t="n">
        <v>37165</v>
      </c>
      <c r="P5284" s="15" t="s">
        <v>64</v>
      </c>
      <c r="Q5284" s="15" t="s">
        <v>38</v>
      </c>
      <c r="R5284" s="17" t="n">
        <v>0</v>
      </c>
      <c r="S5284" s="17" t="n">
        <v>0</v>
      </c>
      <c r="T5284" s="17" t="n">
        <v>0</v>
      </c>
      <c r="U5284" s="17" t="n">
        <v>0</v>
      </c>
      <c r="V5284" s="17" t="n">
        <v>18940</v>
      </c>
      <c r="W5284" s="17" t="n">
        <f aca="false">+SUM(R5284:V5284)</f>
        <v>18940</v>
      </c>
      <c r="X5284" s="15" t="s">
        <v>11091</v>
      </c>
    </row>
    <row r="5285" customFormat="false" ht="12.75" hidden="true" customHeight="false" outlineLevel="2" collapsed="false">
      <c r="A5285" s="0" t="s">
        <v>11087</v>
      </c>
      <c r="B5285" s="0" t="n">
        <v>3000004409</v>
      </c>
      <c r="C5285" s="0" t="s">
        <v>11092</v>
      </c>
      <c r="E5285" s="0" t="s">
        <v>11092</v>
      </c>
      <c r="F5285" s="0" t="s">
        <v>11092</v>
      </c>
      <c r="G5285" s="0" t="s">
        <v>1286</v>
      </c>
      <c r="H5285" s="0" t="s">
        <v>70</v>
      </c>
      <c r="J5285" s="0" t="n">
        <v>364</v>
      </c>
      <c r="K5285" s="0" t="n">
        <v>1600001706</v>
      </c>
      <c r="L5285" s="19" t="n">
        <v>36201</v>
      </c>
      <c r="M5285" s="19" t="n">
        <v>36212</v>
      </c>
      <c r="N5285" s="0" t="s">
        <v>85</v>
      </c>
      <c r="O5285" s="19" t="n">
        <v>36707</v>
      </c>
      <c r="P5285" s="0" t="s">
        <v>150</v>
      </c>
      <c r="Q5285" s="0" t="s">
        <v>38</v>
      </c>
      <c r="R5285" s="1" t="n">
        <v>0</v>
      </c>
      <c r="S5285" s="1" t="n">
        <v>0</v>
      </c>
      <c r="T5285" s="1" t="n">
        <v>0</v>
      </c>
      <c r="U5285" s="1" t="n">
        <v>0</v>
      </c>
      <c r="V5285" s="1" t="n">
        <v>-9576629.85</v>
      </c>
      <c r="W5285" s="1" t="n">
        <f aca="false">+SUM(R5285:V5285)</f>
        <v>-9576629.85</v>
      </c>
      <c r="X5285" s="0" t="s">
        <v>1017</v>
      </c>
    </row>
    <row r="5286" customFormat="false" ht="12.75" hidden="true" customHeight="false" outlineLevel="2" collapsed="false">
      <c r="A5286" s="0" t="s">
        <v>11087</v>
      </c>
      <c r="B5286" s="0" t="n">
        <v>3000004409</v>
      </c>
      <c r="C5286" s="0" t="s">
        <v>11093</v>
      </c>
      <c r="E5286" s="0" t="s">
        <v>11093</v>
      </c>
      <c r="F5286" s="0" t="s">
        <v>11093</v>
      </c>
      <c r="G5286" s="0" t="s">
        <v>1286</v>
      </c>
      <c r="H5286" s="0" t="s">
        <v>70</v>
      </c>
      <c r="J5286" s="0" t="n">
        <v>364</v>
      </c>
      <c r="K5286" s="0" t="n">
        <v>1600001708</v>
      </c>
      <c r="L5286" s="19" t="n">
        <v>36258</v>
      </c>
      <c r="M5286" s="19" t="n">
        <v>36269</v>
      </c>
      <c r="N5286" s="0" t="s">
        <v>85</v>
      </c>
      <c r="O5286" s="19" t="n">
        <v>36707</v>
      </c>
      <c r="P5286" s="0" t="s">
        <v>150</v>
      </c>
      <c r="Q5286" s="0" t="s">
        <v>38</v>
      </c>
      <c r="R5286" s="1" t="n">
        <v>0</v>
      </c>
      <c r="S5286" s="1" t="n">
        <v>0</v>
      </c>
      <c r="T5286" s="1" t="n">
        <v>0</v>
      </c>
      <c r="U5286" s="1" t="n">
        <v>0</v>
      </c>
      <c r="V5286" s="1" t="n">
        <v>-7885504.22</v>
      </c>
      <c r="W5286" s="1" t="n">
        <f aca="false">+SUM(R5286:V5286)</f>
        <v>-7885504.22</v>
      </c>
      <c r="X5286" s="0" t="s">
        <v>1017</v>
      </c>
    </row>
    <row r="5287" customFormat="false" ht="12.75" hidden="true" customHeight="false" outlineLevel="2" collapsed="false">
      <c r="A5287" s="0" t="s">
        <v>11087</v>
      </c>
      <c r="B5287" s="0" t="n">
        <v>3000004409</v>
      </c>
      <c r="C5287" s="0" t="s">
        <v>11094</v>
      </c>
      <c r="E5287" s="0" t="s">
        <v>11094</v>
      </c>
      <c r="F5287" s="0" t="s">
        <v>11092</v>
      </c>
      <c r="G5287" s="0" t="s">
        <v>1286</v>
      </c>
      <c r="H5287" s="0" t="s">
        <v>70</v>
      </c>
      <c r="J5287" s="0" t="n">
        <v>364</v>
      </c>
      <c r="K5287" s="0" t="n">
        <v>1800004637</v>
      </c>
      <c r="L5287" s="19" t="n">
        <v>36216</v>
      </c>
      <c r="M5287" s="19" t="n">
        <v>36216</v>
      </c>
      <c r="N5287" s="0" t="s">
        <v>85</v>
      </c>
      <c r="O5287" s="19" t="n">
        <v>36707</v>
      </c>
      <c r="P5287" s="0" t="s">
        <v>37</v>
      </c>
      <c r="Q5287" s="0" t="s">
        <v>38</v>
      </c>
      <c r="R5287" s="1" t="n">
        <v>0</v>
      </c>
      <c r="S5287" s="1" t="n">
        <v>0</v>
      </c>
      <c r="T5287" s="1" t="n">
        <v>0</v>
      </c>
      <c r="U5287" s="1" t="n">
        <v>0</v>
      </c>
      <c r="V5287" s="1" t="n">
        <v>-7626180.55</v>
      </c>
      <c r="W5287" s="1" t="n">
        <f aca="false">+SUM(R5287:V5287)</f>
        <v>-7626180.55</v>
      </c>
      <c r="X5287" s="0" t="s">
        <v>1017</v>
      </c>
    </row>
    <row r="5288" customFormat="false" ht="12.75" hidden="true" customHeight="false" outlineLevel="2" collapsed="false">
      <c r="A5288" s="0" t="s">
        <v>11087</v>
      </c>
      <c r="B5288" s="0" t="n">
        <v>3000004409</v>
      </c>
      <c r="C5288" s="0" t="s">
        <v>11095</v>
      </c>
      <c r="E5288" s="0" t="s">
        <v>11095</v>
      </c>
      <c r="F5288" s="0" t="s">
        <v>11093</v>
      </c>
      <c r="G5288" s="0" t="s">
        <v>1286</v>
      </c>
      <c r="H5288" s="0" t="s">
        <v>70</v>
      </c>
      <c r="J5288" s="0" t="n">
        <v>364</v>
      </c>
      <c r="K5288" s="0" t="n">
        <v>1800004639</v>
      </c>
      <c r="L5288" s="19" t="n">
        <v>36276</v>
      </c>
      <c r="M5288" s="19" t="n">
        <v>36276</v>
      </c>
      <c r="N5288" s="0" t="s">
        <v>85</v>
      </c>
      <c r="O5288" s="19" t="n">
        <v>36707</v>
      </c>
      <c r="P5288" s="0" t="s">
        <v>37</v>
      </c>
      <c r="Q5288" s="0" t="s">
        <v>38</v>
      </c>
      <c r="R5288" s="1" t="n">
        <v>0</v>
      </c>
      <c r="S5288" s="1" t="n">
        <v>0</v>
      </c>
      <c r="T5288" s="1" t="n">
        <v>0</v>
      </c>
      <c r="U5288" s="1" t="n">
        <v>0</v>
      </c>
      <c r="V5288" s="1" t="n">
        <v>-3536026.8</v>
      </c>
      <c r="W5288" s="1" t="n">
        <f aca="false">+SUM(R5288:V5288)</f>
        <v>-3536026.8</v>
      </c>
      <c r="X5288" s="0" t="s">
        <v>1017</v>
      </c>
    </row>
    <row r="5289" customFormat="false" ht="12.75" hidden="true" customHeight="false" outlineLevel="2" collapsed="false">
      <c r="A5289" s="0" t="s">
        <v>11087</v>
      </c>
      <c r="B5289" s="0" t="n">
        <v>3000004409</v>
      </c>
      <c r="C5289" s="0" t="s">
        <v>11096</v>
      </c>
      <c r="E5289" s="0" t="s">
        <v>11096</v>
      </c>
      <c r="F5289" s="0" t="s">
        <v>11097</v>
      </c>
      <c r="G5289" s="0" t="s">
        <v>10125</v>
      </c>
      <c r="H5289" s="0" t="s">
        <v>70</v>
      </c>
      <c r="J5289" s="0" t="n">
        <v>364</v>
      </c>
      <c r="K5289" s="0" t="n">
        <v>1800004617</v>
      </c>
      <c r="L5289" s="19" t="n">
        <v>36705</v>
      </c>
      <c r="M5289" s="19" t="n">
        <v>36705</v>
      </c>
      <c r="N5289" s="0" t="s">
        <v>85</v>
      </c>
      <c r="O5289" s="19" t="n">
        <v>36707</v>
      </c>
      <c r="P5289" s="0" t="s">
        <v>37</v>
      </c>
      <c r="Q5289" s="0" t="s">
        <v>38</v>
      </c>
      <c r="R5289" s="1" t="n">
        <v>0</v>
      </c>
      <c r="S5289" s="1" t="n">
        <v>0</v>
      </c>
      <c r="T5289" s="1" t="n">
        <v>0</v>
      </c>
      <c r="U5289" s="1" t="n">
        <v>0</v>
      </c>
      <c r="V5289" s="1" t="n">
        <v>-1833187.5</v>
      </c>
      <c r="W5289" s="1" t="n">
        <f aca="false">+SUM(R5289:V5289)</f>
        <v>-1833187.5</v>
      </c>
      <c r="X5289" s="0" t="s">
        <v>1017</v>
      </c>
    </row>
    <row r="5290" customFormat="false" ht="12.75" hidden="true" customHeight="false" outlineLevel="2" collapsed="false">
      <c r="A5290" s="0" t="s">
        <v>11087</v>
      </c>
      <c r="B5290" s="0" t="n">
        <v>3000004409</v>
      </c>
      <c r="C5290" s="0" t="s">
        <v>11098</v>
      </c>
      <c r="E5290" s="0" t="s">
        <v>11098</v>
      </c>
      <c r="F5290" s="0" t="s">
        <v>11098</v>
      </c>
      <c r="G5290" s="0" t="s">
        <v>1286</v>
      </c>
      <c r="H5290" s="0" t="s">
        <v>70</v>
      </c>
      <c r="J5290" s="0" t="n">
        <v>364</v>
      </c>
      <c r="K5290" s="0" t="n">
        <v>1600001710</v>
      </c>
      <c r="L5290" s="19" t="n">
        <v>36381</v>
      </c>
      <c r="M5290" s="19" t="n">
        <v>36392</v>
      </c>
      <c r="N5290" s="0" t="s">
        <v>85</v>
      </c>
      <c r="O5290" s="19" t="n">
        <v>36707</v>
      </c>
      <c r="P5290" s="0" t="s">
        <v>150</v>
      </c>
      <c r="Q5290" s="0" t="s">
        <v>38</v>
      </c>
      <c r="R5290" s="1" t="n">
        <v>0</v>
      </c>
      <c r="S5290" s="1" t="n">
        <v>0</v>
      </c>
      <c r="T5290" s="1" t="n">
        <v>0</v>
      </c>
      <c r="U5290" s="1" t="n">
        <v>0</v>
      </c>
      <c r="V5290" s="1" t="n">
        <v>-1103541.98</v>
      </c>
      <c r="W5290" s="1" t="n">
        <f aca="false">+SUM(R5290:V5290)</f>
        <v>-1103541.98</v>
      </c>
      <c r="X5290" s="0" t="s">
        <v>1017</v>
      </c>
    </row>
    <row r="5291" customFormat="false" ht="12.75" hidden="true" customHeight="false" outlineLevel="2" collapsed="false">
      <c r="A5291" s="0" t="s">
        <v>11087</v>
      </c>
      <c r="B5291" s="0" t="n">
        <v>3000004409</v>
      </c>
      <c r="C5291" s="0" t="s">
        <v>11099</v>
      </c>
      <c r="E5291" s="0" t="s">
        <v>11099</v>
      </c>
      <c r="F5291" s="0" t="s">
        <v>11100</v>
      </c>
      <c r="G5291" s="0" t="s">
        <v>1286</v>
      </c>
      <c r="H5291" s="0" t="s">
        <v>70</v>
      </c>
      <c r="J5291" s="0" t="n">
        <v>364</v>
      </c>
      <c r="K5291" s="0" t="n">
        <v>1800004635</v>
      </c>
      <c r="L5291" s="19" t="n">
        <v>36397</v>
      </c>
      <c r="M5291" s="19" t="n">
        <v>36397</v>
      </c>
      <c r="N5291" s="0" t="s">
        <v>85</v>
      </c>
      <c r="O5291" s="19" t="n">
        <v>36707</v>
      </c>
      <c r="P5291" s="0" t="s">
        <v>37</v>
      </c>
      <c r="Q5291" s="0" t="s">
        <v>38</v>
      </c>
      <c r="R5291" s="1" t="n">
        <v>0</v>
      </c>
      <c r="S5291" s="1" t="n">
        <v>0</v>
      </c>
      <c r="T5291" s="1" t="n">
        <v>0</v>
      </c>
      <c r="U5291" s="1" t="n">
        <v>0</v>
      </c>
      <c r="V5291" s="1" t="n">
        <v>-521110.01</v>
      </c>
      <c r="W5291" s="1" t="n">
        <f aca="false">+SUM(R5291:V5291)</f>
        <v>-521110.01</v>
      </c>
      <c r="X5291" s="0" t="s">
        <v>1017</v>
      </c>
    </row>
    <row r="5292" customFormat="false" ht="12.75" hidden="true" customHeight="false" outlineLevel="2" collapsed="false">
      <c r="A5292" s="0" t="s">
        <v>11087</v>
      </c>
      <c r="B5292" s="0" t="n">
        <v>3000013683</v>
      </c>
      <c r="G5292" s="0" t="s">
        <v>69</v>
      </c>
      <c r="H5292" s="0" t="s">
        <v>70</v>
      </c>
      <c r="J5292" s="0" t="n">
        <v>364</v>
      </c>
      <c r="K5292" s="0" t="n">
        <v>1600010654</v>
      </c>
      <c r="L5292" s="19" t="n">
        <v>37097</v>
      </c>
      <c r="M5292" s="19" t="n">
        <v>37097</v>
      </c>
      <c r="N5292" s="0" t="s">
        <v>63</v>
      </c>
      <c r="O5292" s="19" t="n">
        <v>37158</v>
      </c>
      <c r="P5292" s="0" t="s">
        <v>145</v>
      </c>
      <c r="Q5292" s="0" t="s">
        <v>38</v>
      </c>
      <c r="R5292" s="1" t="n">
        <v>0</v>
      </c>
      <c r="S5292" s="1" t="n">
        <v>0</v>
      </c>
      <c r="T5292" s="1" t="n">
        <v>0</v>
      </c>
      <c r="U5292" s="1" t="n">
        <v>-482445.66</v>
      </c>
      <c r="V5292" s="1" t="n">
        <v>0</v>
      </c>
      <c r="W5292" s="1" t="n">
        <f aca="false">+SUM(R5292:V5292)</f>
        <v>-482445.66</v>
      </c>
      <c r="X5292" s="0" t="s">
        <v>11101</v>
      </c>
    </row>
    <row r="5293" customFormat="false" ht="12.75" hidden="true" customHeight="false" outlineLevel="2" collapsed="false">
      <c r="A5293" s="0" t="s">
        <v>11087</v>
      </c>
      <c r="B5293" s="0" t="n">
        <v>3000004409</v>
      </c>
      <c r="C5293" s="0" t="s">
        <v>11102</v>
      </c>
      <c r="E5293" s="0" t="s">
        <v>11102</v>
      </c>
      <c r="F5293" s="0" t="s">
        <v>11102</v>
      </c>
      <c r="G5293" s="0" t="s">
        <v>1286</v>
      </c>
      <c r="H5293" s="0" t="s">
        <v>70</v>
      </c>
      <c r="J5293" s="0" t="n">
        <v>364</v>
      </c>
      <c r="K5293" s="0" t="n">
        <v>1600001711</v>
      </c>
      <c r="L5293" s="19" t="n">
        <v>36412</v>
      </c>
      <c r="M5293" s="19" t="n">
        <v>36430</v>
      </c>
      <c r="N5293" s="0" t="s">
        <v>85</v>
      </c>
      <c r="O5293" s="19" t="n">
        <v>36707</v>
      </c>
      <c r="P5293" s="0" t="s">
        <v>150</v>
      </c>
      <c r="Q5293" s="0" t="s">
        <v>38</v>
      </c>
      <c r="R5293" s="1" t="n">
        <v>0</v>
      </c>
      <c r="S5293" s="1" t="n">
        <v>0</v>
      </c>
      <c r="T5293" s="1" t="n">
        <v>0</v>
      </c>
      <c r="U5293" s="1" t="n">
        <v>0</v>
      </c>
      <c r="V5293" s="1" t="n">
        <v>-161100</v>
      </c>
      <c r="W5293" s="1" t="n">
        <f aca="false">+SUM(R5293:V5293)</f>
        <v>-161100</v>
      </c>
      <c r="X5293" s="0" t="s">
        <v>1017</v>
      </c>
    </row>
    <row r="5294" customFormat="false" ht="12.75" hidden="true" customHeight="false" outlineLevel="2" collapsed="false">
      <c r="A5294" s="0" t="s">
        <v>11087</v>
      </c>
      <c r="B5294" s="0" t="n">
        <v>3000013683</v>
      </c>
      <c r="C5294" s="0" t="s">
        <v>11103</v>
      </c>
      <c r="F5294" s="0" t="s">
        <v>2417</v>
      </c>
      <c r="G5294" s="0" t="s">
        <v>69</v>
      </c>
      <c r="H5294" s="0" t="s">
        <v>70</v>
      </c>
      <c r="J5294" s="0" t="n">
        <v>364</v>
      </c>
      <c r="K5294" s="0" t="n">
        <v>100148722</v>
      </c>
      <c r="L5294" s="19" t="n">
        <v>37109</v>
      </c>
      <c r="M5294" s="19" t="n">
        <v>37130</v>
      </c>
      <c r="N5294" s="0" t="s">
        <v>63</v>
      </c>
      <c r="O5294" s="19" t="n">
        <v>37132</v>
      </c>
      <c r="P5294" s="0" t="s">
        <v>64</v>
      </c>
      <c r="Q5294" s="0" t="s">
        <v>38</v>
      </c>
      <c r="R5294" s="1" t="n">
        <v>0</v>
      </c>
      <c r="S5294" s="1" t="n">
        <v>0</v>
      </c>
      <c r="T5294" s="1" t="n">
        <v>-117002.79</v>
      </c>
      <c r="U5294" s="1" t="n">
        <v>0</v>
      </c>
      <c r="V5294" s="1" t="n">
        <v>0</v>
      </c>
      <c r="W5294" s="1" t="n">
        <f aca="false">+SUM(R5294:V5294)</f>
        <v>-117002.79</v>
      </c>
      <c r="X5294" s="0" t="s">
        <v>11104</v>
      </c>
    </row>
    <row r="5295" customFormat="false" ht="12.75" hidden="true" customHeight="false" outlineLevel="2" collapsed="false">
      <c r="A5295" s="0" t="s">
        <v>11087</v>
      </c>
      <c r="B5295" s="0" t="n">
        <v>3000013683</v>
      </c>
      <c r="C5295" s="0" t="s">
        <v>11105</v>
      </c>
      <c r="E5295" s="0" t="s">
        <v>11105</v>
      </c>
      <c r="F5295" s="0" t="s">
        <v>2417</v>
      </c>
      <c r="G5295" s="0" t="s">
        <v>69</v>
      </c>
      <c r="H5295" s="0" t="s">
        <v>70</v>
      </c>
      <c r="J5295" s="0" t="n">
        <v>364</v>
      </c>
      <c r="K5295" s="0" t="n">
        <v>1600007268</v>
      </c>
      <c r="L5295" s="19" t="n">
        <v>37102</v>
      </c>
      <c r="M5295" s="19" t="n">
        <v>37097</v>
      </c>
      <c r="N5295" s="0" t="n">
        <v>200106</v>
      </c>
      <c r="O5295" s="19" t="n">
        <v>37073</v>
      </c>
      <c r="P5295" s="0" t="s">
        <v>224</v>
      </c>
      <c r="Q5295" s="0" t="s">
        <v>38</v>
      </c>
      <c r="R5295" s="1" t="n">
        <v>0</v>
      </c>
      <c r="S5295" s="1" t="n">
        <v>0</v>
      </c>
      <c r="T5295" s="1" t="n">
        <v>0</v>
      </c>
      <c r="U5295" s="1" t="n">
        <v>-85750</v>
      </c>
      <c r="V5295" s="1" t="n">
        <v>0</v>
      </c>
      <c r="W5295" s="1" t="n">
        <f aca="false">+SUM(R5295:V5295)</f>
        <v>-85750</v>
      </c>
      <c r="X5295" s="0" t="s">
        <v>11106</v>
      </c>
    </row>
    <row r="5296" customFormat="false" ht="12.75" hidden="true" customHeight="false" outlineLevel="2" collapsed="false">
      <c r="A5296" s="0" t="s">
        <v>11087</v>
      </c>
      <c r="B5296" s="0" t="n">
        <v>3000004409</v>
      </c>
      <c r="C5296" s="0" t="s">
        <v>11107</v>
      </c>
      <c r="E5296" s="0" t="s">
        <v>11108</v>
      </c>
      <c r="F5296" s="0" t="s">
        <v>149</v>
      </c>
      <c r="H5296" s="0" t="s">
        <v>70</v>
      </c>
      <c r="J5296" s="0" t="n">
        <v>364</v>
      </c>
      <c r="K5296" s="0" t="n">
        <v>1600000845</v>
      </c>
      <c r="L5296" s="19" t="n">
        <v>36713</v>
      </c>
      <c r="M5296" s="19" t="n">
        <v>36800</v>
      </c>
      <c r="N5296" s="0" t="s">
        <v>85</v>
      </c>
      <c r="O5296" s="19" t="n">
        <v>36707</v>
      </c>
      <c r="P5296" s="0" t="s">
        <v>150</v>
      </c>
      <c r="Q5296" s="0" t="s">
        <v>38</v>
      </c>
      <c r="R5296" s="1" t="n">
        <v>0</v>
      </c>
      <c r="S5296" s="1" t="n">
        <v>0</v>
      </c>
      <c r="T5296" s="1" t="n">
        <v>0</v>
      </c>
      <c r="U5296" s="1" t="n">
        <v>0</v>
      </c>
      <c r="V5296" s="1" t="n">
        <v>-70765.95</v>
      </c>
      <c r="W5296" s="1" t="n">
        <f aca="false">+SUM(R5296:V5296)</f>
        <v>-70765.95</v>
      </c>
      <c r="X5296" s="0" t="s">
        <v>86</v>
      </c>
    </row>
    <row r="5297" customFormat="false" ht="12.75" hidden="true" customHeight="false" outlineLevel="2" collapsed="false">
      <c r="A5297" s="0" t="s">
        <v>11087</v>
      </c>
      <c r="B5297" s="0" t="n">
        <v>3000013683</v>
      </c>
      <c r="C5297" s="0" t="s">
        <v>11109</v>
      </c>
      <c r="E5297" s="0" t="s">
        <v>11109</v>
      </c>
      <c r="F5297" s="0" t="s">
        <v>2417</v>
      </c>
      <c r="G5297" s="0" t="s">
        <v>69</v>
      </c>
      <c r="H5297" s="0" t="s">
        <v>70</v>
      </c>
      <c r="I5297" s="0" t="s">
        <v>342</v>
      </c>
      <c r="J5297" s="0" t="n">
        <v>364</v>
      </c>
      <c r="K5297" s="0" t="n">
        <v>1600003443</v>
      </c>
      <c r="L5297" s="19" t="n">
        <v>37195</v>
      </c>
      <c r="M5297" s="19" t="n">
        <v>37195</v>
      </c>
      <c r="N5297" s="0" t="n">
        <v>200011</v>
      </c>
      <c r="O5297" s="19" t="n">
        <v>37165</v>
      </c>
      <c r="P5297" s="0" t="s">
        <v>224</v>
      </c>
      <c r="Q5297" s="0" t="s">
        <v>38</v>
      </c>
      <c r="R5297" s="1" t="n">
        <v>-50900</v>
      </c>
      <c r="S5297" s="1" t="n">
        <v>0</v>
      </c>
      <c r="T5297" s="1" t="n">
        <v>0</v>
      </c>
      <c r="U5297" s="1" t="n">
        <v>0</v>
      </c>
      <c r="V5297" s="1" t="n">
        <v>0</v>
      </c>
      <c r="W5297" s="1" t="n">
        <f aca="false">+SUM(R5297:V5297)</f>
        <v>-50900</v>
      </c>
      <c r="X5297" s="0" t="s">
        <v>11110</v>
      </c>
    </row>
    <row r="5298" customFormat="false" ht="12.75" hidden="true" customHeight="false" outlineLevel="2" collapsed="false">
      <c r="A5298" s="0" t="s">
        <v>11087</v>
      </c>
      <c r="B5298" s="0" t="n">
        <v>3000004409</v>
      </c>
      <c r="C5298" s="0" t="s">
        <v>11111</v>
      </c>
      <c r="E5298" s="0" t="s">
        <v>11112</v>
      </c>
      <c r="F5298" s="0" t="s">
        <v>2417</v>
      </c>
      <c r="H5298" s="0" t="s">
        <v>70</v>
      </c>
      <c r="J5298" s="0" t="n">
        <v>364</v>
      </c>
      <c r="K5298" s="0" t="n">
        <v>1600000325</v>
      </c>
      <c r="L5298" s="19" t="n">
        <v>36557</v>
      </c>
      <c r="M5298" s="19" t="n">
        <v>36581</v>
      </c>
      <c r="N5298" s="0" t="s">
        <v>85</v>
      </c>
      <c r="O5298" s="19" t="n">
        <v>36707</v>
      </c>
      <c r="P5298" s="0" t="s">
        <v>150</v>
      </c>
      <c r="Q5298" s="0" t="s">
        <v>38</v>
      </c>
      <c r="R5298" s="1" t="n">
        <v>0</v>
      </c>
      <c r="S5298" s="1" t="n">
        <v>0</v>
      </c>
      <c r="T5298" s="1" t="n">
        <v>0</v>
      </c>
      <c r="U5298" s="1" t="n">
        <v>0</v>
      </c>
      <c r="V5298" s="1" t="n">
        <v>-35732.06</v>
      </c>
      <c r="W5298" s="1" t="n">
        <f aca="false">+SUM(R5298:V5298)</f>
        <v>-35732.06</v>
      </c>
      <c r="X5298" s="0" t="s">
        <v>787</v>
      </c>
    </row>
    <row r="5299" customFormat="false" ht="12.75" hidden="true" customHeight="false" outlineLevel="2" collapsed="false">
      <c r="A5299" s="0" t="s">
        <v>11087</v>
      </c>
      <c r="B5299" s="0" t="n">
        <v>3000011660</v>
      </c>
      <c r="C5299" s="0" t="s">
        <v>11113</v>
      </c>
      <c r="E5299" s="0" t="s">
        <v>11113</v>
      </c>
      <c r="F5299" s="0" t="s">
        <v>11114</v>
      </c>
      <c r="G5299" s="0" t="s">
        <v>69</v>
      </c>
      <c r="H5299" s="0" t="s">
        <v>70</v>
      </c>
      <c r="J5299" s="0" t="n">
        <v>364</v>
      </c>
      <c r="K5299" s="0" t="n">
        <v>1600004458</v>
      </c>
      <c r="L5299" s="19" t="n">
        <v>36860</v>
      </c>
      <c r="M5299" s="19" t="n">
        <v>36868</v>
      </c>
      <c r="N5299" s="0" t="n">
        <v>199901</v>
      </c>
      <c r="O5299" s="19" t="n">
        <v>36831</v>
      </c>
      <c r="P5299" s="0" t="s">
        <v>224</v>
      </c>
      <c r="Q5299" s="0" t="s">
        <v>38</v>
      </c>
      <c r="R5299" s="1" t="n">
        <v>0</v>
      </c>
      <c r="S5299" s="1" t="n">
        <v>0</v>
      </c>
      <c r="T5299" s="1" t="n">
        <v>0</v>
      </c>
      <c r="U5299" s="1" t="n">
        <v>0</v>
      </c>
      <c r="V5299" s="1" t="n">
        <v>-33620.25</v>
      </c>
      <c r="W5299" s="1" t="n">
        <f aca="false">+SUM(R5299:V5299)</f>
        <v>-33620.25</v>
      </c>
      <c r="X5299" s="0" t="s">
        <v>11115</v>
      </c>
    </row>
    <row r="5300" customFormat="false" ht="12.75" hidden="true" customHeight="false" outlineLevel="2" collapsed="false">
      <c r="A5300" s="0" t="s">
        <v>11087</v>
      </c>
      <c r="B5300" s="0" t="n">
        <v>3000013683</v>
      </c>
      <c r="C5300" s="0" t="s">
        <v>11116</v>
      </c>
      <c r="E5300" s="0" t="s">
        <v>11116</v>
      </c>
      <c r="F5300" s="0" t="s">
        <v>11117</v>
      </c>
      <c r="G5300" s="0" t="s">
        <v>69</v>
      </c>
      <c r="H5300" s="0" t="s">
        <v>70</v>
      </c>
      <c r="I5300" s="0" t="s">
        <v>342</v>
      </c>
      <c r="J5300" s="0" t="n">
        <v>364</v>
      </c>
      <c r="K5300" s="0" t="n">
        <v>1600003444</v>
      </c>
      <c r="L5300" s="19" t="n">
        <v>37195</v>
      </c>
      <c r="M5300" s="19" t="n">
        <v>37195</v>
      </c>
      <c r="N5300" s="0" t="n">
        <v>200011</v>
      </c>
      <c r="O5300" s="19" t="n">
        <v>37165</v>
      </c>
      <c r="P5300" s="0" t="s">
        <v>224</v>
      </c>
      <c r="Q5300" s="0" t="s">
        <v>38</v>
      </c>
      <c r="R5300" s="1" t="n">
        <v>-29165.7</v>
      </c>
      <c r="S5300" s="1" t="n">
        <v>0</v>
      </c>
      <c r="T5300" s="1" t="n">
        <v>0</v>
      </c>
      <c r="U5300" s="1" t="n">
        <v>0</v>
      </c>
      <c r="V5300" s="1" t="n">
        <v>0</v>
      </c>
      <c r="W5300" s="1" t="n">
        <f aca="false">+SUM(R5300:V5300)</f>
        <v>-29165.7</v>
      </c>
      <c r="X5300" s="0" t="s">
        <v>11118</v>
      </c>
    </row>
    <row r="5301" customFormat="false" ht="12.75" hidden="true" customHeight="false" outlineLevel="2" collapsed="false">
      <c r="A5301" s="0" t="s">
        <v>11087</v>
      </c>
      <c r="B5301" s="0" t="n">
        <v>3000004409</v>
      </c>
      <c r="C5301" s="0" t="s">
        <v>11119</v>
      </c>
      <c r="E5301" s="0" t="s">
        <v>11119</v>
      </c>
      <c r="F5301" s="0" t="s">
        <v>11120</v>
      </c>
      <c r="G5301" s="0" t="s">
        <v>1286</v>
      </c>
      <c r="H5301" s="0" t="s">
        <v>70</v>
      </c>
      <c r="J5301" s="0" t="n">
        <v>364</v>
      </c>
      <c r="K5301" s="0" t="n">
        <v>1600001709</v>
      </c>
      <c r="L5301" s="19" t="n">
        <v>36341</v>
      </c>
      <c r="M5301" s="19" t="n">
        <v>36356</v>
      </c>
      <c r="N5301" s="0" t="s">
        <v>85</v>
      </c>
      <c r="O5301" s="19" t="n">
        <v>36707</v>
      </c>
      <c r="P5301" s="0" t="s">
        <v>150</v>
      </c>
      <c r="Q5301" s="0" t="s">
        <v>38</v>
      </c>
      <c r="R5301" s="1" t="n">
        <v>0</v>
      </c>
      <c r="S5301" s="1" t="n">
        <v>0</v>
      </c>
      <c r="T5301" s="1" t="n">
        <v>0</v>
      </c>
      <c r="U5301" s="1" t="n">
        <v>0</v>
      </c>
      <c r="V5301" s="1" t="n">
        <v>-24284.82</v>
      </c>
      <c r="W5301" s="1" t="n">
        <f aca="false">+SUM(R5301:V5301)</f>
        <v>-24284.82</v>
      </c>
      <c r="X5301" s="0" t="s">
        <v>1017</v>
      </c>
    </row>
    <row r="5302" customFormat="false" ht="12.75" hidden="true" customHeight="false" outlineLevel="2" collapsed="false">
      <c r="A5302" s="0" t="s">
        <v>11087</v>
      </c>
      <c r="B5302" s="0" t="n">
        <v>3000004409</v>
      </c>
      <c r="C5302" s="0" t="s">
        <v>11121</v>
      </c>
      <c r="E5302" s="0" t="s">
        <v>11122</v>
      </c>
      <c r="F5302" s="0" t="s">
        <v>149</v>
      </c>
      <c r="H5302" s="0" t="s">
        <v>70</v>
      </c>
      <c r="J5302" s="0" t="n">
        <v>364</v>
      </c>
      <c r="K5302" s="0" t="n">
        <v>1600000752</v>
      </c>
      <c r="L5302" s="19" t="n">
        <v>36713</v>
      </c>
      <c r="M5302" s="19" t="n">
        <v>36800</v>
      </c>
      <c r="N5302" s="0" t="s">
        <v>85</v>
      </c>
      <c r="O5302" s="19" t="n">
        <v>36707</v>
      </c>
      <c r="P5302" s="0" t="s">
        <v>150</v>
      </c>
      <c r="Q5302" s="0" t="s">
        <v>38</v>
      </c>
      <c r="R5302" s="1" t="n">
        <v>0</v>
      </c>
      <c r="S5302" s="1" t="n">
        <v>0</v>
      </c>
      <c r="T5302" s="1" t="n">
        <v>0</v>
      </c>
      <c r="U5302" s="1" t="n">
        <v>0</v>
      </c>
      <c r="V5302" s="1" t="n">
        <v>-14645.39</v>
      </c>
      <c r="W5302" s="1" t="n">
        <f aca="false">+SUM(R5302:V5302)</f>
        <v>-14645.39</v>
      </c>
      <c r="X5302" s="0" t="s">
        <v>86</v>
      </c>
    </row>
    <row r="5303" customFormat="false" ht="12.75" hidden="true" customHeight="false" outlineLevel="2" collapsed="false">
      <c r="A5303" s="0" t="s">
        <v>11087</v>
      </c>
      <c r="B5303" s="0" t="n">
        <v>3000011660</v>
      </c>
      <c r="C5303" s="0" t="s">
        <v>11123</v>
      </c>
      <c r="F5303" s="0" t="s">
        <v>2417</v>
      </c>
      <c r="G5303" s="0" t="s">
        <v>69</v>
      </c>
      <c r="H5303" s="0" t="s">
        <v>70</v>
      </c>
      <c r="J5303" s="0" t="n">
        <v>364</v>
      </c>
      <c r="K5303" s="0" t="n">
        <v>100084527</v>
      </c>
      <c r="L5303" s="19" t="n">
        <v>36776</v>
      </c>
      <c r="M5303" s="19" t="n">
        <v>36794</v>
      </c>
      <c r="N5303" s="0" t="s">
        <v>63</v>
      </c>
      <c r="O5303" s="19" t="n">
        <v>36867</v>
      </c>
      <c r="P5303" s="0" t="s">
        <v>64</v>
      </c>
      <c r="Q5303" s="0" t="s">
        <v>38</v>
      </c>
      <c r="R5303" s="1" t="n">
        <v>0</v>
      </c>
      <c r="S5303" s="1" t="n">
        <v>0</v>
      </c>
      <c r="T5303" s="1" t="n">
        <v>0</v>
      </c>
      <c r="U5303" s="1" t="n">
        <v>0</v>
      </c>
      <c r="V5303" s="1" t="n">
        <v>-8737.92</v>
      </c>
      <c r="W5303" s="1" t="n">
        <f aca="false">+SUM(R5303:V5303)</f>
        <v>-8737.92</v>
      </c>
      <c r="X5303" s="0" t="s">
        <v>11124</v>
      </c>
    </row>
    <row r="5304" customFormat="false" ht="12.75" hidden="true" customHeight="false" outlineLevel="2" collapsed="false">
      <c r="A5304" s="0" t="s">
        <v>11087</v>
      </c>
      <c r="B5304" s="0" t="n">
        <v>3000004409</v>
      </c>
      <c r="C5304" s="0" t="s">
        <v>11125</v>
      </c>
      <c r="E5304" s="0" t="s">
        <v>11126</v>
      </c>
      <c r="F5304" s="0" t="s">
        <v>2417</v>
      </c>
      <c r="H5304" s="0" t="s">
        <v>70</v>
      </c>
      <c r="J5304" s="0" t="n">
        <v>364</v>
      </c>
      <c r="K5304" s="0" t="n">
        <v>1600000246</v>
      </c>
      <c r="L5304" s="19" t="n">
        <v>36462</v>
      </c>
      <c r="M5304" s="19" t="n">
        <v>36472</v>
      </c>
      <c r="N5304" s="0" t="s">
        <v>85</v>
      </c>
      <c r="O5304" s="19" t="n">
        <v>36707</v>
      </c>
      <c r="P5304" s="0" t="s">
        <v>150</v>
      </c>
      <c r="Q5304" s="0" t="s">
        <v>38</v>
      </c>
      <c r="R5304" s="1" t="n">
        <v>0</v>
      </c>
      <c r="S5304" s="1" t="n">
        <v>0</v>
      </c>
      <c r="T5304" s="1" t="n">
        <v>0</v>
      </c>
      <c r="U5304" s="1" t="n">
        <v>0</v>
      </c>
      <c r="V5304" s="1" t="n">
        <v>-7562.59</v>
      </c>
      <c r="W5304" s="1" t="n">
        <f aca="false">+SUM(R5304:V5304)</f>
        <v>-7562.59</v>
      </c>
      <c r="X5304" s="0" t="s">
        <v>2307</v>
      </c>
    </row>
    <row r="5305" customFormat="false" ht="12.75" hidden="true" customHeight="false" outlineLevel="2" collapsed="false">
      <c r="A5305" s="0" t="s">
        <v>11087</v>
      </c>
      <c r="B5305" s="0" t="n">
        <v>3000011660</v>
      </c>
      <c r="C5305" s="0" t="s">
        <v>11127</v>
      </c>
      <c r="E5305" s="0" t="s">
        <v>11127</v>
      </c>
      <c r="F5305" s="0" t="s">
        <v>2417</v>
      </c>
      <c r="G5305" s="0" t="s">
        <v>69</v>
      </c>
      <c r="H5305" s="0" t="s">
        <v>70</v>
      </c>
      <c r="J5305" s="0" t="n">
        <v>364</v>
      </c>
      <c r="K5305" s="0" t="n">
        <v>1600004459</v>
      </c>
      <c r="L5305" s="19" t="n">
        <v>36860</v>
      </c>
      <c r="M5305" s="19" t="n">
        <v>36868</v>
      </c>
      <c r="N5305" s="0" t="n">
        <v>200004</v>
      </c>
      <c r="O5305" s="19" t="n">
        <v>36831</v>
      </c>
      <c r="P5305" s="0" t="s">
        <v>224</v>
      </c>
      <c r="Q5305" s="0" t="s">
        <v>38</v>
      </c>
      <c r="R5305" s="1" t="n">
        <v>0</v>
      </c>
      <c r="S5305" s="1" t="n">
        <v>0</v>
      </c>
      <c r="T5305" s="1" t="n">
        <v>0</v>
      </c>
      <c r="U5305" s="1" t="n">
        <v>0</v>
      </c>
      <c r="V5305" s="1" t="n">
        <v>-4690.9</v>
      </c>
      <c r="W5305" s="1" t="n">
        <f aca="false">+SUM(R5305:V5305)</f>
        <v>-4690.9</v>
      </c>
      <c r="X5305" s="0" t="s">
        <v>11128</v>
      </c>
    </row>
    <row r="5306" customFormat="false" ht="12.75" hidden="true" customHeight="false" outlineLevel="2" collapsed="false">
      <c r="A5306" s="0" t="s">
        <v>11087</v>
      </c>
      <c r="B5306" s="0" t="n">
        <v>3000004409</v>
      </c>
      <c r="C5306" s="0" t="s">
        <v>11129</v>
      </c>
      <c r="E5306" s="0" t="s">
        <v>11130</v>
      </c>
      <c r="F5306" s="0" t="s">
        <v>2417</v>
      </c>
      <c r="H5306" s="0" t="s">
        <v>70</v>
      </c>
      <c r="J5306" s="0" t="n">
        <v>364</v>
      </c>
      <c r="K5306" s="0" t="n">
        <v>1600000326</v>
      </c>
      <c r="L5306" s="19" t="n">
        <v>36557</v>
      </c>
      <c r="M5306" s="19" t="n">
        <v>36581</v>
      </c>
      <c r="N5306" s="0" t="s">
        <v>85</v>
      </c>
      <c r="O5306" s="19" t="n">
        <v>36707</v>
      </c>
      <c r="P5306" s="0" t="s">
        <v>150</v>
      </c>
      <c r="Q5306" s="0" t="s">
        <v>38</v>
      </c>
      <c r="R5306" s="1" t="n">
        <v>0</v>
      </c>
      <c r="S5306" s="1" t="n">
        <v>0</v>
      </c>
      <c r="T5306" s="1" t="n">
        <v>0</v>
      </c>
      <c r="U5306" s="1" t="n">
        <v>0</v>
      </c>
      <c r="V5306" s="1" t="n">
        <v>-4130.43</v>
      </c>
      <c r="W5306" s="1" t="n">
        <f aca="false">+SUM(R5306:V5306)</f>
        <v>-4130.43</v>
      </c>
      <c r="X5306" s="0" t="s">
        <v>86</v>
      </c>
    </row>
    <row r="5307" customFormat="false" ht="12.75" hidden="true" customHeight="false" outlineLevel="2" collapsed="false">
      <c r="A5307" s="0" t="s">
        <v>11087</v>
      </c>
      <c r="B5307" s="0" t="n">
        <v>3000004409</v>
      </c>
      <c r="C5307" s="0" t="s">
        <v>11131</v>
      </c>
      <c r="E5307" s="0" t="s">
        <v>11132</v>
      </c>
      <c r="F5307" s="0" t="s">
        <v>149</v>
      </c>
      <c r="H5307" s="0" t="s">
        <v>70</v>
      </c>
      <c r="J5307" s="0" t="n">
        <v>364</v>
      </c>
      <c r="K5307" s="0" t="n">
        <v>1600000885</v>
      </c>
      <c r="L5307" s="19" t="n">
        <v>36713</v>
      </c>
      <c r="M5307" s="19" t="n">
        <v>36800</v>
      </c>
      <c r="N5307" s="0" t="s">
        <v>85</v>
      </c>
      <c r="O5307" s="19" t="n">
        <v>36707</v>
      </c>
      <c r="P5307" s="0" t="s">
        <v>150</v>
      </c>
      <c r="Q5307" s="0" t="s">
        <v>38</v>
      </c>
      <c r="R5307" s="1" t="n">
        <v>0</v>
      </c>
      <c r="S5307" s="1" t="n">
        <v>0</v>
      </c>
      <c r="T5307" s="1" t="n">
        <v>0</v>
      </c>
      <c r="U5307" s="1" t="n">
        <v>0</v>
      </c>
      <c r="V5307" s="1" t="n">
        <v>-4130.43</v>
      </c>
      <c r="W5307" s="1" t="n">
        <f aca="false">+SUM(R5307:V5307)</f>
        <v>-4130.43</v>
      </c>
      <c r="X5307" s="0" t="s">
        <v>1188</v>
      </c>
    </row>
    <row r="5308" customFormat="false" ht="12.75" hidden="true" customHeight="false" outlineLevel="2" collapsed="false">
      <c r="A5308" s="0" t="s">
        <v>11087</v>
      </c>
      <c r="B5308" s="0" t="n">
        <v>3000004409</v>
      </c>
      <c r="C5308" s="0" t="s">
        <v>11133</v>
      </c>
      <c r="E5308" s="0" t="s">
        <v>11134</v>
      </c>
      <c r="F5308" s="0" t="s">
        <v>11117</v>
      </c>
      <c r="H5308" s="0" t="s">
        <v>70</v>
      </c>
      <c r="J5308" s="0" t="n">
        <v>364</v>
      </c>
      <c r="K5308" s="0" t="n">
        <v>1600000247</v>
      </c>
      <c r="L5308" s="19" t="n">
        <v>36462</v>
      </c>
      <c r="M5308" s="19" t="n">
        <v>36472</v>
      </c>
      <c r="N5308" s="0" t="s">
        <v>85</v>
      </c>
      <c r="O5308" s="19" t="n">
        <v>36707</v>
      </c>
      <c r="P5308" s="0" t="s">
        <v>150</v>
      </c>
      <c r="Q5308" s="0" t="s">
        <v>38</v>
      </c>
      <c r="R5308" s="1" t="n">
        <v>0</v>
      </c>
      <c r="S5308" s="1" t="n">
        <v>0</v>
      </c>
      <c r="T5308" s="1" t="n">
        <v>0</v>
      </c>
      <c r="U5308" s="1" t="n">
        <v>0</v>
      </c>
      <c r="V5308" s="1" t="n">
        <v>-2200.3</v>
      </c>
      <c r="W5308" s="1" t="n">
        <f aca="false">+SUM(R5308:V5308)</f>
        <v>-2200.3</v>
      </c>
      <c r="X5308" s="0" t="s">
        <v>1188</v>
      </c>
    </row>
    <row r="5309" customFormat="false" ht="12.75" hidden="true" customHeight="false" outlineLevel="2" collapsed="false">
      <c r="A5309" s="0" t="s">
        <v>11087</v>
      </c>
      <c r="B5309" s="0" t="n">
        <v>3000013683</v>
      </c>
      <c r="C5309" s="0" t="s">
        <v>11135</v>
      </c>
      <c r="E5309" s="0" t="s">
        <v>11135</v>
      </c>
      <c r="F5309" s="0" t="s">
        <v>2417</v>
      </c>
      <c r="G5309" s="0" t="s">
        <v>69</v>
      </c>
      <c r="H5309" s="0" t="s">
        <v>70</v>
      </c>
      <c r="I5309" s="0" t="s">
        <v>317</v>
      </c>
      <c r="J5309" s="0" t="n">
        <v>364</v>
      </c>
      <c r="K5309" s="0" t="n">
        <v>1600003442</v>
      </c>
      <c r="L5309" s="19" t="n">
        <v>37195</v>
      </c>
      <c r="M5309" s="19" t="n">
        <v>37195</v>
      </c>
      <c r="N5309" s="0" t="n">
        <v>200106</v>
      </c>
      <c r="O5309" s="19" t="n">
        <v>37165</v>
      </c>
      <c r="P5309" s="0" t="s">
        <v>224</v>
      </c>
      <c r="Q5309" s="0" t="s">
        <v>38</v>
      </c>
      <c r="R5309" s="1" t="n">
        <v>-1468</v>
      </c>
      <c r="S5309" s="1" t="n">
        <v>0</v>
      </c>
      <c r="T5309" s="1" t="n">
        <v>0</v>
      </c>
      <c r="U5309" s="1" t="n">
        <v>0</v>
      </c>
      <c r="V5309" s="1" t="n">
        <v>0</v>
      </c>
      <c r="W5309" s="1" t="n">
        <f aca="false">+SUM(R5309:V5309)</f>
        <v>-1468</v>
      </c>
      <c r="X5309" s="0" t="s">
        <v>11136</v>
      </c>
    </row>
    <row r="5310" customFormat="false" ht="12.75" hidden="true" customHeight="false" outlineLevel="2" collapsed="false">
      <c r="A5310" s="0" t="s">
        <v>11087</v>
      </c>
      <c r="B5310" s="0" t="n">
        <v>3000013683</v>
      </c>
      <c r="C5310" s="0" t="s">
        <v>11137</v>
      </c>
      <c r="E5310" s="0" t="s">
        <v>11137</v>
      </c>
      <c r="F5310" s="0" t="s">
        <v>2417</v>
      </c>
      <c r="G5310" s="0" t="s">
        <v>69</v>
      </c>
      <c r="H5310" s="0" t="s">
        <v>70</v>
      </c>
      <c r="J5310" s="0" t="n">
        <v>364</v>
      </c>
      <c r="K5310" s="0" t="n">
        <v>1600007073</v>
      </c>
      <c r="L5310" s="19" t="n">
        <v>37162</v>
      </c>
      <c r="M5310" s="19" t="n">
        <v>37130</v>
      </c>
      <c r="N5310" s="0" t="n">
        <v>200107</v>
      </c>
      <c r="O5310" s="19" t="n">
        <v>37135</v>
      </c>
      <c r="P5310" s="0" t="s">
        <v>224</v>
      </c>
      <c r="Q5310" s="0" t="s">
        <v>38</v>
      </c>
      <c r="R5310" s="1" t="n">
        <v>0</v>
      </c>
      <c r="S5310" s="1" t="n">
        <v>0</v>
      </c>
      <c r="T5310" s="1" t="n">
        <v>-1059.38</v>
      </c>
      <c r="U5310" s="1" t="n">
        <v>0</v>
      </c>
      <c r="V5310" s="1" t="n">
        <v>0</v>
      </c>
      <c r="W5310" s="1" t="n">
        <f aca="false">+SUM(R5310:V5310)</f>
        <v>-1059.38</v>
      </c>
      <c r="X5310" s="0" t="s">
        <v>11138</v>
      </c>
    </row>
    <row r="5311" customFormat="false" ht="12.75" hidden="true" customHeight="false" outlineLevel="2" collapsed="false">
      <c r="A5311" s="0" t="s">
        <v>11087</v>
      </c>
      <c r="B5311" s="0" t="n">
        <v>3000004409</v>
      </c>
      <c r="C5311" s="0" t="s">
        <v>11139</v>
      </c>
      <c r="E5311" s="0" t="s">
        <v>11139</v>
      </c>
      <c r="F5311" s="0" t="s">
        <v>2417</v>
      </c>
      <c r="G5311" s="0" t="s">
        <v>2624</v>
      </c>
      <c r="H5311" s="0" t="s">
        <v>70</v>
      </c>
      <c r="J5311" s="0" t="n">
        <v>364</v>
      </c>
      <c r="K5311" s="0" t="n">
        <v>1600003073</v>
      </c>
      <c r="L5311" s="19" t="n">
        <v>36742</v>
      </c>
      <c r="M5311" s="19" t="n">
        <v>36763</v>
      </c>
      <c r="N5311" s="0" t="n">
        <v>199910</v>
      </c>
      <c r="O5311" s="19" t="n">
        <v>36739</v>
      </c>
      <c r="P5311" s="0" t="s">
        <v>224</v>
      </c>
      <c r="Q5311" s="0" t="s">
        <v>38</v>
      </c>
      <c r="R5311" s="1" t="n">
        <v>0</v>
      </c>
      <c r="S5311" s="1" t="n">
        <v>0</v>
      </c>
      <c r="T5311" s="1" t="n">
        <v>0</v>
      </c>
      <c r="U5311" s="1" t="n">
        <v>0</v>
      </c>
      <c r="V5311" s="1" t="n">
        <v>-162.75</v>
      </c>
      <c r="W5311" s="1" t="n">
        <f aca="false">+SUM(R5311:V5311)</f>
        <v>-162.75</v>
      </c>
      <c r="X5311" s="0" t="s">
        <v>11140</v>
      </c>
    </row>
    <row r="5312" customFormat="false" ht="12.75" hidden="true" customHeight="false" outlineLevel="2" collapsed="false">
      <c r="A5312" s="0" t="s">
        <v>11087</v>
      </c>
      <c r="B5312" s="0" t="n">
        <v>3000004409</v>
      </c>
      <c r="C5312" s="0" t="s">
        <v>11141</v>
      </c>
      <c r="E5312" s="0" t="s">
        <v>11141</v>
      </c>
      <c r="F5312" s="0" t="s">
        <v>11092</v>
      </c>
      <c r="G5312" s="0" t="s">
        <v>1286</v>
      </c>
      <c r="H5312" s="0" t="s">
        <v>70</v>
      </c>
      <c r="J5312" s="0" t="n">
        <v>364</v>
      </c>
      <c r="K5312" s="0" t="n">
        <v>1600001707</v>
      </c>
      <c r="L5312" s="19" t="n">
        <v>36216</v>
      </c>
      <c r="M5312" s="19" t="n">
        <v>36231</v>
      </c>
      <c r="N5312" s="0" t="s">
        <v>85</v>
      </c>
      <c r="O5312" s="19" t="n">
        <v>36707</v>
      </c>
      <c r="P5312" s="0" t="s">
        <v>150</v>
      </c>
      <c r="Q5312" s="0" t="s">
        <v>38</v>
      </c>
      <c r="R5312" s="1" t="n">
        <v>0</v>
      </c>
      <c r="S5312" s="1" t="n">
        <v>0</v>
      </c>
      <c r="T5312" s="1" t="n">
        <v>0</v>
      </c>
      <c r="U5312" s="1" t="n">
        <v>0</v>
      </c>
      <c r="V5312" s="1" t="n">
        <v>-8.8</v>
      </c>
      <c r="W5312" s="1" t="n">
        <f aca="false">+SUM(R5312:V5312)</f>
        <v>-8.8</v>
      </c>
      <c r="X5312" s="0" t="s">
        <v>1017</v>
      </c>
    </row>
    <row r="5313" customFormat="false" ht="12.75" hidden="true" customHeight="false" outlineLevel="2" collapsed="false">
      <c r="A5313" s="0" t="s">
        <v>11087</v>
      </c>
      <c r="B5313" s="0" t="n">
        <v>3000004409</v>
      </c>
      <c r="C5313" s="0" t="s">
        <v>11142</v>
      </c>
      <c r="E5313" s="0" t="s">
        <v>11142</v>
      </c>
      <c r="F5313" s="0" t="s">
        <v>11143</v>
      </c>
      <c r="G5313" s="0" t="s">
        <v>1286</v>
      </c>
      <c r="H5313" s="0" t="s">
        <v>70</v>
      </c>
      <c r="J5313" s="0" t="n">
        <v>364</v>
      </c>
      <c r="K5313" s="0" t="n">
        <v>1800004626</v>
      </c>
      <c r="L5313" s="19" t="n">
        <v>36311</v>
      </c>
      <c r="M5313" s="19" t="n">
        <v>36326</v>
      </c>
      <c r="N5313" s="0" t="s">
        <v>85</v>
      </c>
      <c r="O5313" s="19" t="n">
        <v>36707</v>
      </c>
      <c r="P5313" s="0" t="s">
        <v>37</v>
      </c>
      <c r="Q5313" s="0" t="s">
        <v>38</v>
      </c>
      <c r="R5313" s="1" t="n">
        <v>0</v>
      </c>
      <c r="S5313" s="1" t="n">
        <v>0</v>
      </c>
      <c r="T5313" s="1" t="n">
        <v>0</v>
      </c>
      <c r="U5313" s="1" t="n">
        <v>0</v>
      </c>
      <c r="V5313" s="1" t="n">
        <v>21.84</v>
      </c>
      <c r="W5313" s="1" t="n">
        <f aca="false">+SUM(R5313:V5313)</f>
        <v>21.84</v>
      </c>
      <c r="X5313" s="0" t="s">
        <v>1017</v>
      </c>
    </row>
    <row r="5314" customFormat="false" ht="12.75" hidden="true" customHeight="false" outlineLevel="2" collapsed="false">
      <c r="A5314" s="0" t="s">
        <v>11087</v>
      </c>
      <c r="B5314" s="0" t="n">
        <v>3000004409</v>
      </c>
      <c r="C5314" s="0" t="s">
        <v>11144</v>
      </c>
      <c r="E5314" s="0" t="s">
        <v>11144</v>
      </c>
      <c r="F5314" s="0" t="s">
        <v>11145</v>
      </c>
      <c r="G5314" s="0" t="s">
        <v>11146</v>
      </c>
      <c r="H5314" s="0" t="s">
        <v>70</v>
      </c>
      <c r="J5314" s="0" t="n">
        <v>364</v>
      </c>
      <c r="K5314" s="0" t="n">
        <v>1800004634</v>
      </c>
      <c r="L5314" s="19" t="n">
        <v>36311</v>
      </c>
      <c r="M5314" s="19" t="n">
        <v>36322</v>
      </c>
      <c r="N5314" s="0" t="s">
        <v>85</v>
      </c>
      <c r="O5314" s="19" t="n">
        <v>36707</v>
      </c>
      <c r="P5314" s="0" t="s">
        <v>37</v>
      </c>
      <c r="Q5314" s="0" t="s">
        <v>38</v>
      </c>
      <c r="R5314" s="1" t="n">
        <v>0</v>
      </c>
      <c r="S5314" s="1" t="n">
        <v>0</v>
      </c>
      <c r="T5314" s="1" t="n">
        <v>0</v>
      </c>
      <c r="U5314" s="1" t="n">
        <v>0</v>
      </c>
      <c r="V5314" s="1" t="n">
        <v>931.59</v>
      </c>
      <c r="W5314" s="1" t="n">
        <f aca="false">+SUM(R5314:V5314)</f>
        <v>931.59</v>
      </c>
      <c r="X5314" s="0" t="s">
        <v>1017</v>
      </c>
    </row>
    <row r="5315" customFormat="false" ht="12.75" hidden="true" customHeight="false" outlineLevel="2" collapsed="false">
      <c r="A5315" s="0" t="s">
        <v>11087</v>
      </c>
      <c r="B5315" s="0" t="n">
        <v>3000011660</v>
      </c>
      <c r="C5315" s="0" t="s">
        <v>11147</v>
      </c>
      <c r="E5315" s="0" t="s">
        <v>11147</v>
      </c>
      <c r="F5315" s="0" t="s">
        <v>2417</v>
      </c>
      <c r="G5315" s="0" t="s">
        <v>69</v>
      </c>
      <c r="H5315" s="0" t="s">
        <v>70</v>
      </c>
      <c r="J5315" s="0" t="n">
        <v>364</v>
      </c>
      <c r="K5315" s="0" t="n">
        <v>1800011733</v>
      </c>
      <c r="L5315" s="19" t="n">
        <v>36860</v>
      </c>
      <c r="M5315" s="19" t="n">
        <v>36868</v>
      </c>
      <c r="N5315" s="0" t="n">
        <v>200003</v>
      </c>
      <c r="O5315" s="19" t="n">
        <v>36831</v>
      </c>
      <c r="P5315" s="0" t="s">
        <v>89</v>
      </c>
      <c r="Q5315" s="0" t="s">
        <v>38</v>
      </c>
      <c r="R5315" s="1" t="n">
        <v>0</v>
      </c>
      <c r="S5315" s="1" t="n">
        <v>0</v>
      </c>
      <c r="T5315" s="1" t="n">
        <v>0</v>
      </c>
      <c r="U5315" s="1" t="n">
        <v>0</v>
      </c>
      <c r="V5315" s="1" t="n">
        <v>5918.5</v>
      </c>
      <c r="W5315" s="1" t="n">
        <f aca="false">+SUM(R5315:V5315)</f>
        <v>5918.5</v>
      </c>
      <c r="X5315" s="0" t="s">
        <v>11148</v>
      </c>
    </row>
    <row r="5316" customFormat="false" ht="12.75" hidden="true" customHeight="false" outlineLevel="2" collapsed="false">
      <c r="A5316" s="0" t="s">
        <v>11087</v>
      </c>
      <c r="B5316" s="0" t="n">
        <v>3000013683</v>
      </c>
      <c r="C5316" s="0" t="s">
        <v>11149</v>
      </c>
      <c r="F5316" s="0" t="s">
        <v>2417</v>
      </c>
      <c r="G5316" s="0" t="s">
        <v>69</v>
      </c>
      <c r="H5316" s="0" t="s">
        <v>70</v>
      </c>
      <c r="J5316" s="0" t="n">
        <v>364</v>
      </c>
      <c r="K5316" s="0" t="n">
        <v>100114070</v>
      </c>
      <c r="L5316" s="19" t="n">
        <v>36931</v>
      </c>
      <c r="M5316" s="19" t="n">
        <v>36948</v>
      </c>
      <c r="N5316" s="0" t="s">
        <v>63</v>
      </c>
      <c r="O5316" s="19" t="n">
        <v>37042</v>
      </c>
      <c r="P5316" s="0" t="s">
        <v>64</v>
      </c>
      <c r="Q5316" s="0" t="s">
        <v>38</v>
      </c>
      <c r="R5316" s="1" t="n">
        <v>0</v>
      </c>
      <c r="S5316" s="1" t="n">
        <v>0</v>
      </c>
      <c r="T5316" s="1" t="n">
        <v>0</v>
      </c>
      <c r="U5316" s="1" t="n">
        <v>0</v>
      </c>
      <c r="V5316" s="1" t="n">
        <v>8816.55</v>
      </c>
      <c r="W5316" s="1" t="n">
        <f aca="false">+SUM(R5316:V5316)</f>
        <v>8816.55</v>
      </c>
      <c r="X5316" s="0" t="s">
        <v>11150</v>
      </c>
    </row>
    <row r="5317" customFormat="false" ht="12.75" hidden="true" customHeight="false" outlineLevel="2" collapsed="false">
      <c r="A5317" s="0" t="s">
        <v>11087</v>
      </c>
      <c r="B5317" s="0" t="n">
        <v>3000004409</v>
      </c>
      <c r="C5317" s="0" t="s">
        <v>11151</v>
      </c>
      <c r="E5317" s="0" t="s">
        <v>11152</v>
      </c>
      <c r="F5317" s="0" t="s">
        <v>11117</v>
      </c>
      <c r="H5317" s="0" t="s">
        <v>70</v>
      </c>
      <c r="J5317" s="0" t="n">
        <v>364</v>
      </c>
      <c r="K5317" s="0" t="n">
        <v>1800000955</v>
      </c>
      <c r="L5317" s="19" t="n">
        <v>36686</v>
      </c>
      <c r="M5317" s="19" t="n">
        <v>36700</v>
      </c>
      <c r="N5317" s="0" t="s">
        <v>85</v>
      </c>
      <c r="O5317" s="19" t="n">
        <v>36707</v>
      </c>
      <c r="P5317" s="0" t="s">
        <v>37</v>
      </c>
      <c r="Q5317" s="0" t="s">
        <v>38</v>
      </c>
      <c r="R5317" s="1" t="n">
        <v>0</v>
      </c>
      <c r="S5317" s="1" t="n">
        <v>0</v>
      </c>
      <c r="T5317" s="1" t="n">
        <v>0</v>
      </c>
      <c r="U5317" s="1" t="n">
        <v>0</v>
      </c>
      <c r="V5317" s="1" t="n">
        <v>14434.04</v>
      </c>
      <c r="W5317" s="1" t="n">
        <f aca="false">+SUM(R5317:V5317)</f>
        <v>14434.04</v>
      </c>
      <c r="X5317" s="0" t="s">
        <v>159</v>
      </c>
    </row>
    <row r="5318" customFormat="false" ht="12.75" hidden="true" customHeight="false" outlineLevel="2" collapsed="false">
      <c r="A5318" s="0" t="s">
        <v>11087</v>
      </c>
      <c r="B5318" s="0" t="n">
        <v>3000004409</v>
      </c>
      <c r="C5318" s="0" t="s">
        <v>11153</v>
      </c>
      <c r="E5318" s="0" t="s">
        <v>11153</v>
      </c>
      <c r="F5318" s="0" t="s">
        <v>11120</v>
      </c>
      <c r="G5318" s="0" t="s">
        <v>1286</v>
      </c>
      <c r="H5318" s="0" t="s">
        <v>70</v>
      </c>
      <c r="J5318" s="0" t="n">
        <v>364</v>
      </c>
      <c r="K5318" s="0" t="n">
        <v>1800004629</v>
      </c>
      <c r="L5318" s="19" t="n">
        <v>36341</v>
      </c>
      <c r="M5318" s="19" t="n">
        <v>36356</v>
      </c>
      <c r="N5318" s="0" t="s">
        <v>85</v>
      </c>
      <c r="O5318" s="19" t="n">
        <v>36707</v>
      </c>
      <c r="P5318" s="0" t="s">
        <v>37</v>
      </c>
      <c r="Q5318" s="0" t="s">
        <v>38</v>
      </c>
      <c r="R5318" s="1" t="n">
        <v>0</v>
      </c>
      <c r="S5318" s="1" t="n">
        <v>0</v>
      </c>
      <c r="T5318" s="1" t="n">
        <v>0</v>
      </c>
      <c r="U5318" s="1" t="n">
        <v>0</v>
      </c>
      <c r="V5318" s="1" t="n">
        <v>24526.46</v>
      </c>
      <c r="W5318" s="1" t="n">
        <f aca="false">+SUM(R5318:V5318)</f>
        <v>24526.46</v>
      </c>
      <c r="X5318" s="0" t="s">
        <v>1017</v>
      </c>
    </row>
    <row r="5319" customFormat="false" ht="12.75" hidden="true" customHeight="false" outlineLevel="2" collapsed="false">
      <c r="A5319" s="0" t="s">
        <v>11087</v>
      </c>
      <c r="B5319" s="0" t="n">
        <v>3000004409</v>
      </c>
      <c r="C5319" s="0" t="s">
        <v>11154</v>
      </c>
      <c r="F5319" s="0" t="s">
        <v>2417</v>
      </c>
      <c r="G5319" s="0" t="s">
        <v>2624</v>
      </c>
      <c r="H5319" s="0" t="s">
        <v>70</v>
      </c>
      <c r="J5319" s="0" t="n">
        <v>364</v>
      </c>
      <c r="K5319" s="0" t="n">
        <v>100004193</v>
      </c>
      <c r="L5319" s="19" t="n">
        <v>36714</v>
      </c>
      <c r="M5319" s="19" t="n">
        <v>36732</v>
      </c>
      <c r="N5319" s="0" t="s">
        <v>63</v>
      </c>
      <c r="O5319" s="19" t="n">
        <v>36733</v>
      </c>
      <c r="P5319" s="0" t="s">
        <v>64</v>
      </c>
      <c r="Q5319" s="0" t="s">
        <v>38</v>
      </c>
      <c r="R5319" s="1" t="n">
        <v>0</v>
      </c>
      <c r="S5319" s="1" t="n">
        <v>0</v>
      </c>
      <c r="T5319" s="1" t="n">
        <v>0</v>
      </c>
      <c r="U5319" s="1" t="n">
        <v>0</v>
      </c>
      <c r="V5319" s="1" t="n">
        <v>40487.16</v>
      </c>
      <c r="W5319" s="1" t="n">
        <f aca="false">+SUM(R5319:V5319)</f>
        <v>40487.16</v>
      </c>
      <c r="X5319" s="0" t="s">
        <v>11155</v>
      </c>
    </row>
    <row r="5320" customFormat="false" ht="12.75" hidden="true" customHeight="false" outlineLevel="2" collapsed="false">
      <c r="A5320" s="0" t="s">
        <v>11087</v>
      </c>
      <c r="B5320" s="0" t="n">
        <v>3000004409</v>
      </c>
      <c r="C5320" s="0" t="s">
        <v>11156</v>
      </c>
      <c r="E5320" s="0" t="s">
        <v>11157</v>
      </c>
      <c r="F5320" s="0" t="s">
        <v>11114</v>
      </c>
      <c r="H5320" s="0" t="s">
        <v>70</v>
      </c>
      <c r="J5320" s="0" t="n">
        <v>364</v>
      </c>
      <c r="K5320" s="0" t="n">
        <v>1800001285</v>
      </c>
      <c r="L5320" s="19" t="n">
        <v>36200</v>
      </c>
      <c r="M5320" s="19" t="n">
        <v>36216</v>
      </c>
      <c r="N5320" s="0" t="s">
        <v>85</v>
      </c>
      <c r="O5320" s="19" t="n">
        <v>36707</v>
      </c>
      <c r="P5320" s="0" t="s">
        <v>37</v>
      </c>
      <c r="Q5320" s="0" t="s">
        <v>38</v>
      </c>
      <c r="R5320" s="1" t="n">
        <v>0</v>
      </c>
      <c r="S5320" s="1" t="n">
        <v>0</v>
      </c>
      <c r="T5320" s="1" t="n">
        <v>0</v>
      </c>
      <c r="U5320" s="1" t="n">
        <v>0</v>
      </c>
      <c r="V5320" s="1" t="n">
        <v>76525.38</v>
      </c>
      <c r="W5320" s="1" t="n">
        <f aca="false">+SUM(R5320:V5320)</f>
        <v>76525.38</v>
      </c>
      <c r="X5320" s="0" t="s">
        <v>4572</v>
      </c>
    </row>
    <row r="5321" customFormat="false" ht="12.75" hidden="true" customHeight="false" outlineLevel="2" collapsed="false">
      <c r="A5321" s="0" t="s">
        <v>11087</v>
      </c>
      <c r="B5321" s="0" t="n">
        <v>3000004409</v>
      </c>
      <c r="C5321" s="0" t="s">
        <v>11102</v>
      </c>
      <c r="E5321" s="0" t="s">
        <v>11102</v>
      </c>
      <c r="F5321" s="0" t="s">
        <v>11102</v>
      </c>
      <c r="G5321" s="0" t="s">
        <v>1286</v>
      </c>
      <c r="H5321" s="0" t="s">
        <v>70</v>
      </c>
      <c r="J5321" s="0" t="n">
        <v>364</v>
      </c>
      <c r="K5321" s="0" t="n">
        <v>1800004631</v>
      </c>
      <c r="L5321" s="19" t="n">
        <v>36412</v>
      </c>
      <c r="M5321" s="19" t="n">
        <v>36427</v>
      </c>
      <c r="N5321" s="0" t="s">
        <v>85</v>
      </c>
      <c r="O5321" s="19" t="n">
        <v>36707</v>
      </c>
      <c r="P5321" s="0" t="s">
        <v>37</v>
      </c>
      <c r="Q5321" s="0" t="s">
        <v>38</v>
      </c>
      <c r="R5321" s="1" t="n">
        <v>0</v>
      </c>
      <c r="S5321" s="1" t="n">
        <v>0</v>
      </c>
      <c r="T5321" s="1" t="n">
        <v>0</v>
      </c>
      <c r="U5321" s="1" t="n">
        <v>0</v>
      </c>
      <c r="V5321" s="1" t="n">
        <v>161460</v>
      </c>
      <c r="W5321" s="1" t="n">
        <f aca="false">+SUM(R5321:V5321)</f>
        <v>161460</v>
      </c>
      <c r="X5321" s="0" t="s">
        <v>1017</v>
      </c>
    </row>
    <row r="5322" customFormat="false" ht="12.75" hidden="true" customHeight="false" outlineLevel="2" collapsed="false">
      <c r="A5322" s="0" t="s">
        <v>11087</v>
      </c>
      <c r="B5322" s="0" t="n">
        <v>3000004409</v>
      </c>
      <c r="C5322" s="0" t="s">
        <v>11158</v>
      </c>
      <c r="E5322" s="0" t="s">
        <v>11159</v>
      </c>
      <c r="F5322" s="0" t="s">
        <v>11117</v>
      </c>
      <c r="H5322" s="0" t="s">
        <v>70</v>
      </c>
      <c r="J5322" s="0" t="n">
        <v>364</v>
      </c>
      <c r="K5322" s="0" t="n">
        <v>1800001360</v>
      </c>
      <c r="L5322" s="19" t="n">
        <v>36287</v>
      </c>
      <c r="M5322" s="19" t="n">
        <v>36305</v>
      </c>
      <c r="N5322" s="0" t="s">
        <v>85</v>
      </c>
      <c r="O5322" s="19" t="n">
        <v>36707</v>
      </c>
      <c r="P5322" s="0" t="s">
        <v>37</v>
      </c>
      <c r="Q5322" s="0" t="s">
        <v>38</v>
      </c>
      <c r="R5322" s="1" t="n">
        <v>0</v>
      </c>
      <c r="S5322" s="1" t="n">
        <v>0</v>
      </c>
      <c r="T5322" s="1" t="n">
        <v>0</v>
      </c>
      <c r="U5322" s="1" t="n">
        <v>0</v>
      </c>
      <c r="V5322" s="1" t="n">
        <v>974031.44</v>
      </c>
      <c r="W5322" s="1" t="n">
        <f aca="false">+SUM(R5322:V5322)</f>
        <v>974031.44</v>
      </c>
      <c r="X5322" s="0" t="s">
        <v>1694</v>
      </c>
    </row>
    <row r="5323" customFormat="false" ht="12.75" hidden="true" customHeight="false" outlineLevel="2" collapsed="false">
      <c r="A5323" s="0" t="s">
        <v>11087</v>
      </c>
      <c r="B5323" s="0" t="n">
        <v>3000004409</v>
      </c>
      <c r="C5323" s="0" t="s">
        <v>11098</v>
      </c>
      <c r="E5323" s="0" t="s">
        <v>11098</v>
      </c>
      <c r="F5323" s="0" t="s">
        <v>11098</v>
      </c>
      <c r="G5323" s="0" t="s">
        <v>1286</v>
      </c>
      <c r="H5323" s="0" t="s">
        <v>70</v>
      </c>
      <c r="J5323" s="0" t="n">
        <v>364</v>
      </c>
      <c r="K5323" s="0" t="n">
        <v>1800004630</v>
      </c>
      <c r="L5323" s="19" t="n">
        <v>36381</v>
      </c>
      <c r="M5323" s="19" t="n">
        <v>36396</v>
      </c>
      <c r="N5323" s="0" t="s">
        <v>85</v>
      </c>
      <c r="O5323" s="19" t="n">
        <v>36707</v>
      </c>
      <c r="P5323" s="0" t="s">
        <v>37</v>
      </c>
      <c r="Q5323" s="0" t="s">
        <v>38</v>
      </c>
      <c r="R5323" s="1" t="n">
        <v>0</v>
      </c>
      <c r="S5323" s="1" t="n">
        <v>0</v>
      </c>
      <c r="T5323" s="1" t="n">
        <v>0</v>
      </c>
      <c r="U5323" s="1" t="n">
        <v>0</v>
      </c>
      <c r="V5323" s="1" t="n">
        <v>2627527.65</v>
      </c>
      <c r="W5323" s="1" t="n">
        <f aca="false">+SUM(R5323:V5323)</f>
        <v>2627527.65</v>
      </c>
      <c r="X5323" s="0" t="s">
        <v>1017</v>
      </c>
    </row>
    <row r="5324" customFormat="false" ht="12.75" hidden="true" customHeight="false" outlineLevel="2" collapsed="false">
      <c r="A5324" s="0" t="s">
        <v>11087</v>
      </c>
      <c r="B5324" s="0" t="n">
        <v>3000004409</v>
      </c>
      <c r="C5324" s="0" t="s">
        <v>11093</v>
      </c>
      <c r="E5324" s="0" t="s">
        <v>11093</v>
      </c>
      <c r="F5324" s="0" t="s">
        <v>11093</v>
      </c>
      <c r="G5324" s="0" t="s">
        <v>1286</v>
      </c>
      <c r="H5324" s="0" t="s">
        <v>70</v>
      </c>
      <c r="J5324" s="0" t="n">
        <v>364</v>
      </c>
      <c r="K5324" s="0" t="n">
        <v>1800004625</v>
      </c>
      <c r="L5324" s="19" t="n">
        <v>36258</v>
      </c>
      <c r="M5324" s="19" t="n">
        <v>36273</v>
      </c>
      <c r="N5324" s="0" t="s">
        <v>85</v>
      </c>
      <c r="O5324" s="19" t="n">
        <v>36707</v>
      </c>
      <c r="P5324" s="0" t="s">
        <v>37</v>
      </c>
      <c r="Q5324" s="0" t="s">
        <v>38</v>
      </c>
      <c r="R5324" s="1" t="n">
        <v>0</v>
      </c>
      <c r="S5324" s="1" t="n">
        <v>0</v>
      </c>
      <c r="T5324" s="1" t="n">
        <v>0</v>
      </c>
      <c r="U5324" s="1" t="n">
        <v>0</v>
      </c>
      <c r="V5324" s="1" t="n">
        <v>11425515</v>
      </c>
      <c r="W5324" s="1" t="n">
        <f aca="false">+SUM(R5324:V5324)</f>
        <v>11425515</v>
      </c>
      <c r="X5324" s="0" t="s">
        <v>1017</v>
      </c>
    </row>
    <row r="5325" customFormat="false" ht="12.75" hidden="true" customHeight="false" outlineLevel="2" collapsed="false">
      <c r="A5325" s="0" t="s">
        <v>11087</v>
      </c>
      <c r="B5325" s="0" t="n">
        <v>3000004409</v>
      </c>
      <c r="C5325" s="0" t="s">
        <v>11092</v>
      </c>
      <c r="E5325" s="0" t="s">
        <v>11092</v>
      </c>
      <c r="F5325" s="0" t="s">
        <v>11092</v>
      </c>
      <c r="G5325" s="0" t="s">
        <v>1286</v>
      </c>
      <c r="H5325" s="0" t="s">
        <v>70</v>
      </c>
      <c r="J5325" s="0" t="n">
        <v>364</v>
      </c>
      <c r="K5325" s="0" t="n">
        <v>1800004624</v>
      </c>
      <c r="L5325" s="19" t="n">
        <v>36200</v>
      </c>
      <c r="M5325" s="19" t="n">
        <v>36215</v>
      </c>
      <c r="N5325" s="0" t="s">
        <v>85</v>
      </c>
      <c r="O5325" s="19" t="n">
        <v>36707</v>
      </c>
      <c r="P5325" s="0" t="s">
        <v>37</v>
      </c>
      <c r="Q5325" s="0" t="s">
        <v>38</v>
      </c>
      <c r="R5325" s="1" t="n">
        <v>0</v>
      </c>
      <c r="S5325" s="1" t="n">
        <v>0</v>
      </c>
      <c r="T5325" s="1" t="n">
        <v>0</v>
      </c>
      <c r="U5325" s="1" t="n">
        <v>0</v>
      </c>
      <c r="V5325" s="1" t="n">
        <v>17213008.3</v>
      </c>
      <c r="W5325" s="1" t="n">
        <f aca="false">+SUM(R5325:V5325)</f>
        <v>17213008.3</v>
      </c>
      <c r="X5325" s="0" t="s">
        <v>1017</v>
      </c>
    </row>
    <row r="5326" customFormat="false" ht="12.75" hidden="false" customHeight="false" outlineLevel="1" collapsed="true">
      <c r="A5326" s="42" t="s">
        <v>11160</v>
      </c>
      <c r="L5326" s="19"/>
      <c r="M5326" s="19"/>
      <c r="O5326" s="19"/>
      <c r="R5326" s="1" t="n">
        <f aca="false">SUBTOTAL(9,R5282:R5325)</f>
        <v>-81533.7</v>
      </c>
      <c r="S5326" s="1" t="n">
        <f aca="false">SUBTOTAL(9,S5282:S5325)</f>
        <v>0</v>
      </c>
      <c r="T5326" s="1" t="n">
        <f aca="false">SUBTOTAL(9,T5282:T5325)</f>
        <v>-118062.17</v>
      </c>
      <c r="U5326" s="1" t="n">
        <f aca="false">SUBTOTAL(9,U5282:U5325)</f>
        <v>-568195.66</v>
      </c>
      <c r="V5326" s="1" t="n">
        <f aca="false">SUBTOTAL(9,V5282:V5325)</f>
        <v>102958.880000002</v>
      </c>
      <c r="W5326" s="1" t="n">
        <f aca="false">SUBTOTAL(9,W5282:W5325)</f>
        <v>-664832.649999998</v>
      </c>
    </row>
    <row r="5327" customFormat="false" ht="12.75" hidden="true" customHeight="false" outlineLevel="2" collapsed="false">
      <c r="A5327" s="0" t="s">
        <v>11161</v>
      </c>
      <c r="B5327" s="0" t="n">
        <v>3000003864</v>
      </c>
      <c r="C5327" s="0" t="s">
        <v>11162</v>
      </c>
      <c r="E5327" s="0" t="s">
        <v>11162</v>
      </c>
      <c r="F5327" s="0" t="s">
        <v>11163</v>
      </c>
      <c r="G5327" s="0" t="s">
        <v>1465</v>
      </c>
      <c r="H5327" s="0" t="s">
        <v>70</v>
      </c>
      <c r="J5327" s="0" t="n">
        <v>364</v>
      </c>
      <c r="K5327" s="0" t="n">
        <v>1600000908</v>
      </c>
      <c r="L5327" s="19" t="n">
        <v>36991</v>
      </c>
      <c r="M5327" s="19" t="n">
        <v>36824</v>
      </c>
      <c r="N5327" s="0" t="n">
        <v>199901</v>
      </c>
      <c r="O5327" s="19" t="n">
        <v>36951</v>
      </c>
      <c r="P5327" s="0" t="s">
        <v>224</v>
      </c>
      <c r="Q5327" s="0" t="s">
        <v>38</v>
      </c>
      <c r="R5327" s="1" t="n">
        <v>0</v>
      </c>
      <c r="S5327" s="1" t="n">
        <v>0</v>
      </c>
      <c r="T5327" s="1" t="n">
        <v>0</v>
      </c>
      <c r="U5327" s="1" t="n">
        <v>0</v>
      </c>
      <c r="V5327" s="1" t="n">
        <v>-1514300.73</v>
      </c>
      <c r="W5327" s="1" t="n">
        <f aca="false">+SUM(R5327:V5327)</f>
        <v>-1514300.73</v>
      </c>
      <c r="X5327" s="0" t="s">
        <v>11164</v>
      </c>
    </row>
    <row r="5328" customFormat="false" ht="12.75" hidden="true" customHeight="false" outlineLevel="2" collapsed="false">
      <c r="A5328" s="0" t="s">
        <v>11161</v>
      </c>
      <c r="B5328" s="0" t="n">
        <v>3000003864</v>
      </c>
      <c r="C5328" s="0" t="s">
        <v>11165</v>
      </c>
      <c r="E5328" s="0" t="s">
        <v>11165</v>
      </c>
      <c r="F5328" s="0" t="s">
        <v>11163</v>
      </c>
      <c r="G5328" s="0" t="s">
        <v>1465</v>
      </c>
      <c r="H5328" s="0" t="s">
        <v>70</v>
      </c>
      <c r="J5328" s="0" t="n">
        <v>364</v>
      </c>
      <c r="K5328" s="0" t="n">
        <v>1600000911</v>
      </c>
      <c r="L5328" s="19" t="n">
        <v>36991</v>
      </c>
      <c r="M5328" s="19" t="n">
        <v>36824</v>
      </c>
      <c r="N5328" s="0" t="n">
        <v>199812</v>
      </c>
      <c r="O5328" s="19" t="n">
        <v>36951</v>
      </c>
      <c r="P5328" s="0" t="s">
        <v>224</v>
      </c>
      <c r="Q5328" s="0" t="s">
        <v>38</v>
      </c>
      <c r="R5328" s="1" t="n">
        <v>0</v>
      </c>
      <c r="S5328" s="1" t="n">
        <v>0</v>
      </c>
      <c r="T5328" s="1" t="n">
        <v>0</v>
      </c>
      <c r="U5328" s="1" t="n">
        <v>0</v>
      </c>
      <c r="V5328" s="1" t="n">
        <v>-911062.85</v>
      </c>
      <c r="W5328" s="1" t="n">
        <f aca="false">+SUM(R5328:V5328)</f>
        <v>-911062.85</v>
      </c>
      <c r="X5328" s="0" t="s">
        <v>11166</v>
      </c>
    </row>
    <row r="5329" customFormat="false" ht="12.75" hidden="true" customHeight="false" outlineLevel="2" collapsed="false">
      <c r="A5329" s="0" t="s">
        <v>11161</v>
      </c>
      <c r="B5329" s="0" t="n">
        <v>3000003864</v>
      </c>
      <c r="C5329" s="0" t="s">
        <v>11167</v>
      </c>
      <c r="E5329" s="0" t="s">
        <v>11167</v>
      </c>
      <c r="F5329" s="0" t="s">
        <v>11163</v>
      </c>
      <c r="G5329" s="0" t="s">
        <v>1465</v>
      </c>
      <c r="H5329" s="0" t="s">
        <v>70</v>
      </c>
      <c r="J5329" s="0" t="n">
        <v>364</v>
      </c>
      <c r="K5329" s="0" t="n">
        <v>1600000909</v>
      </c>
      <c r="L5329" s="19" t="n">
        <v>36991</v>
      </c>
      <c r="M5329" s="19" t="n">
        <v>36824</v>
      </c>
      <c r="N5329" s="0" t="n">
        <v>199902</v>
      </c>
      <c r="O5329" s="19" t="n">
        <v>36951</v>
      </c>
      <c r="P5329" s="0" t="s">
        <v>224</v>
      </c>
      <c r="Q5329" s="0" t="s">
        <v>38</v>
      </c>
      <c r="R5329" s="1" t="n">
        <v>0</v>
      </c>
      <c r="S5329" s="1" t="n">
        <v>0</v>
      </c>
      <c r="T5329" s="1" t="n">
        <v>0</v>
      </c>
      <c r="U5329" s="1" t="n">
        <v>0</v>
      </c>
      <c r="V5329" s="1" t="n">
        <v>-700313.97</v>
      </c>
      <c r="W5329" s="1" t="n">
        <f aca="false">+SUM(R5329:V5329)</f>
        <v>-700313.97</v>
      </c>
      <c r="X5329" s="0" t="s">
        <v>11168</v>
      </c>
    </row>
    <row r="5330" customFormat="false" ht="12.75" hidden="true" customHeight="false" outlineLevel="2" collapsed="false">
      <c r="A5330" s="0" t="s">
        <v>11161</v>
      </c>
      <c r="B5330" s="0" t="n">
        <v>3000003864</v>
      </c>
      <c r="C5330" s="0" t="s">
        <v>11169</v>
      </c>
      <c r="E5330" s="0" t="s">
        <v>11169</v>
      </c>
      <c r="F5330" s="0" t="s">
        <v>11163</v>
      </c>
      <c r="G5330" s="0" t="s">
        <v>1465</v>
      </c>
      <c r="H5330" s="0" t="s">
        <v>70</v>
      </c>
      <c r="J5330" s="0" t="n">
        <v>364</v>
      </c>
      <c r="K5330" s="0" t="n">
        <v>1600000910</v>
      </c>
      <c r="L5330" s="19" t="n">
        <v>36991</v>
      </c>
      <c r="M5330" s="19" t="n">
        <v>36824</v>
      </c>
      <c r="N5330" s="0" t="n">
        <v>199903</v>
      </c>
      <c r="O5330" s="19" t="n">
        <v>36951</v>
      </c>
      <c r="P5330" s="0" t="s">
        <v>224</v>
      </c>
      <c r="Q5330" s="0" t="s">
        <v>38</v>
      </c>
      <c r="R5330" s="1" t="n">
        <v>0</v>
      </c>
      <c r="S5330" s="1" t="n">
        <v>0</v>
      </c>
      <c r="T5330" s="1" t="n">
        <v>0</v>
      </c>
      <c r="U5330" s="1" t="n">
        <v>0</v>
      </c>
      <c r="V5330" s="1" t="n">
        <v>-444378.93</v>
      </c>
      <c r="W5330" s="1" t="n">
        <f aca="false">+SUM(R5330:V5330)</f>
        <v>-444378.93</v>
      </c>
      <c r="X5330" s="0" t="s">
        <v>11170</v>
      </c>
    </row>
    <row r="5331" customFormat="false" ht="12.75" hidden="true" customHeight="false" outlineLevel="2" collapsed="false">
      <c r="A5331" s="0" t="s">
        <v>11161</v>
      </c>
      <c r="B5331" s="0" t="n">
        <v>3000003864</v>
      </c>
      <c r="G5331" s="0" t="s">
        <v>1462</v>
      </c>
      <c r="H5331" s="0" t="s">
        <v>70</v>
      </c>
      <c r="J5331" s="0" t="n">
        <v>364</v>
      </c>
      <c r="K5331" s="0" t="n">
        <v>100055885</v>
      </c>
      <c r="L5331" s="19" t="n">
        <v>36732</v>
      </c>
      <c r="M5331" s="19" t="n">
        <v>36732</v>
      </c>
      <c r="N5331" s="0" t="s">
        <v>63</v>
      </c>
      <c r="O5331" s="19" t="n">
        <v>36824</v>
      </c>
      <c r="P5331" s="0" t="s">
        <v>64</v>
      </c>
      <c r="Q5331" s="0" t="s">
        <v>38</v>
      </c>
      <c r="R5331" s="1" t="n">
        <v>0</v>
      </c>
      <c r="S5331" s="1" t="n">
        <v>0</v>
      </c>
      <c r="T5331" s="1" t="n">
        <v>0</v>
      </c>
      <c r="U5331" s="1" t="n">
        <v>0</v>
      </c>
      <c r="V5331" s="1" t="n">
        <v>742900.48</v>
      </c>
      <c r="W5331" s="1" t="n">
        <f aca="false">+SUM(R5331:V5331)</f>
        <v>742900.48</v>
      </c>
      <c r="X5331" s="0" t="s">
        <v>92</v>
      </c>
    </row>
    <row r="5332" customFormat="false" ht="12.75" hidden="true" customHeight="false" outlineLevel="2" collapsed="false">
      <c r="A5332" s="0" t="s">
        <v>11161</v>
      </c>
      <c r="B5332" s="0" t="n">
        <v>3000003864</v>
      </c>
      <c r="C5332" s="0" t="s">
        <v>11171</v>
      </c>
      <c r="E5332" s="0" t="s">
        <v>11172</v>
      </c>
      <c r="F5332" s="0" t="s">
        <v>11163</v>
      </c>
      <c r="G5332" s="0" t="s">
        <v>1465</v>
      </c>
      <c r="H5332" s="0" t="s">
        <v>70</v>
      </c>
      <c r="J5332" s="0" t="n">
        <v>364</v>
      </c>
      <c r="K5332" s="0" t="n">
        <v>100073397</v>
      </c>
      <c r="L5332" s="19" t="n">
        <v>36861</v>
      </c>
      <c r="M5332" s="19" t="n">
        <v>36824</v>
      </c>
      <c r="N5332" s="0" t="n">
        <v>199812</v>
      </c>
      <c r="O5332" s="19" t="n">
        <v>36860</v>
      </c>
      <c r="P5332" s="0" t="s">
        <v>2039</v>
      </c>
      <c r="Q5332" s="0" t="s">
        <v>38</v>
      </c>
      <c r="R5332" s="1" t="n">
        <v>0</v>
      </c>
      <c r="S5332" s="1" t="n">
        <v>0</v>
      </c>
      <c r="T5332" s="1" t="n">
        <v>0</v>
      </c>
      <c r="U5332" s="1" t="n">
        <v>0</v>
      </c>
      <c r="V5332" s="1" t="n">
        <v>2080610</v>
      </c>
      <c r="W5332" s="1" t="n">
        <f aca="false">+SUM(R5332:V5332)</f>
        <v>2080610</v>
      </c>
      <c r="X5332" s="0" t="s">
        <v>11173</v>
      </c>
    </row>
    <row r="5333" customFormat="false" ht="12.75" hidden="false" customHeight="false" outlineLevel="1" collapsed="true">
      <c r="A5333" s="42" t="s">
        <v>11174</v>
      </c>
      <c r="L5333" s="19"/>
      <c r="M5333" s="19"/>
      <c r="O5333" s="19"/>
      <c r="R5333" s="1" t="n">
        <f aca="false">SUBTOTAL(9,R5327:R5332)</f>
        <v>0</v>
      </c>
      <c r="S5333" s="1" t="n">
        <f aca="false">SUBTOTAL(9,S5327:S5332)</f>
        <v>0</v>
      </c>
      <c r="T5333" s="1" t="n">
        <f aca="false">SUBTOTAL(9,T5327:T5332)</f>
        <v>0</v>
      </c>
      <c r="U5333" s="1" t="n">
        <f aca="false">SUBTOTAL(9,U5327:U5332)</f>
        <v>0</v>
      </c>
      <c r="V5333" s="1" t="n">
        <f aca="false">SUBTOTAL(9,V5327:V5332)</f>
        <v>-746546</v>
      </c>
      <c r="W5333" s="1" t="n">
        <f aca="false">SUBTOTAL(9,W5327:W5332)</f>
        <v>-746546</v>
      </c>
    </row>
    <row r="5334" customFormat="false" ht="12.75" hidden="true" customHeight="false" outlineLevel="2" collapsed="false">
      <c r="A5334" s="0" t="s">
        <v>11175</v>
      </c>
      <c r="B5334" s="0" t="n">
        <v>3000001280</v>
      </c>
      <c r="C5334" s="0" t="n">
        <v>21064800006</v>
      </c>
      <c r="E5334" s="0" t="s">
        <v>11176</v>
      </c>
      <c r="F5334" s="0" t="n">
        <v>21064800006</v>
      </c>
      <c r="H5334" s="0" t="s">
        <v>70</v>
      </c>
      <c r="J5334" s="0" t="n">
        <v>364</v>
      </c>
      <c r="K5334" s="0" t="n">
        <v>1400014334</v>
      </c>
      <c r="L5334" s="19" t="n">
        <v>37105</v>
      </c>
      <c r="M5334" s="19" t="n">
        <v>37105</v>
      </c>
      <c r="N5334" s="0" t="s">
        <v>59</v>
      </c>
      <c r="O5334" s="19" t="n">
        <v>37105</v>
      </c>
      <c r="P5334" s="0" t="s">
        <v>60</v>
      </c>
      <c r="Q5334" s="0" t="s">
        <v>38</v>
      </c>
      <c r="R5334" s="1" t="n">
        <v>0</v>
      </c>
      <c r="S5334" s="1" t="n">
        <v>0</v>
      </c>
      <c r="T5334" s="1" t="n">
        <v>0</v>
      </c>
      <c r="U5334" s="1" t="n">
        <v>-900000</v>
      </c>
      <c r="V5334" s="1" t="n">
        <v>0</v>
      </c>
      <c r="W5334" s="1" t="n">
        <f aca="false">+SUM(R5334:V5334)</f>
        <v>-900000</v>
      </c>
      <c r="X5334" s="0" t="s">
        <v>11177</v>
      </c>
    </row>
    <row r="5335" customFormat="false" ht="12.75" hidden="false" customHeight="false" outlineLevel="1" collapsed="true">
      <c r="A5335" s="42" t="s">
        <v>11178</v>
      </c>
      <c r="L5335" s="19"/>
      <c r="M5335" s="19"/>
      <c r="O5335" s="19"/>
      <c r="R5335" s="1" t="n">
        <f aca="false">SUBTOTAL(9,R5334)</f>
        <v>0</v>
      </c>
      <c r="S5335" s="1" t="n">
        <f aca="false">SUBTOTAL(9,S5334)</f>
        <v>0</v>
      </c>
      <c r="T5335" s="1" t="n">
        <f aca="false">SUBTOTAL(9,T5334)</f>
        <v>0</v>
      </c>
      <c r="U5335" s="1" t="n">
        <f aca="false">SUBTOTAL(9,U5334)</f>
        <v>-900000</v>
      </c>
      <c r="V5335" s="1" t="n">
        <f aca="false">SUBTOTAL(9,V5334)</f>
        <v>0</v>
      </c>
      <c r="W5335" s="1" t="n">
        <f aca="false">SUBTOTAL(9,W5334)</f>
        <v>-900000</v>
      </c>
    </row>
    <row r="5336" customFormat="false" ht="12.75" hidden="true" customHeight="false" outlineLevel="2" collapsed="false">
      <c r="A5336" s="15" t="s">
        <v>11179</v>
      </c>
      <c r="B5336" s="0" t="n">
        <v>3000005759</v>
      </c>
      <c r="C5336" s="0" t="s">
        <v>11180</v>
      </c>
      <c r="E5336" s="0" t="s">
        <v>11181</v>
      </c>
      <c r="F5336" s="0" t="s">
        <v>11182</v>
      </c>
      <c r="G5336" s="0" t="s">
        <v>1072</v>
      </c>
      <c r="H5336" s="0" t="s">
        <v>36</v>
      </c>
      <c r="J5336" s="15" t="n">
        <v>553</v>
      </c>
      <c r="K5336" s="0" t="n">
        <v>1800001282</v>
      </c>
      <c r="L5336" s="19" t="n">
        <v>36837</v>
      </c>
      <c r="M5336" s="16" t="n">
        <v>36922</v>
      </c>
      <c r="N5336" s="0" t="n">
        <v>200010</v>
      </c>
      <c r="O5336" s="19" t="n">
        <v>36800</v>
      </c>
      <c r="P5336" s="0" t="s">
        <v>37</v>
      </c>
      <c r="Q5336" s="0" t="s">
        <v>38</v>
      </c>
      <c r="R5336" s="17" t="n">
        <v>0</v>
      </c>
      <c r="S5336" s="17" t="n">
        <v>0</v>
      </c>
      <c r="T5336" s="17" t="n">
        <v>0</v>
      </c>
      <c r="U5336" s="17" t="n">
        <v>0</v>
      </c>
      <c r="V5336" s="17" t="n">
        <v>2640</v>
      </c>
      <c r="W5336" s="17" t="n">
        <f aca="false">+SUM(R5336:V5336)</f>
        <v>2640</v>
      </c>
      <c r="X5336" s="15" t="s">
        <v>11182</v>
      </c>
    </row>
    <row r="5337" customFormat="false" ht="12.75" hidden="true" customHeight="false" outlineLevel="2" collapsed="false">
      <c r="A5337" s="15" t="s">
        <v>11179</v>
      </c>
      <c r="B5337" s="0" t="n">
        <v>3000005759</v>
      </c>
      <c r="C5337" s="0" t="s">
        <v>11183</v>
      </c>
      <c r="E5337" s="0" t="s">
        <v>11183</v>
      </c>
      <c r="F5337" s="0" t="s">
        <v>11184</v>
      </c>
      <c r="G5337" s="0" t="s">
        <v>1068</v>
      </c>
      <c r="H5337" s="0" t="s">
        <v>58</v>
      </c>
      <c r="I5337" s="0" t="s">
        <v>11185</v>
      </c>
      <c r="J5337" s="15" t="n">
        <v>553</v>
      </c>
      <c r="K5337" s="0" t="n">
        <v>1600000137</v>
      </c>
      <c r="L5337" s="19" t="n">
        <v>36678</v>
      </c>
      <c r="M5337" s="16" t="n">
        <v>36707</v>
      </c>
      <c r="N5337" s="0" t="s">
        <v>59</v>
      </c>
      <c r="O5337" s="19" t="n">
        <v>36707</v>
      </c>
      <c r="P5337" s="0" t="s">
        <v>150</v>
      </c>
      <c r="Q5337" s="0" t="s">
        <v>38</v>
      </c>
      <c r="R5337" s="17" t="n">
        <v>0</v>
      </c>
      <c r="S5337" s="17" t="n">
        <v>0</v>
      </c>
      <c r="T5337" s="17" t="n">
        <v>0</v>
      </c>
      <c r="U5337" s="17" t="n">
        <v>0</v>
      </c>
      <c r="V5337" s="17" t="n">
        <v>-724340.86</v>
      </c>
      <c r="W5337" s="17" t="n">
        <f aca="false">+SUM(R5337:V5337)</f>
        <v>-724340.86</v>
      </c>
      <c r="X5337" s="15" t="s">
        <v>11186</v>
      </c>
    </row>
    <row r="5338" customFormat="false" ht="12.75" hidden="true" customHeight="false" outlineLevel="2" collapsed="false">
      <c r="A5338" s="15" t="s">
        <v>11179</v>
      </c>
      <c r="B5338" s="0" t="n">
        <v>3000007516</v>
      </c>
      <c r="C5338" s="0" t="s">
        <v>11187</v>
      </c>
      <c r="E5338" s="0" t="s">
        <v>11187</v>
      </c>
      <c r="F5338" s="0" t="s">
        <v>11188</v>
      </c>
      <c r="G5338" s="0" t="s">
        <v>6938</v>
      </c>
      <c r="H5338" s="0" t="s">
        <v>58</v>
      </c>
      <c r="J5338" s="15" t="n">
        <v>553</v>
      </c>
      <c r="K5338" s="0" t="n">
        <v>1600000063</v>
      </c>
      <c r="L5338" s="19" t="n">
        <v>36707</v>
      </c>
      <c r="M5338" s="16" t="n">
        <v>36707</v>
      </c>
      <c r="N5338" s="0" t="s">
        <v>59</v>
      </c>
      <c r="O5338" s="19" t="n">
        <v>36707</v>
      </c>
      <c r="P5338" s="0" t="s">
        <v>150</v>
      </c>
      <c r="Q5338" s="0" t="s">
        <v>38</v>
      </c>
      <c r="R5338" s="17" t="n">
        <v>0</v>
      </c>
      <c r="S5338" s="17" t="n">
        <v>0</v>
      </c>
      <c r="T5338" s="17" t="n">
        <v>0</v>
      </c>
      <c r="U5338" s="17" t="n">
        <v>0</v>
      </c>
      <c r="V5338" s="17" t="n">
        <v>-83189.6</v>
      </c>
      <c r="W5338" s="17" t="n">
        <f aca="false">+SUM(R5338:V5338)</f>
        <v>-83189.6</v>
      </c>
      <c r="X5338" s="15" t="s">
        <v>11189</v>
      </c>
    </row>
    <row r="5339" customFormat="false" ht="12.75" hidden="true" customHeight="false" outlineLevel="2" collapsed="false">
      <c r="A5339" s="15" t="s">
        <v>11179</v>
      </c>
      <c r="B5339" s="0" t="n">
        <v>3000005759</v>
      </c>
      <c r="C5339" s="0" t="s">
        <v>11190</v>
      </c>
      <c r="E5339" s="0" t="s">
        <v>11191</v>
      </c>
      <c r="F5339" s="0" t="s">
        <v>149</v>
      </c>
      <c r="H5339" s="0" t="s">
        <v>58</v>
      </c>
      <c r="J5339" s="15" t="n">
        <v>553</v>
      </c>
      <c r="K5339" s="0" t="n">
        <v>1600000159</v>
      </c>
      <c r="L5339" s="19" t="n">
        <v>36712</v>
      </c>
      <c r="M5339" s="16" t="n">
        <v>36800</v>
      </c>
      <c r="N5339" s="0" t="s">
        <v>59</v>
      </c>
      <c r="O5339" s="19" t="n">
        <v>36707</v>
      </c>
      <c r="P5339" s="0" t="s">
        <v>150</v>
      </c>
      <c r="Q5339" s="0" t="s">
        <v>38</v>
      </c>
      <c r="R5339" s="17" t="n">
        <v>0</v>
      </c>
      <c r="S5339" s="17" t="n">
        <v>0</v>
      </c>
      <c r="T5339" s="17" t="n">
        <v>0</v>
      </c>
      <c r="U5339" s="17" t="n">
        <v>0</v>
      </c>
      <c r="V5339" s="17" t="n">
        <v>-24010.08</v>
      </c>
      <c r="W5339" s="17" t="n">
        <f aca="false">+SUM(R5339:V5339)</f>
        <v>-24010.08</v>
      </c>
      <c r="X5339" s="15" t="s">
        <v>86</v>
      </c>
    </row>
    <row r="5340" customFormat="false" ht="12.75" hidden="true" customHeight="false" outlineLevel="2" collapsed="false">
      <c r="A5340" s="15" t="s">
        <v>11179</v>
      </c>
      <c r="B5340" s="0" t="n">
        <v>3000005759</v>
      </c>
      <c r="C5340" s="0" t="s">
        <v>11192</v>
      </c>
      <c r="E5340" s="0" t="s">
        <v>11193</v>
      </c>
      <c r="F5340" s="0" t="s">
        <v>149</v>
      </c>
      <c r="H5340" s="0" t="s">
        <v>58</v>
      </c>
      <c r="J5340" s="15" t="n">
        <v>553</v>
      </c>
      <c r="K5340" s="0" t="n">
        <v>1600000158</v>
      </c>
      <c r="L5340" s="19" t="n">
        <v>36712</v>
      </c>
      <c r="M5340" s="16" t="n">
        <v>36800</v>
      </c>
      <c r="N5340" s="0" t="s">
        <v>59</v>
      </c>
      <c r="O5340" s="19" t="n">
        <v>36707</v>
      </c>
      <c r="P5340" s="0" t="s">
        <v>150</v>
      </c>
      <c r="Q5340" s="0" t="s">
        <v>38</v>
      </c>
      <c r="R5340" s="17" t="n">
        <v>0</v>
      </c>
      <c r="S5340" s="17" t="n">
        <v>0</v>
      </c>
      <c r="T5340" s="17" t="n">
        <v>0</v>
      </c>
      <c r="U5340" s="17" t="n">
        <v>0</v>
      </c>
      <c r="V5340" s="17" t="n">
        <v>-15697.65</v>
      </c>
      <c r="W5340" s="17" t="n">
        <f aca="false">+SUM(R5340:V5340)</f>
        <v>-15697.65</v>
      </c>
      <c r="X5340" s="15" t="s">
        <v>86</v>
      </c>
    </row>
    <row r="5341" customFormat="false" ht="12.75" hidden="true" customHeight="false" outlineLevel="2" collapsed="false">
      <c r="A5341" s="15" t="s">
        <v>11179</v>
      </c>
      <c r="B5341" s="0" t="n">
        <v>3000007516</v>
      </c>
      <c r="C5341" s="0" t="s">
        <v>11194</v>
      </c>
      <c r="F5341" s="0" t="s">
        <v>8353</v>
      </c>
      <c r="G5341" s="0" t="s">
        <v>1084</v>
      </c>
      <c r="H5341" s="0" t="s">
        <v>58</v>
      </c>
      <c r="J5341" s="15" t="n">
        <v>553</v>
      </c>
      <c r="K5341" s="0" t="n">
        <v>100015173</v>
      </c>
      <c r="L5341" s="19" t="n">
        <v>37011</v>
      </c>
      <c r="M5341" s="16" t="n">
        <v>36707</v>
      </c>
      <c r="N5341" s="0" t="s">
        <v>63</v>
      </c>
      <c r="O5341" s="19" t="n">
        <v>37146</v>
      </c>
      <c r="P5341" s="0" t="s">
        <v>64</v>
      </c>
      <c r="Q5341" s="0" t="s">
        <v>38</v>
      </c>
      <c r="R5341" s="17" t="n">
        <v>0</v>
      </c>
      <c r="S5341" s="17" t="n">
        <v>0</v>
      </c>
      <c r="T5341" s="17" t="n">
        <v>0</v>
      </c>
      <c r="U5341" s="17" t="n">
        <v>0</v>
      </c>
      <c r="V5341" s="17" t="n">
        <v>-4376.6</v>
      </c>
      <c r="W5341" s="17" t="n">
        <f aca="false">+SUM(R5341:V5341)</f>
        <v>-4376.6</v>
      </c>
      <c r="X5341" s="15" t="s">
        <v>11195</v>
      </c>
    </row>
    <row r="5342" customFormat="false" ht="12.75" hidden="true" customHeight="false" outlineLevel="2" collapsed="false">
      <c r="A5342" s="15" t="s">
        <v>11179</v>
      </c>
      <c r="B5342" s="0" t="n">
        <v>3000007516</v>
      </c>
      <c r="G5342" s="0" t="s">
        <v>97</v>
      </c>
      <c r="H5342" s="0" t="s">
        <v>58</v>
      </c>
      <c r="J5342" s="15" t="n">
        <v>553</v>
      </c>
      <c r="K5342" s="0" t="n">
        <v>100005033</v>
      </c>
      <c r="L5342" s="19" t="n">
        <v>36824</v>
      </c>
      <c r="M5342" s="16" t="n">
        <v>36824</v>
      </c>
      <c r="N5342" s="0" t="s">
        <v>59</v>
      </c>
      <c r="O5342" s="19" t="n">
        <v>36824</v>
      </c>
      <c r="P5342" s="0" t="s">
        <v>64</v>
      </c>
      <c r="Q5342" s="0" t="s">
        <v>38</v>
      </c>
      <c r="R5342" s="17" t="n">
        <v>0</v>
      </c>
      <c r="S5342" s="17" t="n">
        <v>0</v>
      </c>
      <c r="T5342" s="17" t="n">
        <v>0</v>
      </c>
      <c r="U5342" s="17" t="n">
        <v>0</v>
      </c>
      <c r="V5342" s="17" t="n">
        <v>617.6</v>
      </c>
      <c r="W5342" s="17" t="n">
        <f aca="false">+SUM(R5342:V5342)</f>
        <v>617.6</v>
      </c>
      <c r="X5342" s="15" t="s">
        <v>11196</v>
      </c>
    </row>
    <row r="5343" customFormat="false" ht="12.75" hidden="true" customHeight="false" outlineLevel="2" collapsed="false">
      <c r="A5343" s="15" t="s">
        <v>11179</v>
      </c>
      <c r="B5343" s="0" t="n">
        <v>3000007425</v>
      </c>
      <c r="E5343" s="0" t="n">
        <v>31515</v>
      </c>
      <c r="F5343" s="0" t="n">
        <v>8140500106</v>
      </c>
      <c r="J5343" s="15" t="n">
        <v>553</v>
      </c>
      <c r="K5343" s="0" t="n">
        <v>1400000589</v>
      </c>
      <c r="L5343" s="19" t="n">
        <v>36803</v>
      </c>
      <c r="M5343" s="16" t="n">
        <v>36803</v>
      </c>
      <c r="N5343" s="0" t="s">
        <v>59</v>
      </c>
      <c r="O5343" s="19" t="n">
        <v>36803</v>
      </c>
      <c r="P5343" s="0" t="s">
        <v>60</v>
      </c>
      <c r="Q5343" s="0" t="s">
        <v>38</v>
      </c>
      <c r="R5343" s="17" t="n">
        <v>0</v>
      </c>
      <c r="S5343" s="17" t="n">
        <v>0</v>
      </c>
      <c r="T5343" s="17" t="n">
        <v>0</v>
      </c>
      <c r="U5343" s="17" t="n">
        <v>0</v>
      </c>
      <c r="V5343" s="17" t="n">
        <v>-52152.34</v>
      </c>
      <c r="W5343" s="17" t="n">
        <f aca="false">+SUM(R5343:V5343)</f>
        <v>-52152.34</v>
      </c>
      <c r="X5343" s="15"/>
    </row>
    <row r="5344" customFormat="false" ht="12.75" hidden="false" customHeight="false" outlineLevel="1" collapsed="true">
      <c r="A5344" s="42" t="s">
        <v>11197</v>
      </c>
      <c r="L5344" s="19"/>
      <c r="M5344" s="19"/>
      <c r="O5344" s="19"/>
      <c r="R5344" s="1" t="n">
        <f aca="false">SUBTOTAL(9,R5336:R5343)</f>
        <v>0</v>
      </c>
      <c r="S5344" s="1" t="n">
        <f aca="false">SUBTOTAL(9,S5336:S5343)</f>
        <v>0</v>
      </c>
      <c r="T5344" s="1" t="n">
        <f aca="false">SUBTOTAL(9,T5336:T5343)</f>
        <v>0</v>
      </c>
      <c r="U5344" s="1" t="n">
        <f aca="false">SUBTOTAL(9,U5336:U5343)</f>
        <v>0</v>
      </c>
      <c r="V5344" s="1" t="n">
        <f aca="false">SUBTOTAL(9,V5336:V5343)</f>
        <v>-900509.53</v>
      </c>
      <c r="W5344" s="1" t="n">
        <f aca="false">SUBTOTAL(9,W5336:W5343)</f>
        <v>-900509.53</v>
      </c>
    </row>
    <row r="5345" customFormat="false" ht="12.75" hidden="true" customHeight="false" outlineLevel="2" collapsed="false">
      <c r="A5345" s="0" t="s">
        <v>11198</v>
      </c>
      <c r="B5345" s="0" t="n">
        <v>3000001410</v>
      </c>
      <c r="C5345" s="0" t="s">
        <v>11199</v>
      </c>
      <c r="E5345" s="0" t="s">
        <v>11200</v>
      </c>
      <c r="F5345" s="0" t="s">
        <v>149</v>
      </c>
      <c r="H5345" s="0" t="s">
        <v>70</v>
      </c>
      <c r="J5345" s="0" t="n">
        <v>364</v>
      </c>
      <c r="K5345" s="0" t="n">
        <v>1600000594</v>
      </c>
      <c r="L5345" s="19" t="n">
        <v>36713</v>
      </c>
      <c r="M5345" s="19" t="n">
        <v>36800</v>
      </c>
      <c r="N5345" s="0" t="s">
        <v>85</v>
      </c>
      <c r="O5345" s="19" t="n">
        <v>36707</v>
      </c>
      <c r="P5345" s="0" t="s">
        <v>150</v>
      </c>
      <c r="Q5345" s="0" t="s">
        <v>38</v>
      </c>
      <c r="R5345" s="1" t="n">
        <v>0</v>
      </c>
      <c r="S5345" s="1" t="n">
        <v>0</v>
      </c>
      <c r="T5345" s="1" t="n">
        <v>0</v>
      </c>
      <c r="U5345" s="1" t="n">
        <v>0</v>
      </c>
      <c r="V5345" s="1" t="n">
        <v>-482302</v>
      </c>
      <c r="W5345" s="1" t="n">
        <f aca="false">+SUM(R5345:V5345)</f>
        <v>-482302</v>
      </c>
      <c r="X5345" s="0" t="s">
        <v>86</v>
      </c>
    </row>
    <row r="5346" customFormat="false" ht="12.75" hidden="true" customHeight="false" outlineLevel="2" collapsed="false">
      <c r="A5346" s="0" t="s">
        <v>11198</v>
      </c>
      <c r="B5346" s="0" t="n">
        <v>3000001410</v>
      </c>
      <c r="C5346" s="0" t="s">
        <v>11201</v>
      </c>
      <c r="F5346" s="0" t="s">
        <v>7017</v>
      </c>
      <c r="G5346" s="0" t="s">
        <v>1288</v>
      </c>
      <c r="H5346" s="0" t="s">
        <v>70</v>
      </c>
      <c r="J5346" s="0" t="n">
        <v>364</v>
      </c>
      <c r="K5346" s="0" t="n">
        <v>100061524</v>
      </c>
      <c r="L5346" s="19" t="n">
        <v>36955</v>
      </c>
      <c r="M5346" s="19" t="n">
        <v>36800</v>
      </c>
      <c r="N5346" s="0" t="s">
        <v>63</v>
      </c>
      <c r="O5346" s="19" t="n">
        <v>36977</v>
      </c>
      <c r="P5346" s="0" t="s">
        <v>64</v>
      </c>
      <c r="Q5346" s="0" t="s">
        <v>38</v>
      </c>
      <c r="R5346" s="1" t="n">
        <v>0</v>
      </c>
      <c r="S5346" s="1" t="n">
        <v>0</v>
      </c>
      <c r="T5346" s="1" t="n">
        <v>0</v>
      </c>
      <c r="U5346" s="1" t="n">
        <v>0</v>
      </c>
      <c r="V5346" s="1" t="n">
        <v>-480488</v>
      </c>
      <c r="W5346" s="1" t="n">
        <f aca="false">+SUM(R5346:V5346)</f>
        <v>-480488</v>
      </c>
      <c r="X5346" s="0" t="s">
        <v>11202</v>
      </c>
    </row>
    <row r="5347" customFormat="false" ht="12.75" hidden="false" customHeight="false" outlineLevel="1" collapsed="true">
      <c r="A5347" s="42" t="s">
        <v>11203</v>
      </c>
      <c r="L5347" s="19"/>
      <c r="M5347" s="19"/>
      <c r="O5347" s="19"/>
      <c r="R5347" s="1" t="n">
        <f aca="false">SUBTOTAL(9,R5345:R5346)</f>
        <v>0</v>
      </c>
      <c r="S5347" s="1" t="n">
        <f aca="false">SUBTOTAL(9,S5345:S5346)</f>
        <v>0</v>
      </c>
      <c r="T5347" s="1" t="n">
        <f aca="false">SUBTOTAL(9,T5345:T5346)</f>
        <v>0</v>
      </c>
      <c r="U5347" s="1" t="n">
        <f aca="false">SUBTOTAL(9,U5345:U5346)</f>
        <v>0</v>
      </c>
      <c r="V5347" s="1" t="n">
        <f aca="false">SUBTOTAL(9,V5345:V5346)</f>
        <v>-962790</v>
      </c>
      <c r="W5347" s="1" t="n">
        <f aca="false">SUBTOTAL(9,W5345:W5346)</f>
        <v>-962790</v>
      </c>
    </row>
    <row r="5348" customFormat="false" ht="12.75" hidden="true" customHeight="false" outlineLevel="2" collapsed="false">
      <c r="A5348" s="0" t="s">
        <v>11204</v>
      </c>
      <c r="B5348" s="0" t="n">
        <v>3000002032</v>
      </c>
      <c r="C5348" s="0" t="s">
        <v>11205</v>
      </c>
      <c r="E5348" s="0" t="s">
        <v>11205</v>
      </c>
      <c r="F5348" s="0" t="s">
        <v>11206</v>
      </c>
      <c r="G5348" s="0" t="s">
        <v>1288</v>
      </c>
      <c r="H5348" s="0" t="s">
        <v>70</v>
      </c>
      <c r="J5348" s="0" t="n">
        <v>364</v>
      </c>
      <c r="K5348" s="0" t="n">
        <v>1600003265</v>
      </c>
      <c r="L5348" s="19" t="n">
        <v>37133</v>
      </c>
      <c r="M5348" s="19" t="n">
        <v>37148</v>
      </c>
      <c r="N5348" s="0" t="n">
        <v>200105</v>
      </c>
      <c r="O5348" s="19" t="n">
        <v>37104</v>
      </c>
      <c r="P5348" s="0" t="s">
        <v>224</v>
      </c>
      <c r="Q5348" s="0" t="s">
        <v>38</v>
      </c>
      <c r="R5348" s="1" t="n">
        <v>0</v>
      </c>
      <c r="S5348" s="1" t="n">
        <v>-661830</v>
      </c>
      <c r="T5348" s="1" t="n">
        <v>0</v>
      </c>
      <c r="U5348" s="1" t="n">
        <v>0</v>
      </c>
      <c r="V5348" s="1" t="n">
        <v>0</v>
      </c>
      <c r="W5348" s="1" t="n">
        <f aca="false">+SUM(R5348:V5348)</f>
        <v>-661830</v>
      </c>
      <c r="X5348" s="0" t="s">
        <v>11207</v>
      </c>
    </row>
    <row r="5349" customFormat="false" ht="12.75" hidden="true" customHeight="false" outlineLevel="2" collapsed="false">
      <c r="A5349" s="0" t="s">
        <v>11204</v>
      </c>
      <c r="B5349" s="0" t="n">
        <v>3000002032</v>
      </c>
      <c r="C5349" s="0" t="s">
        <v>11208</v>
      </c>
      <c r="E5349" s="0" t="s">
        <v>11208</v>
      </c>
      <c r="F5349" s="0" t="s">
        <v>11209</v>
      </c>
      <c r="G5349" s="0" t="s">
        <v>1288</v>
      </c>
      <c r="H5349" s="0" t="s">
        <v>70</v>
      </c>
      <c r="J5349" s="0" t="n">
        <v>364</v>
      </c>
      <c r="K5349" s="0" t="n">
        <v>1600007473</v>
      </c>
      <c r="L5349" s="19" t="n">
        <v>37162</v>
      </c>
      <c r="M5349" s="19" t="n">
        <v>37162</v>
      </c>
      <c r="N5349" s="0" t="n">
        <v>200107</v>
      </c>
      <c r="O5349" s="19" t="n">
        <v>37135</v>
      </c>
      <c r="P5349" s="0" t="s">
        <v>224</v>
      </c>
      <c r="Q5349" s="0" t="s">
        <v>38</v>
      </c>
      <c r="R5349" s="1" t="n">
        <v>0</v>
      </c>
      <c r="S5349" s="1" t="n">
        <v>-363220</v>
      </c>
      <c r="T5349" s="1" t="n">
        <v>0</v>
      </c>
      <c r="U5349" s="1" t="n">
        <v>0</v>
      </c>
      <c r="V5349" s="1" t="n">
        <v>0</v>
      </c>
      <c r="W5349" s="1" t="n">
        <f aca="false">+SUM(R5349:V5349)</f>
        <v>-363220</v>
      </c>
      <c r="X5349" s="0" t="s">
        <v>11210</v>
      </c>
    </row>
    <row r="5350" customFormat="false" ht="12.75" hidden="true" customHeight="false" outlineLevel="2" collapsed="false">
      <c r="A5350" s="0" t="s">
        <v>11204</v>
      </c>
      <c r="B5350" s="0" t="n">
        <v>3000002032</v>
      </c>
      <c r="C5350" s="0" t="s">
        <v>11211</v>
      </c>
      <c r="E5350" s="0" t="s">
        <v>11211</v>
      </c>
      <c r="F5350" s="0" t="s">
        <v>11206</v>
      </c>
      <c r="G5350" s="0" t="s">
        <v>1288</v>
      </c>
      <c r="H5350" s="0" t="s">
        <v>70</v>
      </c>
      <c r="J5350" s="0" t="n">
        <v>364</v>
      </c>
      <c r="K5350" s="0" t="n">
        <v>1600002254</v>
      </c>
      <c r="L5350" s="19" t="n">
        <v>37070</v>
      </c>
      <c r="M5350" s="19" t="n">
        <v>37085</v>
      </c>
      <c r="N5350" s="0" t="n">
        <v>200105</v>
      </c>
      <c r="O5350" s="19" t="n">
        <v>37043</v>
      </c>
      <c r="P5350" s="0" t="s">
        <v>224</v>
      </c>
      <c r="Q5350" s="0" t="s">
        <v>38</v>
      </c>
      <c r="R5350" s="1" t="n">
        <v>0</v>
      </c>
      <c r="S5350" s="1" t="n">
        <v>0</v>
      </c>
      <c r="T5350" s="1" t="n">
        <v>0</v>
      </c>
      <c r="U5350" s="1" t="n">
        <v>0</v>
      </c>
      <c r="V5350" s="1" t="n">
        <v>-42177.34</v>
      </c>
      <c r="W5350" s="1" t="n">
        <f aca="false">+SUM(R5350:V5350)</f>
        <v>-42177.34</v>
      </c>
      <c r="X5350" s="0" t="s">
        <v>11212</v>
      </c>
    </row>
    <row r="5351" customFormat="false" ht="12.75" hidden="true" customHeight="false" outlineLevel="2" collapsed="false">
      <c r="A5351" s="0" t="s">
        <v>11204</v>
      </c>
      <c r="B5351" s="0" t="n">
        <v>3000002032</v>
      </c>
      <c r="C5351" s="0" t="s">
        <v>11213</v>
      </c>
      <c r="E5351" s="0" t="s">
        <v>11213</v>
      </c>
      <c r="F5351" s="0" t="s">
        <v>11214</v>
      </c>
      <c r="G5351" s="0" t="s">
        <v>1288</v>
      </c>
      <c r="H5351" s="0" t="s">
        <v>70</v>
      </c>
      <c r="J5351" s="0" t="n">
        <v>364</v>
      </c>
      <c r="K5351" s="0" t="n">
        <v>1600007062</v>
      </c>
      <c r="L5351" s="19" t="n">
        <v>37119</v>
      </c>
      <c r="M5351" s="19" t="n">
        <v>37130</v>
      </c>
      <c r="N5351" s="0" t="n">
        <v>200107</v>
      </c>
      <c r="O5351" s="19" t="n">
        <v>37104</v>
      </c>
      <c r="P5351" s="0" t="s">
        <v>224</v>
      </c>
      <c r="Q5351" s="0" t="s">
        <v>38</v>
      </c>
      <c r="R5351" s="1" t="n">
        <v>0</v>
      </c>
      <c r="S5351" s="1" t="n">
        <v>0</v>
      </c>
      <c r="T5351" s="1" t="n">
        <v>-839.52</v>
      </c>
      <c r="U5351" s="1" t="n">
        <v>0</v>
      </c>
      <c r="V5351" s="1" t="n">
        <v>0</v>
      </c>
      <c r="W5351" s="1" t="n">
        <f aca="false">+SUM(R5351:V5351)</f>
        <v>-839.52</v>
      </c>
      <c r="X5351" s="0" t="s">
        <v>11215</v>
      </c>
    </row>
    <row r="5352" customFormat="false" ht="12.75" hidden="true" customHeight="false" outlineLevel="2" collapsed="false">
      <c r="A5352" s="0" t="s">
        <v>11204</v>
      </c>
      <c r="B5352" s="0" t="n">
        <v>3000002032</v>
      </c>
      <c r="C5352" s="0" t="s">
        <v>11216</v>
      </c>
      <c r="E5352" s="0" t="s">
        <v>11216</v>
      </c>
      <c r="F5352" s="0" t="s">
        <v>11214</v>
      </c>
      <c r="G5352" s="0" t="s">
        <v>1288</v>
      </c>
      <c r="H5352" s="0" t="s">
        <v>70</v>
      </c>
      <c r="J5352" s="0" t="n">
        <v>364</v>
      </c>
      <c r="K5352" s="0" t="n">
        <v>1600006661</v>
      </c>
      <c r="L5352" s="19" t="n">
        <v>37154</v>
      </c>
      <c r="M5352" s="19" t="n">
        <v>37159</v>
      </c>
      <c r="N5352" s="0" t="n">
        <v>200108</v>
      </c>
      <c r="O5352" s="19" t="n">
        <v>37135</v>
      </c>
      <c r="P5352" s="0" t="s">
        <v>224</v>
      </c>
      <c r="Q5352" s="0" t="s">
        <v>38</v>
      </c>
      <c r="R5352" s="1" t="n">
        <v>0</v>
      </c>
      <c r="S5352" s="1" t="n">
        <v>-104.94</v>
      </c>
      <c r="T5352" s="1" t="n">
        <v>0</v>
      </c>
      <c r="U5352" s="1" t="n">
        <v>0</v>
      </c>
      <c r="V5352" s="1" t="n">
        <v>0</v>
      </c>
      <c r="W5352" s="1" t="n">
        <f aca="false">+SUM(R5352:V5352)</f>
        <v>-104.94</v>
      </c>
      <c r="X5352" s="0" t="s">
        <v>11217</v>
      </c>
    </row>
    <row r="5353" customFormat="false" ht="12.75" hidden="true" customHeight="false" outlineLevel="2" collapsed="false">
      <c r="A5353" s="0" t="s">
        <v>11204</v>
      </c>
      <c r="B5353" s="0" t="n">
        <v>3000002032</v>
      </c>
      <c r="C5353" s="0" t="s">
        <v>11218</v>
      </c>
      <c r="F5353" s="0" t="s">
        <v>11206</v>
      </c>
      <c r="G5353" s="0" t="s">
        <v>1288</v>
      </c>
      <c r="H5353" s="0" t="s">
        <v>70</v>
      </c>
      <c r="J5353" s="0" t="n">
        <v>364</v>
      </c>
      <c r="K5353" s="0" t="n">
        <v>100036628</v>
      </c>
      <c r="L5353" s="19" t="n">
        <v>36932</v>
      </c>
      <c r="M5353" s="19" t="n">
        <v>36948</v>
      </c>
      <c r="N5353" s="0" t="s">
        <v>63</v>
      </c>
      <c r="O5353" s="19" t="n">
        <v>36949</v>
      </c>
      <c r="P5353" s="0" t="s">
        <v>64</v>
      </c>
      <c r="Q5353" s="0" t="s">
        <v>38</v>
      </c>
      <c r="R5353" s="1" t="n">
        <v>0</v>
      </c>
      <c r="S5353" s="1" t="n">
        <v>0</v>
      </c>
      <c r="T5353" s="1" t="n">
        <v>0</v>
      </c>
      <c r="U5353" s="1" t="n">
        <v>0</v>
      </c>
      <c r="V5353" s="1" t="n">
        <v>39.68</v>
      </c>
      <c r="W5353" s="1" t="n">
        <f aca="false">+SUM(R5353:V5353)</f>
        <v>39.68</v>
      </c>
      <c r="X5353" s="0" t="s">
        <v>92</v>
      </c>
    </row>
    <row r="5354" customFormat="false" ht="12.75" hidden="true" customHeight="false" outlineLevel="2" collapsed="false">
      <c r="A5354" s="0" t="s">
        <v>11204</v>
      </c>
      <c r="B5354" s="0" t="n">
        <v>3000002032</v>
      </c>
      <c r="C5354" s="0" t="s">
        <v>11219</v>
      </c>
      <c r="E5354" s="0" t="s">
        <v>11219</v>
      </c>
      <c r="F5354" s="0" t="s">
        <v>11220</v>
      </c>
      <c r="G5354" s="0" t="s">
        <v>1288</v>
      </c>
      <c r="H5354" s="0" t="s">
        <v>70</v>
      </c>
      <c r="J5354" s="0" t="n">
        <v>364</v>
      </c>
      <c r="K5354" s="0" t="n">
        <v>1800006182</v>
      </c>
      <c r="L5354" s="19" t="n">
        <v>37070</v>
      </c>
      <c r="M5354" s="19" t="n">
        <v>37070</v>
      </c>
      <c r="N5354" s="0" t="n">
        <v>200105</v>
      </c>
      <c r="O5354" s="19" t="n">
        <v>37043</v>
      </c>
      <c r="P5354" s="0" t="s">
        <v>89</v>
      </c>
      <c r="Q5354" s="0" t="s">
        <v>38</v>
      </c>
      <c r="R5354" s="1" t="n">
        <v>0</v>
      </c>
      <c r="S5354" s="1" t="n">
        <v>0</v>
      </c>
      <c r="T5354" s="1" t="n">
        <v>0</v>
      </c>
      <c r="U5354" s="1" t="n">
        <v>0</v>
      </c>
      <c r="V5354" s="1" t="n">
        <v>805.76</v>
      </c>
      <c r="W5354" s="1" t="n">
        <f aca="false">+SUM(R5354:V5354)</f>
        <v>805.76</v>
      </c>
      <c r="X5354" s="0" t="s">
        <v>11221</v>
      </c>
    </row>
    <row r="5355" customFormat="false" ht="12.75" hidden="true" customHeight="false" outlineLevel="2" collapsed="false">
      <c r="A5355" s="0" t="s">
        <v>11204</v>
      </c>
      <c r="B5355" s="0" t="n">
        <v>3000002032</v>
      </c>
      <c r="C5355" s="0" t="s">
        <v>11222</v>
      </c>
      <c r="E5355" s="0" t="s">
        <v>11222</v>
      </c>
      <c r="F5355" s="0" t="s">
        <v>11214</v>
      </c>
      <c r="G5355" s="0" t="s">
        <v>1288</v>
      </c>
      <c r="H5355" s="0" t="s">
        <v>70</v>
      </c>
      <c r="J5355" s="0" t="n">
        <v>364</v>
      </c>
      <c r="K5355" s="0" t="n">
        <v>1800011690</v>
      </c>
      <c r="L5355" s="19" t="n">
        <v>37158</v>
      </c>
      <c r="M5355" s="19" t="n">
        <v>37159</v>
      </c>
      <c r="N5355" s="0" t="n">
        <v>200108</v>
      </c>
      <c r="O5355" s="19" t="n">
        <v>37135</v>
      </c>
      <c r="P5355" s="0" t="s">
        <v>89</v>
      </c>
      <c r="Q5355" s="0" t="s">
        <v>38</v>
      </c>
      <c r="R5355" s="1" t="n">
        <v>0</v>
      </c>
      <c r="S5355" s="1" t="n">
        <v>1688.58</v>
      </c>
      <c r="T5355" s="1" t="n">
        <v>0</v>
      </c>
      <c r="U5355" s="1" t="n">
        <v>0</v>
      </c>
      <c r="V5355" s="1" t="n">
        <v>0</v>
      </c>
      <c r="W5355" s="1" t="n">
        <f aca="false">+SUM(R5355:V5355)</f>
        <v>1688.58</v>
      </c>
      <c r="X5355" s="0" t="s">
        <v>11223</v>
      </c>
    </row>
    <row r="5356" customFormat="false" ht="12.75" hidden="true" customHeight="false" outlineLevel="2" collapsed="false">
      <c r="A5356" s="0" t="s">
        <v>11204</v>
      </c>
      <c r="B5356" s="0" t="n">
        <v>3000002032</v>
      </c>
      <c r="C5356" s="0" t="s">
        <v>11224</v>
      </c>
      <c r="F5356" s="0" t="s">
        <v>11214</v>
      </c>
      <c r="G5356" s="0" t="s">
        <v>1288</v>
      </c>
      <c r="H5356" s="0" t="s">
        <v>70</v>
      </c>
      <c r="J5356" s="0" t="n">
        <v>364</v>
      </c>
      <c r="K5356" s="0" t="n">
        <v>100149525</v>
      </c>
      <c r="L5356" s="19" t="n">
        <v>37113</v>
      </c>
      <c r="M5356" s="19" t="n">
        <v>37130</v>
      </c>
      <c r="N5356" s="0" t="s">
        <v>63</v>
      </c>
      <c r="O5356" s="19" t="n">
        <v>37133</v>
      </c>
      <c r="P5356" s="0" t="s">
        <v>64</v>
      </c>
      <c r="Q5356" s="0" t="s">
        <v>38</v>
      </c>
      <c r="R5356" s="1" t="n">
        <v>0</v>
      </c>
      <c r="S5356" s="1" t="n">
        <v>0</v>
      </c>
      <c r="T5356" s="1" t="n">
        <v>2065.71</v>
      </c>
      <c r="U5356" s="1" t="n">
        <v>0</v>
      </c>
      <c r="V5356" s="1" t="n">
        <v>0</v>
      </c>
      <c r="W5356" s="1" t="n">
        <f aca="false">+SUM(R5356:V5356)</f>
        <v>2065.71</v>
      </c>
      <c r="X5356" s="0" t="s">
        <v>11225</v>
      </c>
    </row>
    <row r="5357" customFormat="false" ht="12.75" hidden="true" customHeight="false" outlineLevel="2" collapsed="false">
      <c r="A5357" s="0" t="s">
        <v>11204</v>
      </c>
      <c r="B5357" s="0" t="n">
        <v>3000002032</v>
      </c>
      <c r="C5357" s="0" t="s">
        <v>11226</v>
      </c>
      <c r="F5357" s="0" t="s">
        <v>11214</v>
      </c>
      <c r="G5357" s="0" t="s">
        <v>1288</v>
      </c>
      <c r="H5357" s="0" t="s">
        <v>70</v>
      </c>
      <c r="J5357" s="0" t="n">
        <v>364</v>
      </c>
      <c r="K5357" s="0" t="n">
        <v>100144941</v>
      </c>
      <c r="L5357" s="19" t="n">
        <v>37144</v>
      </c>
      <c r="M5357" s="19" t="n">
        <v>37159</v>
      </c>
      <c r="N5357" s="0" t="s">
        <v>63</v>
      </c>
      <c r="O5357" s="19" t="n">
        <v>37160</v>
      </c>
      <c r="P5357" s="0" t="s">
        <v>64</v>
      </c>
      <c r="Q5357" s="0" t="s">
        <v>38</v>
      </c>
      <c r="R5357" s="1" t="n">
        <v>0</v>
      </c>
      <c r="S5357" s="1" t="n">
        <v>3182.52</v>
      </c>
      <c r="T5357" s="1" t="n">
        <v>0</v>
      </c>
      <c r="U5357" s="1" t="n">
        <v>0</v>
      </c>
      <c r="V5357" s="1" t="n">
        <v>0</v>
      </c>
      <c r="W5357" s="1" t="n">
        <f aca="false">+SUM(R5357:V5357)</f>
        <v>3182.52</v>
      </c>
      <c r="X5357" s="0" t="s">
        <v>11227</v>
      </c>
    </row>
    <row r="5358" customFormat="false" ht="12.75" hidden="true" customHeight="false" outlineLevel="2" collapsed="false">
      <c r="A5358" s="0" t="s">
        <v>11204</v>
      </c>
      <c r="B5358" s="0" t="n">
        <v>3000002032</v>
      </c>
      <c r="C5358" s="0" t="s">
        <v>11228</v>
      </c>
      <c r="E5358" s="0" t="s">
        <v>11229</v>
      </c>
      <c r="F5358" s="0" t="s">
        <v>11206</v>
      </c>
      <c r="H5358" s="0" t="s">
        <v>70</v>
      </c>
      <c r="J5358" s="0" t="n">
        <v>364</v>
      </c>
      <c r="K5358" s="0" t="n">
        <v>1800000932</v>
      </c>
      <c r="L5358" s="19" t="n">
        <v>36687</v>
      </c>
      <c r="M5358" s="19" t="n">
        <v>36703</v>
      </c>
      <c r="N5358" s="0" t="s">
        <v>85</v>
      </c>
      <c r="O5358" s="19" t="n">
        <v>36707</v>
      </c>
      <c r="P5358" s="0" t="s">
        <v>37</v>
      </c>
      <c r="Q5358" s="0" t="s">
        <v>38</v>
      </c>
      <c r="R5358" s="1" t="n">
        <v>0</v>
      </c>
      <c r="S5358" s="1" t="n">
        <v>0</v>
      </c>
      <c r="T5358" s="1" t="n">
        <v>0</v>
      </c>
      <c r="U5358" s="1" t="n">
        <v>0</v>
      </c>
      <c r="V5358" s="1" t="n">
        <v>6431.55</v>
      </c>
      <c r="W5358" s="1" t="n">
        <f aca="false">+SUM(R5358:V5358)</f>
        <v>6431.55</v>
      </c>
      <c r="X5358" s="0" t="s">
        <v>159</v>
      </c>
    </row>
    <row r="5359" customFormat="false" ht="12.75" hidden="true" customHeight="false" outlineLevel="2" collapsed="false">
      <c r="A5359" s="0" t="s">
        <v>11204</v>
      </c>
      <c r="B5359" s="0" t="n">
        <v>3000002032</v>
      </c>
      <c r="C5359" s="0" t="s">
        <v>11230</v>
      </c>
      <c r="F5359" s="0" t="s">
        <v>11231</v>
      </c>
      <c r="G5359" s="0" t="s">
        <v>1288</v>
      </c>
      <c r="H5359" s="0" t="s">
        <v>70</v>
      </c>
      <c r="J5359" s="0" t="n">
        <v>364</v>
      </c>
      <c r="K5359" s="0" t="n">
        <v>100014028</v>
      </c>
      <c r="L5359" s="19" t="n">
        <v>36901</v>
      </c>
      <c r="M5359" s="19" t="n">
        <v>36916</v>
      </c>
      <c r="N5359" s="0" t="s">
        <v>63</v>
      </c>
      <c r="O5359" s="19" t="n">
        <v>36917</v>
      </c>
      <c r="P5359" s="0" t="s">
        <v>64</v>
      </c>
      <c r="Q5359" s="0" t="s">
        <v>38</v>
      </c>
      <c r="R5359" s="1" t="n">
        <v>0</v>
      </c>
      <c r="S5359" s="1" t="n">
        <v>0</v>
      </c>
      <c r="T5359" s="1" t="n">
        <v>0</v>
      </c>
      <c r="U5359" s="1" t="n">
        <v>0</v>
      </c>
      <c r="V5359" s="1" t="n">
        <v>7123.5</v>
      </c>
      <c r="W5359" s="1" t="n">
        <f aca="false">+SUM(R5359:V5359)</f>
        <v>7123.5</v>
      </c>
      <c r="X5359" s="0" t="s">
        <v>92</v>
      </c>
    </row>
    <row r="5360" customFormat="false" ht="12.75" hidden="true" customHeight="false" outlineLevel="2" collapsed="false">
      <c r="A5360" s="0" t="s">
        <v>11204</v>
      </c>
      <c r="B5360" s="0" t="n">
        <v>3000012797</v>
      </c>
      <c r="C5360" s="0" t="s">
        <v>11232</v>
      </c>
      <c r="F5360" s="0" t="s">
        <v>11214</v>
      </c>
      <c r="G5360" s="0" t="s">
        <v>1288</v>
      </c>
      <c r="H5360" s="0" t="s">
        <v>70</v>
      </c>
      <c r="J5360" s="0" t="n">
        <v>364</v>
      </c>
      <c r="K5360" s="0" t="n">
        <v>100157206</v>
      </c>
      <c r="L5360" s="19" t="n">
        <v>37082</v>
      </c>
      <c r="M5360" s="19" t="n">
        <v>37097</v>
      </c>
      <c r="N5360" s="0" t="s">
        <v>63</v>
      </c>
      <c r="O5360" s="19" t="n">
        <v>37098</v>
      </c>
      <c r="P5360" s="0" t="s">
        <v>64</v>
      </c>
      <c r="Q5360" s="0" t="s">
        <v>38</v>
      </c>
      <c r="R5360" s="1" t="n">
        <v>0</v>
      </c>
      <c r="S5360" s="1" t="n">
        <v>0</v>
      </c>
      <c r="T5360" s="1" t="n">
        <v>0</v>
      </c>
      <c r="U5360" s="1" t="n">
        <v>9900</v>
      </c>
      <c r="V5360" s="1" t="n">
        <v>0</v>
      </c>
      <c r="W5360" s="1" t="n">
        <f aca="false">+SUM(R5360:V5360)</f>
        <v>9900</v>
      </c>
      <c r="X5360" s="0" t="s">
        <v>11233</v>
      </c>
    </row>
    <row r="5361" customFormat="false" ht="12.75" hidden="true" customHeight="false" outlineLevel="2" collapsed="false">
      <c r="A5361" s="0" t="s">
        <v>11204</v>
      </c>
      <c r="B5361" s="0" t="n">
        <v>3000002032</v>
      </c>
      <c r="C5361" s="0" t="s">
        <v>11234</v>
      </c>
      <c r="E5361" s="0" t="s">
        <v>11234</v>
      </c>
      <c r="F5361" s="0" t="s">
        <v>11206</v>
      </c>
      <c r="G5361" s="0" t="s">
        <v>1288</v>
      </c>
      <c r="H5361" s="0" t="s">
        <v>70</v>
      </c>
      <c r="J5361" s="0" t="n">
        <v>364</v>
      </c>
      <c r="K5361" s="0" t="n">
        <v>1800011689</v>
      </c>
      <c r="L5361" s="19" t="n">
        <v>37158</v>
      </c>
      <c r="M5361" s="19" t="n">
        <v>37173</v>
      </c>
      <c r="N5361" s="0" t="n">
        <v>200108</v>
      </c>
      <c r="O5361" s="19" t="n">
        <v>37135</v>
      </c>
      <c r="P5361" s="0" t="s">
        <v>89</v>
      </c>
      <c r="Q5361" s="0" t="s">
        <v>38</v>
      </c>
      <c r="R5361" s="1" t="n">
        <v>0</v>
      </c>
      <c r="S5361" s="1" t="n">
        <v>12504.31</v>
      </c>
      <c r="T5361" s="1" t="n">
        <v>0</v>
      </c>
      <c r="U5361" s="1" t="n">
        <v>0</v>
      </c>
      <c r="V5361" s="1" t="n">
        <v>0</v>
      </c>
      <c r="W5361" s="1" t="n">
        <f aca="false">+SUM(R5361:V5361)</f>
        <v>12504.31</v>
      </c>
      <c r="X5361" s="0" t="s">
        <v>11235</v>
      </c>
    </row>
    <row r="5362" customFormat="false" ht="12.75" hidden="true" customHeight="false" outlineLevel="2" collapsed="false">
      <c r="A5362" s="0" t="s">
        <v>11204</v>
      </c>
      <c r="B5362" s="0" t="n">
        <v>3000002032</v>
      </c>
      <c r="C5362" s="0" t="s">
        <v>11236</v>
      </c>
      <c r="E5362" s="0" t="s">
        <v>11236</v>
      </c>
      <c r="F5362" s="0" t="s">
        <v>11237</v>
      </c>
      <c r="G5362" s="0" t="s">
        <v>1288</v>
      </c>
      <c r="H5362" s="0" t="s">
        <v>70</v>
      </c>
      <c r="J5362" s="0" t="n">
        <v>364</v>
      </c>
      <c r="K5362" s="0" t="n">
        <v>1800008984</v>
      </c>
      <c r="L5362" s="19" t="n">
        <v>37095</v>
      </c>
      <c r="M5362" s="19" t="n">
        <v>37097</v>
      </c>
      <c r="N5362" s="0" t="n">
        <v>200106</v>
      </c>
      <c r="O5362" s="19" t="n">
        <v>37073</v>
      </c>
      <c r="P5362" s="0" t="s">
        <v>89</v>
      </c>
      <c r="Q5362" s="0" t="s">
        <v>38</v>
      </c>
      <c r="R5362" s="1" t="n">
        <v>0</v>
      </c>
      <c r="S5362" s="1" t="n">
        <v>0</v>
      </c>
      <c r="T5362" s="1" t="n">
        <v>0</v>
      </c>
      <c r="U5362" s="1" t="n">
        <v>49500</v>
      </c>
      <c r="V5362" s="1" t="n">
        <v>0</v>
      </c>
      <c r="W5362" s="1" t="n">
        <f aca="false">+SUM(R5362:V5362)</f>
        <v>49500</v>
      </c>
      <c r="X5362" s="0" t="s">
        <v>11238</v>
      </c>
    </row>
    <row r="5363" customFormat="false" ht="12.75" hidden="false" customHeight="false" outlineLevel="1" collapsed="true">
      <c r="A5363" s="42" t="s">
        <v>11239</v>
      </c>
      <c r="L5363" s="19"/>
      <c r="M5363" s="19"/>
      <c r="O5363" s="19"/>
      <c r="R5363" s="1" t="n">
        <f aca="false">SUBTOTAL(9,R5348:R5362)</f>
        <v>0</v>
      </c>
      <c r="S5363" s="1" t="n">
        <f aca="false">SUBTOTAL(9,S5348:S5362)</f>
        <v>-1007779.53</v>
      </c>
      <c r="T5363" s="1" t="n">
        <f aca="false">SUBTOTAL(9,T5348:T5362)</f>
        <v>1226.19</v>
      </c>
      <c r="U5363" s="1" t="n">
        <f aca="false">SUBTOTAL(9,U5348:U5362)</f>
        <v>59400</v>
      </c>
      <c r="V5363" s="1" t="n">
        <f aca="false">SUBTOTAL(9,V5348:V5362)</f>
        <v>-27776.85</v>
      </c>
      <c r="W5363" s="1" t="n">
        <f aca="false">SUBTOTAL(9,W5348:W5362)</f>
        <v>-974930.19</v>
      </c>
    </row>
    <row r="5364" customFormat="false" ht="12.75" hidden="true" customHeight="false" outlineLevel="2" collapsed="false">
      <c r="A5364" s="0" t="s">
        <v>11240</v>
      </c>
      <c r="B5364" s="0" t="n">
        <v>3000002498</v>
      </c>
      <c r="C5364" s="0" t="s">
        <v>2300</v>
      </c>
      <c r="E5364" s="0" t="s">
        <v>2300</v>
      </c>
      <c r="F5364" s="0" t="s">
        <v>11241</v>
      </c>
      <c r="G5364" s="0" t="s">
        <v>10125</v>
      </c>
      <c r="H5364" s="0" t="s">
        <v>70</v>
      </c>
      <c r="J5364" s="0" t="n">
        <v>364</v>
      </c>
      <c r="K5364" s="0" t="n">
        <v>1800005273</v>
      </c>
      <c r="L5364" s="19" t="n">
        <v>36693</v>
      </c>
      <c r="M5364" s="19" t="n">
        <v>36693</v>
      </c>
      <c r="N5364" s="0" t="s">
        <v>85</v>
      </c>
      <c r="O5364" s="19" t="n">
        <v>36707</v>
      </c>
      <c r="P5364" s="0" t="s">
        <v>37</v>
      </c>
      <c r="Q5364" s="0" t="s">
        <v>38</v>
      </c>
      <c r="R5364" s="1" t="n">
        <v>0</v>
      </c>
      <c r="S5364" s="1" t="n">
        <v>0</v>
      </c>
      <c r="T5364" s="1" t="n">
        <v>0</v>
      </c>
      <c r="U5364" s="1" t="n">
        <v>0</v>
      </c>
      <c r="V5364" s="1" t="n">
        <v>-1018198.94</v>
      </c>
      <c r="W5364" s="1" t="n">
        <f aca="false">+SUM(R5364:V5364)</f>
        <v>-1018198.94</v>
      </c>
      <c r="X5364" s="0" t="s">
        <v>11242</v>
      </c>
    </row>
    <row r="5365" customFormat="false" ht="12.75" hidden="true" customHeight="false" outlineLevel="2" collapsed="false">
      <c r="A5365" s="0" t="s">
        <v>11240</v>
      </c>
      <c r="B5365" s="0" t="n">
        <v>3000002498</v>
      </c>
      <c r="C5365" s="0" t="s">
        <v>11243</v>
      </c>
      <c r="E5365" s="0" t="s">
        <v>11243</v>
      </c>
      <c r="F5365" s="0" t="s">
        <v>11244</v>
      </c>
      <c r="G5365" s="0" t="s">
        <v>1286</v>
      </c>
      <c r="H5365" s="0" t="s">
        <v>70</v>
      </c>
      <c r="J5365" s="0" t="n">
        <v>364</v>
      </c>
      <c r="K5365" s="0" t="n">
        <v>1800005275</v>
      </c>
      <c r="L5365" s="19" t="n">
        <v>36423</v>
      </c>
      <c r="M5365" s="19" t="n">
        <v>36423</v>
      </c>
      <c r="N5365" s="0" t="s">
        <v>85</v>
      </c>
      <c r="O5365" s="19" t="n">
        <v>36707</v>
      </c>
      <c r="P5365" s="0" t="s">
        <v>37</v>
      </c>
      <c r="Q5365" s="0" t="s">
        <v>38</v>
      </c>
      <c r="R5365" s="1" t="n">
        <v>0</v>
      </c>
      <c r="S5365" s="1" t="n">
        <v>0</v>
      </c>
      <c r="T5365" s="1" t="n">
        <v>0</v>
      </c>
      <c r="U5365" s="1" t="n">
        <v>0</v>
      </c>
      <c r="V5365" s="1" t="n">
        <v>-16750.79</v>
      </c>
      <c r="W5365" s="1" t="n">
        <f aca="false">+SUM(R5365:V5365)</f>
        <v>-16750.79</v>
      </c>
      <c r="X5365" s="0" t="s">
        <v>1017</v>
      </c>
    </row>
    <row r="5366" customFormat="false" ht="12.75" hidden="true" customHeight="false" outlineLevel="2" collapsed="false">
      <c r="A5366" s="0" t="s">
        <v>11240</v>
      </c>
      <c r="B5366" s="0" t="n">
        <v>3000002498</v>
      </c>
      <c r="C5366" s="0" t="s">
        <v>9826</v>
      </c>
      <c r="E5366" s="0" t="s">
        <v>9826</v>
      </c>
      <c r="F5366" s="0" t="s">
        <v>11245</v>
      </c>
      <c r="G5366" s="0" t="s">
        <v>1286</v>
      </c>
      <c r="H5366" s="0" t="s">
        <v>70</v>
      </c>
      <c r="J5366" s="0" t="n">
        <v>364</v>
      </c>
      <c r="K5366" s="0" t="n">
        <v>1800005274</v>
      </c>
      <c r="L5366" s="19" t="n">
        <v>36423</v>
      </c>
      <c r="M5366" s="19" t="n">
        <v>36423</v>
      </c>
      <c r="N5366" s="0" t="s">
        <v>85</v>
      </c>
      <c r="O5366" s="19" t="n">
        <v>36707</v>
      </c>
      <c r="P5366" s="0" t="s">
        <v>37</v>
      </c>
      <c r="Q5366" s="0" t="s">
        <v>38</v>
      </c>
      <c r="R5366" s="1" t="n">
        <v>0</v>
      </c>
      <c r="S5366" s="1" t="n">
        <v>0</v>
      </c>
      <c r="T5366" s="1" t="n">
        <v>0</v>
      </c>
      <c r="U5366" s="1" t="n">
        <v>0</v>
      </c>
      <c r="V5366" s="1" t="n">
        <v>-7014.07</v>
      </c>
      <c r="W5366" s="1" t="n">
        <f aca="false">+SUM(R5366:V5366)</f>
        <v>-7014.07</v>
      </c>
      <c r="X5366" s="0" t="s">
        <v>1017</v>
      </c>
    </row>
    <row r="5367" customFormat="false" ht="12.75" hidden="true" customHeight="false" outlineLevel="2" collapsed="false">
      <c r="A5367" s="0" t="s">
        <v>11240</v>
      </c>
      <c r="B5367" s="0" t="n">
        <v>3000002498</v>
      </c>
      <c r="C5367" s="0" t="s">
        <v>11246</v>
      </c>
      <c r="F5367" s="0" t="s">
        <v>11247</v>
      </c>
      <c r="G5367" s="0" t="s">
        <v>287</v>
      </c>
      <c r="H5367" s="0" t="s">
        <v>70</v>
      </c>
      <c r="J5367" s="0" t="n">
        <v>364</v>
      </c>
      <c r="K5367" s="0" t="n">
        <v>100167915</v>
      </c>
      <c r="L5367" s="19" t="n">
        <v>37050</v>
      </c>
      <c r="M5367" s="19" t="n">
        <v>37062</v>
      </c>
      <c r="N5367" s="0" t="s">
        <v>63</v>
      </c>
      <c r="O5367" s="19" t="n">
        <v>37102</v>
      </c>
      <c r="P5367" s="0" t="s">
        <v>64</v>
      </c>
      <c r="Q5367" s="0" t="s">
        <v>38</v>
      </c>
      <c r="R5367" s="1" t="n">
        <v>0</v>
      </c>
      <c r="S5367" s="1" t="n">
        <v>0</v>
      </c>
      <c r="T5367" s="1" t="n">
        <v>0</v>
      </c>
      <c r="U5367" s="1" t="n">
        <v>0</v>
      </c>
      <c r="V5367" s="1" t="n">
        <v>30176.65</v>
      </c>
      <c r="W5367" s="1" t="n">
        <f aca="false">+SUM(R5367:V5367)</f>
        <v>30176.65</v>
      </c>
      <c r="X5367" s="0" t="s">
        <v>11248</v>
      </c>
    </row>
    <row r="5368" customFormat="false" ht="12.75" hidden="false" customHeight="false" outlineLevel="1" collapsed="true">
      <c r="A5368" s="42" t="s">
        <v>11249</v>
      </c>
      <c r="L5368" s="19"/>
      <c r="M5368" s="19"/>
      <c r="O5368" s="19"/>
      <c r="R5368" s="1" t="n">
        <f aca="false">SUBTOTAL(9,R5364:R5367)</f>
        <v>0</v>
      </c>
      <c r="S5368" s="1" t="n">
        <f aca="false">SUBTOTAL(9,S5364:S5367)</f>
        <v>0</v>
      </c>
      <c r="T5368" s="1" t="n">
        <f aca="false">SUBTOTAL(9,T5364:T5367)</f>
        <v>0</v>
      </c>
      <c r="U5368" s="1" t="n">
        <f aca="false">SUBTOTAL(9,U5364:U5367)</f>
        <v>0</v>
      </c>
      <c r="V5368" s="1" t="n">
        <f aca="false">SUBTOTAL(9,V5364:V5367)</f>
        <v>-1011787.15</v>
      </c>
      <c r="W5368" s="1" t="n">
        <f aca="false">SUBTOTAL(9,W5364:W5367)</f>
        <v>-1011787.15</v>
      </c>
    </row>
    <row r="5369" customFormat="false" ht="12.75" hidden="true" customHeight="false" outlineLevel="2" collapsed="false">
      <c r="A5369" s="0" t="s">
        <v>11250</v>
      </c>
      <c r="B5369" s="0" t="n">
        <v>3000004986</v>
      </c>
      <c r="E5369" s="0" t="n">
        <v>90002988</v>
      </c>
      <c r="F5369" s="0" t="n">
        <v>16743300001</v>
      </c>
      <c r="H5369" s="0" t="s">
        <v>70</v>
      </c>
      <c r="J5369" s="0" t="n">
        <v>364</v>
      </c>
      <c r="K5369" s="0" t="n">
        <v>1400006385</v>
      </c>
      <c r="L5369" s="19" t="n">
        <v>37018</v>
      </c>
      <c r="M5369" s="19" t="n">
        <v>37018</v>
      </c>
      <c r="N5369" s="0" t="s">
        <v>59</v>
      </c>
      <c r="O5369" s="19" t="n">
        <v>37018</v>
      </c>
      <c r="P5369" s="0" t="s">
        <v>60</v>
      </c>
      <c r="Q5369" s="0" t="s">
        <v>38</v>
      </c>
      <c r="R5369" s="1" t="n">
        <v>0</v>
      </c>
      <c r="S5369" s="1" t="n">
        <v>0</v>
      </c>
      <c r="T5369" s="1" t="n">
        <v>0</v>
      </c>
      <c r="U5369" s="1" t="n">
        <v>0</v>
      </c>
      <c r="V5369" s="1" t="n">
        <v>-466246.35</v>
      </c>
      <c r="W5369" s="1" t="n">
        <f aca="false">+SUM(R5369:V5369)</f>
        <v>-466246.35</v>
      </c>
      <c r="X5369" s="0" t="s">
        <v>11251</v>
      </c>
    </row>
    <row r="5370" customFormat="false" ht="12.75" hidden="true" customHeight="false" outlineLevel="2" collapsed="false">
      <c r="A5370" s="0" t="s">
        <v>11250</v>
      </c>
      <c r="B5370" s="0" t="n">
        <v>3000004986</v>
      </c>
      <c r="E5370" s="0" t="s">
        <v>11252</v>
      </c>
      <c r="F5370" s="0" t="n">
        <v>21783800004</v>
      </c>
      <c r="H5370" s="0" t="s">
        <v>70</v>
      </c>
      <c r="J5370" s="0" t="n">
        <v>364</v>
      </c>
      <c r="K5370" s="0" t="n">
        <v>1400019234</v>
      </c>
      <c r="L5370" s="19" t="n">
        <v>37119</v>
      </c>
      <c r="M5370" s="19" t="n">
        <v>37119</v>
      </c>
      <c r="N5370" s="0" t="s">
        <v>59</v>
      </c>
      <c r="O5370" s="19" t="n">
        <v>37119</v>
      </c>
      <c r="P5370" s="0" t="s">
        <v>60</v>
      </c>
      <c r="Q5370" s="0" t="s">
        <v>38</v>
      </c>
      <c r="R5370" s="1" t="n">
        <v>0</v>
      </c>
      <c r="S5370" s="1" t="n">
        <v>0</v>
      </c>
      <c r="T5370" s="1" t="n">
        <v>-125324.88</v>
      </c>
      <c r="U5370" s="1" t="n">
        <v>0</v>
      </c>
      <c r="V5370" s="1" t="n">
        <v>0</v>
      </c>
      <c r="W5370" s="1" t="n">
        <f aca="false">+SUM(R5370:V5370)</f>
        <v>-125324.88</v>
      </c>
      <c r="X5370" s="0" t="s">
        <v>11253</v>
      </c>
    </row>
    <row r="5371" customFormat="false" ht="12.75" hidden="true" customHeight="false" outlineLevel="2" collapsed="false">
      <c r="A5371" s="0" t="s">
        <v>11250</v>
      </c>
      <c r="B5371" s="0" t="n">
        <v>3000004986</v>
      </c>
      <c r="C5371" s="0" t="s">
        <v>11254</v>
      </c>
      <c r="G5371" s="0" t="s">
        <v>1968</v>
      </c>
      <c r="H5371" s="0" t="s">
        <v>70</v>
      </c>
      <c r="I5371" s="0" t="s">
        <v>114</v>
      </c>
      <c r="J5371" s="0" t="n">
        <v>364</v>
      </c>
      <c r="K5371" s="0" t="n">
        <v>100257713</v>
      </c>
      <c r="L5371" s="19" t="n">
        <v>37202</v>
      </c>
      <c r="M5371" s="19" t="n">
        <v>37202</v>
      </c>
      <c r="N5371" s="0" t="s">
        <v>59</v>
      </c>
      <c r="O5371" s="19" t="n">
        <v>37202</v>
      </c>
      <c r="P5371" s="0" t="s">
        <v>64</v>
      </c>
      <c r="Q5371" s="0" t="s">
        <v>38</v>
      </c>
      <c r="R5371" s="1" t="n">
        <v>-105483.03</v>
      </c>
      <c r="S5371" s="1" t="n">
        <v>0</v>
      </c>
      <c r="T5371" s="1" t="n">
        <v>0</v>
      </c>
      <c r="U5371" s="1" t="n">
        <v>0</v>
      </c>
      <c r="V5371" s="1" t="n">
        <v>0</v>
      </c>
      <c r="W5371" s="1" t="n">
        <f aca="false">+SUM(R5371:V5371)</f>
        <v>-105483.03</v>
      </c>
      <c r="X5371" s="0" t="s">
        <v>11255</v>
      </c>
    </row>
    <row r="5372" customFormat="false" ht="12.75" hidden="true" customHeight="false" outlineLevel="2" collapsed="false">
      <c r="A5372" s="0" t="s">
        <v>11250</v>
      </c>
      <c r="B5372" s="0" t="n">
        <v>3000004986</v>
      </c>
      <c r="E5372" s="0" t="n">
        <v>1674668</v>
      </c>
      <c r="F5372" s="0" t="n">
        <v>12877300005</v>
      </c>
      <c r="H5372" s="0" t="s">
        <v>70</v>
      </c>
      <c r="J5372" s="0" t="n">
        <v>364</v>
      </c>
      <c r="K5372" s="0" t="n">
        <v>1400001801</v>
      </c>
      <c r="L5372" s="19" t="n">
        <v>36930</v>
      </c>
      <c r="M5372" s="19" t="n">
        <v>36930</v>
      </c>
      <c r="N5372" s="0" t="s">
        <v>59</v>
      </c>
      <c r="O5372" s="19" t="n">
        <v>36930</v>
      </c>
      <c r="P5372" s="0" t="s">
        <v>60</v>
      </c>
      <c r="Q5372" s="0" t="s">
        <v>38</v>
      </c>
      <c r="R5372" s="1" t="n">
        <v>0</v>
      </c>
      <c r="S5372" s="1" t="n">
        <v>0</v>
      </c>
      <c r="T5372" s="1" t="n">
        <v>0</v>
      </c>
      <c r="U5372" s="1" t="n">
        <v>0</v>
      </c>
      <c r="V5372" s="1" t="n">
        <v>-105395.74</v>
      </c>
      <c r="W5372" s="1" t="n">
        <f aca="false">+SUM(R5372:V5372)</f>
        <v>-105395.74</v>
      </c>
      <c r="X5372" s="0" t="s">
        <v>11256</v>
      </c>
    </row>
    <row r="5373" customFormat="false" ht="12.75" hidden="true" customHeight="false" outlineLevel="2" collapsed="false">
      <c r="A5373" s="0" t="s">
        <v>11250</v>
      </c>
      <c r="B5373" s="0" t="n">
        <v>3000004986</v>
      </c>
      <c r="E5373" s="0" t="s">
        <v>11257</v>
      </c>
      <c r="F5373" s="0" t="n">
        <v>18404500004</v>
      </c>
      <c r="H5373" s="0" t="s">
        <v>70</v>
      </c>
      <c r="J5373" s="0" t="n">
        <v>364</v>
      </c>
      <c r="K5373" s="0" t="n">
        <v>1400007531</v>
      </c>
      <c r="L5373" s="19" t="n">
        <v>37053</v>
      </c>
      <c r="M5373" s="19" t="n">
        <v>37053</v>
      </c>
      <c r="N5373" s="0" t="s">
        <v>59</v>
      </c>
      <c r="O5373" s="19" t="n">
        <v>37053</v>
      </c>
      <c r="P5373" s="0" t="s">
        <v>60</v>
      </c>
      <c r="Q5373" s="0" t="s">
        <v>38</v>
      </c>
      <c r="R5373" s="1" t="n">
        <v>0</v>
      </c>
      <c r="S5373" s="1" t="n">
        <v>0</v>
      </c>
      <c r="T5373" s="1" t="n">
        <v>0</v>
      </c>
      <c r="U5373" s="1" t="n">
        <v>0</v>
      </c>
      <c r="V5373" s="1" t="n">
        <v>-103702.43</v>
      </c>
      <c r="W5373" s="1" t="n">
        <f aca="false">+SUM(R5373:V5373)</f>
        <v>-103702.43</v>
      </c>
      <c r="X5373" s="0" t="s">
        <v>11258</v>
      </c>
    </row>
    <row r="5374" customFormat="false" ht="12.75" hidden="true" customHeight="false" outlineLevel="2" collapsed="false">
      <c r="A5374" s="0" t="s">
        <v>11250</v>
      </c>
      <c r="B5374" s="0" t="n">
        <v>3000004986</v>
      </c>
      <c r="E5374" s="0" t="s">
        <v>11259</v>
      </c>
      <c r="F5374" s="0" t="n">
        <v>19596200005</v>
      </c>
      <c r="H5374" s="0" t="s">
        <v>70</v>
      </c>
      <c r="J5374" s="0" t="n">
        <v>364</v>
      </c>
      <c r="K5374" s="0" t="n">
        <v>1400011236</v>
      </c>
      <c r="L5374" s="19" t="n">
        <v>37075</v>
      </c>
      <c r="M5374" s="19" t="n">
        <v>37075</v>
      </c>
      <c r="N5374" s="0" t="s">
        <v>59</v>
      </c>
      <c r="O5374" s="19" t="n">
        <v>37075</v>
      </c>
      <c r="P5374" s="0" t="s">
        <v>60</v>
      </c>
      <c r="Q5374" s="0" t="s">
        <v>38</v>
      </c>
      <c r="R5374" s="1" t="n">
        <v>0</v>
      </c>
      <c r="S5374" s="1" t="n">
        <v>0</v>
      </c>
      <c r="T5374" s="1" t="n">
        <v>0</v>
      </c>
      <c r="U5374" s="1" t="n">
        <v>0</v>
      </c>
      <c r="V5374" s="1" t="n">
        <v>-90465.41</v>
      </c>
      <c r="W5374" s="1" t="n">
        <f aca="false">+SUM(R5374:V5374)</f>
        <v>-90465.41</v>
      </c>
      <c r="X5374" s="0" t="s">
        <v>11260</v>
      </c>
    </row>
    <row r="5375" customFormat="false" ht="12.75" hidden="true" customHeight="false" outlineLevel="2" collapsed="false">
      <c r="A5375" s="0" t="s">
        <v>11250</v>
      </c>
      <c r="B5375" s="0" t="n">
        <v>3000004986</v>
      </c>
      <c r="C5375" s="0" t="s">
        <v>11261</v>
      </c>
      <c r="G5375" s="0" t="s">
        <v>1968</v>
      </c>
      <c r="H5375" s="0" t="s">
        <v>70</v>
      </c>
      <c r="I5375" s="0" t="s">
        <v>528</v>
      </c>
      <c r="J5375" s="0" t="n">
        <v>364</v>
      </c>
      <c r="K5375" s="0" t="n">
        <v>100257713</v>
      </c>
      <c r="L5375" s="19" t="n">
        <v>37202</v>
      </c>
      <c r="M5375" s="19" t="n">
        <v>37202</v>
      </c>
      <c r="N5375" s="0" t="s">
        <v>59</v>
      </c>
      <c r="O5375" s="19" t="n">
        <v>37202</v>
      </c>
      <c r="P5375" s="0" t="s">
        <v>64</v>
      </c>
      <c r="Q5375" s="0" t="s">
        <v>38</v>
      </c>
      <c r="R5375" s="1" t="n">
        <v>-50823.81</v>
      </c>
      <c r="S5375" s="1" t="n">
        <v>0</v>
      </c>
      <c r="T5375" s="1" t="n">
        <v>0</v>
      </c>
      <c r="U5375" s="1" t="n">
        <v>0</v>
      </c>
      <c r="V5375" s="1" t="n">
        <v>0</v>
      </c>
      <c r="W5375" s="1" t="n">
        <f aca="false">+SUM(R5375:V5375)</f>
        <v>-50823.81</v>
      </c>
      <c r="X5375" s="0" t="s">
        <v>11262</v>
      </c>
    </row>
    <row r="5376" customFormat="false" ht="12.75" hidden="true" customHeight="false" outlineLevel="2" collapsed="false">
      <c r="A5376" s="0" t="s">
        <v>11250</v>
      </c>
      <c r="B5376" s="0" t="n">
        <v>3000004986</v>
      </c>
      <c r="E5376" s="0" t="s">
        <v>11263</v>
      </c>
      <c r="F5376" s="0" t="n">
        <v>20949800003</v>
      </c>
      <c r="H5376" s="0" t="s">
        <v>70</v>
      </c>
      <c r="J5376" s="0" t="n">
        <v>364</v>
      </c>
      <c r="K5376" s="0" t="n">
        <v>1400016635</v>
      </c>
      <c r="L5376" s="19" t="n">
        <v>37103</v>
      </c>
      <c r="M5376" s="19" t="n">
        <v>37103</v>
      </c>
      <c r="N5376" s="0" t="s">
        <v>59</v>
      </c>
      <c r="O5376" s="19" t="n">
        <v>37103</v>
      </c>
      <c r="P5376" s="0" t="s">
        <v>60</v>
      </c>
      <c r="Q5376" s="0" t="s">
        <v>38</v>
      </c>
      <c r="R5376" s="1" t="n">
        <v>0</v>
      </c>
      <c r="S5376" s="1" t="n">
        <v>0</v>
      </c>
      <c r="T5376" s="1" t="n">
        <v>0</v>
      </c>
      <c r="U5376" s="1" t="n">
        <v>-20808.35</v>
      </c>
      <c r="V5376" s="1" t="n">
        <v>0</v>
      </c>
      <c r="W5376" s="1" t="n">
        <f aca="false">+SUM(R5376:V5376)</f>
        <v>-20808.35</v>
      </c>
      <c r="X5376" s="0" t="s">
        <v>11264</v>
      </c>
    </row>
    <row r="5377" customFormat="false" ht="12.75" hidden="true" customHeight="false" outlineLevel="2" collapsed="false">
      <c r="A5377" s="0" t="s">
        <v>11250</v>
      </c>
      <c r="B5377" s="0" t="n">
        <v>3000004986</v>
      </c>
      <c r="E5377" s="0" t="s">
        <v>11265</v>
      </c>
      <c r="F5377" s="0" t="s">
        <v>11266</v>
      </c>
      <c r="H5377" s="0" t="s">
        <v>70</v>
      </c>
      <c r="J5377" s="0" t="n">
        <v>364</v>
      </c>
      <c r="K5377" s="0" t="n">
        <v>100101067</v>
      </c>
      <c r="L5377" s="19" t="n">
        <v>37011</v>
      </c>
      <c r="M5377" s="19" t="n">
        <v>37011</v>
      </c>
      <c r="N5377" s="0" t="s">
        <v>59</v>
      </c>
      <c r="O5377" s="19" t="n">
        <v>37011</v>
      </c>
      <c r="P5377" s="0" t="s">
        <v>2039</v>
      </c>
      <c r="Q5377" s="0" t="s">
        <v>38</v>
      </c>
      <c r="R5377" s="1" t="n">
        <v>0</v>
      </c>
      <c r="S5377" s="1" t="n">
        <v>0</v>
      </c>
      <c r="T5377" s="1" t="n">
        <v>0</v>
      </c>
      <c r="U5377" s="1" t="n">
        <v>0</v>
      </c>
      <c r="V5377" s="1" t="n">
        <v>-6692.27</v>
      </c>
      <c r="W5377" s="1" t="n">
        <f aca="false">+SUM(R5377:V5377)</f>
        <v>-6692.27</v>
      </c>
      <c r="X5377" s="0" t="s">
        <v>11267</v>
      </c>
    </row>
    <row r="5378" customFormat="false" ht="12.75" hidden="true" customHeight="false" outlineLevel="2" collapsed="false">
      <c r="A5378" s="0" t="s">
        <v>11250</v>
      </c>
      <c r="B5378" s="0" t="n">
        <v>3000004986</v>
      </c>
      <c r="E5378" s="0" t="s">
        <v>1901</v>
      </c>
      <c r="F5378" s="0" t="n">
        <v>22637700007</v>
      </c>
      <c r="H5378" s="0" t="s">
        <v>70</v>
      </c>
      <c r="J5378" s="0" t="n">
        <v>364</v>
      </c>
      <c r="K5378" s="0" t="n">
        <v>1400010254</v>
      </c>
      <c r="L5378" s="19" t="n">
        <v>37134</v>
      </c>
      <c r="M5378" s="19" t="n">
        <v>37134</v>
      </c>
      <c r="N5378" s="0" t="s">
        <v>59</v>
      </c>
      <c r="O5378" s="19" t="n">
        <v>37134</v>
      </c>
      <c r="P5378" s="0" t="s">
        <v>60</v>
      </c>
      <c r="Q5378" s="0" t="s">
        <v>38</v>
      </c>
      <c r="R5378" s="1" t="n">
        <v>0</v>
      </c>
      <c r="S5378" s="1" t="n">
        <v>0</v>
      </c>
      <c r="T5378" s="1" t="n">
        <v>-1297.03</v>
      </c>
      <c r="U5378" s="1" t="n">
        <v>0</v>
      </c>
      <c r="V5378" s="1" t="n">
        <v>0</v>
      </c>
      <c r="W5378" s="1" t="n">
        <f aca="false">+SUM(R5378:V5378)</f>
        <v>-1297.03</v>
      </c>
      <c r="X5378" s="0" t="s">
        <v>11268</v>
      </c>
    </row>
    <row r="5379" customFormat="false" ht="12.75" hidden="true" customHeight="false" outlineLevel="2" collapsed="false">
      <c r="A5379" s="0" t="s">
        <v>11250</v>
      </c>
      <c r="B5379" s="0" t="n">
        <v>3000004986</v>
      </c>
      <c r="C5379" s="0" t="s">
        <v>11269</v>
      </c>
      <c r="G5379" s="0" t="s">
        <v>1968</v>
      </c>
      <c r="H5379" s="0" t="s">
        <v>70</v>
      </c>
      <c r="I5379" s="0" t="s">
        <v>117</v>
      </c>
      <c r="J5379" s="0" t="n">
        <v>364</v>
      </c>
      <c r="K5379" s="0" t="n">
        <v>100225745</v>
      </c>
      <c r="L5379" s="19" t="n">
        <v>37182</v>
      </c>
      <c r="M5379" s="19" t="n">
        <v>37182</v>
      </c>
      <c r="N5379" s="0" t="s">
        <v>59</v>
      </c>
      <c r="O5379" s="19" t="n">
        <v>37182</v>
      </c>
      <c r="P5379" s="0" t="s">
        <v>64</v>
      </c>
      <c r="Q5379" s="0" t="s">
        <v>38</v>
      </c>
      <c r="R5379" s="1" t="n">
        <v>-730.46</v>
      </c>
      <c r="S5379" s="1" t="n">
        <v>0</v>
      </c>
      <c r="T5379" s="1" t="n">
        <v>0</v>
      </c>
      <c r="U5379" s="1" t="n">
        <v>0</v>
      </c>
      <c r="V5379" s="1" t="n">
        <v>0</v>
      </c>
      <c r="W5379" s="1" t="n">
        <f aca="false">+SUM(R5379:V5379)</f>
        <v>-730.46</v>
      </c>
      <c r="X5379" s="0" t="s">
        <v>11270</v>
      </c>
    </row>
    <row r="5380" customFormat="false" ht="12.75" hidden="false" customHeight="false" outlineLevel="1" collapsed="true">
      <c r="A5380" s="42" t="s">
        <v>11271</v>
      </c>
      <c r="L5380" s="19"/>
      <c r="M5380" s="19"/>
      <c r="O5380" s="19"/>
      <c r="R5380" s="1" t="n">
        <f aca="false">SUBTOTAL(9,R5369:R5379)</f>
        <v>-157037.3</v>
      </c>
      <c r="S5380" s="1" t="n">
        <f aca="false">SUBTOTAL(9,S5369:S5379)</f>
        <v>0</v>
      </c>
      <c r="T5380" s="1" t="n">
        <f aca="false">SUBTOTAL(9,T5369:T5379)</f>
        <v>-126621.91</v>
      </c>
      <c r="U5380" s="1" t="n">
        <f aca="false">SUBTOTAL(9,U5369:U5379)</f>
        <v>-20808.35</v>
      </c>
      <c r="V5380" s="1" t="n">
        <f aca="false">SUBTOTAL(9,V5369:V5379)</f>
        <v>-772502.2</v>
      </c>
      <c r="W5380" s="1" t="n">
        <f aca="false">SUBTOTAL(9,W5369:W5379)</f>
        <v>-1076969.76</v>
      </c>
    </row>
    <row r="5381" customFormat="false" ht="12.75" hidden="true" customHeight="false" outlineLevel="2" collapsed="false">
      <c r="A5381" s="0" t="s">
        <v>11272</v>
      </c>
      <c r="B5381" s="0" t="n">
        <v>3000005992</v>
      </c>
      <c r="C5381" s="0" t="s">
        <v>11273</v>
      </c>
      <c r="E5381" s="0" t="s">
        <v>11273</v>
      </c>
      <c r="G5381" s="0" t="s">
        <v>1286</v>
      </c>
      <c r="H5381" s="0" t="s">
        <v>70</v>
      </c>
      <c r="J5381" s="0" t="n">
        <v>364</v>
      </c>
      <c r="K5381" s="0" t="n">
        <v>1600000996</v>
      </c>
      <c r="L5381" s="19" t="n">
        <v>36320</v>
      </c>
      <c r="M5381" s="19" t="n">
        <v>36320</v>
      </c>
      <c r="N5381" s="0" t="s">
        <v>85</v>
      </c>
      <c r="O5381" s="19" t="n">
        <v>36707</v>
      </c>
      <c r="P5381" s="0" t="s">
        <v>150</v>
      </c>
      <c r="Q5381" s="0" t="s">
        <v>38</v>
      </c>
      <c r="R5381" s="1" t="n">
        <v>0</v>
      </c>
      <c r="S5381" s="1" t="n">
        <v>0</v>
      </c>
      <c r="T5381" s="1" t="n">
        <v>0</v>
      </c>
      <c r="U5381" s="1" t="n">
        <v>0</v>
      </c>
      <c r="V5381" s="1" t="n">
        <v>-663151.75</v>
      </c>
      <c r="W5381" s="1" t="n">
        <f aca="false">+SUM(R5381:V5381)</f>
        <v>-663151.75</v>
      </c>
      <c r="X5381" s="0" t="s">
        <v>1017</v>
      </c>
    </row>
    <row r="5382" customFormat="false" ht="12.75" hidden="true" customHeight="false" outlineLevel="2" collapsed="false">
      <c r="A5382" s="0" t="s">
        <v>11272</v>
      </c>
      <c r="B5382" s="0" t="n">
        <v>3000005992</v>
      </c>
      <c r="C5382" s="0" t="s">
        <v>11274</v>
      </c>
      <c r="E5382" s="0" t="s">
        <v>11275</v>
      </c>
      <c r="F5382" s="0" t="s">
        <v>149</v>
      </c>
      <c r="H5382" s="0" t="s">
        <v>70</v>
      </c>
      <c r="J5382" s="0" t="n">
        <v>364</v>
      </c>
      <c r="K5382" s="0" t="n">
        <v>1600000958</v>
      </c>
      <c r="L5382" s="19" t="n">
        <v>36713</v>
      </c>
      <c r="M5382" s="19" t="n">
        <v>36800</v>
      </c>
      <c r="N5382" s="0" t="s">
        <v>85</v>
      </c>
      <c r="O5382" s="19" t="n">
        <v>36707</v>
      </c>
      <c r="P5382" s="0" t="s">
        <v>150</v>
      </c>
      <c r="Q5382" s="0" t="s">
        <v>38</v>
      </c>
      <c r="R5382" s="1" t="n">
        <v>0</v>
      </c>
      <c r="S5382" s="1" t="n">
        <v>0</v>
      </c>
      <c r="T5382" s="1" t="n">
        <v>0</v>
      </c>
      <c r="U5382" s="1" t="n">
        <v>0</v>
      </c>
      <c r="V5382" s="1" t="n">
        <v>-398246.38</v>
      </c>
      <c r="W5382" s="1" t="n">
        <f aca="false">+SUM(R5382:V5382)</f>
        <v>-398246.38</v>
      </c>
      <c r="X5382" s="0" t="s">
        <v>86</v>
      </c>
    </row>
    <row r="5383" customFormat="false" ht="12.75" hidden="true" customHeight="false" outlineLevel="2" collapsed="false">
      <c r="A5383" s="0" t="s">
        <v>11272</v>
      </c>
      <c r="B5383" s="0" t="n">
        <v>3000005992</v>
      </c>
      <c r="C5383" s="0" t="s">
        <v>11276</v>
      </c>
      <c r="E5383" s="0" t="s">
        <v>11276</v>
      </c>
      <c r="F5383" s="0" t="s">
        <v>11277</v>
      </c>
      <c r="G5383" s="0" t="s">
        <v>284</v>
      </c>
      <c r="H5383" s="0" t="s">
        <v>70</v>
      </c>
      <c r="J5383" s="0" t="n">
        <v>364</v>
      </c>
      <c r="K5383" s="0" t="n">
        <v>1600001018</v>
      </c>
      <c r="L5383" s="19" t="n">
        <v>37005</v>
      </c>
      <c r="M5383" s="19" t="n">
        <v>37015</v>
      </c>
      <c r="N5383" s="0" t="n">
        <v>200004</v>
      </c>
      <c r="O5383" s="19" t="n">
        <v>36982</v>
      </c>
      <c r="P5383" s="0" t="s">
        <v>224</v>
      </c>
      <c r="Q5383" s="0" t="s">
        <v>38</v>
      </c>
      <c r="R5383" s="1" t="n">
        <v>0</v>
      </c>
      <c r="S5383" s="1" t="n">
        <v>0</v>
      </c>
      <c r="T5383" s="1" t="n">
        <v>0</v>
      </c>
      <c r="U5383" s="1" t="n">
        <v>0</v>
      </c>
      <c r="V5383" s="1" t="n">
        <v>-57890.7</v>
      </c>
      <c r="W5383" s="1" t="n">
        <f aca="false">+SUM(R5383:V5383)</f>
        <v>-57890.7</v>
      </c>
      <c r="X5383" s="0" t="s">
        <v>11278</v>
      </c>
    </row>
    <row r="5384" customFormat="false" ht="12.75" hidden="true" customHeight="false" outlineLevel="2" collapsed="false">
      <c r="A5384" s="0" t="s">
        <v>11272</v>
      </c>
      <c r="B5384" s="0" t="n">
        <v>3000005992</v>
      </c>
      <c r="C5384" s="0" t="s">
        <v>11279</v>
      </c>
      <c r="E5384" s="0" t="s">
        <v>11279</v>
      </c>
      <c r="F5384" s="0" t="s">
        <v>11277</v>
      </c>
      <c r="G5384" s="0" t="s">
        <v>284</v>
      </c>
      <c r="H5384" s="0" t="s">
        <v>70</v>
      </c>
      <c r="J5384" s="0" t="n">
        <v>364</v>
      </c>
      <c r="K5384" s="0" t="n">
        <v>1600000265</v>
      </c>
      <c r="L5384" s="19" t="n">
        <v>36921</v>
      </c>
      <c r="M5384" s="19" t="n">
        <v>36920</v>
      </c>
      <c r="N5384" s="0" t="n">
        <v>199908</v>
      </c>
      <c r="O5384" s="19" t="n">
        <v>36892</v>
      </c>
      <c r="P5384" s="0" t="s">
        <v>224</v>
      </c>
      <c r="Q5384" s="0" t="s">
        <v>38</v>
      </c>
      <c r="R5384" s="1" t="n">
        <v>0</v>
      </c>
      <c r="S5384" s="1" t="n">
        <v>0</v>
      </c>
      <c r="T5384" s="1" t="n">
        <v>0</v>
      </c>
      <c r="U5384" s="1" t="n">
        <v>0</v>
      </c>
      <c r="V5384" s="1" t="n">
        <v>-3238.2</v>
      </c>
      <c r="W5384" s="1" t="n">
        <f aca="false">+SUM(R5384:V5384)</f>
        <v>-3238.2</v>
      </c>
      <c r="X5384" s="0" t="s">
        <v>11280</v>
      </c>
    </row>
    <row r="5385" customFormat="false" ht="12.75" hidden="true" customHeight="false" outlineLevel="2" collapsed="false">
      <c r="A5385" s="0" t="s">
        <v>11272</v>
      </c>
      <c r="B5385" s="0" t="n">
        <v>3000005992</v>
      </c>
      <c r="C5385" s="0" t="s">
        <v>11281</v>
      </c>
      <c r="E5385" s="0" t="s">
        <v>11282</v>
      </c>
      <c r="F5385" s="0" t="s">
        <v>11277</v>
      </c>
      <c r="H5385" s="0" t="s">
        <v>70</v>
      </c>
      <c r="J5385" s="0" t="n">
        <v>364</v>
      </c>
      <c r="K5385" s="0" t="n">
        <v>1600000219</v>
      </c>
      <c r="L5385" s="19" t="n">
        <v>36426</v>
      </c>
      <c r="M5385" s="19" t="n">
        <v>36430</v>
      </c>
      <c r="N5385" s="0" t="s">
        <v>85</v>
      </c>
      <c r="O5385" s="19" t="n">
        <v>36707</v>
      </c>
      <c r="P5385" s="0" t="s">
        <v>150</v>
      </c>
      <c r="Q5385" s="0" t="s">
        <v>38</v>
      </c>
      <c r="R5385" s="1" t="n">
        <v>0</v>
      </c>
      <c r="S5385" s="1" t="n">
        <v>0</v>
      </c>
      <c r="T5385" s="1" t="n">
        <v>0</v>
      </c>
      <c r="U5385" s="1" t="n">
        <v>0</v>
      </c>
      <c r="V5385" s="1" t="n">
        <v>-1040.85</v>
      </c>
      <c r="W5385" s="1" t="n">
        <f aca="false">+SUM(R5385:V5385)</f>
        <v>-1040.85</v>
      </c>
      <c r="X5385" s="0" t="s">
        <v>1185</v>
      </c>
    </row>
    <row r="5386" customFormat="false" ht="12.75" hidden="true" customHeight="false" outlineLevel="2" collapsed="false">
      <c r="A5386" s="0" t="s">
        <v>11272</v>
      </c>
      <c r="B5386" s="0" t="n">
        <v>3000005992</v>
      </c>
      <c r="C5386" s="0" t="s">
        <v>11283</v>
      </c>
      <c r="F5386" s="0" t="s">
        <v>11277</v>
      </c>
      <c r="G5386" s="0" t="s">
        <v>284</v>
      </c>
      <c r="H5386" s="0" t="s">
        <v>70</v>
      </c>
      <c r="J5386" s="0" t="n">
        <v>364</v>
      </c>
      <c r="K5386" s="0" t="n">
        <v>100145212</v>
      </c>
      <c r="L5386" s="19" t="n">
        <v>37070</v>
      </c>
      <c r="M5386" s="19" t="n">
        <v>37078</v>
      </c>
      <c r="N5386" s="0" t="s">
        <v>63</v>
      </c>
      <c r="O5386" s="19" t="n">
        <v>37071</v>
      </c>
      <c r="P5386" s="0" t="s">
        <v>64</v>
      </c>
      <c r="Q5386" s="0" t="s">
        <v>38</v>
      </c>
      <c r="R5386" s="1" t="n">
        <v>0</v>
      </c>
      <c r="S5386" s="1" t="n">
        <v>0</v>
      </c>
      <c r="T5386" s="1" t="n">
        <v>0</v>
      </c>
      <c r="U5386" s="1" t="n">
        <v>0</v>
      </c>
      <c r="V5386" s="1" t="n">
        <v>306.13</v>
      </c>
      <c r="W5386" s="1" t="n">
        <f aca="false">+SUM(R5386:V5386)</f>
        <v>306.13</v>
      </c>
      <c r="X5386" s="0" t="s">
        <v>11284</v>
      </c>
    </row>
    <row r="5387" customFormat="false" ht="12.75" hidden="true" customHeight="false" outlineLevel="2" collapsed="false">
      <c r="A5387" s="0" t="s">
        <v>11272</v>
      </c>
      <c r="B5387" s="0" t="n">
        <v>3000005992</v>
      </c>
      <c r="C5387" s="0" t="s">
        <v>11285</v>
      </c>
      <c r="F5387" s="0" t="s">
        <v>11277</v>
      </c>
      <c r="G5387" s="0" t="s">
        <v>284</v>
      </c>
      <c r="H5387" s="0" t="s">
        <v>70</v>
      </c>
      <c r="J5387" s="0" t="n">
        <v>364</v>
      </c>
      <c r="K5387" s="0" t="n">
        <v>100145406</v>
      </c>
      <c r="L5387" s="19" t="n">
        <v>37070</v>
      </c>
      <c r="M5387" s="19" t="n">
        <v>37078</v>
      </c>
      <c r="N5387" s="0" t="s">
        <v>63</v>
      </c>
      <c r="O5387" s="19" t="n">
        <v>37071</v>
      </c>
      <c r="P5387" s="0" t="s">
        <v>64</v>
      </c>
      <c r="Q5387" s="0" t="s">
        <v>38</v>
      </c>
      <c r="R5387" s="1" t="n">
        <v>0</v>
      </c>
      <c r="S5387" s="1" t="n">
        <v>0</v>
      </c>
      <c r="T5387" s="1" t="n">
        <v>0</v>
      </c>
      <c r="U5387" s="1" t="n">
        <v>0</v>
      </c>
      <c r="V5387" s="1" t="n">
        <v>510.99</v>
      </c>
      <c r="W5387" s="1" t="n">
        <f aca="false">+SUM(R5387:V5387)</f>
        <v>510.99</v>
      </c>
      <c r="X5387" s="0" t="s">
        <v>11286</v>
      </c>
    </row>
    <row r="5388" customFormat="false" ht="12.75" hidden="false" customHeight="false" outlineLevel="1" collapsed="true">
      <c r="A5388" s="42" t="s">
        <v>11287</v>
      </c>
      <c r="L5388" s="19"/>
      <c r="M5388" s="19"/>
      <c r="O5388" s="19"/>
      <c r="R5388" s="1" t="n">
        <f aca="false">SUBTOTAL(9,R5381:R5387)</f>
        <v>0</v>
      </c>
      <c r="S5388" s="1" t="n">
        <f aca="false">SUBTOTAL(9,S5381:S5387)</f>
        <v>0</v>
      </c>
      <c r="T5388" s="1" t="n">
        <f aca="false">SUBTOTAL(9,T5381:T5387)</f>
        <v>0</v>
      </c>
      <c r="U5388" s="1" t="n">
        <f aca="false">SUBTOTAL(9,U5381:U5387)</f>
        <v>0</v>
      </c>
      <c r="V5388" s="1" t="n">
        <f aca="false">SUBTOTAL(9,V5381:V5387)</f>
        <v>-1122750.76</v>
      </c>
      <c r="W5388" s="1" t="n">
        <f aca="false">SUBTOTAL(9,W5381:W5387)</f>
        <v>-1122750.76</v>
      </c>
    </row>
    <row r="5389" customFormat="false" ht="12.75" hidden="true" customHeight="false" outlineLevel="2" collapsed="false">
      <c r="A5389" s="0" t="s">
        <v>11288</v>
      </c>
      <c r="B5389" s="0" t="n">
        <v>3000006302</v>
      </c>
      <c r="C5389" s="0" t="s">
        <v>11289</v>
      </c>
      <c r="F5389" s="0" t="s">
        <v>11290</v>
      </c>
      <c r="G5389" s="0" t="s">
        <v>2106</v>
      </c>
      <c r="H5389" s="0" t="s">
        <v>70</v>
      </c>
      <c r="J5389" s="0" t="n">
        <v>364</v>
      </c>
      <c r="K5389" s="0" t="n">
        <v>100144061</v>
      </c>
      <c r="L5389" s="19" t="n">
        <v>37118</v>
      </c>
      <c r="M5389" s="19" t="n">
        <v>37169</v>
      </c>
      <c r="N5389" s="0" t="s">
        <v>63</v>
      </c>
      <c r="O5389" s="19" t="n">
        <v>37123</v>
      </c>
      <c r="P5389" s="0" t="s">
        <v>64</v>
      </c>
      <c r="Q5389" s="0" t="s">
        <v>38</v>
      </c>
      <c r="R5389" s="1" t="n">
        <v>0</v>
      </c>
      <c r="S5389" s="1" t="n">
        <v>-901402.08</v>
      </c>
      <c r="T5389" s="1" t="n">
        <v>0</v>
      </c>
      <c r="U5389" s="1" t="n">
        <v>0</v>
      </c>
      <c r="V5389" s="1" t="n">
        <v>0</v>
      </c>
      <c r="W5389" s="1" t="n">
        <f aca="false">+SUM(R5389:V5389)</f>
        <v>-901402.08</v>
      </c>
      <c r="X5389" s="0" t="s">
        <v>11291</v>
      </c>
    </row>
    <row r="5390" customFormat="false" ht="12.75" hidden="true" customHeight="false" outlineLevel="2" collapsed="false">
      <c r="A5390" s="0" t="s">
        <v>11288</v>
      </c>
      <c r="B5390" s="0" t="n">
        <v>3000006302</v>
      </c>
      <c r="C5390" s="0" t="s">
        <v>11292</v>
      </c>
      <c r="E5390" s="0" t="s">
        <v>11292</v>
      </c>
      <c r="F5390" s="0" t="s">
        <v>11290</v>
      </c>
      <c r="G5390" s="0" t="s">
        <v>383</v>
      </c>
      <c r="H5390" s="0" t="s">
        <v>70</v>
      </c>
      <c r="J5390" s="0" t="n">
        <v>364</v>
      </c>
      <c r="K5390" s="0" t="n">
        <v>1600004454</v>
      </c>
      <c r="L5390" s="19" t="n">
        <v>37082</v>
      </c>
      <c r="M5390" s="19" t="n">
        <v>37097</v>
      </c>
      <c r="N5390" s="0" t="n">
        <v>200105</v>
      </c>
      <c r="O5390" s="19" t="n">
        <v>37073</v>
      </c>
      <c r="P5390" s="0" t="s">
        <v>224</v>
      </c>
      <c r="Q5390" s="0" t="s">
        <v>38</v>
      </c>
      <c r="R5390" s="1" t="n">
        <v>0</v>
      </c>
      <c r="S5390" s="1" t="n">
        <v>0</v>
      </c>
      <c r="T5390" s="1" t="n">
        <v>0</v>
      </c>
      <c r="U5390" s="1" t="n">
        <v>-507152.05</v>
      </c>
      <c r="V5390" s="1" t="n">
        <v>0</v>
      </c>
      <c r="W5390" s="1" t="n">
        <f aca="false">+SUM(R5390:V5390)</f>
        <v>-507152.05</v>
      </c>
      <c r="X5390" s="0" t="s">
        <v>11293</v>
      </c>
    </row>
    <row r="5391" customFormat="false" ht="12.75" hidden="true" customHeight="false" outlineLevel="2" collapsed="false">
      <c r="A5391" s="0" t="s">
        <v>11288</v>
      </c>
      <c r="B5391" s="0" t="n">
        <v>3000006302</v>
      </c>
      <c r="C5391" s="0" t="s">
        <v>11294</v>
      </c>
      <c r="E5391" s="0" t="s">
        <v>11294</v>
      </c>
      <c r="F5391" s="0" t="s">
        <v>11290</v>
      </c>
      <c r="G5391" s="0" t="s">
        <v>383</v>
      </c>
      <c r="H5391" s="0" t="s">
        <v>70</v>
      </c>
      <c r="J5391" s="0" t="n">
        <v>364</v>
      </c>
      <c r="K5391" s="0" t="n">
        <v>1600000309</v>
      </c>
      <c r="L5391" s="19" t="n">
        <v>36922</v>
      </c>
      <c r="M5391" s="19" t="n">
        <v>36922</v>
      </c>
      <c r="N5391" s="0" t="n">
        <v>200011</v>
      </c>
      <c r="O5391" s="19" t="n">
        <v>36892</v>
      </c>
      <c r="P5391" s="0" t="s">
        <v>224</v>
      </c>
      <c r="Q5391" s="0" t="s">
        <v>38</v>
      </c>
      <c r="R5391" s="1" t="n">
        <v>0</v>
      </c>
      <c r="S5391" s="1" t="n">
        <v>0</v>
      </c>
      <c r="T5391" s="1" t="n">
        <v>0</v>
      </c>
      <c r="U5391" s="1" t="n">
        <v>0</v>
      </c>
      <c r="V5391" s="1" t="n">
        <v>-280685.81</v>
      </c>
      <c r="W5391" s="1" t="n">
        <f aca="false">+SUM(R5391:V5391)</f>
        <v>-280685.81</v>
      </c>
      <c r="X5391" s="0" t="s">
        <v>4593</v>
      </c>
    </row>
    <row r="5392" customFormat="false" ht="12.75" hidden="true" customHeight="false" outlineLevel="2" collapsed="false">
      <c r="A5392" s="0" t="s">
        <v>11288</v>
      </c>
      <c r="B5392" s="0" t="n">
        <v>3000006302</v>
      </c>
      <c r="C5392" s="0" t="s">
        <v>11295</v>
      </c>
      <c r="F5392" s="0" t="s">
        <v>4027</v>
      </c>
      <c r="G5392" s="0" t="s">
        <v>2106</v>
      </c>
      <c r="H5392" s="0" t="s">
        <v>70</v>
      </c>
      <c r="J5392" s="0" t="n">
        <v>364</v>
      </c>
      <c r="K5392" s="0" t="n">
        <v>100143108</v>
      </c>
      <c r="L5392" s="19" t="n">
        <v>37052</v>
      </c>
      <c r="M5392" s="19" t="n">
        <v>36384</v>
      </c>
      <c r="N5392" s="0" t="s">
        <v>63</v>
      </c>
      <c r="O5392" s="19" t="n">
        <v>37110</v>
      </c>
      <c r="P5392" s="0" t="s">
        <v>64</v>
      </c>
      <c r="Q5392" s="0" t="s">
        <v>38</v>
      </c>
      <c r="R5392" s="1" t="n">
        <v>0</v>
      </c>
      <c r="S5392" s="1" t="n">
        <v>0</v>
      </c>
      <c r="T5392" s="1" t="n">
        <v>0</v>
      </c>
      <c r="U5392" s="1" t="n">
        <v>0</v>
      </c>
      <c r="V5392" s="1" t="n">
        <v>-161940.74</v>
      </c>
      <c r="W5392" s="1" t="n">
        <f aca="false">+SUM(R5392:V5392)</f>
        <v>-161940.74</v>
      </c>
      <c r="X5392" s="0" t="s">
        <v>11296</v>
      </c>
    </row>
    <row r="5393" customFormat="false" ht="12.75" hidden="true" customHeight="false" outlineLevel="2" collapsed="false">
      <c r="A5393" s="0" t="s">
        <v>11288</v>
      </c>
      <c r="B5393" s="0" t="n">
        <v>3000006302</v>
      </c>
      <c r="C5393" s="0" t="s">
        <v>11297</v>
      </c>
      <c r="E5393" s="0" t="s">
        <v>11297</v>
      </c>
      <c r="F5393" s="0" t="s">
        <v>11290</v>
      </c>
      <c r="G5393" s="0" t="s">
        <v>383</v>
      </c>
      <c r="H5393" s="0" t="s">
        <v>70</v>
      </c>
      <c r="J5393" s="0" t="n">
        <v>364</v>
      </c>
      <c r="K5393" s="0" t="n">
        <v>1600000500</v>
      </c>
      <c r="L5393" s="19" t="n">
        <v>36938</v>
      </c>
      <c r="M5393" s="19" t="n">
        <v>36948</v>
      </c>
      <c r="N5393" s="0" t="n">
        <v>200012</v>
      </c>
      <c r="O5393" s="19" t="n">
        <v>36923</v>
      </c>
      <c r="P5393" s="0" t="s">
        <v>224</v>
      </c>
      <c r="Q5393" s="0" t="s">
        <v>38</v>
      </c>
      <c r="R5393" s="1" t="n">
        <v>0</v>
      </c>
      <c r="S5393" s="1" t="n">
        <v>0</v>
      </c>
      <c r="T5393" s="1" t="n">
        <v>0</v>
      </c>
      <c r="U5393" s="1" t="n">
        <v>0</v>
      </c>
      <c r="V5393" s="1" t="n">
        <v>-90777.36</v>
      </c>
      <c r="W5393" s="1" t="n">
        <f aca="false">+SUM(R5393:V5393)</f>
        <v>-90777.36</v>
      </c>
      <c r="X5393" s="0" t="s">
        <v>11298</v>
      </c>
    </row>
    <row r="5394" customFormat="false" ht="12.75" hidden="true" customHeight="false" outlineLevel="2" collapsed="false">
      <c r="A5394" s="0" t="s">
        <v>11288</v>
      </c>
      <c r="B5394" s="0" t="n">
        <v>3000006302</v>
      </c>
      <c r="G5394" s="0" t="s">
        <v>383</v>
      </c>
      <c r="H5394" s="0" t="s">
        <v>70</v>
      </c>
      <c r="J5394" s="0" t="n">
        <v>364</v>
      </c>
      <c r="K5394" s="0" t="n">
        <v>100144415</v>
      </c>
      <c r="L5394" s="19" t="n">
        <v>37067</v>
      </c>
      <c r="M5394" s="19" t="n">
        <v>37067</v>
      </c>
      <c r="N5394" s="0" t="s">
        <v>63</v>
      </c>
      <c r="O5394" s="19" t="n">
        <v>37071</v>
      </c>
      <c r="P5394" s="0" t="s">
        <v>64</v>
      </c>
      <c r="Q5394" s="0" t="s">
        <v>38</v>
      </c>
      <c r="R5394" s="1" t="n">
        <v>0</v>
      </c>
      <c r="S5394" s="1" t="n">
        <v>0</v>
      </c>
      <c r="T5394" s="1" t="n">
        <v>0</v>
      </c>
      <c r="U5394" s="1" t="n">
        <v>0</v>
      </c>
      <c r="V5394" s="1" t="n">
        <v>-80623.08</v>
      </c>
      <c r="W5394" s="1" t="n">
        <f aca="false">+SUM(R5394:V5394)</f>
        <v>-80623.08</v>
      </c>
      <c r="X5394" s="0" t="s">
        <v>10585</v>
      </c>
    </row>
    <row r="5395" customFormat="false" ht="12.75" hidden="true" customHeight="false" outlineLevel="2" collapsed="false">
      <c r="A5395" s="0" t="s">
        <v>11288</v>
      </c>
      <c r="B5395" s="0" t="n">
        <v>3000006302</v>
      </c>
      <c r="C5395" s="0" t="s">
        <v>11299</v>
      </c>
      <c r="E5395" s="0" t="s">
        <v>11299</v>
      </c>
      <c r="F5395" s="0" t="s">
        <v>11290</v>
      </c>
      <c r="G5395" s="0" t="s">
        <v>383</v>
      </c>
      <c r="H5395" s="0" t="s">
        <v>70</v>
      </c>
      <c r="J5395" s="0" t="n">
        <v>364</v>
      </c>
      <c r="K5395" s="0" t="n">
        <v>1600001553</v>
      </c>
      <c r="L5395" s="19" t="n">
        <v>37055</v>
      </c>
      <c r="M5395" s="19" t="n">
        <v>37067</v>
      </c>
      <c r="N5395" s="0" t="n">
        <v>200103</v>
      </c>
      <c r="O5395" s="19" t="n">
        <v>37043</v>
      </c>
      <c r="P5395" s="0" t="s">
        <v>224</v>
      </c>
      <c r="Q5395" s="0" t="s">
        <v>38</v>
      </c>
      <c r="R5395" s="1" t="n">
        <v>0</v>
      </c>
      <c r="S5395" s="1" t="n">
        <v>0</v>
      </c>
      <c r="T5395" s="1" t="n">
        <v>0</v>
      </c>
      <c r="U5395" s="1" t="n">
        <v>0</v>
      </c>
      <c r="V5395" s="1" t="n">
        <v>-56385</v>
      </c>
      <c r="W5395" s="1" t="n">
        <f aca="false">+SUM(R5395:V5395)</f>
        <v>-56385</v>
      </c>
      <c r="X5395" s="0" t="s">
        <v>11300</v>
      </c>
    </row>
    <row r="5396" customFormat="false" ht="12.75" hidden="true" customHeight="false" outlineLevel="2" collapsed="false">
      <c r="A5396" s="0" t="s">
        <v>11288</v>
      </c>
      <c r="B5396" s="0" t="n">
        <v>3000006302</v>
      </c>
      <c r="C5396" s="0" t="s">
        <v>11301</v>
      </c>
      <c r="E5396" s="0" t="s">
        <v>11301</v>
      </c>
      <c r="F5396" s="0" t="s">
        <v>11290</v>
      </c>
      <c r="G5396" s="0" t="s">
        <v>383</v>
      </c>
      <c r="H5396" s="0" t="s">
        <v>70</v>
      </c>
      <c r="J5396" s="0" t="n">
        <v>364</v>
      </c>
      <c r="K5396" s="0" t="n">
        <v>1600002660</v>
      </c>
      <c r="L5396" s="19" t="n">
        <v>37126</v>
      </c>
      <c r="M5396" s="19" t="n">
        <v>37169</v>
      </c>
      <c r="N5396" s="0" t="n">
        <v>200107</v>
      </c>
      <c r="O5396" s="19" t="n">
        <v>37104</v>
      </c>
      <c r="P5396" s="0" t="s">
        <v>224</v>
      </c>
      <c r="Q5396" s="0" t="s">
        <v>38</v>
      </c>
      <c r="R5396" s="1" t="n">
        <v>0</v>
      </c>
      <c r="S5396" s="1" t="n">
        <v>-34192.25</v>
      </c>
      <c r="T5396" s="1" t="n">
        <v>0</v>
      </c>
      <c r="U5396" s="1" t="n">
        <v>0</v>
      </c>
      <c r="V5396" s="1" t="n">
        <v>0</v>
      </c>
      <c r="W5396" s="1" t="n">
        <f aca="false">+SUM(R5396:V5396)</f>
        <v>-34192.25</v>
      </c>
      <c r="X5396" s="0" t="s">
        <v>11302</v>
      </c>
    </row>
    <row r="5397" customFormat="false" ht="12.75" hidden="true" customHeight="false" outlineLevel="2" collapsed="false">
      <c r="A5397" s="0" t="s">
        <v>11288</v>
      </c>
      <c r="B5397" s="0" t="n">
        <v>3000006302</v>
      </c>
      <c r="C5397" s="0" t="s">
        <v>11303</v>
      </c>
      <c r="E5397" s="0" t="s">
        <v>11303</v>
      </c>
      <c r="F5397" s="0" t="s">
        <v>11290</v>
      </c>
      <c r="G5397" s="0" t="s">
        <v>383</v>
      </c>
      <c r="H5397" s="0" t="s">
        <v>70</v>
      </c>
      <c r="J5397" s="0" t="n">
        <v>364</v>
      </c>
      <c r="K5397" s="0" t="n">
        <v>1600004528</v>
      </c>
      <c r="L5397" s="19" t="n">
        <v>36873</v>
      </c>
      <c r="M5397" s="19" t="n">
        <v>36886</v>
      </c>
      <c r="N5397" s="0" t="n">
        <v>199911</v>
      </c>
      <c r="O5397" s="19" t="n">
        <v>36861</v>
      </c>
      <c r="P5397" s="0" t="s">
        <v>224</v>
      </c>
      <c r="Q5397" s="0" t="s">
        <v>38</v>
      </c>
      <c r="R5397" s="1" t="n">
        <v>0</v>
      </c>
      <c r="S5397" s="1" t="n">
        <v>0</v>
      </c>
      <c r="T5397" s="1" t="n">
        <v>0</v>
      </c>
      <c r="U5397" s="1" t="n">
        <v>0</v>
      </c>
      <c r="V5397" s="1" t="n">
        <v>-32903.98</v>
      </c>
      <c r="W5397" s="1" t="n">
        <f aca="false">+SUM(R5397:V5397)</f>
        <v>-32903.98</v>
      </c>
      <c r="X5397" s="0" t="s">
        <v>11078</v>
      </c>
    </row>
    <row r="5398" customFormat="false" ht="12.75" hidden="true" customHeight="false" outlineLevel="2" collapsed="false">
      <c r="A5398" s="0" t="s">
        <v>11288</v>
      </c>
      <c r="B5398" s="0" t="n">
        <v>3000006302</v>
      </c>
      <c r="C5398" s="0" t="s">
        <v>11304</v>
      </c>
      <c r="E5398" s="0" t="s">
        <v>11304</v>
      </c>
      <c r="F5398" s="0" t="s">
        <v>11290</v>
      </c>
      <c r="G5398" s="0" t="s">
        <v>383</v>
      </c>
      <c r="H5398" s="0" t="s">
        <v>70</v>
      </c>
      <c r="J5398" s="0" t="n">
        <v>364</v>
      </c>
      <c r="K5398" s="0" t="n">
        <v>1600004967</v>
      </c>
      <c r="L5398" s="19" t="n">
        <v>37103</v>
      </c>
      <c r="M5398" s="19" t="n">
        <v>37103</v>
      </c>
      <c r="N5398" s="0" t="n">
        <v>200106</v>
      </c>
      <c r="O5398" s="19" t="n">
        <v>37073</v>
      </c>
      <c r="P5398" s="0" t="s">
        <v>224</v>
      </c>
      <c r="Q5398" s="0" t="s">
        <v>38</v>
      </c>
      <c r="R5398" s="1" t="n">
        <v>0</v>
      </c>
      <c r="S5398" s="1" t="n">
        <v>0</v>
      </c>
      <c r="T5398" s="1" t="n">
        <v>0</v>
      </c>
      <c r="U5398" s="1" t="n">
        <v>-23751.29</v>
      </c>
      <c r="V5398" s="1" t="n">
        <v>0</v>
      </c>
      <c r="W5398" s="1" t="n">
        <f aca="false">+SUM(R5398:V5398)</f>
        <v>-23751.29</v>
      </c>
      <c r="X5398" s="0" t="s">
        <v>11291</v>
      </c>
    </row>
    <row r="5399" customFormat="false" ht="12.75" hidden="true" customHeight="false" outlineLevel="2" collapsed="false">
      <c r="A5399" s="0" t="s">
        <v>11288</v>
      </c>
      <c r="B5399" s="0" t="n">
        <v>3000006302</v>
      </c>
      <c r="C5399" s="0" t="s">
        <v>11305</v>
      </c>
      <c r="E5399" s="0" t="s">
        <v>11305</v>
      </c>
      <c r="F5399" s="0" t="s">
        <v>11290</v>
      </c>
      <c r="G5399" s="0" t="s">
        <v>383</v>
      </c>
      <c r="H5399" s="0" t="s">
        <v>70</v>
      </c>
      <c r="J5399" s="0" t="n">
        <v>364</v>
      </c>
      <c r="K5399" s="0" t="n">
        <v>1600001442</v>
      </c>
      <c r="L5399" s="19" t="n">
        <v>37042</v>
      </c>
      <c r="M5399" s="19" t="n">
        <v>37042</v>
      </c>
      <c r="N5399" s="0" t="n">
        <v>200103</v>
      </c>
      <c r="O5399" s="19" t="n">
        <v>37012</v>
      </c>
      <c r="P5399" s="0" t="s">
        <v>224</v>
      </c>
      <c r="Q5399" s="0" t="s">
        <v>38</v>
      </c>
      <c r="R5399" s="1" t="n">
        <v>0</v>
      </c>
      <c r="S5399" s="1" t="n">
        <v>0</v>
      </c>
      <c r="T5399" s="1" t="n">
        <v>0</v>
      </c>
      <c r="U5399" s="1" t="n">
        <v>0</v>
      </c>
      <c r="V5399" s="1" t="n">
        <v>-13958.19</v>
      </c>
      <c r="W5399" s="1" t="n">
        <f aca="false">+SUM(R5399:V5399)</f>
        <v>-13958.19</v>
      </c>
      <c r="X5399" s="0" t="s">
        <v>11300</v>
      </c>
    </row>
    <row r="5400" customFormat="false" ht="12.75" hidden="true" customHeight="false" outlineLevel="2" collapsed="false">
      <c r="A5400" s="0" t="s">
        <v>11288</v>
      </c>
      <c r="B5400" s="0" t="n">
        <v>3000006302</v>
      </c>
      <c r="C5400" s="0" t="s">
        <v>11306</v>
      </c>
      <c r="F5400" s="0" t="s">
        <v>11290</v>
      </c>
      <c r="G5400" s="0" t="s">
        <v>383</v>
      </c>
      <c r="H5400" s="0" t="s">
        <v>70</v>
      </c>
      <c r="J5400" s="0" t="n">
        <v>364</v>
      </c>
      <c r="K5400" s="0" t="n">
        <v>100074659</v>
      </c>
      <c r="L5400" s="19" t="n">
        <v>36979</v>
      </c>
      <c r="M5400" s="19" t="n">
        <v>36979</v>
      </c>
      <c r="N5400" s="0" t="s">
        <v>63</v>
      </c>
      <c r="O5400" s="19" t="n">
        <v>36987</v>
      </c>
      <c r="P5400" s="0" t="s">
        <v>64</v>
      </c>
      <c r="Q5400" s="0" t="s">
        <v>38</v>
      </c>
      <c r="R5400" s="1" t="n">
        <v>0</v>
      </c>
      <c r="S5400" s="1" t="n">
        <v>0</v>
      </c>
      <c r="T5400" s="1" t="n">
        <v>0</v>
      </c>
      <c r="U5400" s="1" t="n">
        <v>0</v>
      </c>
      <c r="V5400" s="1" t="n">
        <v>-10474.3</v>
      </c>
      <c r="W5400" s="1" t="n">
        <f aca="false">+SUM(R5400:V5400)</f>
        <v>-10474.3</v>
      </c>
      <c r="X5400" s="0" t="s">
        <v>11307</v>
      </c>
    </row>
    <row r="5401" customFormat="false" ht="12.75" hidden="true" customHeight="false" outlineLevel="2" collapsed="false">
      <c r="A5401" s="0" t="s">
        <v>11288</v>
      </c>
      <c r="B5401" s="0" t="n">
        <v>3000006302</v>
      </c>
      <c r="C5401" s="0" t="s">
        <v>11308</v>
      </c>
      <c r="E5401" s="0" t="s">
        <v>11308</v>
      </c>
      <c r="F5401" s="0" t="s">
        <v>11290</v>
      </c>
      <c r="G5401" s="0" t="s">
        <v>383</v>
      </c>
      <c r="H5401" s="0" t="s">
        <v>70</v>
      </c>
      <c r="J5401" s="0" t="n">
        <v>364</v>
      </c>
      <c r="K5401" s="0" t="n">
        <v>1600003153</v>
      </c>
      <c r="L5401" s="19" t="n">
        <v>37071</v>
      </c>
      <c r="M5401" s="19" t="n">
        <v>37071</v>
      </c>
      <c r="N5401" s="0" t="n">
        <v>199911</v>
      </c>
      <c r="O5401" s="19" t="n">
        <v>37043</v>
      </c>
      <c r="P5401" s="0" t="s">
        <v>224</v>
      </c>
      <c r="Q5401" s="0" t="s">
        <v>38</v>
      </c>
      <c r="R5401" s="1" t="n">
        <v>0</v>
      </c>
      <c r="S5401" s="1" t="n">
        <v>0</v>
      </c>
      <c r="T5401" s="1" t="n">
        <v>0</v>
      </c>
      <c r="U5401" s="1" t="n">
        <v>0</v>
      </c>
      <c r="V5401" s="1" t="n">
        <v>-6961.02</v>
      </c>
      <c r="W5401" s="1" t="n">
        <f aca="false">+SUM(R5401:V5401)</f>
        <v>-6961.02</v>
      </c>
      <c r="X5401" s="0" t="s">
        <v>11078</v>
      </c>
    </row>
    <row r="5402" customFormat="false" ht="12.75" hidden="true" customHeight="false" outlineLevel="2" collapsed="false">
      <c r="A5402" s="0" t="s">
        <v>11288</v>
      </c>
      <c r="B5402" s="0" t="n">
        <v>3000006302</v>
      </c>
      <c r="C5402" s="0" t="s">
        <v>11309</v>
      </c>
      <c r="E5402" s="0" t="s">
        <v>11309</v>
      </c>
      <c r="F5402" s="0" t="s">
        <v>11290</v>
      </c>
      <c r="G5402" s="0" t="s">
        <v>383</v>
      </c>
      <c r="H5402" s="0" t="s">
        <v>70</v>
      </c>
      <c r="J5402" s="0" t="n">
        <v>364</v>
      </c>
      <c r="K5402" s="0" t="n">
        <v>1600004068</v>
      </c>
      <c r="L5402" s="19" t="n">
        <v>36819</v>
      </c>
      <c r="M5402" s="19" t="n">
        <v>36824</v>
      </c>
      <c r="N5402" s="0" t="n">
        <v>200007</v>
      </c>
      <c r="O5402" s="19" t="n">
        <v>36800</v>
      </c>
      <c r="P5402" s="0" t="s">
        <v>224</v>
      </c>
      <c r="Q5402" s="0" t="s">
        <v>38</v>
      </c>
      <c r="R5402" s="1" t="n">
        <v>0</v>
      </c>
      <c r="S5402" s="1" t="n">
        <v>0</v>
      </c>
      <c r="T5402" s="1" t="n">
        <v>0</v>
      </c>
      <c r="U5402" s="1" t="n">
        <v>0</v>
      </c>
      <c r="V5402" s="1" t="n">
        <v>-6278.52</v>
      </c>
      <c r="W5402" s="1" t="n">
        <f aca="false">+SUM(R5402:V5402)</f>
        <v>-6278.52</v>
      </c>
      <c r="X5402" s="0" t="s">
        <v>5400</v>
      </c>
    </row>
    <row r="5403" customFormat="false" ht="12.75" hidden="true" customHeight="false" outlineLevel="2" collapsed="false">
      <c r="A5403" s="0" t="s">
        <v>11288</v>
      </c>
      <c r="B5403" s="0" t="n">
        <v>3000006302</v>
      </c>
      <c r="C5403" s="0" t="s">
        <v>11310</v>
      </c>
      <c r="E5403" s="0" t="s">
        <v>11311</v>
      </c>
      <c r="F5403" s="0" t="s">
        <v>11290</v>
      </c>
      <c r="H5403" s="0" t="s">
        <v>70</v>
      </c>
      <c r="J5403" s="0" t="n">
        <v>364</v>
      </c>
      <c r="K5403" s="0" t="n">
        <v>1600000414</v>
      </c>
      <c r="L5403" s="19" t="n">
        <v>36626</v>
      </c>
      <c r="M5403" s="19" t="n">
        <v>36641</v>
      </c>
      <c r="N5403" s="0" t="s">
        <v>85</v>
      </c>
      <c r="O5403" s="19" t="n">
        <v>36707</v>
      </c>
      <c r="P5403" s="0" t="s">
        <v>150</v>
      </c>
      <c r="Q5403" s="0" t="s">
        <v>38</v>
      </c>
      <c r="R5403" s="1" t="n">
        <v>0</v>
      </c>
      <c r="S5403" s="1" t="n">
        <v>0</v>
      </c>
      <c r="T5403" s="1" t="n">
        <v>0</v>
      </c>
      <c r="U5403" s="1" t="n">
        <v>0</v>
      </c>
      <c r="V5403" s="1" t="n">
        <v>-4152.84</v>
      </c>
      <c r="W5403" s="1" t="n">
        <f aca="false">+SUM(R5403:V5403)</f>
        <v>-4152.84</v>
      </c>
      <c r="X5403" s="0" t="s">
        <v>9278</v>
      </c>
    </row>
    <row r="5404" customFormat="false" ht="12.75" hidden="true" customHeight="false" outlineLevel="2" collapsed="false">
      <c r="A5404" s="0" t="s">
        <v>11288</v>
      </c>
      <c r="B5404" s="0" t="n">
        <v>3000006302</v>
      </c>
      <c r="C5404" s="0" t="s">
        <v>11312</v>
      </c>
      <c r="E5404" s="0" t="s">
        <v>11312</v>
      </c>
      <c r="F5404" s="0" t="s">
        <v>11290</v>
      </c>
      <c r="G5404" s="0" t="s">
        <v>383</v>
      </c>
      <c r="H5404" s="0" t="s">
        <v>70</v>
      </c>
      <c r="J5404" s="0" t="n">
        <v>364</v>
      </c>
      <c r="K5404" s="0" t="n">
        <v>1600001787</v>
      </c>
      <c r="L5404" s="19" t="n">
        <v>37123</v>
      </c>
      <c r="M5404" s="19" t="n">
        <v>37169</v>
      </c>
      <c r="N5404" s="0" t="n">
        <v>200004</v>
      </c>
      <c r="O5404" s="19" t="n">
        <v>37104</v>
      </c>
      <c r="P5404" s="0" t="s">
        <v>224</v>
      </c>
      <c r="Q5404" s="0" t="s">
        <v>38</v>
      </c>
      <c r="R5404" s="1" t="n">
        <v>0</v>
      </c>
      <c r="S5404" s="1" t="n">
        <v>-3039.51</v>
      </c>
      <c r="T5404" s="1" t="n">
        <v>0</v>
      </c>
      <c r="U5404" s="1" t="n">
        <v>0</v>
      </c>
      <c r="V5404" s="1" t="n">
        <v>0</v>
      </c>
      <c r="W5404" s="1" t="n">
        <f aca="false">+SUM(R5404:V5404)</f>
        <v>-3039.51</v>
      </c>
      <c r="X5404" s="0" t="s">
        <v>11313</v>
      </c>
    </row>
    <row r="5405" customFormat="false" ht="12.75" hidden="true" customHeight="false" outlineLevel="2" collapsed="false">
      <c r="A5405" s="0" t="s">
        <v>11288</v>
      </c>
      <c r="B5405" s="0" t="n">
        <v>3000006302</v>
      </c>
      <c r="C5405" s="0" t="s">
        <v>11314</v>
      </c>
      <c r="E5405" s="0" t="s">
        <v>11314</v>
      </c>
      <c r="F5405" s="0" t="s">
        <v>11290</v>
      </c>
      <c r="G5405" s="0" t="s">
        <v>383</v>
      </c>
      <c r="H5405" s="0" t="s">
        <v>70</v>
      </c>
      <c r="J5405" s="0" t="n">
        <v>364</v>
      </c>
      <c r="K5405" s="0" t="n">
        <v>1600004218</v>
      </c>
      <c r="L5405" s="19" t="n">
        <v>36830</v>
      </c>
      <c r="M5405" s="19" t="n">
        <v>36830</v>
      </c>
      <c r="N5405" s="0" t="n">
        <v>199911</v>
      </c>
      <c r="O5405" s="19" t="n">
        <v>36800</v>
      </c>
      <c r="P5405" s="0" t="s">
        <v>224</v>
      </c>
      <c r="Q5405" s="0" t="s">
        <v>38</v>
      </c>
      <c r="R5405" s="1" t="n">
        <v>0</v>
      </c>
      <c r="S5405" s="1" t="n">
        <v>0</v>
      </c>
      <c r="T5405" s="1" t="n">
        <v>0</v>
      </c>
      <c r="U5405" s="1" t="n">
        <v>0</v>
      </c>
      <c r="V5405" s="1" t="n">
        <v>-2995.54</v>
      </c>
      <c r="W5405" s="1" t="n">
        <f aca="false">+SUM(R5405:V5405)</f>
        <v>-2995.54</v>
      </c>
      <c r="X5405" s="0" t="s">
        <v>11078</v>
      </c>
    </row>
    <row r="5406" customFormat="false" ht="12.75" hidden="true" customHeight="false" outlineLevel="2" collapsed="false">
      <c r="A5406" s="0" t="s">
        <v>11288</v>
      </c>
      <c r="B5406" s="0" t="n">
        <v>3000006302</v>
      </c>
      <c r="C5406" s="0" t="s">
        <v>11315</v>
      </c>
      <c r="E5406" s="0" t="s">
        <v>11315</v>
      </c>
      <c r="F5406" s="0" t="s">
        <v>11290</v>
      </c>
      <c r="G5406" s="0" t="s">
        <v>383</v>
      </c>
      <c r="H5406" s="0" t="s">
        <v>70</v>
      </c>
      <c r="J5406" s="0" t="n">
        <v>364</v>
      </c>
      <c r="K5406" s="0" t="n">
        <v>1600003834</v>
      </c>
      <c r="L5406" s="19" t="n">
        <v>36797</v>
      </c>
      <c r="M5406" s="19" t="n">
        <v>36797</v>
      </c>
      <c r="N5406" s="0" t="n">
        <v>200008</v>
      </c>
      <c r="O5406" s="19" t="n">
        <v>36770</v>
      </c>
      <c r="P5406" s="0" t="s">
        <v>224</v>
      </c>
      <c r="Q5406" s="0" t="s">
        <v>38</v>
      </c>
      <c r="R5406" s="1" t="n">
        <v>0</v>
      </c>
      <c r="S5406" s="1" t="n">
        <v>0</v>
      </c>
      <c r="T5406" s="1" t="n">
        <v>0</v>
      </c>
      <c r="U5406" s="1" t="n">
        <v>0</v>
      </c>
      <c r="V5406" s="1" t="n">
        <v>-2864.83</v>
      </c>
      <c r="W5406" s="1" t="n">
        <f aca="false">+SUM(R5406:V5406)</f>
        <v>-2864.83</v>
      </c>
      <c r="X5406" s="0" t="s">
        <v>11307</v>
      </c>
    </row>
    <row r="5407" customFormat="false" ht="12.75" hidden="true" customHeight="false" outlineLevel="2" collapsed="false">
      <c r="A5407" s="0" t="s">
        <v>11288</v>
      </c>
      <c r="B5407" s="0" t="n">
        <v>3000006302</v>
      </c>
      <c r="C5407" s="0" t="s">
        <v>11316</v>
      </c>
      <c r="F5407" s="0" t="s">
        <v>11290</v>
      </c>
      <c r="G5407" s="0" t="s">
        <v>397</v>
      </c>
      <c r="H5407" s="0" t="s">
        <v>70</v>
      </c>
      <c r="I5407" s="0" t="s">
        <v>236</v>
      </c>
      <c r="J5407" s="0" t="n">
        <v>364</v>
      </c>
      <c r="K5407" s="0" t="n">
        <v>100239065</v>
      </c>
      <c r="L5407" s="19" t="n">
        <v>37077</v>
      </c>
      <c r="M5407" s="19" t="n">
        <v>37097</v>
      </c>
      <c r="N5407" s="0" t="s">
        <v>63</v>
      </c>
      <c r="O5407" s="19" t="n">
        <v>37200</v>
      </c>
      <c r="P5407" s="0" t="s">
        <v>64</v>
      </c>
      <c r="Q5407" s="0" t="s">
        <v>38</v>
      </c>
      <c r="R5407" s="1" t="n">
        <v>0</v>
      </c>
      <c r="S5407" s="1" t="n">
        <v>0</v>
      </c>
      <c r="T5407" s="1" t="n">
        <v>0</v>
      </c>
      <c r="U5407" s="1" t="n">
        <v>-2717.46</v>
      </c>
      <c r="V5407" s="1" t="n">
        <v>0</v>
      </c>
      <c r="W5407" s="1" t="n">
        <f aca="false">+SUM(R5407:V5407)</f>
        <v>-2717.46</v>
      </c>
      <c r="X5407" s="0" t="s">
        <v>11317</v>
      </c>
    </row>
    <row r="5408" customFormat="false" ht="12.75" hidden="true" customHeight="false" outlineLevel="2" collapsed="false">
      <c r="A5408" s="0" t="s">
        <v>11288</v>
      </c>
      <c r="B5408" s="0" t="n">
        <v>3000006302</v>
      </c>
      <c r="C5408" s="0" t="s">
        <v>11318</v>
      </c>
      <c r="E5408" s="0" t="s">
        <v>11318</v>
      </c>
      <c r="F5408" s="0" t="s">
        <v>11290</v>
      </c>
      <c r="G5408" s="0" t="s">
        <v>383</v>
      </c>
      <c r="H5408" s="0" t="s">
        <v>70</v>
      </c>
      <c r="J5408" s="0" t="n">
        <v>364</v>
      </c>
      <c r="K5408" s="0" t="n">
        <v>1600003256</v>
      </c>
      <c r="L5408" s="19" t="n">
        <v>37109</v>
      </c>
      <c r="M5408" s="19" t="n">
        <v>37130</v>
      </c>
      <c r="N5408" s="0" t="n">
        <v>200102</v>
      </c>
      <c r="O5408" s="19" t="n">
        <v>37104</v>
      </c>
      <c r="P5408" s="0" t="s">
        <v>224</v>
      </c>
      <c r="Q5408" s="0" t="s">
        <v>38</v>
      </c>
      <c r="R5408" s="1" t="n">
        <v>0</v>
      </c>
      <c r="S5408" s="1" t="n">
        <v>0</v>
      </c>
      <c r="T5408" s="1" t="n">
        <v>-2394.18</v>
      </c>
      <c r="U5408" s="1" t="n">
        <v>0</v>
      </c>
      <c r="V5408" s="1" t="n">
        <v>0</v>
      </c>
      <c r="W5408" s="1" t="n">
        <f aca="false">+SUM(R5408:V5408)</f>
        <v>-2394.18</v>
      </c>
      <c r="X5408" s="0" t="s">
        <v>11319</v>
      </c>
    </row>
    <row r="5409" customFormat="false" ht="12.75" hidden="true" customHeight="false" outlineLevel="2" collapsed="false">
      <c r="A5409" s="0" t="s">
        <v>11288</v>
      </c>
      <c r="B5409" s="0" t="n">
        <v>3000006302</v>
      </c>
      <c r="C5409" s="0" t="s">
        <v>11320</v>
      </c>
      <c r="E5409" s="0" t="s">
        <v>11320</v>
      </c>
      <c r="F5409" s="0" t="s">
        <v>11290</v>
      </c>
      <c r="G5409" s="0" t="s">
        <v>383</v>
      </c>
      <c r="H5409" s="0" t="s">
        <v>70</v>
      </c>
      <c r="J5409" s="0" t="n">
        <v>364</v>
      </c>
      <c r="K5409" s="0" t="n">
        <v>1600003154</v>
      </c>
      <c r="L5409" s="19" t="n">
        <v>37071</v>
      </c>
      <c r="M5409" s="19" t="n">
        <v>37071</v>
      </c>
      <c r="N5409" s="0" t="n">
        <v>199910</v>
      </c>
      <c r="O5409" s="19" t="n">
        <v>37043</v>
      </c>
      <c r="P5409" s="0" t="s">
        <v>224</v>
      </c>
      <c r="Q5409" s="0" t="s">
        <v>38</v>
      </c>
      <c r="R5409" s="1" t="n">
        <v>0</v>
      </c>
      <c r="S5409" s="1" t="n">
        <v>0</v>
      </c>
      <c r="T5409" s="1" t="n">
        <v>0</v>
      </c>
      <c r="U5409" s="1" t="n">
        <v>0</v>
      </c>
      <c r="V5409" s="1" t="n">
        <v>-1896.51</v>
      </c>
      <c r="W5409" s="1" t="n">
        <f aca="false">+SUM(R5409:V5409)</f>
        <v>-1896.51</v>
      </c>
      <c r="X5409" s="0" t="s">
        <v>11321</v>
      </c>
    </row>
    <row r="5410" customFormat="false" ht="12.75" hidden="true" customHeight="false" outlineLevel="2" collapsed="false">
      <c r="A5410" s="0" t="s">
        <v>11288</v>
      </c>
      <c r="B5410" s="0" t="n">
        <v>3000006302</v>
      </c>
      <c r="C5410" s="0" t="s">
        <v>11322</v>
      </c>
      <c r="E5410" s="0" t="s">
        <v>11322</v>
      </c>
      <c r="F5410" s="0" t="s">
        <v>11323</v>
      </c>
      <c r="G5410" s="0" t="s">
        <v>1286</v>
      </c>
      <c r="H5410" s="0" t="s">
        <v>70</v>
      </c>
      <c r="J5410" s="0" t="n">
        <v>364</v>
      </c>
      <c r="K5410" s="0" t="n">
        <v>1800005206</v>
      </c>
      <c r="L5410" s="19" t="n">
        <v>36278</v>
      </c>
      <c r="M5410" s="19" t="n">
        <v>36278</v>
      </c>
      <c r="N5410" s="0" t="s">
        <v>85</v>
      </c>
      <c r="O5410" s="19" t="n">
        <v>36707</v>
      </c>
      <c r="P5410" s="0" t="s">
        <v>37</v>
      </c>
      <c r="Q5410" s="0" t="s">
        <v>38</v>
      </c>
      <c r="R5410" s="1" t="n">
        <v>0</v>
      </c>
      <c r="S5410" s="1" t="n">
        <v>0</v>
      </c>
      <c r="T5410" s="1" t="n">
        <v>0</v>
      </c>
      <c r="U5410" s="1" t="n">
        <v>0</v>
      </c>
      <c r="V5410" s="1" t="n">
        <v>-1550</v>
      </c>
      <c r="W5410" s="1" t="n">
        <f aca="false">+SUM(R5410:V5410)</f>
        <v>-1550</v>
      </c>
      <c r="X5410" s="0" t="s">
        <v>1017</v>
      </c>
    </row>
    <row r="5411" customFormat="false" ht="12.75" hidden="true" customHeight="false" outlineLevel="2" collapsed="false">
      <c r="A5411" s="0" t="s">
        <v>11288</v>
      </c>
      <c r="B5411" s="0" t="n">
        <v>3000006302</v>
      </c>
      <c r="E5411" s="0" t="s">
        <v>11324</v>
      </c>
      <c r="F5411" s="0" t="n">
        <v>10520600007</v>
      </c>
      <c r="H5411" s="0" t="s">
        <v>70</v>
      </c>
      <c r="J5411" s="0" t="n">
        <v>364</v>
      </c>
      <c r="K5411" s="0" t="n">
        <v>1400007340</v>
      </c>
      <c r="L5411" s="19" t="n">
        <v>36868</v>
      </c>
      <c r="M5411" s="19" t="n">
        <v>36868</v>
      </c>
      <c r="N5411" s="0" t="s">
        <v>59</v>
      </c>
      <c r="O5411" s="19" t="n">
        <v>36868</v>
      </c>
      <c r="P5411" s="0" t="s">
        <v>60</v>
      </c>
      <c r="Q5411" s="0" t="s">
        <v>38</v>
      </c>
      <c r="R5411" s="1" t="n">
        <v>0</v>
      </c>
      <c r="S5411" s="1" t="n">
        <v>0</v>
      </c>
      <c r="T5411" s="1" t="n">
        <v>0</v>
      </c>
      <c r="U5411" s="1" t="n">
        <v>0</v>
      </c>
      <c r="V5411" s="1" t="n">
        <v>-1074.46</v>
      </c>
      <c r="W5411" s="1" t="n">
        <f aca="false">+SUM(R5411:V5411)</f>
        <v>-1074.46</v>
      </c>
      <c r="X5411" s="0" t="s">
        <v>11325</v>
      </c>
    </row>
    <row r="5412" customFormat="false" ht="12.75" hidden="true" customHeight="false" outlineLevel="2" collapsed="false">
      <c r="A5412" s="0" t="s">
        <v>11288</v>
      </c>
      <c r="B5412" s="0" t="n">
        <v>3000006302</v>
      </c>
      <c r="C5412" s="0" t="s">
        <v>11326</v>
      </c>
      <c r="E5412" s="0" t="s">
        <v>11326</v>
      </c>
      <c r="F5412" s="0" t="s">
        <v>11290</v>
      </c>
      <c r="G5412" s="0" t="s">
        <v>383</v>
      </c>
      <c r="H5412" s="0" t="s">
        <v>70</v>
      </c>
      <c r="J5412" s="0" t="n">
        <v>364</v>
      </c>
      <c r="K5412" s="0" t="n">
        <v>1600000304</v>
      </c>
      <c r="L5412" s="19" t="n">
        <v>36922</v>
      </c>
      <c r="M5412" s="19" t="n">
        <v>36922</v>
      </c>
      <c r="N5412" s="0" t="n">
        <v>199911</v>
      </c>
      <c r="O5412" s="19" t="n">
        <v>36892</v>
      </c>
      <c r="P5412" s="0" t="s">
        <v>224</v>
      </c>
      <c r="Q5412" s="0" t="s">
        <v>38</v>
      </c>
      <c r="R5412" s="1" t="n">
        <v>0</v>
      </c>
      <c r="S5412" s="1" t="n">
        <v>0</v>
      </c>
      <c r="T5412" s="1" t="n">
        <v>0</v>
      </c>
      <c r="U5412" s="1" t="n">
        <v>0</v>
      </c>
      <c r="V5412" s="1" t="n">
        <v>-594</v>
      </c>
      <c r="W5412" s="1" t="n">
        <f aca="false">+SUM(R5412:V5412)</f>
        <v>-594</v>
      </c>
      <c r="X5412" s="0" t="s">
        <v>11078</v>
      </c>
    </row>
    <row r="5413" customFormat="false" ht="12.75" hidden="true" customHeight="false" outlineLevel="2" collapsed="false">
      <c r="A5413" s="0" t="s">
        <v>11288</v>
      </c>
      <c r="B5413" s="0" t="n">
        <v>3000006302</v>
      </c>
      <c r="G5413" s="0" t="s">
        <v>144</v>
      </c>
      <c r="H5413" s="0" t="s">
        <v>70</v>
      </c>
      <c r="J5413" s="0" t="n">
        <v>364</v>
      </c>
      <c r="K5413" s="0" t="n">
        <v>100145774</v>
      </c>
      <c r="L5413" s="19" t="n">
        <v>37097</v>
      </c>
      <c r="M5413" s="19" t="n">
        <v>37097</v>
      </c>
      <c r="N5413" s="0" t="s">
        <v>63</v>
      </c>
      <c r="O5413" s="19" t="n">
        <v>37098</v>
      </c>
      <c r="P5413" s="0" t="s">
        <v>64</v>
      </c>
      <c r="Q5413" s="0" t="s">
        <v>38</v>
      </c>
      <c r="R5413" s="1" t="n">
        <v>0</v>
      </c>
      <c r="S5413" s="1" t="n">
        <v>0</v>
      </c>
      <c r="T5413" s="1" t="n">
        <v>0</v>
      </c>
      <c r="U5413" s="1" t="n">
        <v>-330.75</v>
      </c>
      <c r="V5413" s="1" t="n">
        <v>0</v>
      </c>
      <c r="W5413" s="1" t="n">
        <f aca="false">+SUM(R5413:V5413)</f>
        <v>-330.75</v>
      </c>
      <c r="X5413" s="0" t="s">
        <v>11327</v>
      </c>
    </row>
    <row r="5414" customFormat="false" ht="12.75" hidden="true" customHeight="false" outlineLevel="2" collapsed="false">
      <c r="A5414" s="0" t="s">
        <v>11288</v>
      </c>
      <c r="B5414" s="0" t="n">
        <v>3000006302</v>
      </c>
      <c r="C5414" s="0" t="s">
        <v>11328</v>
      </c>
      <c r="E5414" s="0" t="s">
        <v>11328</v>
      </c>
      <c r="F5414" s="0" t="s">
        <v>11290</v>
      </c>
      <c r="G5414" s="0" t="s">
        <v>383</v>
      </c>
      <c r="H5414" s="0" t="s">
        <v>70</v>
      </c>
      <c r="J5414" s="0" t="n">
        <v>364</v>
      </c>
      <c r="K5414" s="0" t="n">
        <v>1600000302</v>
      </c>
      <c r="L5414" s="19" t="n">
        <v>36922</v>
      </c>
      <c r="M5414" s="19" t="n">
        <v>36922</v>
      </c>
      <c r="N5414" s="0" t="n">
        <v>199907</v>
      </c>
      <c r="O5414" s="19" t="n">
        <v>36892</v>
      </c>
      <c r="P5414" s="0" t="s">
        <v>224</v>
      </c>
      <c r="Q5414" s="0" t="s">
        <v>38</v>
      </c>
      <c r="R5414" s="1" t="n">
        <v>0</v>
      </c>
      <c r="S5414" s="1" t="n">
        <v>0</v>
      </c>
      <c r="T5414" s="1" t="n">
        <v>0</v>
      </c>
      <c r="U5414" s="1" t="n">
        <v>0</v>
      </c>
      <c r="V5414" s="1" t="n">
        <v>-29.09</v>
      </c>
      <c r="W5414" s="1" t="n">
        <f aca="false">+SUM(R5414:V5414)</f>
        <v>-29.09</v>
      </c>
      <c r="X5414" s="0" t="s">
        <v>2123</v>
      </c>
    </row>
    <row r="5415" customFormat="false" ht="12.75" hidden="true" customHeight="false" outlineLevel="2" collapsed="false">
      <c r="A5415" s="0" t="s">
        <v>11288</v>
      </c>
      <c r="B5415" s="0" t="n">
        <v>3000006302</v>
      </c>
      <c r="C5415" s="0" t="s">
        <v>11329</v>
      </c>
      <c r="E5415" s="0" t="s">
        <v>11329</v>
      </c>
      <c r="F5415" s="0" t="s">
        <v>11290</v>
      </c>
      <c r="G5415" s="0" t="s">
        <v>383</v>
      </c>
      <c r="H5415" s="0" t="s">
        <v>70</v>
      </c>
      <c r="J5415" s="0" t="n">
        <v>364</v>
      </c>
      <c r="K5415" s="0" t="n">
        <v>1800009799</v>
      </c>
      <c r="L5415" s="19" t="n">
        <v>36791</v>
      </c>
      <c r="M5415" s="19" t="n">
        <v>36794</v>
      </c>
      <c r="N5415" s="0" t="n">
        <v>200008</v>
      </c>
      <c r="O5415" s="19" t="n">
        <v>36770</v>
      </c>
      <c r="P5415" s="0" t="s">
        <v>89</v>
      </c>
      <c r="Q5415" s="0" t="s">
        <v>38</v>
      </c>
      <c r="R5415" s="1" t="n">
        <v>0</v>
      </c>
      <c r="S5415" s="1" t="n">
        <v>0</v>
      </c>
      <c r="T5415" s="1" t="n">
        <v>0</v>
      </c>
      <c r="U5415" s="1" t="n">
        <v>0</v>
      </c>
      <c r="V5415" s="1" t="n">
        <v>23.57</v>
      </c>
      <c r="W5415" s="1" t="n">
        <f aca="false">+SUM(R5415:V5415)</f>
        <v>23.57</v>
      </c>
      <c r="X5415" s="0" t="s">
        <v>2111</v>
      </c>
    </row>
    <row r="5416" customFormat="false" ht="12.75" hidden="true" customHeight="false" outlineLevel="2" collapsed="false">
      <c r="A5416" s="0" t="s">
        <v>11288</v>
      </c>
      <c r="B5416" s="0" t="n">
        <v>3000006302</v>
      </c>
      <c r="C5416" s="0" t="s">
        <v>11330</v>
      </c>
      <c r="E5416" s="0" t="s">
        <v>11330</v>
      </c>
      <c r="F5416" s="0" t="s">
        <v>11290</v>
      </c>
      <c r="G5416" s="0" t="s">
        <v>383</v>
      </c>
      <c r="H5416" s="0" t="s">
        <v>70</v>
      </c>
      <c r="J5416" s="0" t="n">
        <v>364</v>
      </c>
      <c r="K5416" s="0" t="n">
        <v>1800001002</v>
      </c>
      <c r="L5416" s="19" t="n">
        <v>36922</v>
      </c>
      <c r="M5416" s="19" t="n">
        <v>36922</v>
      </c>
      <c r="N5416" s="0" t="n">
        <v>199908</v>
      </c>
      <c r="O5416" s="19" t="n">
        <v>36892</v>
      </c>
      <c r="P5416" s="0" t="s">
        <v>89</v>
      </c>
      <c r="Q5416" s="0" t="s">
        <v>38</v>
      </c>
      <c r="R5416" s="1" t="n">
        <v>0</v>
      </c>
      <c r="S5416" s="1" t="n">
        <v>0</v>
      </c>
      <c r="T5416" s="1" t="n">
        <v>0</v>
      </c>
      <c r="U5416" s="1" t="n">
        <v>0</v>
      </c>
      <c r="V5416" s="1" t="n">
        <v>49.74</v>
      </c>
      <c r="W5416" s="1" t="n">
        <f aca="false">+SUM(R5416:V5416)</f>
        <v>49.74</v>
      </c>
      <c r="X5416" s="0" t="s">
        <v>2111</v>
      </c>
    </row>
    <row r="5417" customFormat="false" ht="12.75" hidden="true" customHeight="false" outlineLevel="2" collapsed="false">
      <c r="A5417" s="0" t="s">
        <v>11288</v>
      </c>
      <c r="B5417" s="0" t="n">
        <v>3000006302</v>
      </c>
      <c r="C5417" s="0" t="s">
        <v>11331</v>
      </c>
      <c r="F5417" s="0" t="s">
        <v>11290</v>
      </c>
      <c r="G5417" s="0" t="s">
        <v>397</v>
      </c>
      <c r="H5417" s="0" t="s">
        <v>70</v>
      </c>
      <c r="I5417" s="0" t="s">
        <v>457</v>
      </c>
      <c r="J5417" s="0" t="n">
        <v>364</v>
      </c>
      <c r="K5417" s="0" t="n">
        <v>100254183</v>
      </c>
      <c r="L5417" s="19" t="n">
        <v>36979</v>
      </c>
      <c r="M5417" s="19" t="n">
        <v>36979</v>
      </c>
      <c r="N5417" s="0" t="s">
        <v>63</v>
      </c>
      <c r="O5417" s="19" t="n">
        <v>37200</v>
      </c>
      <c r="P5417" s="0" t="s">
        <v>64</v>
      </c>
      <c r="Q5417" s="0" t="s">
        <v>38</v>
      </c>
      <c r="R5417" s="1" t="n">
        <v>0</v>
      </c>
      <c r="S5417" s="1" t="n">
        <v>0</v>
      </c>
      <c r="T5417" s="1" t="n">
        <v>0</v>
      </c>
      <c r="U5417" s="1" t="n">
        <v>0</v>
      </c>
      <c r="V5417" s="1" t="n">
        <v>2882.42</v>
      </c>
      <c r="W5417" s="1" t="n">
        <f aca="false">+SUM(R5417:V5417)</f>
        <v>2882.42</v>
      </c>
      <c r="X5417" s="0" t="s">
        <v>10618</v>
      </c>
    </row>
    <row r="5418" customFormat="false" ht="12.75" hidden="true" customHeight="false" outlineLevel="2" collapsed="false">
      <c r="A5418" s="0" t="s">
        <v>11288</v>
      </c>
      <c r="B5418" s="0" t="n">
        <v>3000006302</v>
      </c>
      <c r="C5418" s="0" t="s">
        <v>11332</v>
      </c>
      <c r="E5418" s="0" t="s">
        <v>11332</v>
      </c>
      <c r="F5418" s="0" t="s">
        <v>11290</v>
      </c>
      <c r="G5418" s="0" t="s">
        <v>383</v>
      </c>
      <c r="H5418" s="0" t="s">
        <v>70</v>
      </c>
      <c r="J5418" s="0" t="n">
        <v>364</v>
      </c>
      <c r="K5418" s="0" t="n">
        <v>1800005858</v>
      </c>
      <c r="L5418" s="19" t="n">
        <v>37123</v>
      </c>
      <c r="M5418" s="19" t="n">
        <v>37169</v>
      </c>
      <c r="N5418" s="0" t="n">
        <v>200104</v>
      </c>
      <c r="O5418" s="19" t="n">
        <v>37104</v>
      </c>
      <c r="P5418" s="0" t="s">
        <v>89</v>
      </c>
      <c r="Q5418" s="0" t="s">
        <v>38</v>
      </c>
      <c r="R5418" s="1" t="n">
        <v>0</v>
      </c>
      <c r="S5418" s="1" t="n">
        <v>9088.84</v>
      </c>
      <c r="T5418" s="1" t="n">
        <v>0</v>
      </c>
      <c r="U5418" s="1" t="n">
        <v>0</v>
      </c>
      <c r="V5418" s="1" t="n">
        <v>0</v>
      </c>
      <c r="W5418" s="1" t="n">
        <f aca="false">+SUM(R5418:V5418)</f>
        <v>9088.84</v>
      </c>
      <c r="X5418" s="0" t="s">
        <v>11333</v>
      </c>
    </row>
    <row r="5419" customFormat="false" ht="12.75" hidden="true" customHeight="false" outlineLevel="2" collapsed="false">
      <c r="A5419" s="0" t="s">
        <v>11288</v>
      </c>
      <c r="B5419" s="0" t="n">
        <v>3000006302</v>
      </c>
      <c r="C5419" s="0" t="s">
        <v>11334</v>
      </c>
      <c r="F5419" s="0" t="s">
        <v>8647</v>
      </c>
      <c r="G5419" s="0" t="s">
        <v>397</v>
      </c>
      <c r="H5419" s="0" t="s">
        <v>70</v>
      </c>
      <c r="I5419" s="0" t="s">
        <v>3407</v>
      </c>
      <c r="J5419" s="0" t="n">
        <v>364</v>
      </c>
      <c r="K5419" s="0" t="n">
        <v>100238943</v>
      </c>
      <c r="L5419" s="19" t="n">
        <v>36921</v>
      </c>
      <c r="M5419" s="19" t="n">
        <v>36703</v>
      </c>
      <c r="N5419" s="0" t="s">
        <v>63</v>
      </c>
      <c r="O5419" s="19" t="n">
        <v>37200</v>
      </c>
      <c r="P5419" s="0" t="s">
        <v>64</v>
      </c>
      <c r="Q5419" s="0" t="s">
        <v>38</v>
      </c>
      <c r="R5419" s="1" t="n">
        <v>0</v>
      </c>
      <c r="S5419" s="1" t="n">
        <v>0</v>
      </c>
      <c r="T5419" s="1" t="n">
        <v>0</v>
      </c>
      <c r="U5419" s="1" t="n">
        <v>0</v>
      </c>
      <c r="V5419" s="1" t="n">
        <v>13815.78</v>
      </c>
      <c r="W5419" s="1" t="n">
        <f aca="false">+SUM(R5419:V5419)</f>
        <v>13815.78</v>
      </c>
      <c r="X5419" s="0" t="s">
        <v>11335</v>
      </c>
    </row>
    <row r="5420" customFormat="false" ht="12.75" hidden="true" customHeight="false" outlineLevel="2" collapsed="false">
      <c r="A5420" s="0" t="s">
        <v>11288</v>
      </c>
      <c r="B5420" s="0" t="n">
        <v>3000006302</v>
      </c>
      <c r="C5420" s="0" t="s">
        <v>11336</v>
      </c>
      <c r="F5420" s="0" t="s">
        <v>4749</v>
      </c>
      <c r="G5420" s="0" t="s">
        <v>397</v>
      </c>
      <c r="H5420" s="0" t="s">
        <v>70</v>
      </c>
      <c r="I5420" s="0" t="s">
        <v>11337</v>
      </c>
      <c r="J5420" s="0" t="n">
        <v>364</v>
      </c>
      <c r="K5420" s="0" t="n">
        <v>100254184</v>
      </c>
      <c r="L5420" s="19" t="n">
        <v>36901</v>
      </c>
      <c r="M5420" s="19" t="n">
        <v>36671</v>
      </c>
      <c r="N5420" s="0" t="s">
        <v>63</v>
      </c>
      <c r="O5420" s="19" t="n">
        <v>37200</v>
      </c>
      <c r="P5420" s="0" t="s">
        <v>64</v>
      </c>
      <c r="Q5420" s="0" t="s">
        <v>38</v>
      </c>
      <c r="R5420" s="1" t="n">
        <v>0</v>
      </c>
      <c r="S5420" s="1" t="n">
        <v>0</v>
      </c>
      <c r="T5420" s="1" t="n">
        <v>0</v>
      </c>
      <c r="U5420" s="1" t="n">
        <v>0</v>
      </c>
      <c r="V5420" s="1" t="n">
        <v>40068.56</v>
      </c>
      <c r="W5420" s="1" t="n">
        <f aca="false">+SUM(R5420:V5420)</f>
        <v>40068.56</v>
      </c>
      <c r="X5420" s="0" t="s">
        <v>11338</v>
      </c>
    </row>
    <row r="5421" customFormat="false" ht="12.75" hidden="true" customHeight="false" outlineLevel="2" collapsed="false">
      <c r="A5421" s="0" t="s">
        <v>11288</v>
      </c>
      <c r="B5421" s="0" t="n">
        <v>3000006302</v>
      </c>
      <c r="C5421" s="0" t="s">
        <v>11339</v>
      </c>
      <c r="E5421" s="0" t="s">
        <v>11339</v>
      </c>
      <c r="F5421" s="0" t="s">
        <v>11290</v>
      </c>
      <c r="G5421" s="0" t="s">
        <v>383</v>
      </c>
      <c r="H5421" s="0" t="s">
        <v>70</v>
      </c>
      <c r="J5421" s="0" t="n">
        <v>364</v>
      </c>
      <c r="K5421" s="0" t="n">
        <v>1800003517</v>
      </c>
      <c r="L5421" s="19" t="n">
        <v>36987</v>
      </c>
      <c r="M5421" s="19" t="n">
        <v>37006</v>
      </c>
      <c r="N5421" s="0" t="n">
        <v>200101</v>
      </c>
      <c r="O5421" s="19" t="n">
        <v>36982</v>
      </c>
      <c r="P5421" s="0" t="s">
        <v>89</v>
      </c>
      <c r="Q5421" s="0" t="s">
        <v>38</v>
      </c>
      <c r="R5421" s="1" t="n">
        <v>0</v>
      </c>
      <c r="S5421" s="1" t="n">
        <v>0</v>
      </c>
      <c r="T5421" s="1" t="n">
        <v>0</v>
      </c>
      <c r="U5421" s="1" t="n">
        <v>0</v>
      </c>
      <c r="V5421" s="1" t="n">
        <v>51283.28</v>
      </c>
      <c r="W5421" s="1" t="n">
        <f aca="false">+SUM(R5421:V5421)</f>
        <v>51283.28</v>
      </c>
      <c r="X5421" s="0" t="s">
        <v>5421</v>
      </c>
    </row>
    <row r="5422" customFormat="false" ht="12.75" hidden="true" customHeight="false" outlineLevel="2" collapsed="false">
      <c r="A5422" s="0" t="s">
        <v>11288</v>
      </c>
      <c r="B5422" s="0" t="n">
        <v>3000006302</v>
      </c>
      <c r="C5422" s="0" t="s">
        <v>11340</v>
      </c>
      <c r="F5422" s="0" t="s">
        <v>11341</v>
      </c>
      <c r="G5422" s="0" t="s">
        <v>2106</v>
      </c>
      <c r="H5422" s="0" t="s">
        <v>70</v>
      </c>
      <c r="J5422" s="0" t="n">
        <v>364</v>
      </c>
      <c r="K5422" s="0" t="n">
        <v>100142244</v>
      </c>
      <c r="L5422" s="19" t="n">
        <v>36932</v>
      </c>
      <c r="M5422" s="19" t="n">
        <v>36614</v>
      </c>
      <c r="N5422" s="0" t="s">
        <v>63</v>
      </c>
      <c r="O5422" s="19" t="n">
        <v>37082</v>
      </c>
      <c r="P5422" s="0" t="s">
        <v>64</v>
      </c>
      <c r="Q5422" s="0" t="s">
        <v>38</v>
      </c>
      <c r="R5422" s="1" t="n">
        <v>0</v>
      </c>
      <c r="S5422" s="1" t="n">
        <v>0</v>
      </c>
      <c r="T5422" s="1" t="n">
        <v>0</v>
      </c>
      <c r="U5422" s="1" t="n">
        <v>0</v>
      </c>
      <c r="V5422" s="1" t="n">
        <v>54844.81</v>
      </c>
      <c r="W5422" s="1" t="n">
        <f aca="false">+SUM(R5422:V5422)</f>
        <v>54844.81</v>
      </c>
      <c r="X5422" s="0" t="s">
        <v>10599</v>
      </c>
    </row>
    <row r="5423" customFormat="false" ht="12.75" hidden="true" customHeight="false" outlineLevel="2" collapsed="false">
      <c r="A5423" s="0" t="s">
        <v>11288</v>
      </c>
      <c r="B5423" s="0" t="n">
        <v>3000006302</v>
      </c>
      <c r="C5423" s="0" t="s">
        <v>11342</v>
      </c>
      <c r="E5423" s="0" t="s">
        <v>11343</v>
      </c>
      <c r="F5423" s="0" t="s">
        <v>11290</v>
      </c>
      <c r="H5423" s="0" t="s">
        <v>70</v>
      </c>
      <c r="J5423" s="0" t="n">
        <v>364</v>
      </c>
      <c r="K5423" s="0" t="n">
        <v>1800001466</v>
      </c>
      <c r="L5423" s="19" t="n">
        <v>36565</v>
      </c>
      <c r="M5423" s="19" t="n">
        <v>36581</v>
      </c>
      <c r="N5423" s="0" t="s">
        <v>85</v>
      </c>
      <c r="O5423" s="19" t="n">
        <v>36707</v>
      </c>
      <c r="P5423" s="0" t="s">
        <v>37</v>
      </c>
      <c r="Q5423" s="0" t="s">
        <v>38</v>
      </c>
      <c r="R5423" s="1" t="n">
        <v>0</v>
      </c>
      <c r="S5423" s="1" t="n">
        <v>0</v>
      </c>
      <c r="T5423" s="1" t="n">
        <v>0</v>
      </c>
      <c r="U5423" s="1" t="n">
        <v>0</v>
      </c>
      <c r="V5423" s="1" t="n">
        <v>220846.55</v>
      </c>
      <c r="W5423" s="1" t="n">
        <f aca="false">+SUM(R5423:V5423)</f>
        <v>220846.55</v>
      </c>
      <c r="X5423" s="0" t="s">
        <v>7794</v>
      </c>
    </row>
    <row r="5424" customFormat="false" ht="12.75" hidden="true" customHeight="false" outlineLevel="2" collapsed="false">
      <c r="A5424" s="0" t="s">
        <v>11288</v>
      </c>
      <c r="B5424" s="0" t="n">
        <v>3000006302</v>
      </c>
      <c r="C5424" s="0" t="s">
        <v>11344</v>
      </c>
      <c r="F5424" s="0" t="s">
        <v>11290</v>
      </c>
      <c r="G5424" s="0" t="s">
        <v>383</v>
      </c>
      <c r="H5424" s="0" t="s">
        <v>70</v>
      </c>
      <c r="J5424" s="0" t="n">
        <v>364</v>
      </c>
      <c r="K5424" s="0" t="n">
        <v>100088009</v>
      </c>
      <c r="L5424" s="19" t="n">
        <v>36987</v>
      </c>
      <c r="M5424" s="19" t="n">
        <v>37006</v>
      </c>
      <c r="N5424" s="0" t="s">
        <v>63</v>
      </c>
      <c r="O5424" s="19" t="n">
        <v>37011</v>
      </c>
      <c r="P5424" s="0" t="s">
        <v>64</v>
      </c>
      <c r="Q5424" s="0" t="s">
        <v>38</v>
      </c>
      <c r="R5424" s="1" t="n">
        <v>0</v>
      </c>
      <c r="S5424" s="1" t="n">
        <v>0</v>
      </c>
      <c r="T5424" s="1" t="n">
        <v>0</v>
      </c>
      <c r="U5424" s="1" t="n">
        <v>0</v>
      </c>
      <c r="V5424" s="1" t="n">
        <v>392791.94</v>
      </c>
      <c r="W5424" s="1" t="n">
        <f aca="false">+SUM(R5424:V5424)</f>
        <v>392791.94</v>
      </c>
      <c r="X5424" s="0" t="s">
        <v>11345</v>
      </c>
    </row>
    <row r="5425" customFormat="false" ht="12.75" hidden="true" customHeight="false" outlineLevel="2" collapsed="false">
      <c r="A5425" s="15" t="s">
        <v>11288</v>
      </c>
      <c r="B5425" s="0" t="n">
        <v>3000006302</v>
      </c>
      <c r="C5425" s="0" t="s">
        <v>11346</v>
      </c>
      <c r="F5425" s="0" t="s">
        <v>11347</v>
      </c>
      <c r="G5425" s="0" t="s">
        <v>1681</v>
      </c>
      <c r="H5425" s="0" t="s">
        <v>58</v>
      </c>
      <c r="J5425" s="15" t="n">
        <v>553</v>
      </c>
      <c r="K5425" s="0" t="n">
        <v>100004324</v>
      </c>
      <c r="L5425" s="19" t="n">
        <v>36952</v>
      </c>
      <c r="M5425" s="16" t="n">
        <v>36942</v>
      </c>
      <c r="N5425" s="0" t="s">
        <v>63</v>
      </c>
      <c r="O5425" s="19" t="n">
        <v>36950</v>
      </c>
      <c r="P5425" s="0" t="s">
        <v>64</v>
      </c>
      <c r="Q5425" s="0" t="s">
        <v>38</v>
      </c>
      <c r="R5425" s="17" t="n">
        <v>0</v>
      </c>
      <c r="S5425" s="17" t="n">
        <v>0</v>
      </c>
      <c r="T5425" s="17" t="n">
        <v>0</v>
      </c>
      <c r="U5425" s="17" t="n">
        <v>0</v>
      </c>
      <c r="V5425" s="17" t="n">
        <v>11229.25</v>
      </c>
      <c r="W5425" s="17" t="n">
        <f aca="false">+SUM(R5425:V5425)</f>
        <v>11229.25</v>
      </c>
      <c r="X5425" s="15" t="s">
        <v>11348</v>
      </c>
    </row>
    <row r="5426" customFormat="false" ht="12.75" hidden="true" customHeight="false" outlineLevel="2" collapsed="false">
      <c r="A5426" s="15" t="s">
        <v>11288</v>
      </c>
      <c r="B5426" s="0" t="n">
        <v>3000006302</v>
      </c>
      <c r="C5426" s="0" t="s">
        <v>11349</v>
      </c>
      <c r="F5426" s="0" t="s">
        <v>11347</v>
      </c>
      <c r="G5426" s="0" t="s">
        <v>1681</v>
      </c>
      <c r="H5426" s="0" t="s">
        <v>58</v>
      </c>
      <c r="J5426" s="15" t="n">
        <v>553</v>
      </c>
      <c r="K5426" s="0" t="n">
        <v>100006267</v>
      </c>
      <c r="L5426" s="19" t="n">
        <v>36984</v>
      </c>
      <c r="M5426" s="16" t="n">
        <v>36970</v>
      </c>
      <c r="N5426" s="0" t="s">
        <v>63</v>
      </c>
      <c r="O5426" s="19" t="n">
        <v>36981</v>
      </c>
      <c r="P5426" s="0" t="s">
        <v>64</v>
      </c>
      <c r="Q5426" s="0" t="s">
        <v>38</v>
      </c>
      <c r="R5426" s="17" t="n">
        <v>0</v>
      </c>
      <c r="S5426" s="17" t="n">
        <v>0</v>
      </c>
      <c r="T5426" s="17" t="n">
        <v>0</v>
      </c>
      <c r="U5426" s="17" t="n">
        <v>0</v>
      </c>
      <c r="V5426" s="17" t="n">
        <v>35175.02</v>
      </c>
      <c r="W5426" s="17" t="n">
        <f aca="false">+SUM(R5426:V5426)</f>
        <v>35175.02</v>
      </c>
      <c r="X5426" s="15" t="s">
        <v>11350</v>
      </c>
    </row>
    <row r="5427" customFormat="false" ht="12.75" hidden="true" customHeight="false" outlineLevel="2" collapsed="false">
      <c r="A5427" s="15" t="s">
        <v>11288</v>
      </c>
      <c r="B5427" s="0" t="n">
        <v>3000006302</v>
      </c>
      <c r="C5427" s="0" t="s">
        <v>11351</v>
      </c>
      <c r="E5427" s="0" t="s">
        <v>11351</v>
      </c>
      <c r="F5427" s="0" t="s">
        <v>11347</v>
      </c>
      <c r="H5427" s="0" t="s">
        <v>58</v>
      </c>
      <c r="J5427" s="15" t="n">
        <v>553</v>
      </c>
      <c r="K5427" s="0" t="n">
        <v>1800001984</v>
      </c>
      <c r="L5427" s="19" t="n">
        <v>36916</v>
      </c>
      <c r="M5427" s="16" t="n">
        <v>36920</v>
      </c>
      <c r="N5427" s="0" t="n">
        <v>200101</v>
      </c>
      <c r="O5427" s="19" t="n">
        <v>36892</v>
      </c>
      <c r="P5427" s="0" t="s">
        <v>89</v>
      </c>
      <c r="Q5427" s="0" t="s">
        <v>38</v>
      </c>
      <c r="R5427" s="17" t="n">
        <v>0</v>
      </c>
      <c r="S5427" s="17" t="n">
        <v>0</v>
      </c>
      <c r="T5427" s="17" t="n">
        <v>0</v>
      </c>
      <c r="U5427" s="17" t="n">
        <v>0</v>
      </c>
      <c r="V5427" s="17" t="n">
        <v>86000</v>
      </c>
      <c r="W5427" s="17" t="n">
        <f aca="false">+SUM(R5427:V5427)</f>
        <v>86000</v>
      </c>
      <c r="X5427" s="15" t="s">
        <v>11352</v>
      </c>
    </row>
    <row r="5428" customFormat="false" ht="12.75" hidden="true" customHeight="false" outlineLevel="2" collapsed="false">
      <c r="A5428" s="15" t="s">
        <v>11288</v>
      </c>
      <c r="B5428" s="0" t="n">
        <v>3000006302</v>
      </c>
      <c r="J5428" s="15" t="n">
        <v>553</v>
      </c>
      <c r="K5428" s="0" t="n">
        <v>100001993</v>
      </c>
      <c r="L5428" s="19" t="n">
        <v>36763</v>
      </c>
      <c r="M5428" s="16" t="n">
        <v>36763</v>
      </c>
      <c r="N5428" s="0" t="s">
        <v>59</v>
      </c>
      <c r="O5428" s="19" t="n">
        <v>36763</v>
      </c>
      <c r="P5428" s="0" t="s">
        <v>64</v>
      </c>
      <c r="Q5428" s="0" t="s">
        <v>38</v>
      </c>
      <c r="R5428" s="17" t="n">
        <v>0</v>
      </c>
      <c r="S5428" s="17" t="n">
        <v>0</v>
      </c>
      <c r="T5428" s="17" t="n">
        <v>0</v>
      </c>
      <c r="U5428" s="17" t="n">
        <v>0</v>
      </c>
      <c r="V5428" s="17" t="n">
        <v>-19007.92</v>
      </c>
      <c r="W5428" s="17" t="n">
        <f aca="false">+SUM(R5428:V5428)</f>
        <v>-19007.92</v>
      </c>
      <c r="X5428" s="15" t="s">
        <v>92</v>
      </c>
    </row>
    <row r="5429" customFormat="false" ht="12.75" hidden="true" customHeight="false" outlineLevel="2" collapsed="false">
      <c r="A5429" s="15" t="s">
        <v>11288</v>
      </c>
      <c r="B5429" s="0" t="n">
        <v>3000006302</v>
      </c>
      <c r="C5429" s="0" t="s">
        <v>11353</v>
      </c>
      <c r="F5429" s="0" t="s">
        <v>11347</v>
      </c>
      <c r="J5429" s="15" t="n">
        <v>553</v>
      </c>
      <c r="K5429" s="0" t="n">
        <v>100007242</v>
      </c>
      <c r="L5429" s="19" t="n">
        <v>37004</v>
      </c>
      <c r="M5429" s="16" t="n">
        <v>37014</v>
      </c>
      <c r="N5429" s="0" t="s">
        <v>63</v>
      </c>
      <c r="O5429" s="19" t="n">
        <v>37011</v>
      </c>
      <c r="P5429" s="0" t="s">
        <v>64</v>
      </c>
      <c r="Q5429" s="0" t="s">
        <v>38</v>
      </c>
      <c r="R5429" s="17" t="n">
        <v>0</v>
      </c>
      <c r="S5429" s="17" t="n">
        <v>0</v>
      </c>
      <c r="T5429" s="17" t="n">
        <v>0</v>
      </c>
      <c r="U5429" s="17" t="n">
        <v>0</v>
      </c>
      <c r="V5429" s="17" t="n">
        <v>5434.49</v>
      </c>
      <c r="W5429" s="17" t="n">
        <f aca="false">+SUM(R5429:V5429)</f>
        <v>5434.49</v>
      </c>
      <c r="X5429" s="15" t="s">
        <v>11354</v>
      </c>
    </row>
    <row r="5430" customFormat="false" ht="12.75" hidden="false" customHeight="false" outlineLevel="1" collapsed="true">
      <c r="A5430" s="42" t="s">
        <v>11355</v>
      </c>
      <c r="L5430" s="19"/>
      <c r="M5430" s="19"/>
      <c r="O5430" s="19"/>
      <c r="R5430" s="1" t="n">
        <f aca="false">SUBTOTAL(9,R5389:R5429)</f>
        <v>0</v>
      </c>
      <c r="S5430" s="1" t="n">
        <f aca="false">SUBTOTAL(9,S5389:S5429)</f>
        <v>-929545</v>
      </c>
      <c r="T5430" s="1" t="n">
        <f aca="false">SUBTOTAL(9,T5389:T5429)</f>
        <v>-2394.18</v>
      </c>
      <c r="U5430" s="1" t="n">
        <f aca="false">SUBTOTAL(9,U5389:U5429)</f>
        <v>-533951.55</v>
      </c>
      <c r="V5430" s="1" t="n">
        <f aca="false">SUBTOTAL(9,V5389:V5429)</f>
        <v>139292.22</v>
      </c>
      <c r="W5430" s="1" t="n">
        <f aca="false">SUBTOTAL(9,W5389:W5429)</f>
        <v>-1326598.51</v>
      </c>
    </row>
    <row r="5431" customFormat="false" ht="12.75" hidden="true" customHeight="false" outlineLevel="2" collapsed="false">
      <c r="A5431" s="0" t="s">
        <v>11356</v>
      </c>
      <c r="B5431" s="0" t="n">
        <v>3000002222</v>
      </c>
      <c r="C5431" s="0" t="s">
        <v>11357</v>
      </c>
      <c r="E5431" s="0" t="s">
        <v>11357</v>
      </c>
      <c r="F5431" s="0" t="s">
        <v>11358</v>
      </c>
      <c r="G5431" s="0" t="s">
        <v>1286</v>
      </c>
      <c r="H5431" s="0" t="s">
        <v>70</v>
      </c>
      <c r="J5431" s="0" t="n">
        <v>364</v>
      </c>
      <c r="K5431" s="0" t="n">
        <v>1800005629</v>
      </c>
      <c r="L5431" s="19" t="n">
        <v>36161</v>
      </c>
      <c r="M5431" s="19" t="n">
        <v>36038</v>
      </c>
      <c r="N5431" s="0" t="n">
        <v>199807</v>
      </c>
      <c r="O5431" s="19" t="n">
        <v>36707</v>
      </c>
      <c r="P5431" s="0" t="s">
        <v>37</v>
      </c>
      <c r="Q5431" s="0" t="s">
        <v>38</v>
      </c>
      <c r="R5431" s="1" t="n">
        <v>0</v>
      </c>
      <c r="S5431" s="1" t="n">
        <v>0</v>
      </c>
      <c r="T5431" s="1" t="n">
        <v>0</v>
      </c>
      <c r="U5431" s="1" t="n">
        <v>0</v>
      </c>
      <c r="V5431" s="1" t="n">
        <v>-6052047.46</v>
      </c>
      <c r="W5431" s="1" t="n">
        <f aca="false">+SUM(R5431:V5431)</f>
        <v>-6052047.46</v>
      </c>
      <c r="X5431" s="0" t="s">
        <v>11359</v>
      </c>
    </row>
    <row r="5432" customFormat="false" ht="12.75" hidden="true" customHeight="false" outlineLevel="2" collapsed="false">
      <c r="A5432" s="0" t="s">
        <v>11356</v>
      </c>
      <c r="B5432" s="0" t="n">
        <v>3000002222</v>
      </c>
      <c r="C5432" s="0" t="s">
        <v>11360</v>
      </c>
      <c r="E5432" s="0" t="s">
        <v>11360</v>
      </c>
      <c r="F5432" s="0" t="s">
        <v>11361</v>
      </c>
      <c r="G5432" s="0" t="s">
        <v>1286</v>
      </c>
      <c r="H5432" s="0" t="s">
        <v>70</v>
      </c>
      <c r="J5432" s="0" t="n">
        <v>364</v>
      </c>
      <c r="K5432" s="0" t="n">
        <v>1800005667</v>
      </c>
      <c r="L5432" s="19" t="n">
        <v>36161</v>
      </c>
      <c r="M5432" s="19" t="n">
        <v>36007</v>
      </c>
      <c r="N5432" s="0" t="n">
        <v>199806</v>
      </c>
      <c r="O5432" s="19" t="n">
        <v>36707</v>
      </c>
      <c r="P5432" s="0" t="s">
        <v>37</v>
      </c>
      <c r="Q5432" s="0" t="s">
        <v>38</v>
      </c>
      <c r="R5432" s="1" t="n">
        <v>0</v>
      </c>
      <c r="S5432" s="1" t="n">
        <v>0</v>
      </c>
      <c r="T5432" s="1" t="n">
        <v>0</v>
      </c>
      <c r="U5432" s="1" t="n">
        <v>0</v>
      </c>
      <c r="V5432" s="1" t="n">
        <v>-5699875.99</v>
      </c>
      <c r="W5432" s="1" t="n">
        <f aca="false">+SUM(R5432:V5432)</f>
        <v>-5699875.99</v>
      </c>
      <c r="X5432" s="0" t="s">
        <v>11362</v>
      </c>
    </row>
    <row r="5433" customFormat="false" ht="12.75" hidden="true" customHeight="false" outlineLevel="2" collapsed="false">
      <c r="A5433" s="0" t="s">
        <v>11356</v>
      </c>
      <c r="B5433" s="0" t="n">
        <v>3000002222</v>
      </c>
      <c r="C5433" s="0" t="s">
        <v>11363</v>
      </c>
      <c r="E5433" s="0" t="s">
        <v>11363</v>
      </c>
      <c r="F5433" s="0" t="s">
        <v>11364</v>
      </c>
      <c r="G5433" s="0" t="s">
        <v>1286</v>
      </c>
      <c r="H5433" s="0" t="s">
        <v>70</v>
      </c>
      <c r="J5433" s="0" t="n">
        <v>364</v>
      </c>
      <c r="K5433" s="0" t="n">
        <v>1800005622</v>
      </c>
      <c r="L5433" s="19" t="n">
        <v>36355</v>
      </c>
      <c r="M5433" s="19" t="n">
        <v>36355</v>
      </c>
      <c r="N5433" s="0" t="n">
        <v>199812</v>
      </c>
      <c r="O5433" s="19" t="n">
        <v>36707</v>
      </c>
      <c r="P5433" s="0" t="s">
        <v>37</v>
      </c>
      <c r="Q5433" s="0" t="s">
        <v>38</v>
      </c>
      <c r="R5433" s="1" t="n">
        <v>0</v>
      </c>
      <c r="S5433" s="1" t="n">
        <v>0</v>
      </c>
      <c r="T5433" s="1" t="n">
        <v>0</v>
      </c>
      <c r="U5433" s="1" t="n">
        <v>0</v>
      </c>
      <c r="V5433" s="1" t="n">
        <v>-3449394.39</v>
      </c>
      <c r="W5433" s="1" t="n">
        <f aca="false">+SUM(R5433:V5433)</f>
        <v>-3449394.39</v>
      </c>
      <c r="X5433" s="0" t="s">
        <v>11365</v>
      </c>
    </row>
    <row r="5434" customFormat="false" ht="12.75" hidden="true" customHeight="false" outlineLevel="2" collapsed="false">
      <c r="A5434" s="0" t="s">
        <v>11356</v>
      </c>
      <c r="B5434" s="0" t="n">
        <v>3000002222</v>
      </c>
      <c r="C5434" s="0" t="n">
        <v>164243</v>
      </c>
      <c r="E5434" s="0" t="n">
        <v>164243</v>
      </c>
      <c r="F5434" s="0" t="s">
        <v>11366</v>
      </c>
      <c r="G5434" s="0" t="s">
        <v>1286</v>
      </c>
      <c r="H5434" s="0" t="s">
        <v>70</v>
      </c>
      <c r="J5434" s="0" t="n">
        <v>364</v>
      </c>
      <c r="K5434" s="0" t="n">
        <v>1800005670</v>
      </c>
      <c r="L5434" s="19" t="n">
        <v>36161</v>
      </c>
      <c r="M5434" s="19" t="n">
        <v>35824</v>
      </c>
      <c r="N5434" s="0" t="n">
        <v>199712</v>
      </c>
      <c r="O5434" s="19" t="n">
        <v>36707</v>
      </c>
      <c r="P5434" s="0" t="s">
        <v>37</v>
      </c>
      <c r="Q5434" s="0" t="s">
        <v>38</v>
      </c>
      <c r="R5434" s="1" t="n">
        <v>0</v>
      </c>
      <c r="S5434" s="1" t="n">
        <v>0</v>
      </c>
      <c r="T5434" s="1" t="n">
        <v>0</v>
      </c>
      <c r="U5434" s="1" t="n">
        <v>0</v>
      </c>
      <c r="V5434" s="1" t="n">
        <v>-3223774.18</v>
      </c>
      <c r="W5434" s="1" t="n">
        <f aca="false">+SUM(R5434:V5434)</f>
        <v>-3223774.18</v>
      </c>
      <c r="X5434" s="0" t="s">
        <v>11367</v>
      </c>
    </row>
    <row r="5435" customFormat="false" ht="12.75" hidden="true" customHeight="false" outlineLevel="2" collapsed="false">
      <c r="A5435" s="0" t="s">
        <v>11356</v>
      </c>
      <c r="B5435" s="0" t="n">
        <v>3000002222</v>
      </c>
      <c r="C5435" s="0" t="s">
        <v>11368</v>
      </c>
      <c r="E5435" s="0" t="s">
        <v>11368</v>
      </c>
      <c r="F5435" s="0" t="s">
        <v>11369</v>
      </c>
      <c r="G5435" s="0" t="s">
        <v>1286</v>
      </c>
      <c r="H5435" s="0" t="s">
        <v>70</v>
      </c>
      <c r="J5435" s="0" t="n">
        <v>364</v>
      </c>
      <c r="K5435" s="0" t="n">
        <v>1800005630</v>
      </c>
      <c r="L5435" s="19" t="n">
        <v>36161</v>
      </c>
      <c r="M5435" s="19" t="n">
        <v>35915</v>
      </c>
      <c r="N5435" s="0" t="n">
        <v>199803</v>
      </c>
      <c r="O5435" s="19" t="n">
        <v>36707</v>
      </c>
      <c r="P5435" s="0" t="s">
        <v>37</v>
      </c>
      <c r="Q5435" s="0" t="s">
        <v>38</v>
      </c>
      <c r="R5435" s="1" t="n">
        <v>0</v>
      </c>
      <c r="S5435" s="1" t="n">
        <v>0</v>
      </c>
      <c r="T5435" s="1" t="n">
        <v>0</v>
      </c>
      <c r="U5435" s="1" t="n">
        <v>0</v>
      </c>
      <c r="V5435" s="1" t="n">
        <v>-2862637.16</v>
      </c>
      <c r="W5435" s="1" t="n">
        <f aca="false">+SUM(R5435:V5435)</f>
        <v>-2862637.16</v>
      </c>
      <c r="X5435" s="0" t="s">
        <v>11370</v>
      </c>
    </row>
    <row r="5436" customFormat="false" ht="12.75" hidden="true" customHeight="false" outlineLevel="2" collapsed="false">
      <c r="A5436" s="0" t="s">
        <v>11356</v>
      </c>
      <c r="B5436" s="0" t="n">
        <v>3000002222</v>
      </c>
      <c r="C5436" s="0" t="n">
        <v>1531</v>
      </c>
      <c r="E5436" s="0" t="n">
        <v>1531</v>
      </c>
      <c r="G5436" s="0" t="s">
        <v>11371</v>
      </c>
      <c r="H5436" s="0" t="s">
        <v>70</v>
      </c>
      <c r="J5436" s="0" t="n">
        <v>364</v>
      </c>
      <c r="K5436" s="0" t="n">
        <v>1600002248</v>
      </c>
      <c r="L5436" s="19" t="n">
        <v>36707</v>
      </c>
      <c r="M5436" s="19" t="n">
        <v>36707</v>
      </c>
      <c r="N5436" s="0" t="s">
        <v>59</v>
      </c>
      <c r="O5436" s="19" t="n">
        <v>36707</v>
      </c>
      <c r="P5436" s="0" t="s">
        <v>150</v>
      </c>
      <c r="Q5436" s="0" t="s">
        <v>38</v>
      </c>
      <c r="R5436" s="1" t="n">
        <v>0</v>
      </c>
      <c r="S5436" s="1" t="n">
        <v>0</v>
      </c>
      <c r="T5436" s="1" t="n">
        <v>0</v>
      </c>
      <c r="U5436" s="1" t="n">
        <v>0</v>
      </c>
      <c r="V5436" s="1" t="n">
        <v>-2772002.31</v>
      </c>
      <c r="W5436" s="1" t="n">
        <f aca="false">+SUM(R5436:V5436)</f>
        <v>-2772002.31</v>
      </c>
      <c r="X5436" s="0" t="s">
        <v>11372</v>
      </c>
    </row>
    <row r="5437" customFormat="false" ht="12.75" hidden="true" customHeight="false" outlineLevel="2" collapsed="false">
      <c r="A5437" s="0" t="s">
        <v>11356</v>
      </c>
      <c r="B5437" s="0" t="n">
        <v>3000002222</v>
      </c>
      <c r="C5437" s="0" t="s">
        <v>2300</v>
      </c>
      <c r="E5437" s="0" t="s">
        <v>2300</v>
      </c>
      <c r="F5437" s="0" t="s">
        <v>11373</v>
      </c>
      <c r="G5437" s="0" t="s">
        <v>1286</v>
      </c>
      <c r="H5437" s="0" t="s">
        <v>70</v>
      </c>
      <c r="J5437" s="0" t="n">
        <v>364</v>
      </c>
      <c r="K5437" s="0" t="n">
        <v>1800005636</v>
      </c>
      <c r="L5437" s="19" t="n">
        <v>36461</v>
      </c>
      <c r="M5437" s="19" t="n">
        <v>36461</v>
      </c>
      <c r="N5437" s="0" t="s">
        <v>85</v>
      </c>
      <c r="O5437" s="19" t="n">
        <v>36707</v>
      </c>
      <c r="P5437" s="0" t="s">
        <v>37</v>
      </c>
      <c r="Q5437" s="0" t="s">
        <v>38</v>
      </c>
      <c r="R5437" s="1" t="n">
        <v>0</v>
      </c>
      <c r="S5437" s="1" t="n">
        <v>0</v>
      </c>
      <c r="T5437" s="1" t="n">
        <v>0</v>
      </c>
      <c r="U5437" s="1" t="n">
        <v>0</v>
      </c>
      <c r="V5437" s="1" t="n">
        <v>-2772002.31</v>
      </c>
      <c r="W5437" s="1" t="n">
        <f aca="false">+SUM(R5437:V5437)</f>
        <v>-2772002.31</v>
      </c>
      <c r="X5437" s="0" t="s">
        <v>1017</v>
      </c>
    </row>
    <row r="5438" customFormat="false" ht="12.75" hidden="true" customHeight="false" outlineLevel="2" collapsed="false">
      <c r="A5438" s="0" t="s">
        <v>11356</v>
      </c>
      <c r="B5438" s="0" t="n">
        <v>3000002222</v>
      </c>
      <c r="C5438" s="0" t="s">
        <v>11374</v>
      </c>
      <c r="E5438" s="0" t="s">
        <v>11374</v>
      </c>
      <c r="F5438" s="0" t="s">
        <v>11375</v>
      </c>
      <c r="G5438" s="0" t="s">
        <v>1286</v>
      </c>
      <c r="H5438" s="0" t="s">
        <v>70</v>
      </c>
      <c r="J5438" s="0" t="n">
        <v>364</v>
      </c>
      <c r="K5438" s="0" t="n">
        <v>1800005631</v>
      </c>
      <c r="L5438" s="19" t="n">
        <v>36161</v>
      </c>
      <c r="M5438" s="19" t="n">
        <v>36101</v>
      </c>
      <c r="N5438" s="0" t="s">
        <v>85</v>
      </c>
      <c r="O5438" s="19" t="n">
        <v>36707</v>
      </c>
      <c r="P5438" s="0" t="s">
        <v>37</v>
      </c>
      <c r="Q5438" s="0" t="s">
        <v>38</v>
      </c>
      <c r="R5438" s="1" t="n">
        <v>0</v>
      </c>
      <c r="S5438" s="1" t="n">
        <v>0</v>
      </c>
      <c r="T5438" s="1" t="n">
        <v>0</v>
      </c>
      <c r="U5438" s="1" t="n">
        <v>0</v>
      </c>
      <c r="V5438" s="1" t="n">
        <v>-2303685.66</v>
      </c>
      <c r="W5438" s="1" t="n">
        <f aca="false">+SUM(R5438:V5438)</f>
        <v>-2303685.66</v>
      </c>
      <c r="X5438" s="0" t="s">
        <v>1017</v>
      </c>
    </row>
    <row r="5439" customFormat="false" ht="12.75" hidden="true" customHeight="false" outlineLevel="2" collapsed="false">
      <c r="A5439" s="0" t="s">
        <v>11356</v>
      </c>
      <c r="B5439" s="0" t="n">
        <v>3000002222</v>
      </c>
      <c r="C5439" s="0" t="s">
        <v>11376</v>
      </c>
      <c r="E5439" s="0" t="s">
        <v>11376</v>
      </c>
      <c r="F5439" s="0" t="s">
        <v>11377</v>
      </c>
      <c r="G5439" s="0" t="s">
        <v>1286</v>
      </c>
      <c r="H5439" s="0" t="s">
        <v>70</v>
      </c>
      <c r="J5439" s="0" t="n">
        <v>364</v>
      </c>
      <c r="K5439" s="0" t="n">
        <v>1600001949</v>
      </c>
      <c r="L5439" s="19" t="n">
        <v>36161</v>
      </c>
      <c r="M5439" s="19" t="n">
        <v>35481</v>
      </c>
      <c r="N5439" s="0" t="n">
        <v>199704</v>
      </c>
      <c r="O5439" s="19" t="n">
        <v>36707</v>
      </c>
      <c r="P5439" s="0" t="s">
        <v>150</v>
      </c>
      <c r="Q5439" s="0" t="s">
        <v>38</v>
      </c>
      <c r="R5439" s="1" t="n">
        <v>0</v>
      </c>
      <c r="S5439" s="1" t="n">
        <v>0</v>
      </c>
      <c r="T5439" s="1" t="n">
        <v>0</v>
      </c>
      <c r="U5439" s="1" t="n">
        <v>0</v>
      </c>
      <c r="V5439" s="1" t="n">
        <v>-2261490</v>
      </c>
      <c r="W5439" s="1" t="n">
        <f aca="false">+SUM(R5439:V5439)</f>
        <v>-2261490</v>
      </c>
      <c r="X5439" s="0" t="s">
        <v>11378</v>
      </c>
    </row>
    <row r="5440" customFormat="false" ht="12.75" hidden="true" customHeight="false" outlineLevel="2" collapsed="false">
      <c r="A5440" s="0" t="s">
        <v>11356</v>
      </c>
      <c r="B5440" s="0" t="n">
        <v>3000002222</v>
      </c>
      <c r="C5440" s="0" t="n">
        <v>722</v>
      </c>
      <c r="E5440" s="0" t="n">
        <v>722</v>
      </c>
      <c r="G5440" s="0" t="s">
        <v>11371</v>
      </c>
      <c r="H5440" s="0" t="s">
        <v>70</v>
      </c>
      <c r="J5440" s="0" t="n">
        <v>364</v>
      </c>
      <c r="K5440" s="0" t="n">
        <v>1600002268</v>
      </c>
      <c r="L5440" s="19" t="n">
        <v>36707</v>
      </c>
      <c r="M5440" s="19" t="n">
        <v>36707</v>
      </c>
      <c r="N5440" s="0" t="s">
        <v>59</v>
      </c>
      <c r="O5440" s="19" t="n">
        <v>36707</v>
      </c>
      <c r="P5440" s="0" t="s">
        <v>150</v>
      </c>
      <c r="Q5440" s="0" t="s">
        <v>38</v>
      </c>
      <c r="R5440" s="1" t="n">
        <v>0</v>
      </c>
      <c r="S5440" s="1" t="n">
        <v>0</v>
      </c>
      <c r="T5440" s="1" t="n">
        <v>0</v>
      </c>
      <c r="U5440" s="1" t="n">
        <v>0</v>
      </c>
      <c r="V5440" s="1" t="n">
        <v>-2148300</v>
      </c>
      <c r="W5440" s="1" t="n">
        <f aca="false">+SUM(R5440:V5440)</f>
        <v>-2148300</v>
      </c>
      <c r="X5440" s="0" t="s">
        <v>11379</v>
      </c>
    </row>
    <row r="5441" customFormat="false" ht="12.75" hidden="true" customHeight="false" outlineLevel="2" collapsed="false">
      <c r="A5441" s="0" t="s">
        <v>11356</v>
      </c>
      <c r="B5441" s="0" t="n">
        <v>3000002222</v>
      </c>
      <c r="C5441" s="0" t="s">
        <v>11380</v>
      </c>
      <c r="E5441" s="0" t="s">
        <v>11381</v>
      </c>
      <c r="G5441" s="0" t="s">
        <v>11371</v>
      </c>
      <c r="H5441" s="0" t="s">
        <v>70</v>
      </c>
      <c r="J5441" s="0" t="n">
        <v>364</v>
      </c>
      <c r="K5441" s="0" t="n">
        <v>1600002279</v>
      </c>
      <c r="L5441" s="19" t="n">
        <v>36707</v>
      </c>
      <c r="M5441" s="19" t="n">
        <v>36707</v>
      </c>
      <c r="N5441" s="0" t="s">
        <v>59</v>
      </c>
      <c r="O5441" s="19" t="n">
        <v>36707</v>
      </c>
      <c r="P5441" s="0" t="s">
        <v>150</v>
      </c>
      <c r="Q5441" s="0" t="s">
        <v>38</v>
      </c>
      <c r="R5441" s="1" t="n">
        <v>0</v>
      </c>
      <c r="S5441" s="1" t="n">
        <v>0</v>
      </c>
      <c r="T5441" s="1" t="n">
        <v>0</v>
      </c>
      <c r="U5441" s="1" t="n">
        <v>0</v>
      </c>
      <c r="V5441" s="1" t="n">
        <v>-2136750</v>
      </c>
      <c r="W5441" s="1" t="n">
        <f aca="false">+SUM(R5441:V5441)</f>
        <v>-2136750</v>
      </c>
      <c r="X5441" s="0" t="s">
        <v>11382</v>
      </c>
    </row>
    <row r="5442" customFormat="false" ht="12.75" hidden="true" customHeight="false" outlineLevel="2" collapsed="false">
      <c r="A5442" s="0" t="s">
        <v>11356</v>
      </c>
      <c r="B5442" s="0" t="n">
        <v>3000002222</v>
      </c>
      <c r="C5442" s="0" t="n">
        <v>1659320002</v>
      </c>
      <c r="E5442" s="0" t="n">
        <v>1659320002</v>
      </c>
      <c r="F5442" s="0" t="s">
        <v>11383</v>
      </c>
      <c r="G5442" s="0" t="s">
        <v>1286</v>
      </c>
      <c r="H5442" s="0" t="s">
        <v>70</v>
      </c>
      <c r="J5442" s="0" t="n">
        <v>364</v>
      </c>
      <c r="K5442" s="0" t="n">
        <v>1800005672</v>
      </c>
      <c r="L5442" s="19" t="n">
        <v>36161</v>
      </c>
      <c r="M5442" s="19" t="n">
        <v>36006</v>
      </c>
      <c r="N5442" s="0" t="n">
        <v>199806</v>
      </c>
      <c r="O5442" s="19" t="n">
        <v>36707</v>
      </c>
      <c r="P5442" s="0" t="s">
        <v>37</v>
      </c>
      <c r="Q5442" s="0" t="s">
        <v>38</v>
      </c>
      <c r="R5442" s="1" t="n">
        <v>0</v>
      </c>
      <c r="S5442" s="1" t="n">
        <v>0</v>
      </c>
      <c r="T5442" s="1" t="n">
        <v>0</v>
      </c>
      <c r="U5442" s="1" t="n">
        <v>0</v>
      </c>
      <c r="V5442" s="1" t="n">
        <v>-2043369.69</v>
      </c>
      <c r="W5442" s="1" t="n">
        <f aca="false">+SUM(R5442:V5442)</f>
        <v>-2043369.69</v>
      </c>
      <c r="X5442" s="0" t="s">
        <v>11362</v>
      </c>
    </row>
    <row r="5443" customFormat="false" ht="12.75" hidden="true" customHeight="false" outlineLevel="2" collapsed="false">
      <c r="A5443" s="0" t="s">
        <v>11356</v>
      </c>
      <c r="B5443" s="0" t="n">
        <v>3000002222</v>
      </c>
      <c r="C5443" s="0" t="n">
        <v>162378</v>
      </c>
      <c r="E5443" s="0" t="n">
        <v>162378</v>
      </c>
      <c r="F5443" s="0" t="s">
        <v>11384</v>
      </c>
      <c r="G5443" s="0" t="s">
        <v>1286</v>
      </c>
      <c r="H5443" s="0" t="s">
        <v>70</v>
      </c>
      <c r="J5443" s="0" t="n">
        <v>364</v>
      </c>
      <c r="K5443" s="0" t="n">
        <v>1800005669</v>
      </c>
      <c r="L5443" s="19" t="n">
        <v>36161</v>
      </c>
      <c r="M5443" s="19" t="n">
        <v>35640</v>
      </c>
      <c r="N5443" s="0" t="n">
        <v>199706</v>
      </c>
      <c r="O5443" s="19" t="n">
        <v>36707</v>
      </c>
      <c r="P5443" s="0" t="s">
        <v>37</v>
      </c>
      <c r="Q5443" s="0" t="s">
        <v>38</v>
      </c>
      <c r="R5443" s="1" t="n">
        <v>0</v>
      </c>
      <c r="S5443" s="1" t="n">
        <v>0</v>
      </c>
      <c r="T5443" s="1" t="n">
        <v>0</v>
      </c>
      <c r="U5443" s="1" t="n">
        <v>0</v>
      </c>
      <c r="V5443" s="1" t="n">
        <v>-1992833.48</v>
      </c>
      <c r="W5443" s="1" t="n">
        <f aca="false">+SUM(R5443:V5443)</f>
        <v>-1992833.48</v>
      </c>
      <c r="X5443" s="0" t="s">
        <v>11385</v>
      </c>
    </row>
    <row r="5444" customFormat="false" ht="12.75" hidden="true" customHeight="false" outlineLevel="2" collapsed="false">
      <c r="A5444" s="0" t="s">
        <v>11356</v>
      </c>
      <c r="B5444" s="0" t="n">
        <v>3000002222</v>
      </c>
      <c r="C5444" s="0" t="s">
        <v>11374</v>
      </c>
      <c r="E5444" s="0" t="s">
        <v>11374</v>
      </c>
      <c r="F5444" s="0" t="s">
        <v>11386</v>
      </c>
      <c r="G5444" s="0" t="s">
        <v>1286</v>
      </c>
      <c r="H5444" s="0" t="s">
        <v>70</v>
      </c>
      <c r="J5444" s="0" t="n">
        <v>364</v>
      </c>
      <c r="K5444" s="0" t="n">
        <v>1800005632</v>
      </c>
      <c r="L5444" s="19" t="n">
        <v>36161</v>
      </c>
      <c r="M5444" s="19" t="n">
        <v>36129</v>
      </c>
      <c r="N5444" s="0" t="n">
        <v>199810</v>
      </c>
      <c r="O5444" s="19" t="n">
        <v>36707</v>
      </c>
      <c r="P5444" s="0" t="s">
        <v>37</v>
      </c>
      <c r="Q5444" s="0" t="s">
        <v>38</v>
      </c>
      <c r="R5444" s="1" t="n">
        <v>0</v>
      </c>
      <c r="S5444" s="1" t="n">
        <v>0</v>
      </c>
      <c r="T5444" s="1" t="n">
        <v>0</v>
      </c>
      <c r="U5444" s="1" t="n">
        <v>0</v>
      </c>
      <c r="V5444" s="1" t="n">
        <v>-640834.25</v>
      </c>
      <c r="W5444" s="1" t="n">
        <f aca="false">+SUM(R5444:V5444)</f>
        <v>-640834.25</v>
      </c>
      <c r="X5444" s="0" t="s">
        <v>11387</v>
      </c>
    </row>
    <row r="5445" customFormat="false" ht="12.75" hidden="true" customHeight="false" outlineLevel="2" collapsed="false">
      <c r="A5445" s="0" t="s">
        <v>11356</v>
      </c>
      <c r="B5445" s="0" t="n">
        <v>3000002222</v>
      </c>
      <c r="C5445" s="0" t="s">
        <v>11388</v>
      </c>
      <c r="E5445" s="0" t="s">
        <v>11388</v>
      </c>
      <c r="F5445" s="0" t="s">
        <v>11389</v>
      </c>
      <c r="G5445" s="0" t="s">
        <v>1286</v>
      </c>
      <c r="H5445" s="0" t="s">
        <v>70</v>
      </c>
      <c r="J5445" s="0" t="n">
        <v>364</v>
      </c>
      <c r="K5445" s="0" t="n">
        <v>1800005628</v>
      </c>
      <c r="L5445" s="19" t="n">
        <v>36161</v>
      </c>
      <c r="M5445" s="19" t="n">
        <v>36038</v>
      </c>
      <c r="N5445" s="0" t="n">
        <v>199807</v>
      </c>
      <c r="O5445" s="19" t="n">
        <v>36707</v>
      </c>
      <c r="P5445" s="0" t="s">
        <v>37</v>
      </c>
      <c r="Q5445" s="0" t="s">
        <v>38</v>
      </c>
      <c r="R5445" s="1" t="n">
        <v>0</v>
      </c>
      <c r="S5445" s="1" t="n">
        <v>0</v>
      </c>
      <c r="T5445" s="1" t="n">
        <v>0</v>
      </c>
      <c r="U5445" s="1" t="n">
        <v>0</v>
      </c>
      <c r="V5445" s="1" t="n">
        <v>-520669.44</v>
      </c>
      <c r="W5445" s="1" t="n">
        <f aca="false">+SUM(R5445:V5445)</f>
        <v>-520669.44</v>
      </c>
      <c r="X5445" s="0" t="s">
        <v>11359</v>
      </c>
    </row>
    <row r="5446" customFormat="false" ht="12.75" hidden="true" customHeight="false" outlineLevel="2" collapsed="false">
      <c r="A5446" s="0" t="s">
        <v>11356</v>
      </c>
      <c r="B5446" s="0" t="n">
        <v>3000002222</v>
      </c>
      <c r="C5446" s="0" t="s">
        <v>11390</v>
      </c>
      <c r="E5446" s="0" t="s">
        <v>11390</v>
      </c>
      <c r="F5446" s="0" t="s">
        <v>11391</v>
      </c>
      <c r="G5446" s="0" t="s">
        <v>1286</v>
      </c>
      <c r="H5446" s="0" t="s">
        <v>70</v>
      </c>
      <c r="J5446" s="0" t="n">
        <v>364</v>
      </c>
      <c r="K5446" s="0" t="n">
        <v>1600001956</v>
      </c>
      <c r="L5446" s="19" t="n">
        <v>36161</v>
      </c>
      <c r="M5446" s="19" t="n">
        <v>35481</v>
      </c>
      <c r="N5446" s="0" t="n">
        <v>199709</v>
      </c>
      <c r="O5446" s="19" t="n">
        <v>36707</v>
      </c>
      <c r="P5446" s="0" t="s">
        <v>150</v>
      </c>
      <c r="Q5446" s="0" t="s">
        <v>38</v>
      </c>
      <c r="R5446" s="1" t="n">
        <v>0</v>
      </c>
      <c r="S5446" s="1" t="n">
        <v>0</v>
      </c>
      <c r="T5446" s="1" t="n">
        <v>0</v>
      </c>
      <c r="U5446" s="1" t="n">
        <v>0</v>
      </c>
      <c r="V5446" s="1" t="n">
        <v>-340725</v>
      </c>
      <c r="W5446" s="1" t="n">
        <f aca="false">+SUM(R5446:V5446)</f>
        <v>-340725</v>
      </c>
      <c r="X5446" s="0" t="s">
        <v>11392</v>
      </c>
    </row>
    <row r="5447" customFormat="false" ht="12.75" hidden="true" customHeight="false" outlineLevel="2" collapsed="false">
      <c r="A5447" s="0" t="s">
        <v>11356</v>
      </c>
      <c r="B5447" s="0" t="n">
        <v>3000002222</v>
      </c>
      <c r="C5447" s="0" t="s">
        <v>11393</v>
      </c>
      <c r="E5447" s="0" t="s">
        <v>11393</v>
      </c>
      <c r="F5447" s="0" t="s">
        <v>11361</v>
      </c>
      <c r="G5447" s="0" t="s">
        <v>1286</v>
      </c>
      <c r="H5447" s="0" t="s">
        <v>70</v>
      </c>
      <c r="J5447" s="0" t="n">
        <v>364</v>
      </c>
      <c r="K5447" s="0" t="n">
        <v>1600001960</v>
      </c>
      <c r="L5447" s="19" t="n">
        <v>36161</v>
      </c>
      <c r="M5447" s="19" t="n">
        <v>36052</v>
      </c>
      <c r="N5447" s="0" t="n">
        <v>199806</v>
      </c>
      <c r="O5447" s="19" t="n">
        <v>36707</v>
      </c>
      <c r="P5447" s="0" t="s">
        <v>150</v>
      </c>
      <c r="Q5447" s="0" t="s">
        <v>38</v>
      </c>
      <c r="R5447" s="1" t="n">
        <v>0</v>
      </c>
      <c r="S5447" s="1" t="n">
        <v>0</v>
      </c>
      <c r="T5447" s="1" t="n">
        <v>0</v>
      </c>
      <c r="U5447" s="1" t="n">
        <v>0</v>
      </c>
      <c r="V5447" s="1" t="n">
        <v>-323589.65</v>
      </c>
      <c r="W5447" s="1" t="n">
        <f aca="false">+SUM(R5447:V5447)</f>
        <v>-323589.65</v>
      </c>
      <c r="X5447" s="0" t="s">
        <v>11362</v>
      </c>
    </row>
    <row r="5448" customFormat="false" ht="12.75" hidden="true" customHeight="false" outlineLevel="2" collapsed="false">
      <c r="A5448" s="0" t="s">
        <v>11356</v>
      </c>
      <c r="B5448" s="0" t="n">
        <v>3000002222</v>
      </c>
      <c r="C5448" s="0" t="s">
        <v>11394</v>
      </c>
      <c r="E5448" s="0" t="s">
        <v>11394</v>
      </c>
      <c r="F5448" s="0" t="s">
        <v>11395</v>
      </c>
      <c r="G5448" s="0" t="s">
        <v>1286</v>
      </c>
      <c r="H5448" s="0" t="s">
        <v>70</v>
      </c>
      <c r="J5448" s="0" t="n">
        <v>364</v>
      </c>
      <c r="K5448" s="0" t="n">
        <v>1800005625</v>
      </c>
      <c r="L5448" s="19" t="n">
        <v>36266</v>
      </c>
      <c r="M5448" s="19" t="n">
        <v>36266</v>
      </c>
      <c r="N5448" s="0" t="n">
        <v>199811</v>
      </c>
      <c r="O5448" s="19" t="n">
        <v>36707</v>
      </c>
      <c r="P5448" s="0" t="s">
        <v>37</v>
      </c>
      <c r="Q5448" s="0" t="s">
        <v>38</v>
      </c>
      <c r="R5448" s="1" t="n">
        <v>0</v>
      </c>
      <c r="S5448" s="1" t="n">
        <v>0</v>
      </c>
      <c r="T5448" s="1" t="n">
        <v>0</v>
      </c>
      <c r="U5448" s="1" t="n">
        <v>0</v>
      </c>
      <c r="V5448" s="1" t="n">
        <v>-294000</v>
      </c>
      <c r="W5448" s="1" t="n">
        <f aca="false">+SUM(R5448:V5448)</f>
        <v>-294000</v>
      </c>
      <c r="X5448" s="0" t="s">
        <v>11396</v>
      </c>
    </row>
    <row r="5449" customFormat="false" ht="12.75" hidden="true" customHeight="false" outlineLevel="2" collapsed="false">
      <c r="A5449" s="0" t="s">
        <v>11356</v>
      </c>
      <c r="B5449" s="0" t="n">
        <v>3000002222</v>
      </c>
      <c r="C5449" s="0" t="s">
        <v>11397</v>
      </c>
      <c r="E5449" s="0" t="s">
        <v>11397</v>
      </c>
      <c r="F5449" s="0" t="s">
        <v>11398</v>
      </c>
      <c r="G5449" s="0" t="s">
        <v>1286</v>
      </c>
      <c r="H5449" s="0" t="s">
        <v>70</v>
      </c>
      <c r="J5449" s="0" t="n">
        <v>364</v>
      </c>
      <c r="K5449" s="0" t="n">
        <v>1800005623</v>
      </c>
      <c r="L5449" s="19" t="n">
        <v>36355</v>
      </c>
      <c r="M5449" s="19" t="n">
        <v>36355</v>
      </c>
      <c r="N5449" s="0" t="n">
        <v>199812</v>
      </c>
      <c r="O5449" s="19" t="n">
        <v>36707</v>
      </c>
      <c r="P5449" s="0" t="s">
        <v>37</v>
      </c>
      <c r="Q5449" s="0" t="s">
        <v>38</v>
      </c>
      <c r="R5449" s="1" t="n">
        <v>0</v>
      </c>
      <c r="S5449" s="1" t="n">
        <v>0</v>
      </c>
      <c r="T5449" s="1" t="n">
        <v>0</v>
      </c>
      <c r="U5449" s="1" t="n">
        <v>0</v>
      </c>
      <c r="V5449" s="1" t="n">
        <v>-241325.07</v>
      </c>
      <c r="W5449" s="1" t="n">
        <f aca="false">+SUM(R5449:V5449)</f>
        <v>-241325.07</v>
      </c>
      <c r="X5449" s="0" t="s">
        <v>11365</v>
      </c>
    </row>
    <row r="5450" customFormat="false" ht="12.75" hidden="true" customHeight="false" outlineLevel="2" collapsed="false">
      <c r="A5450" s="0" t="s">
        <v>11356</v>
      </c>
      <c r="B5450" s="0" t="n">
        <v>3000002222</v>
      </c>
      <c r="C5450" s="0" t="s">
        <v>11399</v>
      </c>
      <c r="E5450" s="0" t="s">
        <v>11399</v>
      </c>
      <c r="F5450" s="0" t="s">
        <v>11395</v>
      </c>
      <c r="G5450" s="0" t="s">
        <v>1286</v>
      </c>
      <c r="H5450" s="0" t="s">
        <v>70</v>
      </c>
      <c r="J5450" s="0" t="n">
        <v>364</v>
      </c>
      <c r="K5450" s="0" t="n">
        <v>1800005627</v>
      </c>
      <c r="L5450" s="19" t="n">
        <v>36161</v>
      </c>
      <c r="M5450" s="19" t="n">
        <v>36157</v>
      </c>
      <c r="N5450" s="0" t="n">
        <v>199811</v>
      </c>
      <c r="O5450" s="19" t="n">
        <v>36707</v>
      </c>
      <c r="P5450" s="0" t="s">
        <v>37</v>
      </c>
      <c r="Q5450" s="0" t="s">
        <v>38</v>
      </c>
      <c r="R5450" s="1" t="n">
        <v>0</v>
      </c>
      <c r="S5450" s="1" t="n">
        <v>0</v>
      </c>
      <c r="T5450" s="1" t="n">
        <v>0</v>
      </c>
      <c r="U5450" s="1" t="n">
        <v>0</v>
      </c>
      <c r="V5450" s="1" t="n">
        <v>-229540.17</v>
      </c>
      <c r="W5450" s="1" t="n">
        <f aca="false">+SUM(R5450:V5450)</f>
        <v>-229540.17</v>
      </c>
      <c r="X5450" s="0" t="s">
        <v>11396</v>
      </c>
    </row>
    <row r="5451" customFormat="false" ht="12.75" hidden="true" customHeight="false" outlineLevel="2" collapsed="false">
      <c r="A5451" s="0" t="s">
        <v>11356</v>
      </c>
      <c r="B5451" s="0" t="n">
        <v>3000002222</v>
      </c>
      <c r="C5451" s="0" t="s">
        <v>11400</v>
      </c>
      <c r="E5451" s="0" t="s">
        <v>11400</v>
      </c>
      <c r="F5451" s="0" t="s">
        <v>11401</v>
      </c>
      <c r="G5451" s="0" t="s">
        <v>1286</v>
      </c>
      <c r="H5451" s="0" t="s">
        <v>70</v>
      </c>
      <c r="J5451" s="0" t="n">
        <v>364</v>
      </c>
      <c r="K5451" s="0" t="n">
        <v>1600001951</v>
      </c>
      <c r="L5451" s="19" t="n">
        <v>36161</v>
      </c>
      <c r="M5451" s="19" t="n">
        <v>35481</v>
      </c>
      <c r="N5451" s="0" t="n">
        <v>199704</v>
      </c>
      <c r="O5451" s="19" t="n">
        <v>36707</v>
      </c>
      <c r="P5451" s="0" t="s">
        <v>150</v>
      </c>
      <c r="Q5451" s="0" t="s">
        <v>38</v>
      </c>
      <c r="R5451" s="1" t="n">
        <v>0</v>
      </c>
      <c r="S5451" s="1" t="n">
        <v>0</v>
      </c>
      <c r="T5451" s="1" t="n">
        <v>0</v>
      </c>
      <c r="U5451" s="1" t="n">
        <v>0</v>
      </c>
      <c r="V5451" s="1" t="n">
        <v>-187110</v>
      </c>
      <c r="W5451" s="1" t="n">
        <f aca="false">+SUM(R5451:V5451)</f>
        <v>-187110</v>
      </c>
      <c r="X5451" s="0" t="s">
        <v>11378</v>
      </c>
    </row>
    <row r="5452" customFormat="false" ht="12.75" hidden="true" customHeight="false" outlineLevel="2" collapsed="false">
      <c r="A5452" s="0" t="s">
        <v>11356</v>
      </c>
      <c r="B5452" s="0" t="n">
        <v>3000002222</v>
      </c>
      <c r="C5452" s="0" t="s">
        <v>11402</v>
      </c>
      <c r="E5452" s="0" t="s">
        <v>11402</v>
      </c>
      <c r="F5452" s="0" t="s">
        <v>11403</v>
      </c>
      <c r="G5452" s="0" t="s">
        <v>1286</v>
      </c>
      <c r="H5452" s="0" t="s">
        <v>70</v>
      </c>
      <c r="J5452" s="0" t="n">
        <v>364</v>
      </c>
      <c r="K5452" s="0" t="n">
        <v>1600001964</v>
      </c>
      <c r="L5452" s="19" t="n">
        <v>36217</v>
      </c>
      <c r="M5452" s="19" t="n">
        <v>36227</v>
      </c>
      <c r="N5452" s="0" t="s">
        <v>85</v>
      </c>
      <c r="O5452" s="19" t="n">
        <v>36707</v>
      </c>
      <c r="P5452" s="0" t="s">
        <v>150</v>
      </c>
      <c r="Q5452" s="0" t="s">
        <v>38</v>
      </c>
      <c r="R5452" s="1" t="n">
        <v>0</v>
      </c>
      <c r="S5452" s="1" t="n">
        <v>0</v>
      </c>
      <c r="T5452" s="1" t="n">
        <v>0</v>
      </c>
      <c r="U5452" s="1" t="n">
        <v>0</v>
      </c>
      <c r="V5452" s="1" t="n">
        <v>-108900</v>
      </c>
      <c r="W5452" s="1" t="n">
        <f aca="false">+SUM(R5452:V5452)</f>
        <v>-108900</v>
      </c>
      <c r="X5452" s="0" t="s">
        <v>1017</v>
      </c>
    </row>
    <row r="5453" customFormat="false" ht="12.75" hidden="true" customHeight="false" outlineLevel="2" collapsed="false">
      <c r="A5453" s="0" t="s">
        <v>11356</v>
      </c>
      <c r="B5453" s="0" t="n">
        <v>3000002222</v>
      </c>
      <c r="C5453" s="0" t="s">
        <v>11404</v>
      </c>
      <c r="E5453" s="0" t="s">
        <v>11404</v>
      </c>
      <c r="F5453" s="0" t="s">
        <v>11384</v>
      </c>
      <c r="G5453" s="0" t="s">
        <v>1286</v>
      </c>
      <c r="H5453" s="0" t="s">
        <v>70</v>
      </c>
      <c r="J5453" s="0" t="n">
        <v>364</v>
      </c>
      <c r="K5453" s="0" t="n">
        <v>1600001954</v>
      </c>
      <c r="L5453" s="19" t="n">
        <v>36161</v>
      </c>
      <c r="M5453" s="19" t="n">
        <v>35845</v>
      </c>
      <c r="N5453" s="0" t="n">
        <v>199706</v>
      </c>
      <c r="O5453" s="19" t="n">
        <v>36707</v>
      </c>
      <c r="P5453" s="0" t="s">
        <v>150</v>
      </c>
      <c r="Q5453" s="0" t="s">
        <v>38</v>
      </c>
      <c r="R5453" s="1" t="n">
        <v>0</v>
      </c>
      <c r="S5453" s="1" t="n">
        <v>0</v>
      </c>
      <c r="T5453" s="1" t="n">
        <v>0</v>
      </c>
      <c r="U5453" s="1" t="n">
        <v>0</v>
      </c>
      <c r="V5453" s="1" t="n">
        <v>-78034.04</v>
      </c>
      <c r="W5453" s="1" t="n">
        <f aca="false">+SUM(R5453:V5453)</f>
        <v>-78034.04</v>
      </c>
      <c r="X5453" s="0" t="s">
        <v>11385</v>
      </c>
    </row>
    <row r="5454" customFormat="false" ht="12.75" hidden="true" customHeight="false" outlineLevel="2" collapsed="false">
      <c r="A5454" s="0" t="s">
        <v>11356</v>
      </c>
      <c r="B5454" s="0" t="n">
        <v>3000002222</v>
      </c>
      <c r="C5454" s="0" t="s">
        <v>11405</v>
      </c>
      <c r="E5454" s="0" t="s">
        <v>11405</v>
      </c>
      <c r="F5454" s="0" t="s">
        <v>11406</v>
      </c>
      <c r="G5454" s="0" t="s">
        <v>1286</v>
      </c>
      <c r="H5454" s="0" t="s">
        <v>70</v>
      </c>
      <c r="J5454" s="0" t="n">
        <v>364</v>
      </c>
      <c r="K5454" s="0" t="n">
        <v>1600001955</v>
      </c>
      <c r="L5454" s="19" t="n">
        <v>36161</v>
      </c>
      <c r="M5454" s="19" t="n">
        <v>35481</v>
      </c>
      <c r="N5454" s="0" t="n">
        <v>199707</v>
      </c>
      <c r="O5454" s="19" t="n">
        <v>36707</v>
      </c>
      <c r="P5454" s="0" t="s">
        <v>150</v>
      </c>
      <c r="Q5454" s="0" t="s">
        <v>38</v>
      </c>
      <c r="R5454" s="1" t="n">
        <v>0</v>
      </c>
      <c r="S5454" s="1" t="n">
        <v>0</v>
      </c>
      <c r="T5454" s="1" t="n">
        <v>0</v>
      </c>
      <c r="U5454" s="1" t="n">
        <v>0</v>
      </c>
      <c r="V5454" s="1" t="n">
        <v>-68479.95</v>
      </c>
      <c r="W5454" s="1" t="n">
        <f aca="false">+SUM(R5454:V5454)</f>
        <v>-68479.95</v>
      </c>
      <c r="X5454" s="0" t="s">
        <v>11407</v>
      </c>
    </row>
    <row r="5455" customFormat="false" ht="12.75" hidden="true" customHeight="false" outlineLevel="2" collapsed="false">
      <c r="A5455" s="0" t="s">
        <v>11356</v>
      </c>
      <c r="B5455" s="0" t="n">
        <v>3000002222</v>
      </c>
      <c r="C5455" s="0" t="s">
        <v>11408</v>
      </c>
      <c r="E5455" s="0" t="s">
        <v>11408</v>
      </c>
      <c r="F5455" s="0" t="s">
        <v>11386</v>
      </c>
      <c r="G5455" s="0" t="s">
        <v>1286</v>
      </c>
      <c r="H5455" s="0" t="s">
        <v>70</v>
      </c>
      <c r="J5455" s="0" t="n">
        <v>364</v>
      </c>
      <c r="K5455" s="0" t="n">
        <v>1800005626</v>
      </c>
      <c r="L5455" s="19" t="n">
        <v>36161</v>
      </c>
      <c r="M5455" s="19" t="n">
        <v>36160</v>
      </c>
      <c r="N5455" s="0" t="n">
        <v>199810</v>
      </c>
      <c r="O5455" s="19" t="n">
        <v>36707</v>
      </c>
      <c r="P5455" s="0" t="s">
        <v>37</v>
      </c>
      <c r="Q5455" s="0" t="s">
        <v>38</v>
      </c>
      <c r="R5455" s="1" t="n">
        <v>0</v>
      </c>
      <c r="S5455" s="1" t="n">
        <v>0</v>
      </c>
      <c r="T5455" s="1" t="n">
        <v>0</v>
      </c>
      <c r="U5455" s="1" t="n">
        <v>0</v>
      </c>
      <c r="V5455" s="1" t="n">
        <v>-65409.62</v>
      </c>
      <c r="W5455" s="1" t="n">
        <f aca="false">+SUM(R5455:V5455)</f>
        <v>-65409.62</v>
      </c>
      <c r="X5455" s="0" t="s">
        <v>11387</v>
      </c>
    </row>
    <row r="5456" customFormat="false" ht="12.75" hidden="true" customHeight="false" outlineLevel="2" collapsed="false">
      <c r="A5456" s="0" t="s">
        <v>11356</v>
      </c>
      <c r="B5456" s="0" t="n">
        <v>3000002222</v>
      </c>
      <c r="C5456" s="0" t="n">
        <v>165132</v>
      </c>
      <c r="E5456" s="0" t="n">
        <v>165132</v>
      </c>
      <c r="F5456" s="0" t="s">
        <v>11369</v>
      </c>
      <c r="G5456" s="0" t="s">
        <v>1286</v>
      </c>
      <c r="H5456" s="0" t="s">
        <v>70</v>
      </c>
      <c r="J5456" s="0" t="n">
        <v>364</v>
      </c>
      <c r="K5456" s="0" t="n">
        <v>1800005671</v>
      </c>
      <c r="L5456" s="19" t="n">
        <v>36161</v>
      </c>
      <c r="M5456" s="19" t="n">
        <v>35936</v>
      </c>
      <c r="N5456" s="0" t="n">
        <v>199803</v>
      </c>
      <c r="O5456" s="19" t="n">
        <v>36707</v>
      </c>
      <c r="P5456" s="0" t="s">
        <v>37</v>
      </c>
      <c r="Q5456" s="0" t="s">
        <v>38</v>
      </c>
      <c r="R5456" s="1" t="n">
        <v>0</v>
      </c>
      <c r="S5456" s="1" t="n">
        <v>0</v>
      </c>
      <c r="T5456" s="1" t="n">
        <v>0</v>
      </c>
      <c r="U5456" s="1" t="n">
        <v>0</v>
      </c>
      <c r="V5456" s="1" t="n">
        <v>-36420.44</v>
      </c>
      <c r="W5456" s="1" t="n">
        <f aca="false">+SUM(R5456:V5456)</f>
        <v>-36420.44</v>
      </c>
      <c r="X5456" s="0" t="s">
        <v>11370</v>
      </c>
    </row>
    <row r="5457" customFormat="false" ht="12.75" hidden="true" customHeight="false" outlineLevel="2" collapsed="false">
      <c r="A5457" s="0" t="s">
        <v>11356</v>
      </c>
      <c r="B5457" s="0" t="n">
        <v>3000002222</v>
      </c>
      <c r="C5457" s="0" t="s">
        <v>11409</v>
      </c>
      <c r="E5457" s="0" t="s">
        <v>11409</v>
      </c>
      <c r="F5457" s="0" t="s">
        <v>11410</v>
      </c>
      <c r="G5457" s="0" t="s">
        <v>1286</v>
      </c>
      <c r="H5457" s="0" t="s">
        <v>70</v>
      </c>
      <c r="J5457" s="0" t="n">
        <v>364</v>
      </c>
      <c r="K5457" s="0" t="n">
        <v>1800005635</v>
      </c>
      <c r="L5457" s="19" t="n">
        <v>36161</v>
      </c>
      <c r="M5457" s="19" t="n">
        <v>35972</v>
      </c>
      <c r="N5457" s="0" t="s">
        <v>85</v>
      </c>
      <c r="O5457" s="19" t="n">
        <v>36707</v>
      </c>
      <c r="P5457" s="0" t="s">
        <v>37</v>
      </c>
      <c r="Q5457" s="0" t="s">
        <v>38</v>
      </c>
      <c r="R5457" s="1" t="n">
        <v>0</v>
      </c>
      <c r="S5457" s="1" t="n">
        <v>0</v>
      </c>
      <c r="T5457" s="1" t="n">
        <v>0</v>
      </c>
      <c r="U5457" s="1" t="n">
        <v>0</v>
      </c>
      <c r="V5457" s="1" t="n">
        <v>-23100</v>
      </c>
      <c r="W5457" s="1" t="n">
        <f aca="false">+SUM(R5457:V5457)</f>
        <v>-23100</v>
      </c>
      <c r="X5457" s="0" t="s">
        <v>1017</v>
      </c>
    </row>
    <row r="5458" customFormat="false" ht="12.75" hidden="true" customHeight="false" outlineLevel="2" collapsed="false">
      <c r="A5458" s="0" t="s">
        <v>11356</v>
      </c>
      <c r="B5458" s="0" t="n">
        <v>3000002222</v>
      </c>
      <c r="C5458" s="0" t="s">
        <v>11411</v>
      </c>
      <c r="E5458" s="0" t="s">
        <v>11411</v>
      </c>
      <c r="F5458" s="0" t="s">
        <v>11377</v>
      </c>
      <c r="G5458" s="0" t="s">
        <v>1286</v>
      </c>
      <c r="H5458" s="0" t="s">
        <v>70</v>
      </c>
      <c r="J5458" s="0" t="n">
        <v>364</v>
      </c>
      <c r="K5458" s="0" t="n">
        <v>1600001950</v>
      </c>
      <c r="L5458" s="19" t="n">
        <v>36161</v>
      </c>
      <c r="M5458" s="19" t="n">
        <v>35481</v>
      </c>
      <c r="N5458" s="0" t="n">
        <v>199704</v>
      </c>
      <c r="O5458" s="19" t="n">
        <v>36707</v>
      </c>
      <c r="P5458" s="0" t="s">
        <v>150</v>
      </c>
      <c r="Q5458" s="0" t="s">
        <v>38</v>
      </c>
      <c r="R5458" s="1" t="n">
        <v>0</v>
      </c>
      <c r="S5458" s="1" t="n">
        <v>0</v>
      </c>
      <c r="T5458" s="1" t="n">
        <v>0</v>
      </c>
      <c r="U5458" s="1" t="n">
        <v>0</v>
      </c>
      <c r="V5458" s="1" t="n">
        <v>-20000</v>
      </c>
      <c r="W5458" s="1" t="n">
        <f aca="false">+SUM(R5458:V5458)</f>
        <v>-20000</v>
      </c>
      <c r="X5458" s="0" t="s">
        <v>11378</v>
      </c>
    </row>
    <row r="5459" customFormat="false" ht="12.75" hidden="true" customHeight="false" outlineLevel="2" collapsed="false">
      <c r="A5459" s="0" t="s">
        <v>11356</v>
      </c>
      <c r="B5459" s="0" t="n">
        <v>3000002222</v>
      </c>
      <c r="C5459" s="0" t="s">
        <v>11412</v>
      </c>
      <c r="E5459" s="0" t="s">
        <v>11412</v>
      </c>
      <c r="F5459" s="0" t="s">
        <v>11375</v>
      </c>
      <c r="G5459" s="0" t="s">
        <v>1286</v>
      </c>
      <c r="H5459" s="0" t="s">
        <v>70</v>
      </c>
      <c r="J5459" s="0" t="n">
        <v>364</v>
      </c>
      <c r="K5459" s="0" t="n">
        <v>1600001962</v>
      </c>
      <c r="L5459" s="19" t="n">
        <v>36216</v>
      </c>
      <c r="M5459" s="19" t="n">
        <v>36231</v>
      </c>
      <c r="N5459" s="0" t="s">
        <v>85</v>
      </c>
      <c r="O5459" s="19" t="n">
        <v>36707</v>
      </c>
      <c r="P5459" s="0" t="s">
        <v>150</v>
      </c>
      <c r="Q5459" s="0" t="s">
        <v>38</v>
      </c>
      <c r="R5459" s="1" t="n">
        <v>0</v>
      </c>
      <c r="S5459" s="1" t="n">
        <v>0</v>
      </c>
      <c r="T5459" s="1" t="n">
        <v>0</v>
      </c>
      <c r="U5459" s="1" t="n">
        <v>0</v>
      </c>
      <c r="V5459" s="1" t="n">
        <v>-15258.97</v>
      </c>
      <c r="W5459" s="1" t="n">
        <f aca="false">+SUM(R5459:V5459)</f>
        <v>-15258.97</v>
      </c>
      <c r="X5459" s="0" t="s">
        <v>1017</v>
      </c>
    </row>
    <row r="5460" customFormat="false" ht="12.75" hidden="true" customHeight="false" outlineLevel="2" collapsed="false">
      <c r="A5460" s="0" t="s">
        <v>11356</v>
      </c>
      <c r="B5460" s="0" t="n">
        <v>3000002222</v>
      </c>
      <c r="C5460" s="0" t="s">
        <v>11413</v>
      </c>
      <c r="E5460" s="0" t="s">
        <v>11413</v>
      </c>
      <c r="F5460" s="0" t="s">
        <v>11414</v>
      </c>
      <c r="G5460" s="0" t="s">
        <v>1286</v>
      </c>
      <c r="H5460" s="0" t="s">
        <v>70</v>
      </c>
      <c r="J5460" s="0" t="n">
        <v>364</v>
      </c>
      <c r="K5460" s="0" t="n">
        <v>1600001947</v>
      </c>
      <c r="L5460" s="19" t="n">
        <v>36161</v>
      </c>
      <c r="M5460" s="19" t="n">
        <v>35481</v>
      </c>
      <c r="N5460" s="0" t="n">
        <v>199702</v>
      </c>
      <c r="O5460" s="19" t="n">
        <v>36707</v>
      </c>
      <c r="P5460" s="0" t="s">
        <v>150</v>
      </c>
      <c r="Q5460" s="0" t="s">
        <v>38</v>
      </c>
      <c r="R5460" s="1" t="n">
        <v>0</v>
      </c>
      <c r="S5460" s="1" t="n">
        <v>0</v>
      </c>
      <c r="T5460" s="1" t="n">
        <v>0</v>
      </c>
      <c r="U5460" s="1" t="n">
        <v>0</v>
      </c>
      <c r="V5460" s="1" t="n">
        <v>-11550</v>
      </c>
      <c r="W5460" s="1" t="n">
        <f aca="false">+SUM(R5460:V5460)</f>
        <v>-11550</v>
      </c>
      <c r="X5460" s="0" t="s">
        <v>11415</v>
      </c>
    </row>
    <row r="5461" customFormat="false" ht="12.75" hidden="true" customHeight="false" outlineLevel="2" collapsed="false">
      <c r="A5461" s="0" t="s">
        <v>11356</v>
      </c>
      <c r="B5461" s="0" t="n">
        <v>3000002222</v>
      </c>
      <c r="C5461" s="0" t="s">
        <v>11416</v>
      </c>
      <c r="E5461" s="0" t="s">
        <v>11416</v>
      </c>
      <c r="F5461" s="0" t="s">
        <v>11366</v>
      </c>
      <c r="G5461" s="0" t="s">
        <v>1286</v>
      </c>
      <c r="H5461" s="0" t="s">
        <v>70</v>
      </c>
      <c r="J5461" s="0" t="n">
        <v>364</v>
      </c>
      <c r="K5461" s="0" t="n">
        <v>1600001958</v>
      </c>
      <c r="L5461" s="19" t="n">
        <v>36161</v>
      </c>
      <c r="M5461" s="19" t="n">
        <v>35819</v>
      </c>
      <c r="N5461" s="0" t="n">
        <v>199712</v>
      </c>
      <c r="O5461" s="19" t="n">
        <v>36707</v>
      </c>
      <c r="P5461" s="0" t="s">
        <v>150</v>
      </c>
      <c r="Q5461" s="0" t="s">
        <v>38</v>
      </c>
      <c r="R5461" s="1" t="n">
        <v>0</v>
      </c>
      <c r="S5461" s="1" t="n">
        <v>0</v>
      </c>
      <c r="T5461" s="1" t="n">
        <v>0</v>
      </c>
      <c r="U5461" s="1" t="n">
        <v>0</v>
      </c>
      <c r="V5461" s="1" t="n">
        <v>-11110.33</v>
      </c>
      <c r="W5461" s="1" t="n">
        <f aca="false">+SUM(R5461:V5461)</f>
        <v>-11110.33</v>
      </c>
      <c r="X5461" s="0" t="s">
        <v>11367</v>
      </c>
    </row>
    <row r="5462" customFormat="false" ht="12.75" hidden="true" customHeight="false" outlineLevel="2" collapsed="false">
      <c r="A5462" s="0" t="s">
        <v>11356</v>
      </c>
      <c r="B5462" s="0" t="n">
        <v>3000002222</v>
      </c>
      <c r="C5462" s="0" t="s">
        <v>11417</v>
      </c>
      <c r="E5462" s="0" t="s">
        <v>11417</v>
      </c>
      <c r="F5462" s="0" t="s">
        <v>11418</v>
      </c>
      <c r="G5462" s="0" t="s">
        <v>1286</v>
      </c>
      <c r="H5462" s="0" t="s">
        <v>70</v>
      </c>
      <c r="J5462" s="0" t="n">
        <v>364</v>
      </c>
      <c r="K5462" s="0" t="n">
        <v>1600001946</v>
      </c>
      <c r="L5462" s="19" t="n">
        <v>36161</v>
      </c>
      <c r="M5462" s="19" t="n">
        <v>35846</v>
      </c>
      <c r="N5462" s="0" t="n">
        <v>199701</v>
      </c>
      <c r="O5462" s="19" t="n">
        <v>36707</v>
      </c>
      <c r="P5462" s="0" t="s">
        <v>150</v>
      </c>
      <c r="Q5462" s="0" t="s">
        <v>38</v>
      </c>
      <c r="R5462" s="1" t="n">
        <v>0</v>
      </c>
      <c r="S5462" s="1" t="n">
        <v>0</v>
      </c>
      <c r="T5462" s="1" t="n">
        <v>0</v>
      </c>
      <c r="U5462" s="1" t="n">
        <v>0</v>
      </c>
      <c r="V5462" s="1" t="n">
        <v>-10880.1</v>
      </c>
      <c r="W5462" s="1" t="n">
        <f aca="false">+SUM(R5462:V5462)</f>
        <v>-10880.1</v>
      </c>
      <c r="X5462" s="0" t="s">
        <v>11419</v>
      </c>
    </row>
    <row r="5463" customFormat="false" ht="12.75" hidden="true" customHeight="false" outlineLevel="2" collapsed="false">
      <c r="A5463" s="0" t="s">
        <v>11356</v>
      </c>
      <c r="B5463" s="0" t="n">
        <v>3000002222</v>
      </c>
      <c r="C5463" s="0" t="s">
        <v>11420</v>
      </c>
      <c r="E5463" s="0" t="s">
        <v>11420</v>
      </c>
      <c r="F5463" s="0" t="s">
        <v>11421</v>
      </c>
      <c r="G5463" s="0" t="s">
        <v>1286</v>
      </c>
      <c r="H5463" s="0" t="s">
        <v>70</v>
      </c>
      <c r="J5463" s="0" t="n">
        <v>364</v>
      </c>
      <c r="K5463" s="0" t="n">
        <v>1600001959</v>
      </c>
      <c r="L5463" s="19" t="n">
        <v>36161</v>
      </c>
      <c r="M5463" s="19" t="n">
        <v>36052</v>
      </c>
      <c r="N5463" s="0" t="s">
        <v>85</v>
      </c>
      <c r="O5463" s="19" t="n">
        <v>36707</v>
      </c>
      <c r="P5463" s="0" t="s">
        <v>150</v>
      </c>
      <c r="Q5463" s="0" t="s">
        <v>38</v>
      </c>
      <c r="R5463" s="1" t="n">
        <v>0</v>
      </c>
      <c r="S5463" s="1" t="n">
        <v>0</v>
      </c>
      <c r="T5463" s="1" t="n">
        <v>0</v>
      </c>
      <c r="U5463" s="1" t="n">
        <v>0</v>
      </c>
      <c r="V5463" s="1" t="n">
        <v>-9875</v>
      </c>
      <c r="W5463" s="1" t="n">
        <f aca="false">+SUM(R5463:V5463)</f>
        <v>-9875</v>
      </c>
      <c r="X5463" s="0" t="s">
        <v>1017</v>
      </c>
    </row>
    <row r="5464" customFormat="false" ht="12.75" hidden="true" customHeight="false" outlineLevel="2" collapsed="false">
      <c r="A5464" s="0" t="s">
        <v>11356</v>
      </c>
      <c r="B5464" s="0" t="n">
        <v>3000002222</v>
      </c>
      <c r="C5464" s="0" t="s">
        <v>11422</v>
      </c>
      <c r="E5464" s="0" t="s">
        <v>11422</v>
      </c>
      <c r="F5464" s="0" t="s">
        <v>11423</v>
      </c>
      <c r="G5464" s="0" t="s">
        <v>1286</v>
      </c>
      <c r="H5464" s="0" t="s">
        <v>70</v>
      </c>
      <c r="J5464" s="0" t="n">
        <v>364</v>
      </c>
      <c r="K5464" s="0" t="n">
        <v>1600001957</v>
      </c>
      <c r="L5464" s="19" t="n">
        <v>36161</v>
      </c>
      <c r="M5464" s="19" t="n">
        <v>35481</v>
      </c>
      <c r="N5464" s="0" t="n">
        <v>199711</v>
      </c>
      <c r="O5464" s="19" t="n">
        <v>36707</v>
      </c>
      <c r="P5464" s="0" t="s">
        <v>150</v>
      </c>
      <c r="Q5464" s="0" t="s">
        <v>38</v>
      </c>
      <c r="R5464" s="1" t="n">
        <v>0</v>
      </c>
      <c r="S5464" s="1" t="n">
        <v>0</v>
      </c>
      <c r="T5464" s="1" t="n">
        <v>0</v>
      </c>
      <c r="U5464" s="1" t="n">
        <v>0</v>
      </c>
      <c r="V5464" s="1" t="n">
        <v>-8909.67</v>
      </c>
      <c r="W5464" s="1" t="n">
        <f aca="false">+SUM(R5464:V5464)</f>
        <v>-8909.67</v>
      </c>
      <c r="X5464" s="0" t="s">
        <v>11424</v>
      </c>
    </row>
    <row r="5465" customFormat="false" ht="12.75" hidden="true" customHeight="false" outlineLevel="2" collapsed="false">
      <c r="A5465" s="0" t="s">
        <v>11356</v>
      </c>
      <c r="B5465" s="0" t="n">
        <v>3000002222</v>
      </c>
      <c r="C5465" s="0" t="s">
        <v>11425</v>
      </c>
      <c r="E5465" s="0" t="s">
        <v>11425</v>
      </c>
      <c r="F5465" s="0" t="s">
        <v>11384</v>
      </c>
      <c r="G5465" s="0" t="s">
        <v>1286</v>
      </c>
      <c r="H5465" s="0" t="s">
        <v>70</v>
      </c>
      <c r="J5465" s="0" t="n">
        <v>364</v>
      </c>
      <c r="K5465" s="0" t="n">
        <v>1600001953</v>
      </c>
      <c r="L5465" s="19" t="n">
        <v>36161</v>
      </c>
      <c r="M5465" s="19" t="n">
        <v>35733</v>
      </c>
      <c r="N5465" s="0" t="n">
        <v>199706</v>
      </c>
      <c r="O5465" s="19" t="n">
        <v>36707</v>
      </c>
      <c r="P5465" s="0" t="s">
        <v>150</v>
      </c>
      <c r="Q5465" s="0" t="s">
        <v>38</v>
      </c>
      <c r="R5465" s="1" t="n">
        <v>0</v>
      </c>
      <c r="S5465" s="1" t="n">
        <v>0</v>
      </c>
      <c r="T5465" s="1" t="n">
        <v>0</v>
      </c>
      <c r="U5465" s="1" t="n">
        <v>0</v>
      </c>
      <c r="V5465" s="1" t="n">
        <v>-8681.5</v>
      </c>
      <c r="W5465" s="1" t="n">
        <f aca="false">+SUM(R5465:V5465)</f>
        <v>-8681.5</v>
      </c>
      <c r="X5465" s="0" t="s">
        <v>11385</v>
      </c>
    </row>
    <row r="5466" customFormat="false" ht="12.75" hidden="true" customHeight="false" outlineLevel="2" collapsed="false">
      <c r="A5466" s="0" t="s">
        <v>11356</v>
      </c>
      <c r="B5466" s="0" t="n">
        <v>3000002222</v>
      </c>
      <c r="C5466" s="0" t="s">
        <v>11426</v>
      </c>
      <c r="E5466" s="0" t="s">
        <v>11426</v>
      </c>
      <c r="F5466" s="0" t="s">
        <v>11384</v>
      </c>
      <c r="G5466" s="0" t="s">
        <v>1286</v>
      </c>
      <c r="H5466" s="0" t="s">
        <v>70</v>
      </c>
      <c r="J5466" s="0" t="n">
        <v>364</v>
      </c>
      <c r="K5466" s="0" t="n">
        <v>1600001952</v>
      </c>
      <c r="L5466" s="19" t="n">
        <v>36161</v>
      </c>
      <c r="M5466" s="19" t="n">
        <v>35654</v>
      </c>
      <c r="N5466" s="0" t="n">
        <v>199706</v>
      </c>
      <c r="O5466" s="19" t="n">
        <v>36707</v>
      </c>
      <c r="P5466" s="0" t="s">
        <v>150</v>
      </c>
      <c r="Q5466" s="0" t="s">
        <v>38</v>
      </c>
      <c r="R5466" s="1" t="n">
        <v>0</v>
      </c>
      <c r="S5466" s="1" t="n">
        <v>0</v>
      </c>
      <c r="T5466" s="1" t="n">
        <v>0</v>
      </c>
      <c r="U5466" s="1" t="n">
        <v>0</v>
      </c>
      <c r="V5466" s="1" t="n">
        <v>-3993.97</v>
      </c>
      <c r="W5466" s="1" t="n">
        <f aca="false">+SUM(R5466:V5466)</f>
        <v>-3993.97</v>
      </c>
      <c r="X5466" s="0" t="s">
        <v>11385</v>
      </c>
    </row>
    <row r="5467" customFormat="false" ht="12.75" hidden="true" customHeight="false" outlineLevel="2" collapsed="false">
      <c r="A5467" s="0" t="s">
        <v>11356</v>
      </c>
      <c r="B5467" s="0" t="n">
        <v>3000002222</v>
      </c>
      <c r="C5467" s="0" t="s">
        <v>11427</v>
      </c>
      <c r="E5467" s="0" t="s">
        <v>11427</v>
      </c>
      <c r="F5467" s="0" t="s">
        <v>11428</v>
      </c>
      <c r="G5467" s="0" t="s">
        <v>1286</v>
      </c>
      <c r="H5467" s="0" t="s">
        <v>70</v>
      </c>
      <c r="J5467" s="0" t="n">
        <v>364</v>
      </c>
      <c r="K5467" s="0" t="n">
        <v>1600001963</v>
      </c>
      <c r="L5467" s="19" t="n">
        <v>36161</v>
      </c>
      <c r="M5467" s="19" t="n">
        <v>36133</v>
      </c>
      <c r="N5467" s="0" t="s">
        <v>85</v>
      </c>
      <c r="O5467" s="19" t="n">
        <v>36707</v>
      </c>
      <c r="P5467" s="0" t="s">
        <v>150</v>
      </c>
      <c r="Q5467" s="0" t="s">
        <v>38</v>
      </c>
      <c r="R5467" s="1" t="n">
        <v>0</v>
      </c>
      <c r="S5467" s="1" t="n">
        <v>0</v>
      </c>
      <c r="T5467" s="1" t="n">
        <v>0</v>
      </c>
      <c r="U5467" s="1" t="n">
        <v>0</v>
      </c>
      <c r="V5467" s="1" t="n">
        <v>-2612.5</v>
      </c>
      <c r="W5467" s="1" t="n">
        <f aca="false">+SUM(R5467:V5467)</f>
        <v>-2612.5</v>
      </c>
      <c r="X5467" s="0" t="s">
        <v>1017</v>
      </c>
    </row>
    <row r="5468" customFormat="false" ht="12.75" hidden="true" customHeight="false" outlineLevel="2" collapsed="false">
      <c r="A5468" s="0" t="s">
        <v>11356</v>
      </c>
      <c r="B5468" s="0" t="n">
        <v>3000002222</v>
      </c>
      <c r="C5468" s="0" t="s">
        <v>11429</v>
      </c>
      <c r="E5468" s="0" t="s">
        <v>11429</v>
      </c>
      <c r="F5468" s="0" t="s">
        <v>11430</v>
      </c>
      <c r="G5468" s="0" t="s">
        <v>1286</v>
      </c>
      <c r="H5468" s="0" t="s">
        <v>70</v>
      </c>
      <c r="J5468" s="0" t="n">
        <v>364</v>
      </c>
      <c r="K5468" s="0" t="n">
        <v>1600001948</v>
      </c>
      <c r="L5468" s="19" t="n">
        <v>36161</v>
      </c>
      <c r="M5468" s="19" t="n">
        <v>35845</v>
      </c>
      <c r="N5468" s="0" t="s">
        <v>85</v>
      </c>
      <c r="O5468" s="19" t="n">
        <v>36707</v>
      </c>
      <c r="P5468" s="0" t="s">
        <v>150</v>
      </c>
      <c r="Q5468" s="0" t="s">
        <v>38</v>
      </c>
      <c r="R5468" s="1" t="n">
        <v>0</v>
      </c>
      <c r="S5468" s="1" t="n">
        <v>0</v>
      </c>
      <c r="T5468" s="1" t="n">
        <v>0</v>
      </c>
      <c r="U5468" s="1" t="n">
        <v>0</v>
      </c>
      <c r="V5468" s="1" t="n">
        <v>-1950</v>
      </c>
      <c r="W5468" s="1" t="n">
        <f aca="false">+SUM(R5468:V5468)</f>
        <v>-1950</v>
      </c>
      <c r="X5468" s="0" t="s">
        <v>1017</v>
      </c>
    </row>
    <row r="5469" customFormat="false" ht="12.75" hidden="true" customHeight="false" outlineLevel="2" collapsed="false">
      <c r="A5469" s="0" t="s">
        <v>11356</v>
      </c>
      <c r="B5469" s="0" t="n">
        <v>3000002222</v>
      </c>
      <c r="C5469" s="0" t="s">
        <v>11431</v>
      </c>
      <c r="E5469" s="0" t="s">
        <v>11431</v>
      </c>
      <c r="F5469" s="0" t="s">
        <v>11395</v>
      </c>
      <c r="G5469" s="0" t="s">
        <v>1286</v>
      </c>
      <c r="H5469" s="0" t="s">
        <v>70</v>
      </c>
      <c r="J5469" s="0" t="n">
        <v>364</v>
      </c>
      <c r="K5469" s="0" t="n">
        <v>1600001965</v>
      </c>
      <c r="L5469" s="19" t="n">
        <v>36215</v>
      </c>
      <c r="M5469" s="19" t="n">
        <v>36230</v>
      </c>
      <c r="N5469" s="0" t="n">
        <v>199811</v>
      </c>
      <c r="O5469" s="19" t="n">
        <v>36707</v>
      </c>
      <c r="P5469" s="0" t="s">
        <v>150</v>
      </c>
      <c r="Q5469" s="0" t="s">
        <v>38</v>
      </c>
      <c r="R5469" s="1" t="n">
        <v>0</v>
      </c>
      <c r="S5469" s="1" t="n">
        <v>0</v>
      </c>
      <c r="T5469" s="1" t="n">
        <v>0</v>
      </c>
      <c r="U5469" s="1" t="n">
        <v>0</v>
      </c>
      <c r="V5469" s="1" t="n">
        <v>-1667.97</v>
      </c>
      <c r="W5469" s="1" t="n">
        <f aca="false">+SUM(R5469:V5469)</f>
        <v>-1667.97</v>
      </c>
      <c r="X5469" s="0" t="s">
        <v>11396</v>
      </c>
    </row>
    <row r="5470" customFormat="false" ht="12.75" hidden="true" customHeight="false" outlineLevel="2" collapsed="false">
      <c r="A5470" s="0" t="s">
        <v>11356</v>
      </c>
      <c r="B5470" s="0" t="n">
        <v>3000002222</v>
      </c>
      <c r="C5470" s="0" t="s">
        <v>11432</v>
      </c>
      <c r="E5470" s="0" t="s">
        <v>11432</v>
      </c>
      <c r="F5470" s="0" t="s">
        <v>11398</v>
      </c>
      <c r="G5470" s="0" t="s">
        <v>1286</v>
      </c>
      <c r="H5470" s="0" t="s">
        <v>70</v>
      </c>
      <c r="J5470" s="0" t="n">
        <v>364</v>
      </c>
      <c r="K5470" s="0" t="n">
        <v>1600001966</v>
      </c>
      <c r="L5470" s="19" t="n">
        <v>36215</v>
      </c>
      <c r="M5470" s="19" t="n">
        <v>36227</v>
      </c>
      <c r="N5470" s="0" t="n">
        <v>199812</v>
      </c>
      <c r="O5470" s="19" t="n">
        <v>36707</v>
      </c>
      <c r="P5470" s="0" t="s">
        <v>150</v>
      </c>
      <c r="Q5470" s="0" t="s">
        <v>38</v>
      </c>
      <c r="R5470" s="1" t="n">
        <v>0</v>
      </c>
      <c r="S5470" s="1" t="n">
        <v>0</v>
      </c>
      <c r="T5470" s="1" t="n">
        <v>0</v>
      </c>
      <c r="U5470" s="1" t="n">
        <v>0</v>
      </c>
      <c r="V5470" s="1" t="n">
        <v>-301.41</v>
      </c>
      <c r="W5470" s="1" t="n">
        <f aca="false">+SUM(R5470:V5470)</f>
        <v>-301.41</v>
      </c>
      <c r="X5470" s="0" t="s">
        <v>11365</v>
      </c>
    </row>
    <row r="5471" customFormat="false" ht="12.75" hidden="true" customHeight="false" outlineLevel="2" collapsed="false">
      <c r="A5471" s="0" t="s">
        <v>11356</v>
      </c>
      <c r="B5471" s="0" t="n">
        <v>3000002222</v>
      </c>
      <c r="C5471" s="0" t="s">
        <v>11433</v>
      </c>
      <c r="E5471" s="0" t="s">
        <v>11433</v>
      </c>
      <c r="F5471" s="0" t="s">
        <v>11434</v>
      </c>
      <c r="G5471" s="0" t="s">
        <v>1286</v>
      </c>
      <c r="H5471" s="0" t="s">
        <v>70</v>
      </c>
      <c r="J5471" s="0" t="n">
        <v>364</v>
      </c>
      <c r="K5471" s="0" t="n">
        <v>1600001961</v>
      </c>
      <c r="L5471" s="19" t="n">
        <v>36216</v>
      </c>
      <c r="M5471" s="19" t="n">
        <v>36231</v>
      </c>
      <c r="N5471" s="0" t="s">
        <v>85</v>
      </c>
      <c r="O5471" s="19" t="n">
        <v>36707</v>
      </c>
      <c r="P5471" s="0" t="s">
        <v>150</v>
      </c>
      <c r="Q5471" s="0" t="s">
        <v>38</v>
      </c>
      <c r="R5471" s="1" t="n">
        <v>0</v>
      </c>
      <c r="S5471" s="1" t="n">
        <v>0</v>
      </c>
      <c r="T5471" s="1" t="n">
        <v>0</v>
      </c>
      <c r="U5471" s="1" t="n">
        <v>0</v>
      </c>
      <c r="V5471" s="1" t="n">
        <v>-50.96</v>
      </c>
      <c r="W5471" s="1" t="n">
        <f aca="false">+SUM(R5471:V5471)</f>
        <v>-50.96</v>
      </c>
      <c r="X5471" s="0" t="s">
        <v>1017</v>
      </c>
    </row>
    <row r="5472" customFormat="false" ht="12.75" hidden="true" customHeight="false" outlineLevel="2" collapsed="false">
      <c r="A5472" s="0" t="s">
        <v>11356</v>
      </c>
      <c r="B5472" s="0" t="n">
        <v>3000002223</v>
      </c>
      <c r="C5472" s="0" t="s">
        <v>11435</v>
      </c>
      <c r="E5472" s="0" t="s">
        <v>11435</v>
      </c>
      <c r="F5472" s="0" t="s">
        <v>149</v>
      </c>
      <c r="H5472" s="0" t="s">
        <v>70</v>
      </c>
      <c r="J5472" s="0" t="n">
        <v>364</v>
      </c>
      <c r="K5472" s="0" t="n">
        <v>1800001853</v>
      </c>
      <c r="L5472" s="19" t="n">
        <v>36713</v>
      </c>
      <c r="M5472" s="19" t="n">
        <v>36800</v>
      </c>
      <c r="N5472" s="0" t="s">
        <v>85</v>
      </c>
      <c r="O5472" s="19" t="n">
        <v>36707</v>
      </c>
      <c r="P5472" s="0" t="s">
        <v>37</v>
      </c>
      <c r="Q5472" s="0" t="s">
        <v>38</v>
      </c>
      <c r="R5472" s="1" t="n">
        <v>0</v>
      </c>
      <c r="S5472" s="1" t="n">
        <v>0</v>
      </c>
      <c r="T5472" s="1" t="n">
        <v>0</v>
      </c>
      <c r="U5472" s="1" t="n">
        <v>0</v>
      </c>
      <c r="V5472" s="1" t="n">
        <v>0.47</v>
      </c>
      <c r="W5472" s="1" t="n">
        <f aca="false">+SUM(R5472:V5472)</f>
        <v>0.47</v>
      </c>
      <c r="X5472" s="0" t="s">
        <v>86</v>
      </c>
    </row>
    <row r="5473" customFormat="false" ht="12.75" hidden="true" customHeight="false" outlineLevel="2" collapsed="false">
      <c r="A5473" s="0" t="s">
        <v>11356</v>
      </c>
      <c r="B5473" s="0" t="n">
        <v>3000002222</v>
      </c>
      <c r="C5473" s="0" t="s">
        <v>11436</v>
      </c>
      <c r="E5473" s="0" t="s">
        <v>11436</v>
      </c>
      <c r="F5473" s="0" t="s">
        <v>11358</v>
      </c>
      <c r="G5473" s="0" t="s">
        <v>1286</v>
      </c>
      <c r="H5473" s="0" t="s">
        <v>70</v>
      </c>
      <c r="J5473" s="0" t="n">
        <v>364</v>
      </c>
      <c r="K5473" s="0" t="n">
        <v>1800005657</v>
      </c>
      <c r="L5473" s="19" t="n">
        <v>36161</v>
      </c>
      <c r="M5473" s="19" t="n">
        <v>36041</v>
      </c>
      <c r="N5473" s="0" t="n">
        <v>199807</v>
      </c>
      <c r="O5473" s="19" t="n">
        <v>36707</v>
      </c>
      <c r="P5473" s="0" t="s">
        <v>37</v>
      </c>
      <c r="Q5473" s="0" t="s">
        <v>38</v>
      </c>
      <c r="R5473" s="1" t="n">
        <v>0</v>
      </c>
      <c r="S5473" s="1" t="n">
        <v>0</v>
      </c>
      <c r="T5473" s="1" t="n">
        <v>0</v>
      </c>
      <c r="U5473" s="1" t="n">
        <v>0</v>
      </c>
      <c r="V5473" s="1" t="n">
        <v>4.31</v>
      </c>
      <c r="W5473" s="1" t="n">
        <f aca="false">+SUM(R5473:V5473)</f>
        <v>4.31</v>
      </c>
      <c r="X5473" s="0" t="s">
        <v>11359</v>
      </c>
    </row>
    <row r="5474" customFormat="false" ht="12.75" hidden="true" customHeight="false" outlineLevel="2" collapsed="false">
      <c r="A5474" s="0" t="s">
        <v>11356</v>
      </c>
      <c r="B5474" s="0" t="n">
        <v>3000002222</v>
      </c>
      <c r="C5474" s="0" t="s">
        <v>11437</v>
      </c>
      <c r="E5474" s="0" t="s">
        <v>11437</v>
      </c>
      <c r="F5474" s="0" t="s">
        <v>11364</v>
      </c>
      <c r="G5474" s="0" t="s">
        <v>1286</v>
      </c>
      <c r="H5474" s="0" t="s">
        <v>70</v>
      </c>
      <c r="J5474" s="0" t="n">
        <v>364</v>
      </c>
      <c r="K5474" s="0" t="n">
        <v>1800005666</v>
      </c>
      <c r="L5474" s="19" t="n">
        <v>36189</v>
      </c>
      <c r="M5474" s="19" t="n">
        <v>36206</v>
      </c>
      <c r="N5474" s="0" t="n">
        <v>199812</v>
      </c>
      <c r="O5474" s="19" t="n">
        <v>36707</v>
      </c>
      <c r="P5474" s="0" t="s">
        <v>37</v>
      </c>
      <c r="Q5474" s="0" t="s">
        <v>38</v>
      </c>
      <c r="R5474" s="1" t="n">
        <v>0</v>
      </c>
      <c r="S5474" s="1" t="n">
        <v>0</v>
      </c>
      <c r="T5474" s="1" t="n">
        <v>0</v>
      </c>
      <c r="U5474" s="1" t="n">
        <v>0</v>
      </c>
      <c r="V5474" s="1" t="n">
        <v>115.03</v>
      </c>
      <c r="W5474" s="1" t="n">
        <f aca="false">+SUM(R5474:V5474)</f>
        <v>115.03</v>
      </c>
      <c r="X5474" s="0" t="s">
        <v>11365</v>
      </c>
    </row>
    <row r="5475" customFormat="false" ht="12.75" hidden="true" customHeight="false" outlineLevel="2" collapsed="false">
      <c r="A5475" s="0" t="s">
        <v>11356</v>
      </c>
      <c r="B5475" s="0" t="n">
        <v>3000002223</v>
      </c>
      <c r="C5475" s="0" t="s">
        <v>240</v>
      </c>
      <c r="E5475" s="0" t="s">
        <v>240</v>
      </c>
      <c r="F5475" s="0" t="s">
        <v>11438</v>
      </c>
      <c r="G5475" s="0" t="s">
        <v>2543</v>
      </c>
      <c r="H5475" s="0" t="s">
        <v>70</v>
      </c>
      <c r="J5475" s="0" t="n">
        <v>364</v>
      </c>
      <c r="K5475" s="0" t="n">
        <v>1800008858</v>
      </c>
      <c r="L5475" s="19" t="n">
        <v>36767</v>
      </c>
      <c r="M5475" s="19" t="n">
        <v>36777</v>
      </c>
      <c r="N5475" s="0" t="n">
        <v>199904</v>
      </c>
      <c r="O5475" s="19" t="n">
        <v>36739</v>
      </c>
      <c r="P5475" s="0" t="s">
        <v>89</v>
      </c>
      <c r="Q5475" s="0" t="s">
        <v>38</v>
      </c>
      <c r="R5475" s="1" t="n">
        <v>0</v>
      </c>
      <c r="S5475" s="1" t="n">
        <v>0</v>
      </c>
      <c r="T5475" s="1" t="n">
        <v>0</v>
      </c>
      <c r="U5475" s="1" t="n">
        <v>0</v>
      </c>
      <c r="V5475" s="1" t="n">
        <v>1025</v>
      </c>
      <c r="W5475" s="1" t="n">
        <f aca="false">+SUM(R5475:V5475)</f>
        <v>1025</v>
      </c>
      <c r="X5475" s="0" t="s">
        <v>11439</v>
      </c>
    </row>
    <row r="5476" customFormat="false" ht="12.75" hidden="true" customHeight="false" outlineLevel="2" collapsed="false">
      <c r="A5476" s="0" t="s">
        <v>11356</v>
      </c>
      <c r="B5476" s="0" t="n">
        <v>3000002222</v>
      </c>
      <c r="C5476" s="0" t="s">
        <v>11440</v>
      </c>
      <c r="E5476" s="0" t="s">
        <v>11440</v>
      </c>
      <c r="F5476" s="0" t="s">
        <v>11386</v>
      </c>
      <c r="G5476" s="0" t="s">
        <v>1286</v>
      </c>
      <c r="H5476" s="0" t="s">
        <v>70</v>
      </c>
      <c r="J5476" s="0" t="n">
        <v>364</v>
      </c>
      <c r="K5476" s="0" t="n">
        <v>1800005661</v>
      </c>
      <c r="L5476" s="19" t="n">
        <v>36161</v>
      </c>
      <c r="M5476" s="19" t="n">
        <v>36139</v>
      </c>
      <c r="N5476" s="0" t="n">
        <v>199810</v>
      </c>
      <c r="O5476" s="19" t="n">
        <v>36707</v>
      </c>
      <c r="P5476" s="0" t="s">
        <v>37</v>
      </c>
      <c r="Q5476" s="0" t="s">
        <v>38</v>
      </c>
      <c r="R5476" s="1" t="n">
        <v>0</v>
      </c>
      <c r="S5476" s="1" t="n">
        <v>0</v>
      </c>
      <c r="T5476" s="1" t="n">
        <v>0</v>
      </c>
      <c r="U5476" s="1" t="n">
        <v>0</v>
      </c>
      <c r="V5476" s="1" t="n">
        <v>2122.26</v>
      </c>
      <c r="W5476" s="1" t="n">
        <f aca="false">+SUM(R5476:V5476)</f>
        <v>2122.26</v>
      </c>
      <c r="X5476" s="0" t="s">
        <v>11387</v>
      </c>
    </row>
    <row r="5477" customFormat="false" ht="12.75" hidden="true" customHeight="false" outlineLevel="2" collapsed="false">
      <c r="A5477" s="0" t="s">
        <v>11356</v>
      </c>
      <c r="B5477" s="0" t="n">
        <v>3000002222</v>
      </c>
      <c r="C5477" s="0" t="s">
        <v>11441</v>
      </c>
      <c r="E5477" s="0" t="s">
        <v>11441</v>
      </c>
      <c r="F5477" s="0" t="s">
        <v>11442</v>
      </c>
      <c r="G5477" s="0" t="s">
        <v>1286</v>
      </c>
      <c r="H5477" s="0" t="s">
        <v>70</v>
      </c>
      <c r="J5477" s="0" t="n">
        <v>364</v>
      </c>
      <c r="K5477" s="0" t="n">
        <v>1800005639</v>
      </c>
      <c r="L5477" s="19" t="n">
        <v>36161</v>
      </c>
      <c r="M5477" s="19" t="n">
        <v>35481</v>
      </c>
      <c r="N5477" s="0" t="n">
        <v>199703</v>
      </c>
      <c r="O5477" s="19" t="n">
        <v>36707</v>
      </c>
      <c r="P5477" s="0" t="s">
        <v>37</v>
      </c>
      <c r="Q5477" s="0" t="s">
        <v>38</v>
      </c>
      <c r="R5477" s="1" t="n">
        <v>0</v>
      </c>
      <c r="S5477" s="1" t="n">
        <v>0</v>
      </c>
      <c r="T5477" s="1" t="n">
        <v>0</v>
      </c>
      <c r="U5477" s="1" t="n">
        <v>0</v>
      </c>
      <c r="V5477" s="1" t="n">
        <v>2402.4</v>
      </c>
      <c r="W5477" s="1" t="n">
        <f aca="false">+SUM(R5477:V5477)</f>
        <v>2402.4</v>
      </c>
      <c r="X5477" s="0" t="s">
        <v>11443</v>
      </c>
    </row>
    <row r="5478" customFormat="false" ht="12.75" hidden="true" customHeight="false" outlineLevel="2" collapsed="false">
      <c r="A5478" s="0" t="s">
        <v>11356</v>
      </c>
      <c r="B5478" s="0" t="n">
        <v>3000002222</v>
      </c>
      <c r="C5478" s="0" t="s">
        <v>11444</v>
      </c>
      <c r="E5478" s="0" t="s">
        <v>11444</v>
      </c>
      <c r="F5478" s="0" t="s">
        <v>11445</v>
      </c>
      <c r="G5478" s="0" t="s">
        <v>1286</v>
      </c>
      <c r="H5478" s="0" t="s">
        <v>70</v>
      </c>
      <c r="J5478" s="0" t="n">
        <v>364</v>
      </c>
      <c r="K5478" s="0" t="n">
        <v>1800005646</v>
      </c>
      <c r="L5478" s="19" t="n">
        <v>36161</v>
      </c>
      <c r="M5478" s="19" t="n">
        <v>35821</v>
      </c>
      <c r="N5478" s="0" t="s">
        <v>85</v>
      </c>
      <c r="O5478" s="19" t="n">
        <v>36707</v>
      </c>
      <c r="P5478" s="0" t="s">
        <v>37</v>
      </c>
      <c r="Q5478" s="0" t="s">
        <v>38</v>
      </c>
      <c r="R5478" s="1" t="n">
        <v>0</v>
      </c>
      <c r="S5478" s="1" t="n">
        <v>0</v>
      </c>
      <c r="T5478" s="1" t="n">
        <v>0</v>
      </c>
      <c r="U5478" s="1" t="n">
        <v>0</v>
      </c>
      <c r="V5478" s="1" t="n">
        <v>3236.37</v>
      </c>
      <c r="W5478" s="1" t="n">
        <f aca="false">+SUM(R5478:V5478)</f>
        <v>3236.37</v>
      </c>
      <c r="X5478" s="0" t="s">
        <v>1017</v>
      </c>
    </row>
    <row r="5479" customFormat="false" ht="12.75" hidden="true" customHeight="false" outlineLevel="2" collapsed="false">
      <c r="A5479" s="0" t="s">
        <v>11356</v>
      </c>
      <c r="B5479" s="0" t="n">
        <v>3000002223</v>
      </c>
      <c r="C5479" s="0" t="s">
        <v>11446</v>
      </c>
      <c r="E5479" s="0" t="s">
        <v>11447</v>
      </c>
      <c r="F5479" s="0" t="s">
        <v>11438</v>
      </c>
      <c r="H5479" s="0" t="s">
        <v>70</v>
      </c>
      <c r="J5479" s="0" t="n">
        <v>364</v>
      </c>
      <c r="K5479" s="0" t="n">
        <v>1800001526</v>
      </c>
      <c r="L5479" s="19" t="n">
        <v>36600</v>
      </c>
      <c r="M5479" s="19" t="n">
        <v>36612</v>
      </c>
      <c r="N5479" s="0" t="s">
        <v>85</v>
      </c>
      <c r="O5479" s="19" t="n">
        <v>36707</v>
      </c>
      <c r="P5479" s="0" t="s">
        <v>37</v>
      </c>
      <c r="Q5479" s="0" t="s">
        <v>38</v>
      </c>
      <c r="R5479" s="1" t="n">
        <v>0</v>
      </c>
      <c r="S5479" s="1" t="n">
        <v>0</v>
      </c>
      <c r="T5479" s="1" t="n">
        <v>0</v>
      </c>
      <c r="U5479" s="1" t="n">
        <v>0</v>
      </c>
      <c r="V5479" s="1" t="n">
        <v>3669.97</v>
      </c>
      <c r="W5479" s="1" t="n">
        <f aca="false">+SUM(R5479:V5479)</f>
        <v>3669.97</v>
      </c>
      <c r="X5479" s="0" t="s">
        <v>1185</v>
      </c>
    </row>
    <row r="5480" customFormat="false" ht="12.75" hidden="true" customHeight="false" outlineLevel="2" collapsed="false">
      <c r="A5480" s="0" t="s">
        <v>11356</v>
      </c>
      <c r="B5480" s="0" t="n">
        <v>3000002222</v>
      </c>
      <c r="C5480" s="0" t="n">
        <v>1688230003</v>
      </c>
      <c r="E5480" s="0" t="n">
        <v>1688230003</v>
      </c>
      <c r="F5480" s="0" t="s">
        <v>11448</v>
      </c>
      <c r="G5480" s="0" t="s">
        <v>1286</v>
      </c>
      <c r="H5480" s="0" t="s">
        <v>70</v>
      </c>
      <c r="J5480" s="0" t="n">
        <v>364</v>
      </c>
      <c r="K5480" s="0" t="n">
        <v>1800005673</v>
      </c>
      <c r="L5480" s="19" t="n">
        <v>36370</v>
      </c>
      <c r="M5480" s="19" t="n">
        <v>36370</v>
      </c>
      <c r="N5480" s="0" t="s">
        <v>85</v>
      </c>
      <c r="O5480" s="19" t="n">
        <v>36707</v>
      </c>
      <c r="P5480" s="0" t="s">
        <v>37</v>
      </c>
      <c r="Q5480" s="0" t="s">
        <v>38</v>
      </c>
      <c r="R5480" s="1" t="n">
        <v>0</v>
      </c>
      <c r="S5480" s="1" t="n">
        <v>0</v>
      </c>
      <c r="T5480" s="1" t="n">
        <v>0</v>
      </c>
      <c r="U5480" s="1" t="n">
        <v>0</v>
      </c>
      <c r="V5480" s="1" t="n">
        <v>8408.74</v>
      </c>
      <c r="W5480" s="1" t="n">
        <f aca="false">+SUM(R5480:V5480)</f>
        <v>8408.74</v>
      </c>
      <c r="X5480" s="0" t="s">
        <v>1017</v>
      </c>
    </row>
    <row r="5481" customFormat="false" ht="12.75" hidden="true" customHeight="false" outlineLevel="2" collapsed="false">
      <c r="A5481" s="0" t="s">
        <v>11356</v>
      </c>
      <c r="B5481" s="0" t="n">
        <v>3000002222</v>
      </c>
      <c r="C5481" s="0" t="s">
        <v>11449</v>
      </c>
      <c r="E5481" s="0" t="s">
        <v>11449</v>
      </c>
      <c r="F5481" s="0" t="s">
        <v>11421</v>
      </c>
      <c r="G5481" s="0" t="s">
        <v>1286</v>
      </c>
      <c r="H5481" s="0" t="s">
        <v>70</v>
      </c>
      <c r="J5481" s="0" t="n">
        <v>364</v>
      </c>
      <c r="K5481" s="0" t="n">
        <v>1800005651</v>
      </c>
      <c r="L5481" s="19" t="n">
        <v>36224</v>
      </c>
      <c r="M5481" s="19" t="n">
        <v>36241</v>
      </c>
      <c r="N5481" s="0" t="s">
        <v>85</v>
      </c>
      <c r="O5481" s="19" t="n">
        <v>36707</v>
      </c>
      <c r="P5481" s="0" t="s">
        <v>37</v>
      </c>
      <c r="Q5481" s="0" t="s">
        <v>38</v>
      </c>
      <c r="R5481" s="1" t="n">
        <v>0</v>
      </c>
      <c r="S5481" s="1" t="n">
        <v>0</v>
      </c>
      <c r="T5481" s="1" t="n">
        <v>0</v>
      </c>
      <c r="U5481" s="1" t="n">
        <v>0</v>
      </c>
      <c r="V5481" s="1" t="n">
        <v>9524.13</v>
      </c>
      <c r="W5481" s="1" t="n">
        <f aca="false">+SUM(R5481:V5481)</f>
        <v>9524.13</v>
      </c>
      <c r="X5481" s="0" t="s">
        <v>1017</v>
      </c>
    </row>
    <row r="5482" customFormat="false" ht="12.75" hidden="true" customHeight="false" outlineLevel="2" collapsed="false">
      <c r="A5482" s="0" t="s">
        <v>11356</v>
      </c>
      <c r="B5482" s="0" t="n">
        <v>3000002222</v>
      </c>
      <c r="C5482" s="0" t="s">
        <v>11450</v>
      </c>
      <c r="E5482" s="0" t="s">
        <v>11450</v>
      </c>
      <c r="F5482" s="0" t="s">
        <v>11451</v>
      </c>
      <c r="G5482" s="0" t="s">
        <v>1286</v>
      </c>
      <c r="H5482" s="0" t="s">
        <v>70</v>
      </c>
      <c r="J5482" s="0" t="n">
        <v>364</v>
      </c>
      <c r="K5482" s="0" t="n">
        <v>1800005648</v>
      </c>
      <c r="L5482" s="19" t="n">
        <v>36161</v>
      </c>
      <c r="M5482" s="19" t="n">
        <v>35845</v>
      </c>
      <c r="N5482" s="0" t="s">
        <v>85</v>
      </c>
      <c r="O5482" s="19" t="n">
        <v>36707</v>
      </c>
      <c r="P5482" s="0" t="s">
        <v>37</v>
      </c>
      <c r="Q5482" s="0" t="s">
        <v>38</v>
      </c>
      <c r="R5482" s="1" t="n">
        <v>0</v>
      </c>
      <c r="S5482" s="1" t="n">
        <v>0</v>
      </c>
      <c r="T5482" s="1" t="n">
        <v>0</v>
      </c>
      <c r="U5482" s="1" t="n">
        <v>0</v>
      </c>
      <c r="V5482" s="1" t="n">
        <v>13133.09</v>
      </c>
      <c r="W5482" s="1" t="n">
        <f aca="false">+SUM(R5482:V5482)</f>
        <v>13133.09</v>
      </c>
      <c r="X5482" s="0" t="s">
        <v>1017</v>
      </c>
    </row>
    <row r="5483" customFormat="false" ht="12.75" hidden="true" customHeight="false" outlineLevel="2" collapsed="false">
      <c r="A5483" s="0" t="s">
        <v>11356</v>
      </c>
      <c r="B5483" s="0" t="n">
        <v>3000002222</v>
      </c>
      <c r="C5483" s="0" t="s">
        <v>11452</v>
      </c>
      <c r="E5483" s="0" t="s">
        <v>11452</v>
      </c>
      <c r="F5483" s="0" t="s">
        <v>11453</v>
      </c>
      <c r="G5483" s="0" t="s">
        <v>1286</v>
      </c>
      <c r="H5483" s="0" t="s">
        <v>70</v>
      </c>
      <c r="J5483" s="0" t="n">
        <v>364</v>
      </c>
      <c r="K5483" s="0" t="n">
        <v>1800005638</v>
      </c>
      <c r="L5483" s="19" t="n">
        <v>36161</v>
      </c>
      <c r="M5483" s="19" t="n">
        <v>35845</v>
      </c>
      <c r="N5483" s="0" t="s">
        <v>85</v>
      </c>
      <c r="O5483" s="19" t="n">
        <v>36707</v>
      </c>
      <c r="P5483" s="0" t="s">
        <v>37</v>
      </c>
      <c r="Q5483" s="0" t="s">
        <v>38</v>
      </c>
      <c r="R5483" s="1" t="n">
        <v>0</v>
      </c>
      <c r="S5483" s="1" t="n">
        <v>0</v>
      </c>
      <c r="T5483" s="1" t="n">
        <v>0</v>
      </c>
      <c r="U5483" s="1" t="n">
        <v>0</v>
      </c>
      <c r="V5483" s="1" t="n">
        <v>19004.86</v>
      </c>
      <c r="W5483" s="1" t="n">
        <f aca="false">+SUM(R5483:V5483)</f>
        <v>19004.86</v>
      </c>
      <c r="X5483" s="0" t="s">
        <v>1017</v>
      </c>
    </row>
    <row r="5484" customFormat="false" ht="12.75" hidden="true" customHeight="false" outlineLevel="2" collapsed="false">
      <c r="A5484" s="0" t="s">
        <v>11356</v>
      </c>
      <c r="B5484" s="0" t="n">
        <v>3000002222</v>
      </c>
      <c r="C5484" s="0" t="s">
        <v>11454</v>
      </c>
      <c r="E5484" s="0" t="s">
        <v>11454</v>
      </c>
      <c r="F5484" s="0" t="s">
        <v>11410</v>
      </c>
      <c r="G5484" s="0" t="s">
        <v>1286</v>
      </c>
      <c r="H5484" s="0" t="s">
        <v>70</v>
      </c>
      <c r="J5484" s="0" t="n">
        <v>364</v>
      </c>
      <c r="K5484" s="0" t="n">
        <v>1800005674</v>
      </c>
      <c r="L5484" s="19" t="n">
        <v>36161</v>
      </c>
      <c r="M5484" s="19" t="n">
        <v>35946</v>
      </c>
      <c r="N5484" s="0" t="s">
        <v>85</v>
      </c>
      <c r="O5484" s="19" t="n">
        <v>36707</v>
      </c>
      <c r="P5484" s="0" t="s">
        <v>37</v>
      </c>
      <c r="Q5484" s="0" t="s">
        <v>38</v>
      </c>
      <c r="R5484" s="1" t="n">
        <v>0</v>
      </c>
      <c r="S5484" s="1" t="n">
        <v>0</v>
      </c>
      <c r="T5484" s="1" t="n">
        <v>0</v>
      </c>
      <c r="U5484" s="1" t="n">
        <v>0</v>
      </c>
      <c r="V5484" s="1" t="n">
        <v>19870.62</v>
      </c>
      <c r="W5484" s="1" t="n">
        <f aca="false">+SUM(R5484:V5484)</f>
        <v>19870.62</v>
      </c>
      <c r="X5484" s="0" t="s">
        <v>1017</v>
      </c>
    </row>
    <row r="5485" customFormat="false" ht="12.75" hidden="true" customHeight="false" outlineLevel="2" collapsed="false">
      <c r="A5485" s="0" t="s">
        <v>11356</v>
      </c>
      <c r="B5485" s="0" t="n">
        <v>3000002222</v>
      </c>
      <c r="C5485" s="0" t="s">
        <v>11455</v>
      </c>
      <c r="E5485" s="0" t="s">
        <v>11455</v>
      </c>
      <c r="F5485" s="0" t="s">
        <v>11456</v>
      </c>
      <c r="G5485" s="0" t="s">
        <v>1286</v>
      </c>
      <c r="H5485" s="0" t="s">
        <v>70</v>
      </c>
      <c r="J5485" s="0" t="n">
        <v>364</v>
      </c>
      <c r="K5485" s="0" t="n">
        <v>1800005641</v>
      </c>
      <c r="L5485" s="19" t="n">
        <v>36161</v>
      </c>
      <c r="M5485" s="19" t="n">
        <v>35618</v>
      </c>
      <c r="N5485" s="0" t="s">
        <v>85</v>
      </c>
      <c r="O5485" s="19" t="n">
        <v>36707</v>
      </c>
      <c r="P5485" s="0" t="s">
        <v>37</v>
      </c>
      <c r="Q5485" s="0" t="s">
        <v>38</v>
      </c>
      <c r="R5485" s="1" t="n">
        <v>0</v>
      </c>
      <c r="S5485" s="1" t="n">
        <v>0</v>
      </c>
      <c r="T5485" s="1" t="n">
        <v>0</v>
      </c>
      <c r="U5485" s="1" t="n">
        <v>0</v>
      </c>
      <c r="V5485" s="1" t="n">
        <v>23108.55</v>
      </c>
      <c r="W5485" s="1" t="n">
        <f aca="false">+SUM(R5485:V5485)</f>
        <v>23108.55</v>
      </c>
      <c r="X5485" s="0" t="s">
        <v>1017</v>
      </c>
    </row>
    <row r="5486" customFormat="false" ht="12.75" hidden="true" customHeight="false" outlineLevel="2" collapsed="false">
      <c r="A5486" s="0" t="s">
        <v>11356</v>
      </c>
      <c r="B5486" s="0" t="n">
        <v>3000002223</v>
      </c>
      <c r="C5486" s="0" t="s">
        <v>11457</v>
      </c>
      <c r="E5486" s="0" t="s">
        <v>11458</v>
      </c>
      <c r="F5486" s="0" t="s">
        <v>11459</v>
      </c>
      <c r="H5486" s="0" t="s">
        <v>70</v>
      </c>
      <c r="J5486" s="0" t="n">
        <v>364</v>
      </c>
      <c r="K5486" s="0" t="n">
        <v>1800001525</v>
      </c>
      <c r="L5486" s="19" t="n">
        <v>36595</v>
      </c>
      <c r="M5486" s="19" t="n">
        <v>36612</v>
      </c>
      <c r="N5486" s="0" t="s">
        <v>85</v>
      </c>
      <c r="O5486" s="19" t="n">
        <v>36707</v>
      </c>
      <c r="P5486" s="0" t="s">
        <v>37</v>
      </c>
      <c r="Q5486" s="0" t="s">
        <v>38</v>
      </c>
      <c r="R5486" s="1" t="n">
        <v>0</v>
      </c>
      <c r="S5486" s="1" t="n">
        <v>0</v>
      </c>
      <c r="T5486" s="1" t="n">
        <v>0</v>
      </c>
      <c r="U5486" s="1" t="n">
        <v>0</v>
      </c>
      <c r="V5486" s="1" t="n">
        <v>46200</v>
      </c>
      <c r="W5486" s="1" t="n">
        <f aca="false">+SUM(R5486:V5486)</f>
        <v>46200</v>
      </c>
      <c r="X5486" s="0" t="s">
        <v>11460</v>
      </c>
    </row>
    <row r="5487" customFormat="false" ht="12.75" hidden="true" customHeight="false" outlineLevel="2" collapsed="false">
      <c r="A5487" s="0" t="s">
        <v>11356</v>
      </c>
      <c r="B5487" s="0" t="n">
        <v>3000002222</v>
      </c>
      <c r="C5487" s="0" t="s">
        <v>11461</v>
      </c>
      <c r="E5487" s="0" t="s">
        <v>11461</v>
      </c>
      <c r="F5487" s="0" t="s">
        <v>11453</v>
      </c>
      <c r="G5487" s="0" t="s">
        <v>1286</v>
      </c>
      <c r="H5487" s="0" t="s">
        <v>70</v>
      </c>
      <c r="J5487" s="0" t="n">
        <v>364</v>
      </c>
      <c r="K5487" s="0" t="n">
        <v>1800005637</v>
      </c>
      <c r="L5487" s="19" t="n">
        <v>36161</v>
      </c>
      <c r="M5487" s="19" t="n">
        <v>35618</v>
      </c>
      <c r="N5487" s="0" t="s">
        <v>85</v>
      </c>
      <c r="O5487" s="19" t="n">
        <v>36707</v>
      </c>
      <c r="P5487" s="0" t="s">
        <v>37</v>
      </c>
      <c r="Q5487" s="0" t="s">
        <v>38</v>
      </c>
      <c r="R5487" s="1" t="n">
        <v>0</v>
      </c>
      <c r="S5487" s="1" t="n">
        <v>0</v>
      </c>
      <c r="T5487" s="1" t="n">
        <v>0</v>
      </c>
      <c r="U5487" s="1" t="n">
        <v>0</v>
      </c>
      <c r="V5487" s="1" t="n">
        <v>63894.23</v>
      </c>
      <c r="W5487" s="1" t="n">
        <f aca="false">+SUM(R5487:V5487)</f>
        <v>63894.23</v>
      </c>
      <c r="X5487" s="0" t="s">
        <v>1017</v>
      </c>
    </row>
    <row r="5488" customFormat="false" ht="12.75" hidden="true" customHeight="false" outlineLevel="2" collapsed="false">
      <c r="A5488" s="0" t="s">
        <v>11356</v>
      </c>
      <c r="B5488" s="0" t="n">
        <v>3000002222</v>
      </c>
      <c r="C5488" s="0" t="s">
        <v>11462</v>
      </c>
      <c r="E5488" s="0" t="s">
        <v>11462</v>
      </c>
      <c r="F5488" s="0" t="s">
        <v>11463</v>
      </c>
      <c r="G5488" s="0" t="s">
        <v>1286</v>
      </c>
      <c r="H5488" s="0" t="s">
        <v>70</v>
      </c>
      <c r="J5488" s="0" t="n">
        <v>364</v>
      </c>
      <c r="K5488" s="0" t="n">
        <v>1800005645</v>
      </c>
      <c r="L5488" s="19" t="n">
        <v>36161</v>
      </c>
      <c r="M5488" s="19" t="n">
        <v>35845</v>
      </c>
      <c r="N5488" s="0" t="s">
        <v>85</v>
      </c>
      <c r="O5488" s="19" t="n">
        <v>36707</v>
      </c>
      <c r="P5488" s="0" t="s">
        <v>37</v>
      </c>
      <c r="Q5488" s="0" t="s">
        <v>38</v>
      </c>
      <c r="R5488" s="1" t="n">
        <v>0</v>
      </c>
      <c r="S5488" s="1" t="n">
        <v>0</v>
      </c>
      <c r="T5488" s="1" t="n">
        <v>0</v>
      </c>
      <c r="U5488" s="1" t="n">
        <v>0</v>
      </c>
      <c r="V5488" s="1" t="n">
        <v>68035.28</v>
      </c>
      <c r="W5488" s="1" t="n">
        <f aca="false">+SUM(R5488:V5488)</f>
        <v>68035.28</v>
      </c>
      <c r="X5488" s="0" t="s">
        <v>1017</v>
      </c>
    </row>
    <row r="5489" customFormat="false" ht="12.75" hidden="true" customHeight="false" outlineLevel="2" collapsed="false">
      <c r="A5489" s="0" t="s">
        <v>11356</v>
      </c>
      <c r="B5489" s="0" t="n">
        <v>3000002222</v>
      </c>
      <c r="C5489" s="0" t="s">
        <v>11464</v>
      </c>
      <c r="E5489" s="0" t="s">
        <v>11464</v>
      </c>
      <c r="F5489" s="0" t="s">
        <v>11465</v>
      </c>
      <c r="G5489" s="0" t="s">
        <v>1286</v>
      </c>
      <c r="H5489" s="0" t="s">
        <v>70</v>
      </c>
      <c r="J5489" s="0" t="n">
        <v>364</v>
      </c>
      <c r="K5489" s="0" t="n">
        <v>1800005644</v>
      </c>
      <c r="L5489" s="19" t="n">
        <v>36161</v>
      </c>
      <c r="M5489" s="19" t="n">
        <v>35481</v>
      </c>
      <c r="N5489" s="0" t="n">
        <v>199706</v>
      </c>
      <c r="O5489" s="19" t="n">
        <v>36707</v>
      </c>
      <c r="P5489" s="0" t="s">
        <v>37</v>
      </c>
      <c r="Q5489" s="0" t="s">
        <v>38</v>
      </c>
      <c r="R5489" s="1" t="n">
        <v>0</v>
      </c>
      <c r="S5489" s="1" t="n">
        <v>0</v>
      </c>
      <c r="T5489" s="1" t="n">
        <v>0</v>
      </c>
      <c r="U5489" s="1" t="n">
        <v>0</v>
      </c>
      <c r="V5489" s="1" t="n">
        <v>74333.49</v>
      </c>
      <c r="W5489" s="1" t="n">
        <f aca="false">+SUM(R5489:V5489)</f>
        <v>74333.49</v>
      </c>
      <c r="X5489" s="0" t="s">
        <v>11385</v>
      </c>
    </row>
    <row r="5490" customFormat="false" ht="12.75" hidden="true" customHeight="false" outlineLevel="2" collapsed="false">
      <c r="A5490" s="0" t="s">
        <v>11356</v>
      </c>
      <c r="B5490" s="0" t="n">
        <v>3000002222</v>
      </c>
      <c r="C5490" s="0" t="n">
        <v>6035</v>
      </c>
      <c r="E5490" s="0" t="n">
        <v>6035</v>
      </c>
      <c r="G5490" s="0" t="s">
        <v>11371</v>
      </c>
      <c r="H5490" s="0" t="s">
        <v>70</v>
      </c>
      <c r="J5490" s="0" t="n">
        <v>364</v>
      </c>
      <c r="K5490" s="0" t="n">
        <v>1800007158</v>
      </c>
      <c r="L5490" s="19" t="n">
        <v>36707</v>
      </c>
      <c r="M5490" s="19" t="n">
        <v>36707</v>
      </c>
      <c r="N5490" s="0" t="s">
        <v>59</v>
      </c>
      <c r="O5490" s="19" t="n">
        <v>36707</v>
      </c>
      <c r="P5490" s="0" t="s">
        <v>37</v>
      </c>
      <c r="Q5490" s="0" t="s">
        <v>38</v>
      </c>
      <c r="R5490" s="1" t="n">
        <v>0</v>
      </c>
      <c r="S5490" s="1" t="n">
        <v>0</v>
      </c>
      <c r="T5490" s="1" t="n">
        <v>0</v>
      </c>
      <c r="U5490" s="1" t="n">
        <v>0</v>
      </c>
      <c r="V5490" s="1" t="n">
        <v>79221.88</v>
      </c>
      <c r="W5490" s="1" t="n">
        <f aca="false">+SUM(R5490:V5490)</f>
        <v>79221.88</v>
      </c>
      <c r="X5490" s="0" t="s">
        <v>11466</v>
      </c>
    </row>
    <row r="5491" customFormat="false" ht="12.75" hidden="true" customHeight="false" outlineLevel="2" collapsed="false">
      <c r="A5491" s="0" t="s">
        <v>11356</v>
      </c>
      <c r="B5491" s="0" t="n">
        <v>3000002223</v>
      </c>
      <c r="C5491" s="0" t="s">
        <v>11467</v>
      </c>
      <c r="E5491" s="0" t="s">
        <v>11467</v>
      </c>
      <c r="F5491" s="0" t="s">
        <v>11438</v>
      </c>
      <c r="G5491" s="0" t="s">
        <v>2543</v>
      </c>
      <c r="H5491" s="0" t="s">
        <v>70</v>
      </c>
      <c r="J5491" s="0" t="n">
        <v>364</v>
      </c>
      <c r="K5491" s="0" t="n">
        <v>1800001117</v>
      </c>
      <c r="L5491" s="19" t="n">
        <v>36937</v>
      </c>
      <c r="M5491" s="19" t="n">
        <v>36948</v>
      </c>
      <c r="N5491" s="0" t="n">
        <v>199908</v>
      </c>
      <c r="O5491" s="19" t="n">
        <v>36892</v>
      </c>
      <c r="P5491" s="0" t="s">
        <v>89</v>
      </c>
      <c r="Q5491" s="0" t="s">
        <v>38</v>
      </c>
      <c r="R5491" s="1" t="n">
        <v>0</v>
      </c>
      <c r="S5491" s="1" t="n">
        <v>0</v>
      </c>
      <c r="T5491" s="1" t="n">
        <v>0</v>
      </c>
      <c r="U5491" s="1" t="n">
        <v>0</v>
      </c>
      <c r="V5491" s="1" t="n">
        <v>81434.37</v>
      </c>
      <c r="W5491" s="1" t="n">
        <f aca="false">+SUM(R5491:V5491)</f>
        <v>81434.37</v>
      </c>
      <c r="X5491" s="0" t="s">
        <v>11468</v>
      </c>
    </row>
    <row r="5492" customFormat="false" ht="12.75" hidden="true" customHeight="false" outlineLevel="2" collapsed="false">
      <c r="A5492" s="0" t="s">
        <v>11356</v>
      </c>
      <c r="B5492" s="0" t="n">
        <v>3000002222</v>
      </c>
      <c r="C5492" s="0" t="n">
        <v>6034</v>
      </c>
      <c r="E5492" s="0" t="n">
        <v>6034</v>
      </c>
      <c r="G5492" s="0" t="s">
        <v>11371</v>
      </c>
      <c r="H5492" s="0" t="s">
        <v>70</v>
      </c>
      <c r="J5492" s="0" t="n">
        <v>364</v>
      </c>
      <c r="K5492" s="0" t="n">
        <v>1800007157</v>
      </c>
      <c r="L5492" s="19" t="n">
        <v>36707</v>
      </c>
      <c r="M5492" s="19" t="n">
        <v>36707</v>
      </c>
      <c r="N5492" s="0" t="s">
        <v>59</v>
      </c>
      <c r="O5492" s="19" t="n">
        <v>36707</v>
      </c>
      <c r="P5492" s="0" t="s">
        <v>37</v>
      </c>
      <c r="Q5492" s="0" t="s">
        <v>38</v>
      </c>
      <c r="R5492" s="1" t="n">
        <v>0</v>
      </c>
      <c r="S5492" s="1" t="n">
        <v>0</v>
      </c>
      <c r="T5492" s="1" t="n">
        <v>0</v>
      </c>
      <c r="U5492" s="1" t="n">
        <v>0</v>
      </c>
      <c r="V5492" s="1" t="n">
        <v>95757.34</v>
      </c>
      <c r="W5492" s="1" t="n">
        <f aca="false">+SUM(R5492:V5492)</f>
        <v>95757.34</v>
      </c>
      <c r="X5492" s="0" t="s">
        <v>11466</v>
      </c>
    </row>
    <row r="5493" customFormat="false" ht="12.75" hidden="true" customHeight="false" outlineLevel="2" collapsed="false">
      <c r="A5493" s="0" t="s">
        <v>11356</v>
      </c>
      <c r="B5493" s="0" t="n">
        <v>3000002222</v>
      </c>
      <c r="C5493" s="0" t="s">
        <v>11469</v>
      </c>
      <c r="E5493" s="0" t="s">
        <v>11469</v>
      </c>
      <c r="F5493" s="0" t="s">
        <v>11470</v>
      </c>
      <c r="G5493" s="0" t="s">
        <v>10125</v>
      </c>
      <c r="H5493" s="0" t="s">
        <v>70</v>
      </c>
      <c r="J5493" s="0" t="n">
        <v>364</v>
      </c>
      <c r="K5493" s="0" t="n">
        <v>1800005634</v>
      </c>
      <c r="L5493" s="19" t="n">
        <v>36161</v>
      </c>
      <c r="M5493" s="19" t="n">
        <v>35794</v>
      </c>
      <c r="N5493" s="0" t="s">
        <v>85</v>
      </c>
      <c r="O5493" s="19" t="n">
        <v>36707</v>
      </c>
      <c r="P5493" s="0" t="s">
        <v>37</v>
      </c>
      <c r="Q5493" s="0" t="s">
        <v>38</v>
      </c>
      <c r="R5493" s="1" t="n">
        <v>0</v>
      </c>
      <c r="S5493" s="1" t="n">
        <v>0</v>
      </c>
      <c r="T5493" s="1" t="n">
        <v>0</v>
      </c>
      <c r="U5493" s="1" t="n">
        <v>0</v>
      </c>
      <c r="V5493" s="1" t="n">
        <v>115500</v>
      </c>
      <c r="W5493" s="1" t="n">
        <f aca="false">+SUM(R5493:V5493)</f>
        <v>115500</v>
      </c>
      <c r="X5493" s="0" t="s">
        <v>1017</v>
      </c>
    </row>
    <row r="5494" customFormat="false" ht="12.75" hidden="true" customHeight="false" outlineLevel="2" collapsed="false">
      <c r="A5494" s="0" t="s">
        <v>11356</v>
      </c>
      <c r="B5494" s="0" t="n">
        <v>3000002222</v>
      </c>
      <c r="C5494" s="0" t="s">
        <v>11471</v>
      </c>
      <c r="E5494" s="0" t="s">
        <v>11471</v>
      </c>
      <c r="F5494" s="0" t="s">
        <v>11386</v>
      </c>
      <c r="G5494" s="0" t="s">
        <v>1286</v>
      </c>
      <c r="H5494" s="0" t="s">
        <v>70</v>
      </c>
      <c r="J5494" s="0" t="n">
        <v>364</v>
      </c>
      <c r="K5494" s="0" t="n">
        <v>1800005662</v>
      </c>
      <c r="L5494" s="19" t="n">
        <v>36215</v>
      </c>
      <c r="M5494" s="19" t="n">
        <v>36227</v>
      </c>
      <c r="N5494" s="0" t="n">
        <v>199810</v>
      </c>
      <c r="O5494" s="19" t="n">
        <v>36707</v>
      </c>
      <c r="P5494" s="0" t="s">
        <v>37</v>
      </c>
      <c r="Q5494" s="0" t="s">
        <v>38</v>
      </c>
      <c r="R5494" s="1" t="n">
        <v>0</v>
      </c>
      <c r="S5494" s="1" t="n">
        <v>0</v>
      </c>
      <c r="T5494" s="1" t="n">
        <v>0</v>
      </c>
      <c r="U5494" s="1" t="n">
        <v>0</v>
      </c>
      <c r="V5494" s="1" t="n">
        <v>116344</v>
      </c>
      <c r="W5494" s="1" t="n">
        <f aca="false">+SUM(R5494:V5494)</f>
        <v>116344</v>
      </c>
      <c r="X5494" s="0" t="s">
        <v>11387</v>
      </c>
    </row>
    <row r="5495" customFormat="false" ht="12.75" hidden="true" customHeight="false" outlineLevel="2" collapsed="false">
      <c r="A5495" s="0" t="s">
        <v>11356</v>
      </c>
      <c r="B5495" s="0" t="n">
        <v>3000002222</v>
      </c>
      <c r="C5495" s="0" t="s">
        <v>11472</v>
      </c>
      <c r="E5495" s="0" t="s">
        <v>11472</v>
      </c>
      <c r="F5495" s="0" t="s">
        <v>11456</v>
      </c>
      <c r="G5495" s="0" t="s">
        <v>1286</v>
      </c>
      <c r="H5495" s="0" t="s">
        <v>70</v>
      </c>
      <c r="J5495" s="0" t="n">
        <v>364</v>
      </c>
      <c r="K5495" s="0" t="n">
        <v>1800005642</v>
      </c>
      <c r="L5495" s="19" t="n">
        <v>36161</v>
      </c>
      <c r="M5495" s="19" t="n">
        <v>35845</v>
      </c>
      <c r="N5495" s="0" t="s">
        <v>85</v>
      </c>
      <c r="O5495" s="19" t="n">
        <v>36707</v>
      </c>
      <c r="P5495" s="0" t="s">
        <v>37</v>
      </c>
      <c r="Q5495" s="0" t="s">
        <v>38</v>
      </c>
      <c r="R5495" s="1" t="n">
        <v>0</v>
      </c>
      <c r="S5495" s="1" t="n">
        <v>0</v>
      </c>
      <c r="T5495" s="1" t="n">
        <v>0</v>
      </c>
      <c r="U5495" s="1" t="n">
        <v>0</v>
      </c>
      <c r="V5495" s="1" t="n">
        <v>157545</v>
      </c>
      <c r="W5495" s="1" t="n">
        <f aca="false">+SUM(R5495:V5495)</f>
        <v>157545</v>
      </c>
      <c r="X5495" s="0" t="s">
        <v>1017</v>
      </c>
    </row>
    <row r="5496" customFormat="false" ht="12.75" hidden="true" customHeight="false" outlineLevel="2" collapsed="false">
      <c r="A5496" s="0" t="s">
        <v>11356</v>
      </c>
      <c r="B5496" s="0" t="n">
        <v>3000002222</v>
      </c>
      <c r="C5496" s="0" t="s">
        <v>11473</v>
      </c>
      <c r="E5496" s="0" t="s">
        <v>11473</v>
      </c>
      <c r="F5496" s="0" t="s">
        <v>11398</v>
      </c>
      <c r="G5496" s="0" t="s">
        <v>1286</v>
      </c>
      <c r="H5496" s="0" t="s">
        <v>70</v>
      </c>
      <c r="J5496" s="0" t="n">
        <v>364</v>
      </c>
      <c r="K5496" s="0" t="n">
        <v>1800005665</v>
      </c>
      <c r="L5496" s="19" t="n">
        <v>36168</v>
      </c>
      <c r="M5496" s="19" t="n">
        <v>36178</v>
      </c>
      <c r="N5496" s="0" t="n">
        <v>199812</v>
      </c>
      <c r="O5496" s="19" t="n">
        <v>36707</v>
      </c>
      <c r="P5496" s="0" t="s">
        <v>37</v>
      </c>
      <c r="Q5496" s="0" t="s">
        <v>38</v>
      </c>
      <c r="R5496" s="1" t="n">
        <v>0</v>
      </c>
      <c r="S5496" s="1" t="n">
        <v>0</v>
      </c>
      <c r="T5496" s="1" t="n">
        <v>0</v>
      </c>
      <c r="U5496" s="1" t="n">
        <v>0</v>
      </c>
      <c r="V5496" s="1" t="n">
        <v>241325</v>
      </c>
      <c r="W5496" s="1" t="n">
        <f aca="false">+SUM(R5496:V5496)</f>
        <v>241325</v>
      </c>
      <c r="X5496" s="0" t="s">
        <v>11365</v>
      </c>
    </row>
    <row r="5497" customFormat="false" ht="12.75" hidden="true" customHeight="false" outlineLevel="2" collapsed="false">
      <c r="A5497" s="0" t="s">
        <v>11356</v>
      </c>
      <c r="B5497" s="0" t="n">
        <v>3000002222</v>
      </c>
      <c r="C5497" s="0" t="s">
        <v>11474</v>
      </c>
      <c r="E5497" s="0" t="s">
        <v>11474</v>
      </c>
      <c r="F5497" s="0" t="s">
        <v>11475</v>
      </c>
      <c r="G5497" s="0" t="s">
        <v>1286</v>
      </c>
      <c r="H5497" s="0" t="s">
        <v>70</v>
      </c>
      <c r="J5497" s="0" t="n">
        <v>364</v>
      </c>
      <c r="K5497" s="0" t="n">
        <v>1800005654</v>
      </c>
      <c r="L5497" s="19" t="n">
        <v>36161</v>
      </c>
      <c r="M5497" s="19" t="n">
        <v>36045</v>
      </c>
      <c r="N5497" s="0" t="n">
        <v>199806</v>
      </c>
      <c r="O5497" s="19" t="n">
        <v>36707</v>
      </c>
      <c r="P5497" s="0" t="s">
        <v>37</v>
      </c>
      <c r="Q5497" s="0" t="s">
        <v>38</v>
      </c>
      <c r="R5497" s="1" t="n">
        <v>0</v>
      </c>
      <c r="S5497" s="1" t="n">
        <v>0</v>
      </c>
      <c r="T5497" s="1" t="n">
        <v>0</v>
      </c>
      <c r="U5497" s="1" t="n">
        <v>0</v>
      </c>
      <c r="V5497" s="1" t="n">
        <v>256433.04</v>
      </c>
      <c r="W5497" s="1" t="n">
        <f aca="false">+SUM(R5497:V5497)</f>
        <v>256433.04</v>
      </c>
      <c r="X5497" s="0" t="s">
        <v>11362</v>
      </c>
    </row>
    <row r="5498" customFormat="false" ht="12.75" hidden="true" customHeight="false" outlineLevel="2" collapsed="false">
      <c r="A5498" s="0" t="s">
        <v>11356</v>
      </c>
      <c r="B5498" s="0" t="n">
        <v>3000002222</v>
      </c>
      <c r="C5498" s="0" t="s">
        <v>11476</v>
      </c>
      <c r="E5498" s="0" t="s">
        <v>11476</v>
      </c>
      <c r="F5498" s="0" t="s">
        <v>11477</v>
      </c>
      <c r="G5498" s="0" t="s">
        <v>1286</v>
      </c>
      <c r="H5498" s="0" t="s">
        <v>70</v>
      </c>
      <c r="J5498" s="0" t="n">
        <v>364</v>
      </c>
      <c r="K5498" s="0" t="n">
        <v>1800005647</v>
      </c>
      <c r="L5498" s="19" t="n">
        <v>36161</v>
      </c>
      <c r="M5498" s="19" t="n">
        <v>35845</v>
      </c>
      <c r="N5498" s="0" t="s">
        <v>85</v>
      </c>
      <c r="O5498" s="19" t="n">
        <v>36707</v>
      </c>
      <c r="P5498" s="0" t="s">
        <v>37</v>
      </c>
      <c r="Q5498" s="0" t="s">
        <v>38</v>
      </c>
      <c r="R5498" s="1" t="n">
        <v>0</v>
      </c>
      <c r="S5498" s="1" t="n">
        <v>0</v>
      </c>
      <c r="T5498" s="1" t="n">
        <v>0</v>
      </c>
      <c r="U5498" s="1" t="n">
        <v>0</v>
      </c>
      <c r="V5498" s="1" t="n">
        <v>388662.49</v>
      </c>
      <c r="W5498" s="1" t="n">
        <f aca="false">+SUM(R5498:V5498)</f>
        <v>388662.49</v>
      </c>
      <c r="X5498" s="0" t="s">
        <v>1017</v>
      </c>
    </row>
    <row r="5499" customFormat="false" ht="12.75" hidden="true" customHeight="false" outlineLevel="2" collapsed="false">
      <c r="A5499" s="0" t="s">
        <v>11356</v>
      </c>
      <c r="B5499" s="0" t="n">
        <v>3000002222</v>
      </c>
      <c r="C5499" s="0" t="s">
        <v>11478</v>
      </c>
      <c r="E5499" s="0" t="s">
        <v>11478</v>
      </c>
      <c r="F5499" s="0" t="s">
        <v>11389</v>
      </c>
      <c r="G5499" s="0" t="s">
        <v>1286</v>
      </c>
      <c r="H5499" s="0" t="s">
        <v>70</v>
      </c>
      <c r="J5499" s="0" t="n">
        <v>364</v>
      </c>
      <c r="K5499" s="0" t="n">
        <v>1800005656</v>
      </c>
      <c r="L5499" s="19" t="n">
        <v>36161</v>
      </c>
      <c r="M5499" s="19" t="n">
        <v>36027</v>
      </c>
      <c r="N5499" s="0" t="n">
        <v>199807</v>
      </c>
      <c r="O5499" s="19" t="n">
        <v>36707</v>
      </c>
      <c r="P5499" s="0" t="s">
        <v>37</v>
      </c>
      <c r="Q5499" s="0" t="s">
        <v>38</v>
      </c>
      <c r="R5499" s="1" t="n">
        <v>0</v>
      </c>
      <c r="S5499" s="1" t="n">
        <v>0</v>
      </c>
      <c r="T5499" s="1" t="n">
        <v>0</v>
      </c>
      <c r="U5499" s="1" t="n">
        <v>0</v>
      </c>
      <c r="V5499" s="1" t="n">
        <v>519922.44</v>
      </c>
      <c r="W5499" s="1" t="n">
        <f aca="false">+SUM(R5499:V5499)</f>
        <v>519922.44</v>
      </c>
      <c r="X5499" s="0" t="s">
        <v>11359</v>
      </c>
    </row>
    <row r="5500" customFormat="false" ht="12.75" hidden="true" customHeight="false" outlineLevel="2" collapsed="false">
      <c r="A5500" s="0" t="s">
        <v>11356</v>
      </c>
      <c r="B5500" s="0" t="n">
        <v>3000002222</v>
      </c>
      <c r="C5500" s="0" t="s">
        <v>11479</v>
      </c>
      <c r="E5500" s="0" t="s">
        <v>11479</v>
      </c>
      <c r="F5500" s="0" t="s">
        <v>11395</v>
      </c>
      <c r="G5500" s="0" t="s">
        <v>1286</v>
      </c>
      <c r="H5500" s="0" t="s">
        <v>70</v>
      </c>
      <c r="J5500" s="0" t="n">
        <v>364</v>
      </c>
      <c r="K5500" s="0" t="n">
        <v>1800005663</v>
      </c>
      <c r="L5500" s="19" t="n">
        <v>36161</v>
      </c>
      <c r="M5500" s="19" t="n">
        <v>36150</v>
      </c>
      <c r="N5500" s="0" t="n">
        <v>199811</v>
      </c>
      <c r="O5500" s="19" t="n">
        <v>36707</v>
      </c>
      <c r="P5500" s="0" t="s">
        <v>37</v>
      </c>
      <c r="Q5500" s="0" t="s">
        <v>38</v>
      </c>
      <c r="R5500" s="1" t="n">
        <v>0</v>
      </c>
      <c r="S5500" s="1" t="n">
        <v>0</v>
      </c>
      <c r="T5500" s="1" t="n">
        <v>0</v>
      </c>
      <c r="U5500" s="1" t="n">
        <v>0</v>
      </c>
      <c r="V5500" s="1" t="n">
        <v>524765</v>
      </c>
      <c r="W5500" s="1" t="n">
        <f aca="false">+SUM(R5500:V5500)</f>
        <v>524765</v>
      </c>
      <c r="X5500" s="0" t="s">
        <v>11396</v>
      </c>
    </row>
    <row r="5501" customFormat="false" ht="12.75" hidden="true" customHeight="false" outlineLevel="2" collapsed="false">
      <c r="A5501" s="0" t="s">
        <v>11356</v>
      </c>
      <c r="B5501" s="0" t="n">
        <v>3000002222</v>
      </c>
      <c r="C5501" s="0" t="s">
        <v>11480</v>
      </c>
      <c r="E5501" s="0" t="s">
        <v>11480</v>
      </c>
      <c r="F5501" s="0" t="s">
        <v>11386</v>
      </c>
      <c r="G5501" s="0" t="s">
        <v>1286</v>
      </c>
      <c r="H5501" s="0" t="s">
        <v>70</v>
      </c>
      <c r="J5501" s="0" t="n">
        <v>364</v>
      </c>
      <c r="K5501" s="0" t="n">
        <v>1800005660</v>
      </c>
      <c r="L5501" s="19" t="n">
        <v>36161</v>
      </c>
      <c r="M5501" s="19" t="n">
        <v>36118</v>
      </c>
      <c r="N5501" s="0" t="n">
        <v>199810</v>
      </c>
      <c r="O5501" s="19" t="n">
        <v>36707</v>
      </c>
      <c r="P5501" s="0" t="s">
        <v>37</v>
      </c>
      <c r="Q5501" s="0" t="s">
        <v>38</v>
      </c>
      <c r="R5501" s="1" t="n">
        <v>0</v>
      </c>
      <c r="S5501" s="1" t="n">
        <v>0</v>
      </c>
      <c r="T5501" s="1" t="n">
        <v>0</v>
      </c>
      <c r="U5501" s="1" t="n">
        <v>0</v>
      </c>
      <c r="V5501" s="1" t="n">
        <v>749884.25</v>
      </c>
      <c r="W5501" s="1" t="n">
        <f aca="false">+SUM(R5501:V5501)</f>
        <v>749884.25</v>
      </c>
      <c r="X5501" s="0" t="s">
        <v>11387</v>
      </c>
    </row>
    <row r="5502" customFormat="false" ht="12.75" hidden="true" customHeight="false" outlineLevel="2" collapsed="false">
      <c r="A5502" s="0" t="s">
        <v>11356</v>
      </c>
      <c r="B5502" s="0" t="n">
        <v>3000002222</v>
      </c>
      <c r="C5502" s="0" t="s">
        <v>11481</v>
      </c>
      <c r="E5502" s="0" t="s">
        <v>11481</v>
      </c>
      <c r="G5502" s="0" t="s">
        <v>11371</v>
      </c>
      <c r="H5502" s="0" t="s">
        <v>70</v>
      </c>
      <c r="J5502" s="0" t="n">
        <v>364</v>
      </c>
      <c r="K5502" s="0" t="n">
        <v>1800007165</v>
      </c>
      <c r="L5502" s="19" t="n">
        <v>36707</v>
      </c>
      <c r="M5502" s="19" t="n">
        <v>36707</v>
      </c>
      <c r="N5502" s="0" t="s">
        <v>59</v>
      </c>
      <c r="O5502" s="19" t="n">
        <v>36707</v>
      </c>
      <c r="P5502" s="0" t="s">
        <v>37</v>
      </c>
      <c r="Q5502" s="0" t="s">
        <v>38</v>
      </c>
      <c r="R5502" s="1" t="n">
        <v>0</v>
      </c>
      <c r="S5502" s="1" t="n">
        <v>0</v>
      </c>
      <c r="T5502" s="1" t="n">
        <v>0</v>
      </c>
      <c r="U5502" s="1" t="n">
        <v>0</v>
      </c>
      <c r="V5502" s="1" t="n">
        <v>854296.91</v>
      </c>
      <c r="W5502" s="1" t="n">
        <f aca="false">+SUM(R5502:V5502)</f>
        <v>854296.91</v>
      </c>
      <c r="X5502" s="0" t="s">
        <v>11482</v>
      </c>
    </row>
    <row r="5503" customFormat="false" ht="12.75" hidden="true" customHeight="false" outlineLevel="2" collapsed="false">
      <c r="A5503" s="0" t="s">
        <v>11356</v>
      </c>
      <c r="B5503" s="0" t="n">
        <v>3000002222</v>
      </c>
      <c r="C5503" s="0" t="s">
        <v>11483</v>
      </c>
      <c r="E5503" s="0" t="s">
        <v>11483</v>
      </c>
      <c r="G5503" s="0" t="s">
        <v>11371</v>
      </c>
      <c r="H5503" s="0" t="s">
        <v>70</v>
      </c>
      <c r="J5503" s="0" t="n">
        <v>364</v>
      </c>
      <c r="K5503" s="0" t="n">
        <v>1800007139</v>
      </c>
      <c r="L5503" s="19" t="n">
        <v>36707</v>
      </c>
      <c r="M5503" s="19" t="n">
        <v>36707</v>
      </c>
      <c r="N5503" s="0" t="s">
        <v>59</v>
      </c>
      <c r="O5503" s="19" t="n">
        <v>36707</v>
      </c>
      <c r="P5503" s="0" t="s">
        <v>37</v>
      </c>
      <c r="Q5503" s="0" t="s">
        <v>38</v>
      </c>
      <c r="R5503" s="1" t="n">
        <v>0</v>
      </c>
      <c r="S5503" s="1" t="n">
        <v>0</v>
      </c>
      <c r="T5503" s="1" t="n">
        <v>0</v>
      </c>
      <c r="U5503" s="1" t="n">
        <v>0</v>
      </c>
      <c r="V5503" s="1" t="n">
        <v>1106744.64</v>
      </c>
      <c r="W5503" s="1" t="n">
        <f aca="false">+SUM(R5503:V5503)</f>
        <v>1106744.64</v>
      </c>
      <c r="X5503" s="0" t="s">
        <v>11484</v>
      </c>
    </row>
    <row r="5504" customFormat="false" ht="12.75" hidden="true" customHeight="false" outlineLevel="2" collapsed="false">
      <c r="A5504" s="0" t="s">
        <v>11356</v>
      </c>
      <c r="B5504" s="0" t="n">
        <v>3000002222</v>
      </c>
      <c r="C5504" s="0" t="s">
        <v>11485</v>
      </c>
      <c r="E5504" s="0" t="s">
        <v>11485</v>
      </c>
      <c r="G5504" s="0" t="s">
        <v>11371</v>
      </c>
      <c r="H5504" s="0" t="s">
        <v>70</v>
      </c>
      <c r="J5504" s="0" t="n">
        <v>364</v>
      </c>
      <c r="K5504" s="0" t="n">
        <v>1800007164</v>
      </c>
      <c r="L5504" s="19" t="n">
        <v>36707</v>
      </c>
      <c r="M5504" s="19" t="n">
        <v>36707</v>
      </c>
      <c r="N5504" s="0" t="s">
        <v>59</v>
      </c>
      <c r="O5504" s="19" t="n">
        <v>36707</v>
      </c>
      <c r="P5504" s="0" t="s">
        <v>37</v>
      </c>
      <c r="Q5504" s="0" t="s">
        <v>38</v>
      </c>
      <c r="R5504" s="1" t="n">
        <v>0</v>
      </c>
      <c r="S5504" s="1" t="n">
        <v>0</v>
      </c>
      <c r="T5504" s="1" t="n">
        <v>0</v>
      </c>
      <c r="U5504" s="1" t="n">
        <v>0</v>
      </c>
      <c r="V5504" s="1" t="n">
        <v>1133484.37</v>
      </c>
      <c r="W5504" s="1" t="n">
        <f aca="false">+SUM(R5504:V5504)</f>
        <v>1133484.37</v>
      </c>
      <c r="X5504" s="0" t="s">
        <v>11484</v>
      </c>
    </row>
    <row r="5505" customFormat="false" ht="12.75" hidden="true" customHeight="false" outlineLevel="2" collapsed="false">
      <c r="A5505" s="0" t="s">
        <v>11356</v>
      </c>
      <c r="B5505" s="0" t="n">
        <v>3000002222</v>
      </c>
      <c r="C5505" s="0" t="n">
        <v>7137</v>
      </c>
      <c r="E5505" s="0" t="n">
        <v>7137</v>
      </c>
      <c r="G5505" s="0" t="s">
        <v>11371</v>
      </c>
      <c r="H5505" s="0" t="s">
        <v>70</v>
      </c>
      <c r="J5505" s="0" t="n">
        <v>364</v>
      </c>
      <c r="K5505" s="0" t="n">
        <v>1800007161</v>
      </c>
      <c r="L5505" s="19" t="n">
        <v>36707</v>
      </c>
      <c r="M5505" s="19" t="n">
        <v>36707</v>
      </c>
      <c r="N5505" s="0" t="s">
        <v>59</v>
      </c>
      <c r="O5505" s="19" t="n">
        <v>36707</v>
      </c>
      <c r="P5505" s="0" t="s">
        <v>37</v>
      </c>
      <c r="Q5505" s="0" t="s">
        <v>38</v>
      </c>
      <c r="R5505" s="1" t="n">
        <v>0</v>
      </c>
      <c r="S5505" s="1" t="n">
        <v>0</v>
      </c>
      <c r="T5505" s="1" t="n">
        <v>0</v>
      </c>
      <c r="U5505" s="1" t="n">
        <v>0</v>
      </c>
      <c r="V5505" s="1" t="n">
        <v>1891817.96</v>
      </c>
      <c r="W5505" s="1" t="n">
        <f aca="false">+SUM(R5505:V5505)</f>
        <v>1891817.96</v>
      </c>
      <c r="X5505" s="0" t="s">
        <v>11486</v>
      </c>
    </row>
    <row r="5506" customFormat="false" ht="12.75" hidden="true" customHeight="false" outlineLevel="2" collapsed="false">
      <c r="A5506" s="0" t="s">
        <v>11356</v>
      </c>
      <c r="B5506" s="0" t="n">
        <v>3000002222</v>
      </c>
      <c r="C5506" s="0" t="s">
        <v>11487</v>
      </c>
      <c r="E5506" s="0" t="s">
        <v>11487</v>
      </c>
      <c r="F5506" s="0" t="s">
        <v>11384</v>
      </c>
      <c r="G5506" s="0" t="s">
        <v>1286</v>
      </c>
      <c r="H5506" s="0" t="s">
        <v>70</v>
      </c>
      <c r="J5506" s="0" t="n">
        <v>364</v>
      </c>
      <c r="K5506" s="0" t="n">
        <v>1800005643</v>
      </c>
      <c r="L5506" s="19" t="n">
        <v>36161</v>
      </c>
      <c r="M5506" s="19" t="n">
        <v>35632</v>
      </c>
      <c r="N5506" s="0" t="n">
        <v>199706</v>
      </c>
      <c r="O5506" s="19" t="n">
        <v>36707</v>
      </c>
      <c r="P5506" s="0" t="s">
        <v>37</v>
      </c>
      <c r="Q5506" s="0" t="s">
        <v>38</v>
      </c>
      <c r="R5506" s="1" t="n">
        <v>0</v>
      </c>
      <c r="S5506" s="1" t="n">
        <v>0</v>
      </c>
      <c r="T5506" s="1" t="n">
        <v>0</v>
      </c>
      <c r="U5506" s="1" t="n">
        <v>0</v>
      </c>
      <c r="V5506" s="1" t="n">
        <v>2005460.46</v>
      </c>
      <c r="W5506" s="1" t="n">
        <f aca="false">+SUM(R5506:V5506)</f>
        <v>2005460.46</v>
      </c>
      <c r="X5506" s="0" t="s">
        <v>11385</v>
      </c>
    </row>
    <row r="5507" customFormat="false" ht="12.75" hidden="true" customHeight="false" outlineLevel="2" collapsed="false">
      <c r="A5507" s="0" t="s">
        <v>11356</v>
      </c>
      <c r="B5507" s="0" t="n">
        <v>3000002222</v>
      </c>
      <c r="C5507" s="0" t="s">
        <v>11488</v>
      </c>
      <c r="E5507" s="0" t="s">
        <v>11488</v>
      </c>
      <c r="F5507" s="0" t="s">
        <v>11383</v>
      </c>
      <c r="G5507" s="0" t="s">
        <v>1286</v>
      </c>
      <c r="H5507" s="0" t="s">
        <v>70</v>
      </c>
      <c r="J5507" s="0" t="n">
        <v>364</v>
      </c>
      <c r="K5507" s="0" t="n">
        <v>1800005652</v>
      </c>
      <c r="L5507" s="19" t="n">
        <v>36161</v>
      </c>
      <c r="M5507" s="19" t="n">
        <v>36000</v>
      </c>
      <c r="N5507" s="0" t="n">
        <v>199806</v>
      </c>
      <c r="O5507" s="19" t="n">
        <v>36707</v>
      </c>
      <c r="P5507" s="0" t="s">
        <v>37</v>
      </c>
      <c r="Q5507" s="0" t="s">
        <v>38</v>
      </c>
      <c r="R5507" s="1" t="n">
        <v>0</v>
      </c>
      <c r="S5507" s="1" t="n">
        <v>0</v>
      </c>
      <c r="T5507" s="1" t="n">
        <v>0</v>
      </c>
      <c r="U5507" s="1" t="n">
        <v>0</v>
      </c>
      <c r="V5507" s="1" t="n">
        <v>2053477</v>
      </c>
      <c r="W5507" s="1" t="n">
        <f aca="false">+SUM(R5507:V5507)</f>
        <v>2053477</v>
      </c>
      <c r="X5507" s="0" t="s">
        <v>11362</v>
      </c>
    </row>
    <row r="5508" customFormat="false" ht="12.75" hidden="true" customHeight="false" outlineLevel="2" collapsed="false">
      <c r="A5508" s="0" t="s">
        <v>11356</v>
      </c>
      <c r="B5508" s="0" t="n">
        <v>3000002222</v>
      </c>
      <c r="C5508" s="0" t="s">
        <v>11376</v>
      </c>
      <c r="E5508" s="0" t="s">
        <v>11376</v>
      </c>
      <c r="F5508" s="0" t="s">
        <v>11377</v>
      </c>
      <c r="G5508" s="0" t="s">
        <v>1286</v>
      </c>
      <c r="H5508" s="0" t="s">
        <v>70</v>
      </c>
      <c r="J5508" s="0" t="n">
        <v>364</v>
      </c>
      <c r="K5508" s="0" t="n">
        <v>1800005640</v>
      </c>
      <c r="L5508" s="19" t="n">
        <v>36161</v>
      </c>
      <c r="M5508" s="19" t="n">
        <v>35481</v>
      </c>
      <c r="N5508" s="0" t="n">
        <v>199704</v>
      </c>
      <c r="O5508" s="19" t="n">
        <v>36707</v>
      </c>
      <c r="P5508" s="0" t="s">
        <v>37</v>
      </c>
      <c r="Q5508" s="0" t="s">
        <v>38</v>
      </c>
      <c r="R5508" s="1" t="n">
        <v>0</v>
      </c>
      <c r="S5508" s="1" t="n">
        <v>0</v>
      </c>
      <c r="T5508" s="1" t="n">
        <v>0</v>
      </c>
      <c r="U5508" s="1" t="n">
        <v>0</v>
      </c>
      <c r="V5508" s="1" t="n">
        <v>2286110</v>
      </c>
      <c r="W5508" s="1" t="n">
        <f aca="false">+SUM(R5508:V5508)</f>
        <v>2286110</v>
      </c>
      <c r="X5508" s="0" t="s">
        <v>11378</v>
      </c>
    </row>
    <row r="5509" customFormat="false" ht="12.75" hidden="true" customHeight="false" outlineLevel="2" collapsed="false">
      <c r="A5509" s="0" t="s">
        <v>11356</v>
      </c>
      <c r="B5509" s="0" t="n">
        <v>3000002222</v>
      </c>
      <c r="C5509" s="0" t="s">
        <v>11375</v>
      </c>
      <c r="E5509" s="0" t="s">
        <v>11375</v>
      </c>
      <c r="F5509" s="0" t="s">
        <v>11375</v>
      </c>
      <c r="G5509" s="0" t="s">
        <v>1286</v>
      </c>
      <c r="H5509" s="0" t="s">
        <v>70</v>
      </c>
      <c r="J5509" s="0" t="n">
        <v>364</v>
      </c>
      <c r="K5509" s="0" t="n">
        <v>1800005658</v>
      </c>
      <c r="L5509" s="19" t="n">
        <v>36161</v>
      </c>
      <c r="M5509" s="19" t="n">
        <v>36094</v>
      </c>
      <c r="N5509" s="0" t="s">
        <v>85</v>
      </c>
      <c r="O5509" s="19" t="n">
        <v>36707</v>
      </c>
      <c r="P5509" s="0" t="s">
        <v>37</v>
      </c>
      <c r="Q5509" s="0" t="s">
        <v>38</v>
      </c>
      <c r="R5509" s="1" t="n">
        <v>0</v>
      </c>
      <c r="S5509" s="1" t="n">
        <v>0</v>
      </c>
      <c r="T5509" s="1" t="n">
        <v>0</v>
      </c>
      <c r="U5509" s="1" t="n">
        <v>0</v>
      </c>
      <c r="V5509" s="1" t="n">
        <v>2319027</v>
      </c>
      <c r="W5509" s="1" t="n">
        <f aca="false">+SUM(R5509:V5509)</f>
        <v>2319027</v>
      </c>
      <c r="X5509" s="0" t="s">
        <v>1017</v>
      </c>
    </row>
    <row r="5510" customFormat="false" ht="12.75" hidden="true" customHeight="false" outlineLevel="2" collapsed="false">
      <c r="A5510" s="0" t="s">
        <v>11356</v>
      </c>
      <c r="B5510" s="0" t="n">
        <v>3000002222</v>
      </c>
      <c r="C5510" s="0" t="s">
        <v>11489</v>
      </c>
      <c r="E5510" s="0" t="s">
        <v>11489</v>
      </c>
      <c r="F5510" s="0" t="s">
        <v>11490</v>
      </c>
      <c r="G5510" s="0" t="s">
        <v>10125</v>
      </c>
      <c r="H5510" s="0" t="s">
        <v>70</v>
      </c>
      <c r="J5510" s="0" t="n">
        <v>364</v>
      </c>
      <c r="K5510" s="0" t="n">
        <v>1800005668</v>
      </c>
      <c r="L5510" s="19" t="n">
        <v>36494</v>
      </c>
      <c r="M5510" s="19" t="n">
        <v>36494</v>
      </c>
      <c r="N5510" s="0" t="s">
        <v>85</v>
      </c>
      <c r="O5510" s="19" t="n">
        <v>36707</v>
      </c>
      <c r="P5510" s="0" t="s">
        <v>37</v>
      </c>
      <c r="Q5510" s="0" t="s">
        <v>38</v>
      </c>
      <c r="R5510" s="1" t="n">
        <v>0</v>
      </c>
      <c r="S5510" s="1" t="n">
        <v>0</v>
      </c>
      <c r="T5510" s="1" t="n">
        <v>0</v>
      </c>
      <c r="U5510" s="1" t="n">
        <v>0</v>
      </c>
      <c r="V5510" s="1" t="n">
        <v>2772002.31</v>
      </c>
      <c r="W5510" s="1" t="n">
        <f aca="false">+SUM(R5510:V5510)</f>
        <v>2772002.31</v>
      </c>
      <c r="X5510" s="0" t="s">
        <v>1017</v>
      </c>
    </row>
    <row r="5511" customFormat="false" ht="12.75" hidden="true" customHeight="false" outlineLevel="2" collapsed="false">
      <c r="A5511" s="0" t="s">
        <v>11356</v>
      </c>
      <c r="B5511" s="0" t="n">
        <v>3000002222</v>
      </c>
      <c r="C5511" s="0" t="s">
        <v>11491</v>
      </c>
      <c r="E5511" s="0" t="s">
        <v>11491</v>
      </c>
      <c r="F5511" s="0" t="s">
        <v>11369</v>
      </c>
      <c r="G5511" s="0" t="s">
        <v>1286</v>
      </c>
      <c r="H5511" s="0" t="s">
        <v>70</v>
      </c>
      <c r="J5511" s="0" t="n">
        <v>364</v>
      </c>
      <c r="K5511" s="0" t="n">
        <v>1800005650</v>
      </c>
      <c r="L5511" s="19" t="n">
        <v>36161</v>
      </c>
      <c r="M5511" s="19" t="n">
        <v>35909</v>
      </c>
      <c r="N5511" s="0" t="n">
        <v>199803</v>
      </c>
      <c r="O5511" s="19" t="n">
        <v>36707</v>
      </c>
      <c r="P5511" s="0" t="s">
        <v>37</v>
      </c>
      <c r="Q5511" s="0" t="s">
        <v>38</v>
      </c>
      <c r="R5511" s="1" t="n">
        <v>0</v>
      </c>
      <c r="S5511" s="1" t="n">
        <v>0</v>
      </c>
      <c r="T5511" s="1" t="n">
        <v>0</v>
      </c>
      <c r="U5511" s="1" t="n">
        <v>0</v>
      </c>
      <c r="V5511" s="1" t="n">
        <v>2893251.58</v>
      </c>
      <c r="W5511" s="1" t="n">
        <f aca="false">+SUM(R5511:V5511)</f>
        <v>2893251.58</v>
      </c>
      <c r="X5511" s="0" t="s">
        <v>11370</v>
      </c>
    </row>
    <row r="5512" customFormat="false" ht="12.75" hidden="true" customHeight="false" outlineLevel="2" collapsed="false">
      <c r="A5512" s="0" t="s">
        <v>11356</v>
      </c>
      <c r="B5512" s="0" t="n">
        <v>3000002222</v>
      </c>
      <c r="C5512" s="0" t="s">
        <v>11492</v>
      </c>
      <c r="E5512" s="0" t="s">
        <v>11492</v>
      </c>
      <c r="F5512" s="0" t="s">
        <v>11366</v>
      </c>
      <c r="G5512" s="0" t="s">
        <v>1286</v>
      </c>
      <c r="H5512" s="0" t="s">
        <v>70</v>
      </c>
      <c r="J5512" s="0" t="n">
        <v>364</v>
      </c>
      <c r="K5512" s="0" t="n">
        <v>1800005649</v>
      </c>
      <c r="L5512" s="19" t="n">
        <v>36161</v>
      </c>
      <c r="M5512" s="19" t="n">
        <v>35819</v>
      </c>
      <c r="N5512" s="0" t="n">
        <v>199712</v>
      </c>
      <c r="O5512" s="19" t="n">
        <v>36707</v>
      </c>
      <c r="P5512" s="0" t="s">
        <v>37</v>
      </c>
      <c r="Q5512" s="0" t="s">
        <v>38</v>
      </c>
      <c r="R5512" s="1" t="n">
        <v>0</v>
      </c>
      <c r="S5512" s="1" t="n">
        <v>0</v>
      </c>
      <c r="T5512" s="1" t="n">
        <v>0</v>
      </c>
      <c r="U5512" s="1" t="n">
        <v>0</v>
      </c>
      <c r="V5512" s="1" t="n">
        <v>3234791.46</v>
      </c>
      <c r="W5512" s="1" t="n">
        <f aca="false">+SUM(R5512:V5512)</f>
        <v>3234791.46</v>
      </c>
      <c r="X5512" s="0" t="s">
        <v>11367</v>
      </c>
    </row>
    <row r="5513" customFormat="false" ht="12.75" hidden="true" customHeight="false" outlineLevel="2" collapsed="false">
      <c r="A5513" s="0" t="s">
        <v>11356</v>
      </c>
      <c r="B5513" s="0" t="n">
        <v>3000002222</v>
      </c>
      <c r="C5513" s="0" t="s">
        <v>11493</v>
      </c>
      <c r="E5513" s="0" t="s">
        <v>11493</v>
      </c>
      <c r="F5513" s="0" t="s">
        <v>11364</v>
      </c>
      <c r="G5513" s="0" t="s">
        <v>1286</v>
      </c>
      <c r="H5513" s="0" t="s">
        <v>70</v>
      </c>
      <c r="J5513" s="0" t="n">
        <v>364</v>
      </c>
      <c r="K5513" s="0" t="n">
        <v>1800005664</v>
      </c>
      <c r="L5513" s="19" t="n">
        <v>36168</v>
      </c>
      <c r="M5513" s="19" t="n">
        <v>36185</v>
      </c>
      <c r="N5513" s="0" t="n">
        <v>199812</v>
      </c>
      <c r="O5513" s="19" t="n">
        <v>36707</v>
      </c>
      <c r="P5513" s="0" t="s">
        <v>37</v>
      </c>
      <c r="Q5513" s="0" t="s">
        <v>38</v>
      </c>
      <c r="R5513" s="1" t="n">
        <v>0</v>
      </c>
      <c r="S5513" s="1" t="n">
        <v>0</v>
      </c>
      <c r="T5513" s="1" t="n">
        <v>0</v>
      </c>
      <c r="U5513" s="1" t="n">
        <v>0</v>
      </c>
      <c r="V5513" s="1" t="n">
        <v>3513652.78</v>
      </c>
      <c r="W5513" s="1" t="n">
        <f aca="false">+SUM(R5513:V5513)</f>
        <v>3513652.78</v>
      </c>
      <c r="X5513" s="0" t="s">
        <v>11365</v>
      </c>
    </row>
    <row r="5514" customFormat="false" ht="12.75" hidden="true" customHeight="false" outlineLevel="2" collapsed="false">
      <c r="A5514" s="0" t="s">
        <v>11356</v>
      </c>
      <c r="B5514" s="0" t="n">
        <v>3000002222</v>
      </c>
      <c r="C5514" s="0" t="s">
        <v>11494</v>
      </c>
      <c r="E5514" s="0" t="s">
        <v>11494</v>
      </c>
      <c r="F5514" s="0" t="s">
        <v>11361</v>
      </c>
      <c r="G5514" s="0" t="s">
        <v>1286</v>
      </c>
      <c r="H5514" s="0" t="s">
        <v>70</v>
      </c>
      <c r="J5514" s="0" t="n">
        <v>364</v>
      </c>
      <c r="K5514" s="0" t="n">
        <v>1800005653</v>
      </c>
      <c r="L5514" s="19" t="n">
        <v>36161</v>
      </c>
      <c r="M5514" s="19" t="n">
        <v>36000</v>
      </c>
      <c r="N5514" s="0" t="n">
        <v>199806</v>
      </c>
      <c r="O5514" s="19" t="n">
        <v>36707</v>
      </c>
      <c r="P5514" s="0" t="s">
        <v>37</v>
      </c>
      <c r="Q5514" s="0" t="s">
        <v>38</v>
      </c>
      <c r="R5514" s="1" t="n">
        <v>0</v>
      </c>
      <c r="S5514" s="1" t="n">
        <v>0</v>
      </c>
      <c r="T5514" s="1" t="n">
        <v>0</v>
      </c>
      <c r="U5514" s="1" t="n">
        <v>0</v>
      </c>
      <c r="V5514" s="1" t="n">
        <v>5746374.24</v>
      </c>
      <c r="W5514" s="1" t="n">
        <f aca="false">+SUM(R5514:V5514)</f>
        <v>5746374.24</v>
      </c>
      <c r="X5514" s="0" t="s">
        <v>11362</v>
      </c>
    </row>
    <row r="5515" customFormat="false" ht="12.75" hidden="true" customHeight="false" outlineLevel="2" collapsed="false">
      <c r="A5515" s="0" t="s">
        <v>11356</v>
      </c>
      <c r="B5515" s="0" t="n">
        <v>3000002222</v>
      </c>
      <c r="C5515" s="0" t="s">
        <v>11495</v>
      </c>
      <c r="E5515" s="0" t="s">
        <v>11495</v>
      </c>
      <c r="F5515" s="0" t="s">
        <v>11358</v>
      </c>
      <c r="G5515" s="0" t="s">
        <v>1286</v>
      </c>
      <c r="H5515" s="0" t="s">
        <v>70</v>
      </c>
      <c r="J5515" s="0" t="n">
        <v>364</v>
      </c>
      <c r="K5515" s="0" t="n">
        <v>1800005655</v>
      </c>
      <c r="L5515" s="19" t="n">
        <v>36161</v>
      </c>
      <c r="M5515" s="19" t="n">
        <v>36032</v>
      </c>
      <c r="N5515" s="0" t="n">
        <v>199807</v>
      </c>
      <c r="O5515" s="19" t="n">
        <v>36707</v>
      </c>
      <c r="P5515" s="0" t="s">
        <v>37</v>
      </c>
      <c r="Q5515" s="0" t="s">
        <v>38</v>
      </c>
      <c r="R5515" s="1" t="n">
        <v>0</v>
      </c>
      <c r="S5515" s="1" t="n">
        <v>0</v>
      </c>
      <c r="T5515" s="1" t="n">
        <v>0</v>
      </c>
      <c r="U5515" s="1" t="n">
        <v>0</v>
      </c>
      <c r="V5515" s="1" t="n">
        <v>6063571.56</v>
      </c>
      <c r="W5515" s="1" t="n">
        <f aca="false">+SUM(R5515:V5515)</f>
        <v>6063571.56</v>
      </c>
      <c r="X5515" s="0" t="s">
        <v>11359</v>
      </c>
    </row>
    <row r="5516" customFormat="false" ht="12.75" hidden="false" customHeight="false" outlineLevel="1" collapsed="true">
      <c r="A5516" s="42" t="s">
        <v>11496</v>
      </c>
      <c r="L5516" s="19"/>
      <c r="M5516" s="19"/>
      <c r="O5516" s="19"/>
      <c r="R5516" s="1" t="n">
        <f aca="false">SUBTOTAL(9,R5431:R5515)</f>
        <v>0</v>
      </c>
      <c r="S5516" s="1" t="n">
        <f aca="false">SUBTOTAL(9,S5431:S5515)</f>
        <v>0</v>
      </c>
      <c r="T5516" s="1" t="n">
        <f aca="false">SUBTOTAL(9,T5431:T5515)</f>
        <v>0</v>
      </c>
      <c r="U5516" s="1" t="n">
        <f aca="false">SUBTOTAL(9,U5431:U5515)</f>
        <v>0</v>
      </c>
      <c r="V5516" s="1" t="n">
        <f aca="false">SUBTOTAL(9,V5431:V5515)</f>
        <v>-1424196.76</v>
      </c>
      <c r="W5516" s="1" t="n">
        <f aca="false">SUBTOTAL(9,W5431:W5515)</f>
        <v>-1424196.76</v>
      </c>
    </row>
    <row r="5517" customFormat="false" ht="12.75" hidden="true" customHeight="false" outlineLevel="2" collapsed="false">
      <c r="A5517" s="0" t="s">
        <v>11497</v>
      </c>
      <c r="B5517" s="0" t="n">
        <v>3000001645</v>
      </c>
      <c r="C5517" s="0" t="s">
        <v>11498</v>
      </c>
      <c r="E5517" s="0" t="s">
        <v>11498</v>
      </c>
      <c r="F5517" s="0" t="s">
        <v>846</v>
      </c>
      <c r="G5517" s="0" t="s">
        <v>416</v>
      </c>
      <c r="H5517" s="0" t="s">
        <v>70</v>
      </c>
      <c r="J5517" s="0" t="n">
        <v>364</v>
      </c>
      <c r="K5517" s="0" t="n">
        <v>1600007466</v>
      </c>
      <c r="L5517" s="19" t="n">
        <v>37132</v>
      </c>
      <c r="M5517" s="19" t="n">
        <v>37162</v>
      </c>
      <c r="N5517" s="0" t="n">
        <v>200101</v>
      </c>
      <c r="O5517" s="19" t="n">
        <v>37104</v>
      </c>
      <c r="P5517" s="0" t="s">
        <v>224</v>
      </c>
      <c r="Q5517" s="0" t="s">
        <v>38</v>
      </c>
      <c r="R5517" s="1" t="n">
        <v>0</v>
      </c>
      <c r="S5517" s="1" t="n">
        <v>-618019.03</v>
      </c>
      <c r="T5517" s="1" t="n">
        <v>0</v>
      </c>
      <c r="U5517" s="1" t="n">
        <v>0</v>
      </c>
      <c r="V5517" s="1" t="n">
        <v>0</v>
      </c>
      <c r="W5517" s="1" t="n">
        <f aca="false">+SUM(R5517:V5517)</f>
        <v>-618019.03</v>
      </c>
      <c r="X5517" s="0" t="s">
        <v>11499</v>
      </c>
    </row>
    <row r="5518" customFormat="false" ht="12.75" hidden="true" customHeight="false" outlineLevel="2" collapsed="false">
      <c r="A5518" s="0" t="s">
        <v>11497</v>
      </c>
      <c r="B5518" s="0" t="n">
        <v>3000001645</v>
      </c>
      <c r="C5518" s="0" t="s">
        <v>11500</v>
      </c>
      <c r="E5518" s="0" t="s">
        <v>11500</v>
      </c>
      <c r="F5518" s="0" t="s">
        <v>846</v>
      </c>
      <c r="G5518" s="0" t="s">
        <v>416</v>
      </c>
      <c r="H5518" s="0" t="s">
        <v>70</v>
      </c>
      <c r="J5518" s="0" t="n">
        <v>364</v>
      </c>
      <c r="K5518" s="0" t="n">
        <v>1600007465</v>
      </c>
      <c r="L5518" s="19" t="n">
        <v>37132</v>
      </c>
      <c r="M5518" s="19" t="n">
        <v>37162</v>
      </c>
      <c r="N5518" s="0" t="n">
        <v>200012</v>
      </c>
      <c r="O5518" s="19" t="n">
        <v>37104</v>
      </c>
      <c r="P5518" s="0" t="s">
        <v>224</v>
      </c>
      <c r="Q5518" s="0" t="s">
        <v>38</v>
      </c>
      <c r="R5518" s="1" t="n">
        <v>0</v>
      </c>
      <c r="S5518" s="1" t="n">
        <v>-417571.44</v>
      </c>
      <c r="T5518" s="1" t="n">
        <v>0</v>
      </c>
      <c r="U5518" s="1" t="n">
        <v>0</v>
      </c>
      <c r="V5518" s="1" t="n">
        <v>0</v>
      </c>
      <c r="W5518" s="1" t="n">
        <f aca="false">+SUM(R5518:V5518)</f>
        <v>-417571.44</v>
      </c>
      <c r="X5518" s="0" t="s">
        <v>11501</v>
      </c>
    </row>
    <row r="5519" customFormat="false" ht="12.75" hidden="true" customHeight="false" outlineLevel="2" collapsed="false">
      <c r="A5519" s="0" t="s">
        <v>11497</v>
      </c>
      <c r="B5519" s="0" t="n">
        <v>3000001645</v>
      </c>
      <c r="C5519" s="0" t="s">
        <v>11502</v>
      </c>
      <c r="E5519" s="0" t="s">
        <v>11502</v>
      </c>
      <c r="F5519" s="0" t="s">
        <v>846</v>
      </c>
      <c r="G5519" s="0" t="s">
        <v>416</v>
      </c>
      <c r="H5519" s="0" t="s">
        <v>70</v>
      </c>
      <c r="J5519" s="0" t="n">
        <v>364</v>
      </c>
      <c r="K5519" s="0" t="n">
        <v>1600007467</v>
      </c>
      <c r="L5519" s="19" t="n">
        <v>37132</v>
      </c>
      <c r="M5519" s="19" t="n">
        <v>37162</v>
      </c>
      <c r="N5519" s="0" t="n">
        <v>200102</v>
      </c>
      <c r="O5519" s="19" t="n">
        <v>37104</v>
      </c>
      <c r="P5519" s="0" t="s">
        <v>224</v>
      </c>
      <c r="Q5519" s="0" t="s">
        <v>38</v>
      </c>
      <c r="R5519" s="1" t="n">
        <v>0</v>
      </c>
      <c r="S5519" s="1" t="n">
        <v>-170088.06</v>
      </c>
      <c r="T5519" s="1" t="n">
        <v>0</v>
      </c>
      <c r="U5519" s="1" t="n">
        <v>0</v>
      </c>
      <c r="V5519" s="1" t="n">
        <v>0</v>
      </c>
      <c r="W5519" s="1" t="n">
        <f aca="false">+SUM(R5519:V5519)</f>
        <v>-170088.06</v>
      </c>
      <c r="X5519" s="0" t="s">
        <v>11503</v>
      </c>
    </row>
    <row r="5520" customFormat="false" ht="12.75" hidden="true" customHeight="false" outlineLevel="2" collapsed="false">
      <c r="A5520" s="0" t="s">
        <v>11497</v>
      </c>
      <c r="B5520" s="0" t="n">
        <v>3000001645</v>
      </c>
      <c r="C5520" s="0" t="s">
        <v>11504</v>
      </c>
      <c r="E5520" s="0" t="s">
        <v>11504</v>
      </c>
      <c r="F5520" s="0" t="s">
        <v>846</v>
      </c>
      <c r="G5520" s="0" t="s">
        <v>416</v>
      </c>
      <c r="H5520" s="0" t="s">
        <v>70</v>
      </c>
      <c r="J5520" s="0" t="n">
        <v>364</v>
      </c>
      <c r="K5520" s="0" t="n">
        <v>1600007464</v>
      </c>
      <c r="L5520" s="19" t="n">
        <v>37132</v>
      </c>
      <c r="M5520" s="19" t="n">
        <v>37162</v>
      </c>
      <c r="N5520" s="0" t="n">
        <v>200011</v>
      </c>
      <c r="O5520" s="19" t="n">
        <v>37104</v>
      </c>
      <c r="P5520" s="0" t="s">
        <v>224</v>
      </c>
      <c r="Q5520" s="0" t="s">
        <v>38</v>
      </c>
      <c r="R5520" s="1" t="n">
        <v>0</v>
      </c>
      <c r="S5520" s="1" t="n">
        <v>-141542.23</v>
      </c>
      <c r="T5520" s="1" t="n">
        <v>0</v>
      </c>
      <c r="U5520" s="1" t="n">
        <v>0</v>
      </c>
      <c r="V5520" s="1" t="n">
        <v>0</v>
      </c>
      <c r="W5520" s="1" t="n">
        <f aca="false">+SUM(R5520:V5520)</f>
        <v>-141542.23</v>
      </c>
      <c r="X5520" s="0" t="s">
        <v>11505</v>
      </c>
    </row>
    <row r="5521" customFormat="false" ht="12.75" hidden="true" customHeight="false" outlineLevel="2" collapsed="false">
      <c r="A5521" s="0" t="s">
        <v>11497</v>
      </c>
      <c r="B5521" s="0" t="n">
        <v>3000001645</v>
      </c>
      <c r="C5521" s="0" t="s">
        <v>11506</v>
      </c>
      <c r="E5521" s="0" t="s">
        <v>11506</v>
      </c>
      <c r="F5521" s="0" t="s">
        <v>11507</v>
      </c>
      <c r="G5521" s="0" t="s">
        <v>416</v>
      </c>
      <c r="H5521" s="0" t="s">
        <v>70</v>
      </c>
      <c r="I5521" s="0" t="s">
        <v>11337</v>
      </c>
      <c r="J5521" s="0" t="n">
        <v>364</v>
      </c>
      <c r="K5521" s="0" t="n">
        <v>1600010088</v>
      </c>
      <c r="L5521" s="19" t="n">
        <v>37194</v>
      </c>
      <c r="M5521" s="19" t="n">
        <v>37194</v>
      </c>
      <c r="N5521" s="0" t="n">
        <v>200004</v>
      </c>
      <c r="O5521" s="19" t="n">
        <v>37165</v>
      </c>
      <c r="P5521" s="0" t="s">
        <v>224</v>
      </c>
      <c r="Q5521" s="0" t="s">
        <v>38</v>
      </c>
      <c r="R5521" s="1" t="n">
        <v>-116862.14</v>
      </c>
      <c r="S5521" s="1" t="n">
        <v>0</v>
      </c>
      <c r="T5521" s="1" t="n">
        <v>0</v>
      </c>
      <c r="U5521" s="1" t="n">
        <v>0</v>
      </c>
      <c r="V5521" s="1" t="n">
        <v>0</v>
      </c>
      <c r="W5521" s="1" t="n">
        <f aca="false">+SUM(R5521:V5521)</f>
        <v>-116862.14</v>
      </c>
      <c r="X5521" s="0" t="s">
        <v>11508</v>
      </c>
    </row>
    <row r="5522" customFormat="false" ht="12.75" hidden="true" customHeight="false" outlineLevel="2" collapsed="false">
      <c r="A5522" s="0" t="s">
        <v>11497</v>
      </c>
      <c r="B5522" s="0" t="n">
        <v>3000001645</v>
      </c>
      <c r="G5522" s="0" t="s">
        <v>416</v>
      </c>
      <c r="H5522" s="0" t="s">
        <v>70</v>
      </c>
      <c r="J5522" s="0" t="n">
        <v>364</v>
      </c>
      <c r="K5522" s="0" t="n">
        <v>100035625</v>
      </c>
      <c r="L5522" s="19" t="n">
        <v>36916</v>
      </c>
      <c r="M5522" s="19" t="n">
        <v>36916</v>
      </c>
      <c r="N5522" s="0" t="s">
        <v>63</v>
      </c>
      <c r="O5522" s="19" t="n">
        <v>36942</v>
      </c>
      <c r="P5522" s="0" t="s">
        <v>64</v>
      </c>
      <c r="Q5522" s="0" t="s">
        <v>38</v>
      </c>
      <c r="R5522" s="1" t="n">
        <v>0</v>
      </c>
      <c r="S5522" s="1" t="n">
        <v>0</v>
      </c>
      <c r="T5522" s="1" t="n">
        <v>0</v>
      </c>
      <c r="U5522" s="1" t="n">
        <v>0</v>
      </c>
      <c r="V5522" s="1" t="n">
        <v>-81873.33</v>
      </c>
      <c r="W5522" s="1" t="n">
        <f aca="false">+SUM(R5522:V5522)</f>
        <v>-81873.33</v>
      </c>
      <c r="X5522" s="0" t="s">
        <v>11509</v>
      </c>
    </row>
    <row r="5523" customFormat="false" ht="12.75" hidden="true" customHeight="false" outlineLevel="2" collapsed="false">
      <c r="A5523" s="0" t="s">
        <v>11497</v>
      </c>
      <c r="B5523" s="0" t="n">
        <v>3000001645</v>
      </c>
      <c r="C5523" s="0" t="s">
        <v>11510</v>
      </c>
      <c r="E5523" s="0" t="s">
        <v>11510</v>
      </c>
      <c r="F5523" s="0" t="s">
        <v>846</v>
      </c>
      <c r="G5523" s="0" t="s">
        <v>416</v>
      </c>
      <c r="H5523" s="0" t="s">
        <v>70</v>
      </c>
      <c r="J5523" s="0" t="n">
        <v>364</v>
      </c>
      <c r="K5523" s="0" t="n">
        <v>1600007463</v>
      </c>
      <c r="L5523" s="19" t="n">
        <v>37132</v>
      </c>
      <c r="M5523" s="19" t="n">
        <v>37162</v>
      </c>
      <c r="N5523" s="0" t="n">
        <v>200010</v>
      </c>
      <c r="O5523" s="19" t="n">
        <v>37104</v>
      </c>
      <c r="P5523" s="0" t="s">
        <v>224</v>
      </c>
      <c r="Q5523" s="0" t="s">
        <v>38</v>
      </c>
      <c r="R5523" s="1" t="n">
        <v>0</v>
      </c>
      <c r="S5523" s="1" t="n">
        <v>-65933.97</v>
      </c>
      <c r="T5523" s="1" t="n">
        <v>0</v>
      </c>
      <c r="U5523" s="1" t="n">
        <v>0</v>
      </c>
      <c r="V5523" s="1" t="n">
        <v>0</v>
      </c>
      <c r="W5523" s="1" t="n">
        <f aca="false">+SUM(R5523:V5523)</f>
        <v>-65933.97</v>
      </c>
      <c r="X5523" s="0" t="s">
        <v>11511</v>
      </c>
    </row>
    <row r="5524" customFormat="false" ht="12.75" hidden="true" customHeight="false" outlineLevel="2" collapsed="false">
      <c r="A5524" s="0" t="s">
        <v>11497</v>
      </c>
      <c r="B5524" s="0" t="n">
        <v>3000001645</v>
      </c>
      <c r="C5524" s="0" t="s">
        <v>11512</v>
      </c>
      <c r="E5524" s="0" t="s">
        <v>11512</v>
      </c>
      <c r="F5524" s="0" t="s">
        <v>11507</v>
      </c>
      <c r="G5524" s="0" t="s">
        <v>416</v>
      </c>
      <c r="H5524" s="0" t="s">
        <v>70</v>
      </c>
      <c r="J5524" s="0" t="n">
        <v>364</v>
      </c>
      <c r="K5524" s="0" t="n">
        <v>1600007461</v>
      </c>
      <c r="L5524" s="19" t="n">
        <v>37132</v>
      </c>
      <c r="M5524" s="19" t="n">
        <v>37162</v>
      </c>
      <c r="N5524" s="0" t="n">
        <v>200006</v>
      </c>
      <c r="O5524" s="19" t="n">
        <v>37104</v>
      </c>
      <c r="P5524" s="0" t="s">
        <v>224</v>
      </c>
      <c r="Q5524" s="0" t="s">
        <v>38</v>
      </c>
      <c r="R5524" s="1" t="n">
        <v>0</v>
      </c>
      <c r="S5524" s="1" t="n">
        <v>-43716.7</v>
      </c>
      <c r="T5524" s="1" t="n">
        <v>0</v>
      </c>
      <c r="U5524" s="1" t="n">
        <v>0</v>
      </c>
      <c r="V5524" s="1" t="n">
        <v>0</v>
      </c>
      <c r="W5524" s="1" t="n">
        <f aca="false">+SUM(R5524:V5524)</f>
        <v>-43716.7</v>
      </c>
      <c r="X5524" s="0" t="s">
        <v>11513</v>
      </c>
    </row>
    <row r="5525" customFormat="false" ht="12.75" hidden="true" customHeight="false" outlineLevel="2" collapsed="false">
      <c r="A5525" s="0" t="s">
        <v>11497</v>
      </c>
      <c r="B5525" s="0" t="n">
        <v>3000001645</v>
      </c>
      <c r="C5525" s="0" t="s">
        <v>11514</v>
      </c>
      <c r="F5525" s="0" t="s">
        <v>846</v>
      </c>
      <c r="G5525" s="0" t="s">
        <v>416</v>
      </c>
      <c r="H5525" s="0" t="s">
        <v>70</v>
      </c>
      <c r="J5525" s="0" t="n">
        <v>364</v>
      </c>
      <c r="K5525" s="0" t="n">
        <v>100239610</v>
      </c>
      <c r="L5525" s="19" t="n">
        <v>37071</v>
      </c>
      <c r="M5525" s="19" t="n">
        <v>37081</v>
      </c>
      <c r="N5525" s="0" t="s">
        <v>63</v>
      </c>
      <c r="O5525" s="19" t="n">
        <v>37179</v>
      </c>
      <c r="P5525" s="0" t="s">
        <v>64</v>
      </c>
      <c r="Q5525" s="0" t="s">
        <v>38</v>
      </c>
      <c r="R5525" s="1" t="n">
        <v>0</v>
      </c>
      <c r="S5525" s="1" t="n">
        <v>0</v>
      </c>
      <c r="T5525" s="1" t="n">
        <v>0</v>
      </c>
      <c r="U5525" s="1" t="n">
        <v>0</v>
      </c>
      <c r="V5525" s="1" t="n">
        <v>-43055.31</v>
      </c>
      <c r="W5525" s="1" t="n">
        <f aca="false">+SUM(R5525:V5525)</f>
        <v>-43055.31</v>
      </c>
      <c r="X5525" s="0" t="s">
        <v>289</v>
      </c>
    </row>
    <row r="5526" customFormat="false" ht="12.75" hidden="true" customHeight="false" outlineLevel="2" collapsed="false">
      <c r="A5526" s="0" t="s">
        <v>11497</v>
      </c>
      <c r="B5526" s="0" t="n">
        <v>3000001645</v>
      </c>
      <c r="C5526" s="0" t="s">
        <v>11515</v>
      </c>
      <c r="E5526" s="0" t="s">
        <v>11515</v>
      </c>
      <c r="F5526" s="0" t="s">
        <v>11507</v>
      </c>
      <c r="G5526" s="0" t="s">
        <v>416</v>
      </c>
      <c r="H5526" s="0" t="s">
        <v>70</v>
      </c>
      <c r="J5526" s="0" t="n">
        <v>364</v>
      </c>
      <c r="K5526" s="0" t="n">
        <v>1600007462</v>
      </c>
      <c r="L5526" s="19" t="n">
        <v>37132</v>
      </c>
      <c r="M5526" s="19" t="n">
        <v>37162</v>
      </c>
      <c r="N5526" s="0" t="n">
        <v>200009</v>
      </c>
      <c r="O5526" s="19" t="n">
        <v>37104</v>
      </c>
      <c r="P5526" s="0" t="s">
        <v>224</v>
      </c>
      <c r="Q5526" s="0" t="s">
        <v>38</v>
      </c>
      <c r="R5526" s="1" t="n">
        <v>0</v>
      </c>
      <c r="S5526" s="1" t="n">
        <v>-37066.29</v>
      </c>
      <c r="T5526" s="1" t="n">
        <v>0</v>
      </c>
      <c r="U5526" s="1" t="n">
        <v>0</v>
      </c>
      <c r="V5526" s="1" t="n">
        <v>0</v>
      </c>
      <c r="W5526" s="1" t="n">
        <f aca="false">+SUM(R5526:V5526)</f>
        <v>-37066.29</v>
      </c>
      <c r="X5526" s="0" t="s">
        <v>11516</v>
      </c>
    </row>
    <row r="5527" customFormat="false" ht="12.75" hidden="true" customHeight="false" outlineLevel="2" collapsed="false">
      <c r="A5527" s="0" t="s">
        <v>11497</v>
      </c>
      <c r="B5527" s="0" t="n">
        <v>3000001645</v>
      </c>
      <c r="C5527" s="0" t="s">
        <v>11517</v>
      </c>
      <c r="E5527" s="0" t="s">
        <v>11517</v>
      </c>
      <c r="F5527" s="0" t="s">
        <v>11507</v>
      </c>
      <c r="G5527" s="0" t="s">
        <v>416</v>
      </c>
      <c r="H5527" s="0" t="s">
        <v>70</v>
      </c>
      <c r="I5527" s="0" t="s">
        <v>457</v>
      </c>
      <c r="J5527" s="0" t="n">
        <v>364</v>
      </c>
      <c r="K5527" s="0" t="n">
        <v>1600010089</v>
      </c>
      <c r="L5527" s="19" t="n">
        <v>37194</v>
      </c>
      <c r="M5527" s="19" t="n">
        <v>37194</v>
      </c>
      <c r="N5527" s="0" t="n">
        <v>200009</v>
      </c>
      <c r="O5527" s="19" t="n">
        <v>37165</v>
      </c>
      <c r="P5527" s="0" t="s">
        <v>224</v>
      </c>
      <c r="Q5527" s="0" t="s">
        <v>38</v>
      </c>
      <c r="R5527" s="1" t="n">
        <v>-10600.37</v>
      </c>
      <c r="S5527" s="1" t="n">
        <v>0</v>
      </c>
      <c r="T5527" s="1" t="n">
        <v>0</v>
      </c>
      <c r="U5527" s="1" t="n">
        <v>0</v>
      </c>
      <c r="V5527" s="1" t="n">
        <v>0</v>
      </c>
      <c r="W5527" s="1" t="n">
        <f aca="false">+SUM(R5527:V5527)</f>
        <v>-10600.37</v>
      </c>
      <c r="X5527" s="0" t="s">
        <v>11518</v>
      </c>
    </row>
    <row r="5528" customFormat="false" ht="12.75" hidden="true" customHeight="false" outlineLevel="2" collapsed="false">
      <c r="A5528" s="0" t="s">
        <v>11497</v>
      </c>
      <c r="B5528" s="0" t="n">
        <v>3000001645</v>
      </c>
      <c r="C5528" s="0" t="s">
        <v>11519</v>
      </c>
      <c r="E5528" s="0" t="s">
        <v>11519</v>
      </c>
      <c r="F5528" s="0" t="s">
        <v>846</v>
      </c>
      <c r="G5528" s="0" t="s">
        <v>416</v>
      </c>
      <c r="H5528" s="0" t="s">
        <v>70</v>
      </c>
      <c r="I5528" s="0" t="s">
        <v>556</v>
      </c>
      <c r="J5528" s="0" t="n">
        <v>364</v>
      </c>
      <c r="K5528" s="0" t="n">
        <v>1600010087</v>
      </c>
      <c r="L5528" s="19" t="n">
        <v>37194</v>
      </c>
      <c r="M5528" s="19" t="n">
        <v>37204</v>
      </c>
      <c r="N5528" s="0" t="n">
        <v>200010</v>
      </c>
      <c r="O5528" s="19" t="n">
        <v>37165</v>
      </c>
      <c r="P5528" s="0" t="s">
        <v>224</v>
      </c>
      <c r="Q5528" s="0" t="s">
        <v>38</v>
      </c>
      <c r="R5528" s="1" t="n">
        <v>-10027.16</v>
      </c>
      <c r="S5528" s="1" t="n">
        <v>0</v>
      </c>
      <c r="T5528" s="1" t="n">
        <v>0</v>
      </c>
      <c r="U5528" s="1" t="n">
        <v>0</v>
      </c>
      <c r="V5528" s="1" t="n">
        <v>0</v>
      </c>
      <c r="W5528" s="1" t="n">
        <f aca="false">+SUM(R5528:V5528)</f>
        <v>-10027.16</v>
      </c>
      <c r="X5528" s="0" t="s">
        <v>11520</v>
      </c>
    </row>
    <row r="5529" customFormat="false" ht="12.75" hidden="true" customHeight="false" outlineLevel="2" collapsed="false">
      <c r="A5529" s="0" t="s">
        <v>11497</v>
      </c>
      <c r="B5529" s="0" t="n">
        <v>3000001645</v>
      </c>
      <c r="C5529" s="0" t="s">
        <v>11521</v>
      </c>
      <c r="E5529" s="0" t="s">
        <v>11521</v>
      </c>
      <c r="F5529" s="0" t="s">
        <v>846</v>
      </c>
      <c r="G5529" s="0" t="s">
        <v>416</v>
      </c>
      <c r="H5529" s="0" t="s">
        <v>70</v>
      </c>
      <c r="J5529" s="0" t="n">
        <v>364</v>
      </c>
      <c r="K5529" s="0" t="n">
        <v>1800011980</v>
      </c>
      <c r="L5529" s="19" t="n">
        <v>37132</v>
      </c>
      <c r="M5529" s="19" t="n">
        <v>37162</v>
      </c>
      <c r="N5529" s="0" t="n">
        <v>200103</v>
      </c>
      <c r="O5529" s="19" t="n">
        <v>37104</v>
      </c>
      <c r="P5529" s="0" t="s">
        <v>89</v>
      </c>
      <c r="Q5529" s="0" t="s">
        <v>38</v>
      </c>
      <c r="R5529" s="1" t="n">
        <v>0</v>
      </c>
      <c r="S5529" s="1" t="n">
        <v>268.91</v>
      </c>
      <c r="T5529" s="1" t="n">
        <v>0</v>
      </c>
      <c r="U5529" s="1" t="n">
        <v>0</v>
      </c>
      <c r="V5529" s="1" t="n">
        <v>0</v>
      </c>
      <c r="W5529" s="1" t="n">
        <f aca="false">+SUM(R5529:V5529)</f>
        <v>268.91</v>
      </c>
      <c r="X5529" s="0" t="s">
        <v>11522</v>
      </c>
    </row>
    <row r="5530" customFormat="false" ht="12.75" hidden="true" customHeight="false" outlineLevel="2" collapsed="false">
      <c r="A5530" s="0" t="s">
        <v>11497</v>
      </c>
      <c r="B5530" s="0" t="n">
        <v>3000001645</v>
      </c>
      <c r="C5530" s="0" t="s">
        <v>11523</v>
      </c>
      <c r="E5530" s="0" t="s">
        <v>11524</v>
      </c>
      <c r="F5530" s="0" t="s">
        <v>11507</v>
      </c>
      <c r="H5530" s="0" t="s">
        <v>70</v>
      </c>
      <c r="J5530" s="0" t="n">
        <v>364</v>
      </c>
      <c r="K5530" s="0" t="n">
        <v>1800001229</v>
      </c>
      <c r="L5530" s="19" t="n">
        <v>36443</v>
      </c>
      <c r="M5530" s="19" t="n">
        <v>36458</v>
      </c>
      <c r="N5530" s="0" t="s">
        <v>85</v>
      </c>
      <c r="O5530" s="19" t="n">
        <v>36707</v>
      </c>
      <c r="P5530" s="0" t="s">
        <v>37</v>
      </c>
      <c r="Q5530" s="0" t="s">
        <v>38</v>
      </c>
      <c r="R5530" s="1" t="n">
        <v>0</v>
      </c>
      <c r="S5530" s="1" t="n">
        <v>0</v>
      </c>
      <c r="T5530" s="1" t="n">
        <v>0</v>
      </c>
      <c r="U5530" s="1" t="n">
        <v>0</v>
      </c>
      <c r="V5530" s="1" t="n">
        <v>3876.88</v>
      </c>
      <c r="W5530" s="1" t="n">
        <f aca="false">+SUM(R5530:V5530)</f>
        <v>3876.88</v>
      </c>
      <c r="X5530" s="0" t="s">
        <v>787</v>
      </c>
    </row>
    <row r="5531" customFormat="false" ht="12.75" hidden="true" customHeight="false" outlineLevel="2" collapsed="false">
      <c r="A5531" s="0" t="s">
        <v>11497</v>
      </c>
      <c r="B5531" s="0" t="n">
        <v>3000001645</v>
      </c>
      <c r="C5531" s="0" t="s">
        <v>11525</v>
      </c>
      <c r="E5531" s="0" t="s">
        <v>11525</v>
      </c>
      <c r="F5531" s="0" t="s">
        <v>846</v>
      </c>
      <c r="G5531" s="0" t="s">
        <v>416</v>
      </c>
      <c r="H5531" s="0" t="s">
        <v>70</v>
      </c>
      <c r="I5531" s="0" t="s">
        <v>288</v>
      </c>
      <c r="J5531" s="0" t="n">
        <v>364</v>
      </c>
      <c r="K5531" s="0" t="n">
        <v>1800012432</v>
      </c>
      <c r="L5531" s="19" t="n">
        <v>37194</v>
      </c>
      <c r="M5531" s="19" t="n">
        <v>37204</v>
      </c>
      <c r="N5531" s="0" t="n">
        <v>200012</v>
      </c>
      <c r="O5531" s="19" t="n">
        <v>37165</v>
      </c>
      <c r="P5531" s="0" t="s">
        <v>89</v>
      </c>
      <c r="Q5531" s="0" t="s">
        <v>38</v>
      </c>
      <c r="R5531" s="1" t="n">
        <v>66011.26</v>
      </c>
      <c r="S5531" s="1" t="n">
        <v>0</v>
      </c>
      <c r="T5531" s="1" t="n">
        <v>0</v>
      </c>
      <c r="U5531" s="1" t="n">
        <v>0</v>
      </c>
      <c r="V5531" s="1" t="n">
        <v>0</v>
      </c>
      <c r="W5531" s="1" t="n">
        <f aca="false">+SUM(R5531:V5531)</f>
        <v>66011.26</v>
      </c>
      <c r="X5531" s="0" t="s">
        <v>11526</v>
      </c>
    </row>
    <row r="5532" customFormat="false" ht="12.75" hidden="true" customHeight="false" outlineLevel="2" collapsed="false">
      <c r="A5532" s="0" t="s">
        <v>11497</v>
      </c>
      <c r="B5532" s="0" t="n">
        <v>3000001645</v>
      </c>
      <c r="C5532" s="0" t="s">
        <v>11527</v>
      </c>
      <c r="E5532" s="0" t="s">
        <v>11527</v>
      </c>
      <c r="F5532" s="0" t="s">
        <v>11507</v>
      </c>
      <c r="G5532" s="0" t="s">
        <v>416</v>
      </c>
      <c r="H5532" s="0" t="s">
        <v>70</v>
      </c>
      <c r="J5532" s="0" t="n">
        <v>364</v>
      </c>
      <c r="K5532" s="0" t="n">
        <v>1800011978</v>
      </c>
      <c r="L5532" s="19" t="n">
        <v>37132</v>
      </c>
      <c r="M5532" s="19" t="n">
        <v>37162</v>
      </c>
      <c r="N5532" s="0" t="n">
        <v>200004</v>
      </c>
      <c r="O5532" s="19" t="n">
        <v>37104</v>
      </c>
      <c r="P5532" s="0" t="s">
        <v>89</v>
      </c>
      <c r="Q5532" s="0" t="s">
        <v>38</v>
      </c>
      <c r="R5532" s="1" t="n">
        <v>0</v>
      </c>
      <c r="S5532" s="1" t="n">
        <v>75747.55</v>
      </c>
      <c r="T5532" s="1" t="n">
        <v>0</v>
      </c>
      <c r="U5532" s="1" t="n">
        <v>0</v>
      </c>
      <c r="V5532" s="1" t="n">
        <v>0</v>
      </c>
      <c r="W5532" s="1" t="n">
        <f aca="false">+SUM(R5532:V5532)</f>
        <v>75747.55</v>
      </c>
      <c r="X5532" s="0" t="s">
        <v>11528</v>
      </c>
    </row>
    <row r="5533" customFormat="false" ht="12.75" hidden="false" customHeight="false" outlineLevel="1" collapsed="true">
      <c r="A5533" s="42" t="s">
        <v>11529</v>
      </c>
      <c r="L5533" s="19"/>
      <c r="M5533" s="19"/>
      <c r="O5533" s="19"/>
      <c r="R5533" s="1" t="n">
        <f aca="false">SUBTOTAL(9,R5517:R5532)</f>
        <v>-71478.41</v>
      </c>
      <c r="S5533" s="1" t="n">
        <f aca="false">SUBTOTAL(9,S5517:S5532)</f>
        <v>-1417921.26</v>
      </c>
      <c r="T5533" s="1" t="n">
        <f aca="false">SUBTOTAL(9,T5517:T5532)</f>
        <v>0</v>
      </c>
      <c r="U5533" s="1" t="n">
        <f aca="false">SUBTOTAL(9,U5517:U5532)</f>
        <v>0</v>
      </c>
      <c r="V5533" s="1" t="n">
        <f aca="false">SUBTOTAL(9,V5517:V5532)</f>
        <v>-121051.76</v>
      </c>
      <c r="W5533" s="1" t="n">
        <f aca="false">SUBTOTAL(9,W5517:W5532)</f>
        <v>-1610451.43</v>
      </c>
    </row>
    <row r="5534" customFormat="false" ht="12.75" hidden="true" customHeight="false" outlineLevel="2" collapsed="false">
      <c r="A5534" s="15" t="s">
        <v>11530</v>
      </c>
      <c r="B5534" s="0" t="n">
        <v>3000020630</v>
      </c>
      <c r="E5534" s="0" t="s">
        <v>8356</v>
      </c>
      <c r="F5534" s="0" t="n">
        <v>25612800011</v>
      </c>
      <c r="G5534" s="0" t="s">
        <v>57</v>
      </c>
      <c r="H5534" s="0" t="s">
        <v>58</v>
      </c>
      <c r="J5534" s="15" t="n">
        <v>553</v>
      </c>
      <c r="K5534" s="0" t="n">
        <v>1400013862</v>
      </c>
      <c r="L5534" s="19" t="n">
        <v>37189</v>
      </c>
      <c r="M5534" s="16" t="n">
        <v>37189</v>
      </c>
      <c r="N5534" s="0" t="s">
        <v>59</v>
      </c>
      <c r="O5534" s="19" t="n">
        <v>37189</v>
      </c>
      <c r="P5534" s="0" t="s">
        <v>60</v>
      </c>
      <c r="Q5534" s="0" t="s">
        <v>38</v>
      </c>
      <c r="R5534" s="17" t="n">
        <v>-445298.4</v>
      </c>
      <c r="S5534" s="17" t="n">
        <v>0</v>
      </c>
      <c r="T5534" s="17" t="n">
        <v>0</v>
      </c>
      <c r="U5534" s="17" t="n">
        <v>0</v>
      </c>
      <c r="V5534" s="17" t="n">
        <v>0</v>
      </c>
      <c r="W5534" s="17" t="n">
        <f aca="false">+SUM(R5534:V5534)</f>
        <v>-445298.4</v>
      </c>
      <c r="X5534" s="15" t="s">
        <v>9537</v>
      </c>
    </row>
    <row r="5535" customFormat="false" ht="12.75" hidden="true" customHeight="false" outlineLevel="2" collapsed="false">
      <c r="A5535" s="15" t="s">
        <v>11530</v>
      </c>
      <c r="B5535" s="0" t="n">
        <v>3000020630</v>
      </c>
      <c r="J5535" s="15" t="n">
        <v>553</v>
      </c>
      <c r="K5535" s="0" t="n">
        <v>1600005533</v>
      </c>
      <c r="L5535" s="19" t="n">
        <v>37165</v>
      </c>
      <c r="M5535" s="16" t="n">
        <v>37165</v>
      </c>
      <c r="N5535" s="0" t="s">
        <v>63</v>
      </c>
      <c r="O5535" s="19" t="n">
        <v>37173</v>
      </c>
      <c r="P5535" s="0" t="s">
        <v>145</v>
      </c>
      <c r="Q5535" s="0" t="s">
        <v>38</v>
      </c>
      <c r="R5535" s="17" t="n">
        <v>0</v>
      </c>
      <c r="S5535" s="17" t="n">
        <v>-971794</v>
      </c>
      <c r="T5535" s="17" t="n">
        <v>0</v>
      </c>
      <c r="U5535" s="17" t="n">
        <v>0</v>
      </c>
      <c r="V5535" s="17" t="n">
        <v>0</v>
      </c>
      <c r="W5535" s="17" t="n">
        <f aca="false">+SUM(R5535:V5535)</f>
        <v>-971794</v>
      </c>
      <c r="X5535" s="15" t="s">
        <v>11531</v>
      </c>
    </row>
    <row r="5536" customFormat="false" ht="12.75" hidden="true" customHeight="false" outlineLevel="2" collapsed="false">
      <c r="A5536" s="15" t="s">
        <v>11530</v>
      </c>
      <c r="B5536" s="0" t="n">
        <v>3000020630</v>
      </c>
      <c r="E5536" s="0" t="s">
        <v>266</v>
      </c>
      <c r="F5536" s="0" t="n">
        <v>26159400088</v>
      </c>
      <c r="J5536" s="15" t="n">
        <v>553</v>
      </c>
      <c r="K5536" s="0" t="n">
        <v>1400006977</v>
      </c>
      <c r="L5536" s="19" t="n">
        <v>37200</v>
      </c>
      <c r="M5536" s="16" t="n">
        <v>37200</v>
      </c>
      <c r="N5536" s="0" t="s">
        <v>59</v>
      </c>
      <c r="O5536" s="19" t="n">
        <v>37200</v>
      </c>
      <c r="P5536" s="0" t="s">
        <v>60</v>
      </c>
      <c r="Q5536" s="0" t="s">
        <v>38</v>
      </c>
      <c r="R5536" s="17" t="n">
        <v>-200000</v>
      </c>
      <c r="S5536" s="17" t="n">
        <v>0</v>
      </c>
      <c r="T5536" s="17" t="n">
        <v>0</v>
      </c>
      <c r="U5536" s="17" t="n">
        <v>0</v>
      </c>
      <c r="V5536" s="17" t="n">
        <v>0</v>
      </c>
      <c r="W5536" s="17" t="n">
        <f aca="false">+SUM(R5536:V5536)</f>
        <v>-200000</v>
      </c>
      <c r="X5536" s="15" t="s">
        <v>11532</v>
      </c>
    </row>
    <row r="5537" customFormat="false" ht="12.75" hidden="false" customHeight="false" outlineLevel="1" collapsed="true">
      <c r="A5537" s="42" t="s">
        <v>11533</v>
      </c>
      <c r="L5537" s="19"/>
      <c r="M5537" s="19"/>
      <c r="O5537" s="19"/>
      <c r="R5537" s="1" t="n">
        <f aca="false">SUBTOTAL(9,R5534:R5536)</f>
        <v>-645298.4</v>
      </c>
      <c r="S5537" s="1" t="n">
        <f aca="false">SUBTOTAL(9,S5534:S5536)</f>
        <v>-971794</v>
      </c>
      <c r="T5537" s="1" t="n">
        <f aca="false">SUBTOTAL(9,T5534:T5536)</f>
        <v>0</v>
      </c>
      <c r="U5537" s="1" t="n">
        <f aca="false">SUBTOTAL(9,U5534:U5536)</f>
        <v>0</v>
      </c>
      <c r="V5537" s="1" t="n">
        <f aca="false">SUBTOTAL(9,V5534:V5536)</f>
        <v>0</v>
      </c>
      <c r="W5537" s="1" t="n">
        <f aca="false">SUBTOTAL(9,W5534:W5536)</f>
        <v>-1617092.4</v>
      </c>
    </row>
    <row r="5538" customFormat="false" ht="12.75" hidden="true" customHeight="false" outlineLevel="2" collapsed="false">
      <c r="A5538" s="15" t="s">
        <v>11534</v>
      </c>
      <c r="B5538" s="0" t="n">
        <v>3000001485</v>
      </c>
      <c r="C5538" s="0" t="s">
        <v>11535</v>
      </c>
      <c r="E5538" s="0" t="s">
        <v>11536</v>
      </c>
      <c r="F5538" s="0" t="s">
        <v>11537</v>
      </c>
      <c r="G5538" s="0" t="s">
        <v>747</v>
      </c>
      <c r="H5538" s="0" t="s">
        <v>58</v>
      </c>
      <c r="J5538" s="15" t="n">
        <v>553</v>
      </c>
      <c r="K5538" s="0" t="n">
        <v>1800011222</v>
      </c>
      <c r="L5538" s="19" t="n">
        <v>37193</v>
      </c>
      <c r="M5538" s="16" t="n">
        <v>37158</v>
      </c>
      <c r="N5538" s="0" t="n">
        <v>200109</v>
      </c>
      <c r="O5538" s="19" t="n">
        <v>37193</v>
      </c>
      <c r="P5538" s="0" t="s">
        <v>37</v>
      </c>
      <c r="Q5538" s="0" t="s">
        <v>38</v>
      </c>
      <c r="R5538" s="17" t="n">
        <v>0</v>
      </c>
      <c r="S5538" s="17" t="n">
        <v>-1418085.63</v>
      </c>
      <c r="T5538" s="17" t="n">
        <v>0</v>
      </c>
      <c r="U5538" s="17" t="n">
        <v>0</v>
      </c>
      <c r="V5538" s="17" t="n">
        <v>0</v>
      </c>
      <c r="W5538" s="17" t="n">
        <f aca="false">+SUM(R5538:V5538)</f>
        <v>-1418085.63</v>
      </c>
      <c r="X5538" s="15" t="s">
        <v>11537</v>
      </c>
    </row>
    <row r="5539" customFormat="false" ht="12.75" hidden="true" customHeight="false" outlineLevel="2" collapsed="false">
      <c r="A5539" s="15" t="s">
        <v>11534</v>
      </c>
      <c r="B5539" s="0" t="n">
        <v>3000001485</v>
      </c>
      <c r="C5539" s="0" t="n">
        <v>25783100003</v>
      </c>
      <c r="E5539" s="0" t="s">
        <v>11538</v>
      </c>
      <c r="F5539" s="0" t="n">
        <v>25783100003</v>
      </c>
      <c r="J5539" s="15" t="n">
        <v>553</v>
      </c>
      <c r="K5539" s="0" t="n">
        <v>1400003672</v>
      </c>
      <c r="L5539" s="19" t="n">
        <v>37193</v>
      </c>
      <c r="M5539" s="16" t="n">
        <v>37193</v>
      </c>
      <c r="N5539" s="0" t="s">
        <v>59</v>
      </c>
      <c r="O5539" s="19" t="n">
        <v>37193</v>
      </c>
      <c r="P5539" s="0" t="s">
        <v>60</v>
      </c>
      <c r="Q5539" s="0" t="s">
        <v>38</v>
      </c>
      <c r="R5539" s="17" t="n">
        <v>-379593.11</v>
      </c>
      <c r="S5539" s="17" t="n">
        <v>0</v>
      </c>
      <c r="T5539" s="17" t="n">
        <v>0</v>
      </c>
      <c r="U5539" s="17" t="n">
        <v>0</v>
      </c>
      <c r="V5539" s="17" t="n">
        <v>0</v>
      </c>
      <c r="W5539" s="17" t="n">
        <f aca="false">+SUM(R5539:V5539)</f>
        <v>-379593.11</v>
      </c>
      <c r="X5539" s="15" t="s">
        <v>11539</v>
      </c>
    </row>
    <row r="5540" customFormat="false" ht="12.75" hidden="true" customHeight="false" outlineLevel="2" collapsed="false">
      <c r="A5540" s="15" t="s">
        <v>11534</v>
      </c>
      <c r="B5540" s="0" t="n">
        <v>3000001485</v>
      </c>
      <c r="C5540" s="0" t="n">
        <v>25388500063</v>
      </c>
      <c r="E5540" s="0" t="s">
        <v>7885</v>
      </c>
      <c r="F5540" s="0" t="n">
        <v>25388500063</v>
      </c>
      <c r="J5540" s="15" t="n">
        <v>553</v>
      </c>
      <c r="K5540" s="0" t="n">
        <v>1400007098</v>
      </c>
      <c r="L5540" s="19" t="n">
        <v>37186</v>
      </c>
      <c r="M5540" s="16" t="n">
        <v>37186</v>
      </c>
      <c r="N5540" s="0" t="s">
        <v>59</v>
      </c>
      <c r="O5540" s="19" t="n">
        <v>37186</v>
      </c>
      <c r="P5540" s="0" t="s">
        <v>60</v>
      </c>
      <c r="Q5540" s="0" t="s">
        <v>38</v>
      </c>
      <c r="R5540" s="17" t="n">
        <v>-170088.01</v>
      </c>
      <c r="S5540" s="17" t="n">
        <v>0</v>
      </c>
      <c r="T5540" s="17" t="n">
        <v>0</v>
      </c>
      <c r="U5540" s="17" t="n">
        <v>0</v>
      </c>
      <c r="V5540" s="17" t="n">
        <v>0</v>
      </c>
      <c r="W5540" s="17" t="n">
        <f aca="false">+SUM(R5540:V5540)</f>
        <v>-170088.01</v>
      </c>
      <c r="X5540" s="15" t="s">
        <v>11540</v>
      </c>
    </row>
    <row r="5541" customFormat="false" ht="12.75" hidden="true" customHeight="false" outlineLevel="2" collapsed="false">
      <c r="A5541" s="15" t="s">
        <v>11534</v>
      </c>
      <c r="B5541" s="0" t="n">
        <v>3000001485</v>
      </c>
      <c r="C5541" s="0" t="n">
        <v>24989800011</v>
      </c>
      <c r="E5541" s="0" t="s">
        <v>11541</v>
      </c>
      <c r="F5541" s="0" t="n">
        <v>24989800011</v>
      </c>
      <c r="J5541" s="15" t="n">
        <v>553</v>
      </c>
      <c r="K5541" s="0" t="n">
        <v>1400012861</v>
      </c>
      <c r="L5541" s="19" t="n">
        <v>37179</v>
      </c>
      <c r="M5541" s="16" t="n">
        <v>37179</v>
      </c>
      <c r="N5541" s="0" t="s">
        <v>59</v>
      </c>
      <c r="O5541" s="19" t="n">
        <v>37179</v>
      </c>
      <c r="P5541" s="0" t="s">
        <v>60</v>
      </c>
      <c r="Q5541" s="0" t="s">
        <v>38</v>
      </c>
      <c r="R5541" s="17" t="n">
        <v>-46888.6</v>
      </c>
      <c r="S5541" s="17" t="n">
        <v>0</v>
      </c>
      <c r="T5541" s="17" t="n">
        <v>0</v>
      </c>
      <c r="U5541" s="17" t="n">
        <v>0</v>
      </c>
      <c r="V5541" s="17" t="n">
        <v>0</v>
      </c>
      <c r="W5541" s="17" t="n">
        <f aca="false">+SUM(R5541:V5541)</f>
        <v>-46888.6</v>
      </c>
      <c r="X5541" s="15" t="s">
        <v>11542</v>
      </c>
    </row>
    <row r="5542" customFormat="false" ht="12.75" hidden="true" customHeight="false" outlineLevel="2" collapsed="false">
      <c r="A5542" s="15" t="s">
        <v>11534</v>
      </c>
      <c r="B5542" s="0" t="n">
        <v>3000001485</v>
      </c>
      <c r="C5542" s="0" t="n">
        <v>26157400008</v>
      </c>
      <c r="E5542" s="0" t="s">
        <v>11543</v>
      </c>
      <c r="F5542" s="0" t="n">
        <v>26157400008</v>
      </c>
      <c r="J5542" s="15" t="n">
        <v>553</v>
      </c>
      <c r="K5542" s="0" t="n">
        <v>1400007571</v>
      </c>
      <c r="L5542" s="19" t="n">
        <v>37200</v>
      </c>
      <c r="M5542" s="16" t="n">
        <v>37200</v>
      </c>
      <c r="N5542" s="0" t="s">
        <v>59</v>
      </c>
      <c r="O5542" s="19" t="n">
        <v>37200</v>
      </c>
      <c r="P5542" s="0" t="s">
        <v>60</v>
      </c>
      <c r="Q5542" s="0" t="s">
        <v>38</v>
      </c>
      <c r="R5542" s="17" t="n">
        <v>-18117.53</v>
      </c>
      <c r="S5542" s="17" t="n">
        <v>0</v>
      </c>
      <c r="T5542" s="17" t="n">
        <v>0</v>
      </c>
      <c r="U5542" s="17" t="n">
        <v>0</v>
      </c>
      <c r="V5542" s="17" t="n">
        <v>0</v>
      </c>
      <c r="W5542" s="17" t="n">
        <f aca="false">+SUM(R5542:V5542)</f>
        <v>-18117.53</v>
      </c>
      <c r="X5542" s="15" t="s">
        <v>11544</v>
      </c>
    </row>
    <row r="5543" customFormat="false" ht="12.75" hidden="true" customHeight="false" outlineLevel="2" collapsed="false">
      <c r="A5543" s="15" t="s">
        <v>11534</v>
      </c>
      <c r="B5543" s="0" t="n">
        <v>3000001485</v>
      </c>
      <c r="C5543" s="0" t="n">
        <v>25091700009</v>
      </c>
      <c r="E5543" s="0" t="s">
        <v>11545</v>
      </c>
      <c r="F5543" s="0" t="n">
        <v>25091700009</v>
      </c>
      <c r="J5543" s="15" t="n">
        <v>553</v>
      </c>
      <c r="K5543" s="0" t="n">
        <v>1400012468</v>
      </c>
      <c r="L5543" s="19" t="n">
        <v>37180</v>
      </c>
      <c r="M5543" s="16" t="n">
        <v>37180</v>
      </c>
      <c r="N5543" s="0" t="s">
        <v>59</v>
      </c>
      <c r="O5543" s="19" t="n">
        <v>37180</v>
      </c>
      <c r="P5543" s="0" t="s">
        <v>60</v>
      </c>
      <c r="Q5543" s="0" t="s">
        <v>38</v>
      </c>
      <c r="R5543" s="17" t="n">
        <v>-69.23</v>
      </c>
      <c r="S5543" s="17" t="n">
        <v>0</v>
      </c>
      <c r="T5543" s="17" t="n">
        <v>0</v>
      </c>
      <c r="U5543" s="17" t="n">
        <v>0</v>
      </c>
      <c r="V5543" s="17" t="n">
        <v>0</v>
      </c>
      <c r="W5543" s="17" t="n">
        <f aca="false">+SUM(R5543:V5543)</f>
        <v>-69.23</v>
      </c>
      <c r="X5543" s="15" t="s">
        <v>11546</v>
      </c>
    </row>
    <row r="5544" customFormat="false" ht="12.75" hidden="true" customHeight="false" outlineLevel="2" collapsed="false">
      <c r="A5544" s="15" t="s">
        <v>11534</v>
      </c>
      <c r="B5544" s="0" t="n">
        <v>3000001485</v>
      </c>
      <c r="C5544" s="0" t="n">
        <v>24721300009</v>
      </c>
      <c r="J5544" s="15" t="n">
        <v>553</v>
      </c>
      <c r="K5544" s="0" t="n">
        <v>100015201</v>
      </c>
      <c r="L5544" s="19" t="n">
        <v>37173</v>
      </c>
      <c r="M5544" s="16" t="n">
        <v>37173</v>
      </c>
      <c r="N5544" s="0" t="s">
        <v>63</v>
      </c>
      <c r="O5544" s="19" t="n">
        <v>37199</v>
      </c>
      <c r="P5544" s="0" t="s">
        <v>64</v>
      </c>
      <c r="Q5544" s="0" t="s">
        <v>38</v>
      </c>
      <c r="R5544" s="17" t="n">
        <v>0</v>
      </c>
      <c r="S5544" s="17" t="n">
        <v>-0.05</v>
      </c>
      <c r="T5544" s="17" t="n">
        <v>0</v>
      </c>
      <c r="U5544" s="17" t="n">
        <v>0</v>
      </c>
      <c r="V5544" s="17" t="n">
        <v>0</v>
      </c>
      <c r="W5544" s="17" t="n">
        <f aca="false">+SUM(R5544:V5544)</f>
        <v>-0.05</v>
      </c>
      <c r="X5544" s="15" t="s">
        <v>92</v>
      </c>
    </row>
    <row r="5545" customFormat="false" ht="12.75" hidden="false" customHeight="false" outlineLevel="1" collapsed="true">
      <c r="A5545" s="42" t="s">
        <v>11547</v>
      </c>
      <c r="L5545" s="19"/>
      <c r="M5545" s="19"/>
      <c r="O5545" s="19"/>
      <c r="R5545" s="1" t="n">
        <f aca="false">SUBTOTAL(9,R5538:R5544)</f>
        <v>-614756.48</v>
      </c>
      <c r="S5545" s="1" t="n">
        <f aca="false">SUBTOTAL(9,S5538:S5544)</f>
        <v>-1418085.68</v>
      </c>
      <c r="T5545" s="1" t="n">
        <f aca="false">SUBTOTAL(9,T5538:T5544)</f>
        <v>0</v>
      </c>
      <c r="U5545" s="1" t="n">
        <f aca="false">SUBTOTAL(9,U5538:U5544)</f>
        <v>0</v>
      </c>
      <c r="V5545" s="1" t="n">
        <f aca="false">SUBTOTAL(9,V5538:V5544)</f>
        <v>0</v>
      </c>
      <c r="W5545" s="1" t="n">
        <f aca="false">SUBTOTAL(9,W5538:W5544)</f>
        <v>-2032842.16</v>
      </c>
    </row>
    <row r="5546" customFormat="false" ht="12.75" hidden="true" customHeight="false" outlineLevel="2" collapsed="false">
      <c r="A5546" s="0" t="s">
        <v>11548</v>
      </c>
      <c r="B5546" s="0" t="n">
        <v>3000010918</v>
      </c>
      <c r="C5546" s="0" t="s">
        <v>11549</v>
      </c>
      <c r="E5546" s="0" t="s">
        <v>11550</v>
      </c>
      <c r="F5546" s="0" t="s">
        <v>149</v>
      </c>
      <c r="H5546" s="0" t="s">
        <v>70</v>
      </c>
      <c r="J5546" s="0" t="n">
        <v>364</v>
      </c>
      <c r="K5546" s="0" t="n">
        <v>1600000561</v>
      </c>
      <c r="L5546" s="19" t="n">
        <v>36713</v>
      </c>
      <c r="M5546" s="19" t="n">
        <v>36800</v>
      </c>
      <c r="N5546" s="0" t="s">
        <v>85</v>
      </c>
      <c r="O5546" s="19" t="n">
        <v>36707</v>
      </c>
      <c r="P5546" s="0" t="s">
        <v>150</v>
      </c>
      <c r="Q5546" s="0" t="s">
        <v>38</v>
      </c>
      <c r="R5546" s="1" t="n">
        <v>0</v>
      </c>
      <c r="S5546" s="1" t="n">
        <v>0</v>
      </c>
      <c r="T5546" s="1" t="n">
        <v>0</v>
      </c>
      <c r="U5546" s="1" t="n">
        <v>0</v>
      </c>
      <c r="V5546" s="1" t="n">
        <v>-1189375.48</v>
      </c>
      <c r="W5546" s="1" t="n">
        <f aca="false">+SUM(R5546:V5546)</f>
        <v>-1189375.48</v>
      </c>
      <c r="X5546" s="0" t="s">
        <v>86</v>
      </c>
    </row>
    <row r="5547" customFormat="false" ht="12.75" hidden="true" customHeight="false" outlineLevel="2" collapsed="false">
      <c r="A5547" s="0" t="s">
        <v>11548</v>
      </c>
      <c r="B5547" s="0" t="n">
        <v>3000010918</v>
      </c>
      <c r="C5547" s="0" t="s">
        <v>11551</v>
      </c>
      <c r="E5547" s="0" t="s">
        <v>11552</v>
      </c>
      <c r="F5547" s="0" t="s">
        <v>149</v>
      </c>
      <c r="H5547" s="0" t="s">
        <v>70</v>
      </c>
      <c r="J5547" s="0" t="n">
        <v>364</v>
      </c>
      <c r="K5547" s="0" t="n">
        <v>1600000601</v>
      </c>
      <c r="L5547" s="19" t="n">
        <v>36713</v>
      </c>
      <c r="M5547" s="19" t="n">
        <v>36800</v>
      </c>
      <c r="N5547" s="0" t="s">
        <v>85</v>
      </c>
      <c r="O5547" s="19" t="n">
        <v>36707</v>
      </c>
      <c r="P5547" s="0" t="s">
        <v>150</v>
      </c>
      <c r="Q5547" s="0" t="s">
        <v>38</v>
      </c>
      <c r="R5547" s="1" t="n">
        <v>0</v>
      </c>
      <c r="S5547" s="1" t="n">
        <v>0</v>
      </c>
      <c r="T5547" s="1" t="n">
        <v>0</v>
      </c>
      <c r="U5547" s="1" t="n">
        <v>0</v>
      </c>
      <c r="V5547" s="1" t="n">
        <v>-758458.12</v>
      </c>
      <c r="W5547" s="1" t="n">
        <f aca="false">+SUM(R5547:V5547)</f>
        <v>-758458.12</v>
      </c>
      <c r="X5547" s="0" t="s">
        <v>86</v>
      </c>
    </row>
    <row r="5548" customFormat="false" ht="12.75" hidden="true" customHeight="false" outlineLevel="2" collapsed="false">
      <c r="A5548" s="0" t="s">
        <v>11548</v>
      </c>
      <c r="B5548" s="0" t="n">
        <v>3000010918</v>
      </c>
      <c r="C5548" s="0" t="s">
        <v>11553</v>
      </c>
      <c r="E5548" s="0" t="s">
        <v>11554</v>
      </c>
      <c r="F5548" s="0" t="s">
        <v>149</v>
      </c>
      <c r="H5548" s="0" t="s">
        <v>70</v>
      </c>
      <c r="J5548" s="0" t="n">
        <v>364</v>
      </c>
      <c r="K5548" s="0" t="n">
        <v>1600000751</v>
      </c>
      <c r="L5548" s="19" t="n">
        <v>36713</v>
      </c>
      <c r="M5548" s="19" t="n">
        <v>36800</v>
      </c>
      <c r="N5548" s="0" t="s">
        <v>85</v>
      </c>
      <c r="O5548" s="19" t="n">
        <v>36707</v>
      </c>
      <c r="P5548" s="0" t="s">
        <v>150</v>
      </c>
      <c r="Q5548" s="0" t="s">
        <v>38</v>
      </c>
      <c r="R5548" s="1" t="n">
        <v>0</v>
      </c>
      <c r="S5548" s="1" t="n">
        <v>0</v>
      </c>
      <c r="T5548" s="1" t="n">
        <v>0</v>
      </c>
      <c r="U5548" s="1" t="n">
        <v>0</v>
      </c>
      <c r="V5548" s="1" t="n">
        <v>-380127.5</v>
      </c>
      <c r="W5548" s="1" t="n">
        <f aca="false">+SUM(R5548:V5548)</f>
        <v>-380127.5</v>
      </c>
      <c r="X5548" s="0" t="s">
        <v>86</v>
      </c>
    </row>
    <row r="5549" customFormat="false" ht="12.75" hidden="true" customHeight="false" outlineLevel="2" collapsed="false">
      <c r="A5549" s="0" t="s">
        <v>11548</v>
      </c>
      <c r="B5549" s="0" t="n">
        <v>3000010918</v>
      </c>
      <c r="C5549" s="0" t="s">
        <v>11555</v>
      </c>
      <c r="E5549" s="0" t="s">
        <v>11556</v>
      </c>
      <c r="F5549" s="0" t="s">
        <v>149</v>
      </c>
      <c r="H5549" s="0" t="s">
        <v>70</v>
      </c>
      <c r="J5549" s="0" t="n">
        <v>364</v>
      </c>
      <c r="K5549" s="0" t="n">
        <v>1600000891</v>
      </c>
      <c r="L5549" s="19" t="n">
        <v>36713</v>
      </c>
      <c r="M5549" s="19" t="n">
        <v>36800</v>
      </c>
      <c r="N5549" s="0" t="s">
        <v>85</v>
      </c>
      <c r="O5549" s="19" t="n">
        <v>36707</v>
      </c>
      <c r="P5549" s="0" t="s">
        <v>150</v>
      </c>
      <c r="Q5549" s="0" t="s">
        <v>38</v>
      </c>
      <c r="R5549" s="1" t="n">
        <v>0</v>
      </c>
      <c r="S5549" s="1" t="n">
        <v>0</v>
      </c>
      <c r="T5549" s="1" t="n">
        <v>0</v>
      </c>
      <c r="U5549" s="1" t="n">
        <v>0</v>
      </c>
      <c r="V5549" s="1" t="n">
        <v>-34708.01</v>
      </c>
      <c r="W5549" s="1" t="n">
        <f aca="false">+SUM(R5549:V5549)</f>
        <v>-34708.01</v>
      </c>
      <c r="X5549" s="0" t="s">
        <v>86</v>
      </c>
    </row>
    <row r="5550" customFormat="false" ht="12.75" hidden="true" customHeight="false" outlineLevel="2" collapsed="false">
      <c r="A5550" s="0" t="s">
        <v>11548</v>
      </c>
      <c r="B5550" s="0" t="n">
        <v>3000010918</v>
      </c>
      <c r="C5550" s="0" t="s">
        <v>11557</v>
      </c>
      <c r="E5550" s="0" t="s">
        <v>11558</v>
      </c>
      <c r="F5550" s="0" t="s">
        <v>11559</v>
      </c>
      <c r="H5550" s="0" t="s">
        <v>70</v>
      </c>
      <c r="J5550" s="0" t="n">
        <v>364</v>
      </c>
      <c r="K5550" s="0" t="n">
        <v>1600000179</v>
      </c>
      <c r="L5550" s="19" t="n">
        <v>36705</v>
      </c>
      <c r="M5550" s="19" t="n">
        <v>36705</v>
      </c>
      <c r="N5550" s="0" t="s">
        <v>85</v>
      </c>
      <c r="O5550" s="19" t="n">
        <v>36707</v>
      </c>
      <c r="P5550" s="0" t="s">
        <v>150</v>
      </c>
      <c r="Q5550" s="0" t="s">
        <v>38</v>
      </c>
      <c r="R5550" s="1" t="n">
        <v>0</v>
      </c>
      <c r="S5550" s="1" t="n">
        <v>0</v>
      </c>
      <c r="T5550" s="1" t="n">
        <v>0</v>
      </c>
      <c r="U5550" s="1" t="n">
        <v>0</v>
      </c>
      <c r="V5550" s="1" t="n">
        <v>-12094.58</v>
      </c>
      <c r="W5550" s="1" t="n">
        <f aca="false">+SUM(R5550:V5550)</f>
        <v>-12094.58</v>
      </c>
      <c r="X5550" s="0" t="s">
        <v>166</v>
      </c>
    </row>
    <row r="5551" customFormat="false" ht="12.75" hidden="true" customHeight="false" outlineLevel="2" collapsed="false">
      <c r="A5551" s="0" t="s">
        <v>11548</v>
      </c>
      <c r="B5551" s="0" t="n">
        <v>3000010918</v>
      </c>
      <c r="C5551" s="0" t="s">
        <v>11560</v>
      </c>
      <c r="E5551" s="0" t="s">
        <v>11561</v>
      </c>
      <c r="F5551" s="0" t="s">
        <v>149</v>
      </c>
      <c r="H5551" s="0" t="s">
        <v>70</v>
      </c>
      <c r="J5551" s="0" t="n">
        <v>364</v>
      </c>
      <c r="K5551" s="0" t="n">
        <v>1600000929</v>
      </c>
      <c r="L5551" s="19" t="n">
        <v>36713</v>
      </c>
      <c r="M5551" s="19" t="n">
        <v>36800</v>
      </c>
      <c r="N5551" s="0" t="s">
        <v>85</v>
      </c>
      <c r="O5551" s="19" t="n">
        <v>36707</v>
      </c>
      <c r="P5551" s="0" t="s">
        <v>150</v>
      </c>
      <c r="Q5551" s="0" t="s">
        <v>38</v>
      </c>
      <c r="R5551" s="1" t="n">
        <v>0</v>
      </c>
      <c r="S5551" s="1" t="n">
        <v>0</v>
      </c>
      <c r="T5551" s="1" t="n">
        <v>0</v>
      </c>
      <c r="U5551" s="1" t="n">
        <v>0</v>
      </c>
      <c r="V5551" s="1" t="n">
        <v>-1694.09</v>
      </c>
      <c r="W5551" s="1" t="n">
        <f aca="false">+SUM(R5551:V5551)</f>
        <v>-1694.09</v>
      </c>
      <c r="X5551" s="0" t="s">
        <v>86</v>
      </c>
    </row>
    <row r="5552" customFormat="false" ht="12.75" hidden="true" customHeight="false" outlineLevel="2" collapsed="false">
      <c r="A5552" s="0" t="s">
        <v>11548</v>
      </c>
      <c r="B5552" s="0" t="n">
        <v>3000010918</v>
      </c>
      <c r="C5552" s="0" t="s">
        <v>11562</v>
      </c>
      <c r="E5552" s="0" t="s">
        <v>11563</v>
      </c>
      <c r="F5552" s="0" t="s">
        <v>11559</v>
      </c>
      <c r="H5552" s="0" t="s">
        <v>70</v>
      </c>
      <c r="J5552" s="0" t="n">
        <v>364</v>
      </c>
      <c r="K5552" s="0" t="n">
        <v>1600000365</v>
      </c>
      <c r="L5552" s="19" t="n">
        <v>36612</v>
      </c>
      <c r="M5552" s="19" t="n">
        <v>36612</v>
      </c>
      <c r="N5552" s="0" t="s">
        <v>85</v>
      </c>
      <c r="O5552" s="19" t="n">
        <v>36707</v>
      </c>
      <c r="P5552" s="0" t="s">
        <v>150</v>
      </c>
      <c r="Q5552" s="0" t="s">
        <v>38</v>
      </c>
      <c r="R5552" s="1" t="n">
        <v>0</v>
      </c>
      <c r="S5552" s="1" t="n">
        <v>0</v>
      </c>
      <c r="T5552" s="1" t="n">
        <v>0</v>
      </c>
      <c r="U5552" s="1" t="n">
        <v>0</v>
      </c>
      <c r="V5552" s="1" t="n">
        <v>-1688.8</v>
      </c>
      <c r="W5552" s="1" t="n">
        <f aca="false">+SUM(R5552:V5552)</f>
        <v>-1688.8</v>
      </c>
      <c r="X5552" s="0" t="s">
        <v>1188</v>
      </c>
    </row>
    <row r="5553" customFormat="false" ht="12.75" hidden="true" customHeight="false" outlineLevel="2" collapsed="false">
      <c r="A5553" s="0" t="s">
        <v>11548</v>
      </c>
      <c r="B5553" s="0" t="n">
        <v>3000000302</v>
      </c>
      <c r="G5553" s="0" t="s">
        <v>1288</v>
      </c>
      <c r="H5553" s="0" t="s">
        <v>70</v>
      </c>
      <c r="J5553" s="0" t="n">
        <v>364</v>
      </c>
      <c r="K5553" s="0" t="n">
        <v>100097090</v>
      </c>
      <c r="L5553" s="19" t="n">
        <v>36907</v>
      </c>
      <c r="M5553" s="19" t="n">
        <v>36732</v>
      </c>
      <c r="N5553" s="0" t="s">
        <v>63</v>
      </c>
      <c r="O5553" s="19" t="n">
        <v>37013</v>
      </c>
      <c r="P5553" s="0" t="s">
        <v>64</v>
      </c>
      <c r="Q5553" s="0" t="s">
        <v>38</v>
      </c>
      <c r="R5553" s="1" t="n">
        <v>0</v>
      </c>
      <c r="S5553" s="1" t="n">
        <v>0</v>
      </c>
      <c r="T5553" s="1" t="n">
        <v>0</v>
      </c>
      <c r="U5553" s="1" t="n">
        <v>0</v>
      </c>
      <c r="V5553" s="1" t="n">
        <v>-752.26</v>
      </c>
      <c r="W5553" s="1" t="n">
        <f aca="false">+SUM(R5553:V5553)</f>
        <v>-752.26</v>
      </c>
      <c r="X5553" s="0" t="s">
        <v>11564</v>
      </c>
    </row>
    <row r="5554" customFormat="false" ht="12.75" hidden="true" customHeight="false" outlineLevel="2" collapsed="false">
      <c r="A5554" s="0" t="s">
        <v>11548</v>
      </c>
      <c r="B5554" s="0" t="n">
        <v>3000000302</v>
      </c>
      <c r="C5554" s="0" t="s">
        <v>11565</v>
      </c>
      <c r="E5554" s="0" t="s">
        <v>11566</v>
      </c>
      <c r="F5554" s="0" t="s">
        <v>11559</v>
      </c>
      <c r="H5554" s="0" t="s">
        <v>70</v>
      </c>
      <c r="J5554" s="0" t="n">
        <v>364</v>
      </c>
      <c r="K5554" s="0" t="n">
        <v>1600000073</v>
      </c>
      <c r="L5554" s="19" t="n">
        <v>36670</v>
      </c>
      <c r="M5554" s="19" t="n">
        <v>36670</v>
      </c>
      <c r="N5554" s="0" t="s">
        <v>85</v>
      </c>
      <c r="O5554" s="19" t="n">
        <v>36707</v>
      </c>
      <c r="P5554" s="0" t="s">
        <v>150</v>
      </c>
      <c r="Q5554" s="0" t="s">
        <v>38</v>
      </c>
      <c r="R5554" s="1" t="n">
        <v>0</v>
      </c>
      <c r="S5554" s="1" t="n">
        <v>0</v>
      </c>
      <c r="T5554" s="1" t="n">
        <v>0</v>
      </c>
      <c r="U5554" s="1" t="n">
        <v>0</v>
      </c>
      <c r="V5554" s="1" t="n">
        <v>-413.5</v>
      </c>
      <c r="W5554" s="1" t="n">
        <f aca="false">+SUM(R5554:V5554)</f>
        <v>-413.5</v>
      </c>
      <c r="X5554" s="0" t="s">
        <v>902</v>
      </c>
    </row>
    <row r="5555" customFormat="false" ht="12.75" hidden="true" customHeight="false" outlineLevel="2" collapsed="false">
      <c r="A5555" s="0" t="s">
        <v>11548</v>
      </c>
      <c r="B5555" s="0" t="n">
        <v>3000010918</v>
      </c>
      <c r="C5555" s="0" t="s">
        <v>11567</v>
      </c>
      <c r="E5555" s="0" t="s">
        <v>11567</v>
      </c>
      <c r="F5555" s="0" t="s">
        <v>11568</v>
      </c>
      <c r="G5555" s="0" t="s">
        <v>1288</v>
      </c>
      <c r="H5555" s="0" t="s">
        <v>70</v>
      </c>
      <c r="J5555" s="0" t="n">
        <v>364</v>
      </c>
      <c r="K5555" s="0" t="n">
        <v>1600000208</v>
      </c>
      <c r="L5555" s="19" t="n">
        <v>36917</v>
      </c>
      <c r="M5555" s="19" t="n">
        <v>36917</v>
      </c>
      <c r="N5555" s="0" t="n">
        <v>200007</v>
      </c>
      <c r="O5555" s="19" t="n">
        <v>36892</v>
      </c>
      <c r="P5555" s="0" t="s">
        <v>224</v>
      </c>
      <c r="Q5555" s="0" t="s">
        <v>38</v>
      </c>
      <c r="R5555" s="1" t="n">
        <v>0</v>
      </c>
      <c r="S5555" s="1" t="n">
        <v>0</v>
      </c>
      <c r="T5555" s="1" t="n">
        <v>0</v>
      </c>
      <c r="U5555" s="1" t="n">
        <v>0</v>
      </c>
      <c r="V5555" s="1" t="n">
        <v>-27.35</v>
      </c>
      <c r="W5555" s="1" t="n">
        <f aca="false">+SUM(R5555:V5555)</f>
        <v>-27.35</v>
      </c>
      <c r="X5555" s="0" t="s">
        <v>11569</v>
      </c>
    </row>
    <row r="5556" customFormat="false" ht="12.75" hidden="true" customHeight="false" outlineLevel="2" collapsed="false">
      <c r="A5556" s="0" t="s">
        <v>11548</v>
      </c>
      <c r="B5556" s="0" t="n">
        <v>3000010918</v>
      </c>
      <c r="C5556" s="0" t="s">
        <v>11570</v>
      </c>
      <c r="E5556" s="0" t="s">
        <v>11570</v>
      </c>
      <c r="F5556" s="0" t="s">
        <v>11568</v>
      </c>
      <c r="G5556" s="0" t="s">
        <v>1465</v>
      </c>
      <c r="H5556" s="0" t="s">
        <v>70</v>
      </c>
      <c r="J5556" s="0" t="n">
        <v>364</v>
      </c>
      <c r="K5556" s="0" t="n">
        <v>1600000873</v>
      </c>
      <c r="L5556" s="19" t="n">
        <v>36980</v>
      </c>
      <c r="M5556" s="19" t="n">
        <v>36980</v>
      </c>
      <c r="N5556" s="0" t="n">
        <v>200005</v>
      </c>
      <c r="O5556" s="19" t="n">
        <v>36951</v>
      </c>
      <c r="P5556" s="0" t="s">
        <v>224</v>
      </c>
      <c r="Q5556" s="0" t="s">
        <v>38</v>
      </c>
      <c r="R5556" s="1" t="n">
        <v>0</v>
      </c>
      <c r="S5556" s="1" t="n">
        <v>0</v>
      </c>
      <c r="T5556" s="1" t="n">
        <v>0</v>
      </c>
      <c r="U5556" s="1" t="n">
        <v>0</v>
      </c>
      <c r="V5556" s="1" t="n">
        <v>-12.87</v>
      </c>
      <c r="W5556" s="1" t="n">
        <f aca="false">+SUM(R5556:V5556)</f>
        <v>-12.87</v>
      </c>
      <c r="X5556" s="0" t="s">
        <v>11571</v>
      </c>
    </row>
    <row r="5557" customFormat="false" ht="12.75" hidden="true" customHeight="false" outlineLevel="2" collapsed="false">
      <c r="A5557" s="0" t="s">
        <v>11548</v>
      </c>
      <c r="B5557" s="0" t="n">
        <v>3000010918</v>
      </c>
      <c r="C5557" s="0" t="s">
        <v>11572</v>
      </c>
      <c r="E5557" s="0" t="s">
        <v>11572</v>
      </c>
      <c r="F5557" s="0" t="s">
        <v>11559</v>
      </c>
      <c r="G5557" s="0" t="s">
        <v>1288</v>
      </c>
      <c r="H5557" s="0" t="s">
        <v>70</v>
      </c>
      <c r="J5557" s="0" t="n">
        <v>364</v>
      </c>
      <c r="K5557" s="0" t="n">
        <v>1600002259</v>
      </c>
      <c r="L5557" s="19" t="n">
        <v>37070</v>
      </c>
      <c r="M5557" s="19" t="n">
        <v>37070</v>
      </c>
      <c r="N5557" s="0" t="n">
        <v>200002</v>
      </c>
      <c r="O5557" s="19" t="n">
        <v>37043</v>
      </c>
      <c r="P5557" s="0" t="s">
        <v>224</v>
      </c>
      <c r="Q5557" s="0" t="s">
        <v>38</v>
      </c>
      <c r="R5557" s="1" t="n">
        <v>0</v>
      </c>
      <c r="S5557" s="1" t="n">
        <v>0</v>
      </c>
      <c r="T5557" s="1" t="n">
        <v>0</v>
      </c>
      <c r="U5557" s="1" t="n">
        <v>0</v>
      </c>
      <c r="V5557" s="1" t="n">
        <v>-0.09</v>
      </c>
      <c r="W5557" s="1" t="n">
        <f aca="false">+SUM(R5557:V5557)</f>
        <v>-0.09</v>
      </c>
      <c r="X5557" s="0" t="s">
        <v>11573</v>
      </c>
    </row>
    <row r="5558" customFormat="false" ht="12.75" hidden="true" customHeight="false" outlineLevel="2" collapsed="false">
      <c r="A5558" s="0" t="s">
        <v>11548</v>
      </c>
      <c r="B5558" s="0" t="n">
        <v>3000010918</v>
      </c>
      <c r="C5558" s="0" t="s">
        <v>11574</v>
      </c>
      <c r="E5558" s="0" t="s">
        <v>11574</v>
      </c>
      <c r="F5558" s="0" t="s">
        <v>11568</v>
      </c>
      <c r="G5558" s="0" t="s">
        <v>1465</v>
      </c>
      <c r="H5558" s="0" t="s">
        <v>70</v>
      </c>
      <c r="J5558" s="0" t="n">
        <v>364</v>
      </c>
      <c r="K5558" s="0" t="n">
        <v>1800003003</v>
      </c>
      <c r="L5558" s="19" t="n">
        <v>36980</v>
      </c>
      <c r="M5558" s="19" t="n">
        <v>36980</v>
      </c>
      <c r="N5558" s="0" t="n">
        <v>200008</v>
      </c>
      <c r="O5558" s="19" t="n">
        <v>36951</v>
      </c>
      <c r="P5558" s="0" t="s">
        <v>89</v>
      </c>
      <c r="Q5558" s="0" t="s">
        <v>38</v>
      </c>
      <c r="R5558" s="1" t="n">
        <v>0</v>
      </c>
      <c r="S5558" s="1" t="n">
        <v>0</v>
      </c>
      <c r="T5558" s="1" t="n">
        <v>0</v>
      </c>
      <c r="U5558" s="1" t="n">
        <v>0</v>
      </c>
      <c r="V5558" s="1" t="n">
        <v>4.01</v>
      </c>
      <c r="W5558" s="1" t="n">
        <f aca="false">+SUM(R5558:V5558)</f>
        <v>4.01</v>
      </c>
      <c r="X5558" s="0" t="s">
        <v>11575</v>
      </c>
    </row>
    <row r="5559" customFormat="false" ht="12.75" hidden="true" customHeight="false" outlineLevel="2" collapsed="false">
      <c r="A5559" s="0" t="s">
        <v>11548</v>
      </c>
      <c r="B5559" s="0" t="n">
        <v>3000010918</v>
      </c>
      <c r="C5559" s="0" t="s">
        <v>11576</v>
      </c>
      <c r="E5559" s="0" t="s">
        <v>11576</v>
      </c>
      <c r="F5559" s="0" t="s">
        <v>11568</v>
      </c>
      <c r="G5559" s="0" t="s">
        <v>1465</v>
      </c>
      <c r="H5559" s="0" t="s">
        <v>70</v>
      </c>
      <c r="J5559" s="0" t="n">
        <v>364</v>
      </c>
      <c r="K5559" s="0" t="n">
        <v>1800002915</v>
      </c>
      <c r="L5559" s="19" t="n">
        <v>36976</v>
      </c>
      <c r="M5559" s="19" t="n">
        <v>36976</v>
      </c>
      <c r="N5559" s="0" t="n">
        <v>200102</v>
      </c>
      <c r="O5559" s="19" t="n">
        <v>36951</v>
      </c>
      <c r="P5559" s="0" t="s">
        <v>89</v>
      </c>
      <c r="Q5559" s="0" t="s">
        <v>38</v>
      </c>
      <c r="R5559" s="1" t="n">
        <v>0</v>
      </c>
      <c r="S5559" s="1" t="n">
        <v>0</v>
      </c>
      <c r="T5559" s="1" t="n">
        <v>0</v>
      </c>
      <c r="U5559" s="1" t="n">
        <v>0</v>
      </c>
      <c r="V5559" s="1" t="n">
        <v>181.9</v>
      </c>
      <c r="W5559" s="1" t="n">
        <f aca="false">+SUM(R5559:V5559)</f>
        <v>181.9</v>
      </c>
      <c r="X5559" s="0" t="s">
        <v>11577</v>
      </c>
    </row>
    <row r="5560" customFormat="false" ht="12.75" hidden="true" customHeight="false" outlineLevel="2" collapsed="false">
      <c r="A5560" s="0" t="s">
        <v>11548</v>
      </c>
      <c r="B5560" s="0" t="n">
        <v>3000010918</v>
      </c>
      <c r="C5560" s="0" t="s">
        <v>11578</v>
      </c>
      <c r="E5560" s="0" t="s">
        <v>11579</v>
      </c>
      <c r="F5560" s="0" t="s">
        <v>11559</v>
      </c>
      <c r="H5560" s="0" t="s">
        <v>70</v>
      </c>
      <c r="J5560" s="0" t="n">
        <v>364</v>
      </c>
      <c r="K5560" s="0" t="n">
        <v>1800000933</v>
      </c>
      <c r="L5560" s="19" t="n">
        <v>36687</v>
      </c>
      <c r="M5560" s="19" t="n">
        <v>36697</v>
      </c>
      <c r="N5560" s="0" t="n">
        <v>199911</v>
      </c>
      <c r="O5560" s="19" t="n">
        <v>36707</v>
      </c>
      <c r="P5560" s="0" t="s">
        <v>37</v>
      </c>
      <c r="Q5560" s="0" t="s">
        <v>38</v>
      </c>
      <c r="R5560" s="1" t="n">
        <v>0</v>
      </c>
      <c r="S5560" s="1" t="n">
        <v>0</v>
      </c>
      <c r="T5560" s="1" t="n">
        <v>0</v>
      </c>
      <c r="U5560" s="1" t="n">
        <v>0</v>
      </c>
      <c r="V5560" s="1" t="n">
        <v>286</v>
      </c>
      <c r="W5560" s="1" t="n">
        <f aca="false">+SUM(R5560:V5560)</f>
        <v>286</v>
      </c>
      <c r="X5560" s="0" t="s">
        <v>86</v>
      </c>
    </row>
    <row r="5561" customFormat="false" ht="12.75" hidden="true" customHeight="false" outlineLevel="2" collapsed="false">
      <c r="A5561" s="0" t="s">
        <v>11548</v>
      </c>
      <c r="B5561" s="0" t="n">
        <v>3000010918</v>
      </c>
      <c r="C5561" s="0" t="s">
        <v>11580</v>
      </c>
      <c r="E5561" s="0" t="s">
        <v>11580</v>
      </c>
      <c r="F5561" s="0" t="s">
        <v>11568</v>
      </c>
      <c r="G5561" s="0" t="s">
        <v>1465</v>
      </c>
      <c r="H5561" s="0" t="s">
        <v>70</v>
      </c>
      <c r="J5561" s="0" t="n">
        <v>364</v>
      </c>
      <c r="K5561" s="0" t="n">
        <v>1800003929</v>
      </c>
      <c r="L5561" s="19" t="n">
        <v>37007</v>
      </c>
      <c r="M5561" s="19" t="n">
        <v>37007</v>
      </c>
      <c r="N5561" s="0" t="n">
        <v>200101</v>
      </c>
      <c r="O5561" s="19" t="n">
        <v>36982</v>
      </c>
      <c r="P5561" s="0" t="s">
        <v>89</v>
      </c>
      <c r="Q5561" s="0" t="s">
        <v>38</v>
      </c>
      <c r="R5561" s="1" t="n">
        <v>0</v>
      </c>
      <c r="S5561" s="1" t="n">
        <v>0</v>
      </c>
      <c r="T5561" s="1" t="n">
        <v>0</v>
      </c>
      <c r="U5561" s="1" t="n">
        <v>0</v>
      </c>
      <c r="V5561" s="1" t="n">
        <v>325.86</v>
      </c>
      <c r="W5561" s="1" t="n">
        <f aca="false">+SUM(R5561:V5561)</f>
        <v>325.86</v>
      </c>
      <c r="X5561" s="0" t="s">
        <v>11581</v>
      </c>
    </row>
    <row r="5562" customFormat="false" ht="12.75" hidden="true" customHeight="false" outlineLevel="2" collapsed="false">
      <c r="A5562" s="0" t="s">
        <v>11548</v>
      </c>
      <c r="B5562" s="0" t="n">
        <v>3000010918</v>
      </c>
      <c r="C5562" s="0" t="s">
        <v>11582</v>
      </c>
      <c r="E5562" s="0" t="s">
        <v>11583</v>
      </c>
      <c r="F5562" s="0" t="s">
        <v>11559</v>
      </c>
      <c r="H5562" s="0" t="s">
        <v>70</v>
      </c>
      <c r="J5562" s="0" t="n">
        <v>364</v>
      </c>
      <c r="K5562" s="0" t="n">
        <v>1800001520</v>
      </c>
      <c r="L5562" s="19" t="n">
        <v>36585</v>
      </c>
      <c r="M5562" s="19" t="n">
        <v>36585</v>
      </c>
      <c r="N5562" s="0" t="s">
        <v>85</v>
      </c>
      <c r="O5562" s="19" t="n">
        <v>36707</v>
      </c>
      <c r="P5562" s="0" t="s">
        <v>37</v>
      </c>
      <c r="Q5562" s="0" t="s">
        <v>38</v>
      </c>
      <c r="R5562" s="1" t="n">
        <v>0</v>
      </c>
      <c r="S5562" s="1" t="n">
        <v>0</v>
      </c>
      <c r="T5562" s="1" t="n">
        <v>0</v>
      </c>
      <c r="U5562" s="1" t="n">
        <v>0</v>
      </c>
      <c r="V5562" s="1" t="n">
        <v>3182.31</v>
      </c>
      <c r="W5562" s="1" t="n">
        <f aca="false">+SUM(R5562:V5562)</f>
        <v>3182.31</v>
      </c>
      <c r="X5562" s="0" t="s">
        <v>844</v>
      </c>
    </row>
    <row r="5563" customFormat="false" ht="12.75" hidden="true" customHeight="false" outlineLevel="2" collapsed="false">
      <c r="A5563" s="0" t="s">
        <v>11548</v>
      </c>
      <c r="B5563" s="0" t="n">
        <v>3000010918</v>
      </c>
      <c r="C5563" s="0" t="s">
        <v>11584</v>
      </c>
      <c r="E5563" s="0" t="s">
        <v>11585</v>
      </c>
      <c r="F5563" s="0" t="s">
        <v>11559</v>
      </c>
      <c r="H5563" s="0" t="s">
        <v>70</v>
      </c>
      <c r="J5563" s="0" t="n">
        <v>364</v>
      </c>
      <c r="K5563" s="0" t="n">
        <v>1800001063</v>
      </c>
      <c r="L5563" s="19" t="n">
        <v>36704</v>
      </c>
      <c r="M5563" s="19" t="n">
        <v>36704</v>
      </c>
      <c r="N5563" s="0" t="n">
        <v>199910</v>
      </c>
      <c r="O5563" s="19" t="n">
        <v>36707</v>
      </c>
      <c r="P5563" s="0" t="s">
        <v>37</v>
      </c>
      <c r="Q5563" s="0" t="s">
        <v>38</v>
      </c>
      <c r="R5563" s="1" t="n">
        <v>0</v>
      </c>
      <c r="S5563" s="1" t="n">
        <v>0</v>
      </c>
      <c r="T5563" s="1" t="n">
        <v>0</v>
      </c>
      <c r="U5563" s="1" t="n">
        <v>0</v>
      </c>
      <c r="V5563" s="1" t="n">
        <v>5403.11</v>
      </c>
      <c r="W5563" s="1" t="n">
        <f aca="false">+SUM(R5563:V5563)</f>
        <v>5403.11</v>
      </c>
      <c r="X5563" s="0" t="s">
        <v>86</v>
      </c>
    </row>
    <row r="5564" customFormat="false" ht="12.75" hidden="true" customHeight="false" outlineLevel="2" collapsed="false">
      <c r="A5564" s="0" t="s">
        <v>11548</v>
      </c>
      <c r="B5564" s="0" t="n">
        <v>3000010918</v>
      </c>
      <c r="C5564" s="0" t="s">
        <v>11586</v>
      </c>
      <c r="E5564" s="0" t="s">
        <v>11587</v>
      </c>
      <c r="F5564" s="0" t="s">
        <v>11559</v>
      </c>
      <c r="H5564" s="0" t="s">
        <v>70</v>
      </c>
      <c r="J5564" s="0" t="n">
        <v>364</v>
      </c>
      <c r="K5564" s="0" t="n">
        <v>1800001066</v>
      </c>
      <c r="L5564" s="19" t="n">
        <v>36705</v>
      </c>
      <c r="M5564" s="19" t="n">
        <v>36705</v>
      </c>
      <c r="N5564" s="0" t="n">
        <v>199912</v>
      </c>
      <c r="O5564" s="19" t="n">
        <v>36707</v>
      </c>
      <c r="P5564" s="0" t="s">
        <v>37</v>
      </c>
      <c r="Q5564" s="0" t="s">
        <v>38</v>
      </c>
      <c r="R5564" s="1" t="n">
        <v>0</v>
      </c>
      <c r="S5564" s="1" t="n">
        <v>0</v>
      </c>
      <c r="T5564" s="1" t="n">
        <v>0</v>
      </c>
      <c r="U5564" s="1" t="n">
        <v>0</v>
      </c>
      <c r="V5564" s="1" t="n">
        <v>6034.04</v>
      </c>
      <c r="W5564" s="1" t="n">
        <f aca="false">+SUM(R5564:V5564)</f>
        <v>6034.04</v>
      </c>
      <c r="X5564" s="0" t="s">
        <v>86</v>
      </c>
    </row>
    <row r="5565" customFormat="false" ht="12.75" hidden="true" customHeight="false" outlineLevel="2" collapsed="false">
      <c r="A5565" s="0" t="s">
        <v>11548</v>
      </c>
      <c r="B5565" s="0" t="n">
        <v>3000010918</v>
      </c>
      <c r="C5565" s="0" t="s">
        <v>11588</v>
      </c>
      <c r="E5565" s="0" t="s">
        <v>11589</v>
      </c>
      <c r="F5565" s="0" t="s">
        <v>11559</v>
      </c>
      <c r="H5565" s="0" t="s">
        <v>70</v>
      </c>
      <c r="J5565" s="0" t="n">
        <v>364</v>
      </c>
      <c r="K5565" s="0" t="n">
        <v>1800001083</v>
      </c>
      <c r="L5565" s="19" t="n">
        <v>36707</v>
      </c>
      <c r="M5565" s="19" t="n">
        <v>36707</v>
      </c>
      <c r="N5565" s="0" t="s">
        <v>85</v>
      </c>
      <c r="O5565" s="19" t="n">
        <v>36707</v>
      </c>
      <c r="P5565" s="0" t="s">
        <v>37</v>
      </c>
      <c r="Q5565" s="0" t="s">
        <v>38</v>
      </c>
      <c r="R5565" s="1" t="n">
        <v>0</v>
      </c>
      <c r="S5565" s="1" t="n">
        <v>0</v>
      </c>
      <c r="T5565" s="1" t="n">
        <v>0</v>
      </c>
      <c r="U5565" s="1" t="n">
        <v>0</v>
      </c>
      <c r="V5565" s="1" t="n">
        <v>8501.4</v>
      </c>
      <c r="W5565" s="1" t="n">
        <f aca="false">+SUM(R5565:V5565)</f>
        <v>8501.4</v>
      </c>
      <c r="X5565" s="0" t="s">
        <v>772</v>
      </c>
    </row>
    <row r="5566" customFormat="false" ht="12.75" hidden="true" customHeight="false" outlineLevel="2" collapsed="false">
      <c r="A5566" s="0" t="s">
        <v>11548</v>
      </c>
      <c r="B5566" s="0" t="n">
        <v>3000010918</v>
      </c>
      <c r="C5566" s="0" t="s">
        <v>11590</v>
      </c>
      <c r="E5566" s="0" t="s">
        <v>11591</v>
      </c>
      <c r="F5566" s="0" t="s">
        <v>11559</v>
      </c>
      <c r="H5566" s="0" t="s">
        <v>70</v>
      </c>
      <c r="J5566" s="0" t="n">
        <v>364</v>
      </c>
      <c r="K5566" s="0" t="n">
        <v>1800001817</v>
      </c>
      <c r="L5566" s="19" t="n">
        <v>36644</v>
      </c>
      <c r="M5566" s="19" t="n">
        <v>36644</v>
      </c>
      <c r="N5566" s="0" t="n">
        <v>200003</v>
      </c>
      <c r="O5566" s="19" t="n">
        <v>36707</v>
      </c>
      <c r="P5566" s="0" t="s">
        <v>37</v>
      </c>
      <c r="Q5566" s="0" t="s">
        <v>38</v>
      </c>
      <c r="R5566" s="1" t="n">
        <v>0</v>
      </c>
      <c r="S5566" s="1" t="n">
        <v>0</v>
      </c>
      <c r="T5566" s="1" t="n">
        <v>0</v>
      </c>
      <c r="U5566" s="1" t="n">
        <v>0</v>
      </c>
      <c r="V5566" s="1" t="n">
        <v>8565.12</v>
      </c>
      <c r="W5566" s="1" t="n">
        <f aca="false">+SUM(R5566:V5566)</f>
        <v>8565.12</v>
      </c>
      <c r="X5566" s="0" t="s">
        <v>86</v>
      </c>
    </row>
    <row r="5567" customFormat="false" ht="12.75" hidden="true" customHeight="false" outlineLevel="2" collapsed="false">
      <c r="A5567" s="0" t="s">
        <v>11548</v>
      </c>
      <c r="B5567" s="0" t="n">
        <v>3000010918</v>
      </c>
      <c r="C5567" s="0" t="s">
        <v>11592</v>
      </c>
      <c r="E5567" s="0" t="s">
        <v>11592</v>
      </c>
      <c r="F5567" s="0" t="s">
        <v>11559</v>
      </c>
      <c r="G5567" s="0" t="s">
        <v>11593</v>
      </c>
      <c r="H5567" s="0" t="s">
        <v>70</v>
      </c>
      <c r="J5567" s="0" t="n">
        <v>364</v>
      </c>
      <c r="K5567" s="0" t="n">
        <v>1800009875</v>
      </c>
      <c r="L5567" s="19" t="n">
        <v>36797</v>
      </c>
      <c r="M5567" s="19" t="n">
        <v>36824</v>
      </c>
      <c r="N5567" s="0" t="n">
        <v>200003</v>
      </c>
      <c r="O5567" s="19" t="n">
        <v>36770</v>
      </c>
      <c r="P5567" s="0" t="s">
        <v>89</v>
      </c>
      <c r="Q5567" s="0" t="s">
        <v>38</v>
      </c>
      <c r="R5567" s="1" t="n">
        <v>0</v>
      </c>
      <c r="S5567" s="1" t="n">
        <v>0</v>
      </c>
      <c r="T5567" s="1" t="n">
        <v>0</v>
      </c>
      <c r="U5567" s="1" t="n">
        <v>0</v>
      </c>
      <c r="V5567" s="1" t="n">
        <v>9112.39</v>
      </c>
      <c r="W5567" s="1" t="n">
        <f aca="false">+SUM(R5567:V5567)</f>
        <v>9112.39</v>
      </c>
      <c r="X5567" s="0" t="s">
        <v>11594</v>
      </c>
    </row>
    <row r="5568" customFormat="false" ht="12.75" hidden="true" customHeight="false" outlineLevel="2" collapsed="false">
      <c r="A5568" s="0" t="s">
        <v>11548</v>
      </c>
      <c r="B5568" s="0" t="n">
        <v>3000010918</v>
      </c>
      <c r="C5568" s="0" t="s">
        <v>11595</v>
      </c>
      <c r="E5568" s="0" t="s">
        <v>11596</v>
      </c>
      <c r="F5568" s="0" t="s">
        <v>11559</v>
      </c>
      <c r="H5568" s="0" t="s">
        <v>70</v>
      </c>
      <c r="J5568" s="0" t="n">
        <v>364</v>
      </c>
      <c r="K5568" s="0" t="n">
        <v>1800001704</v>
      </c>
      <c r="L5568" s="19" t="n">
        <v>36626</v>
      </c>
      <c r="M5568" s="19" t="n">
        <v>36636</v>
      </c>
      <c r="N5568" s="0" t="n">
        <v>200002</v>
      </c>
      <c r="O5568" s="19" t="n">
        <v>36707</v>
      </c>
      <c r="P5568" s="0" t="s">
        <v>37</v>
      </c>
      <c r="Q5568" s="0" t="s">
        <v>38</v>
      </c>
      <c r="R5568" s="1" t="n">
        <v>0</v>
      </c>
      <c r="S5568" s="1" t="n">
        <v>0</v>
      </c>
      <c r="T5568" s="1" t="n">
        <v>0</v>
      </c>
      <c r="U5568" s="1" t="n">
        <v>0</v>
      </c>
      <c r="V5568" s="1" t="n">
        <v>11025</v>
      </c>
      <c r="W5568" s="1" t="n">
        <f aca="false">+SUM(R5568:V5568)</f>
        <v>11025</v>
      </c>
      <c r="X5568" s="0" t="s">
        <v>86</v>
      </c>
    </row>
    <row r="5569" customFormat="false" ht="12.75" hidden="true" customHeight="false" outlineLevel="2" collapsed="false">
      <c r="A5569" s="0" t="s">
        <v>11548</v>
      </c>
      <c r="B5569" s="0" t="n">
        <v>3000010918</v>
      </c>
      <c r="C5569" s="0" t="s">
        <v>11597</v>
      </c>
      <c r="E5569" s="0" t="s">
        <v>11598</v>
      </c>
      <c r="F5569" s="0" t="s">
        <v>11559</v>
      </c>
      <c r="H5569" s="0" t="s">
        <v>70</v>
      </c>
      <c r="J5569" s="0" t="n">
        <v>364</v>
      </c>
      <c r="K5569" s="0" t="n">
        <v>1800001307</v>
      </c>
      <c r="L5569" s="19" t="n">
        <v>36488</v>
      </c>
      <c r="M5569" s="19" t="n">
        <v>36488</v>
      </c>
      <c r="N5569" s="0" t="s">
        <v>85</v>
      </c>
      <c r="O5569" s="19" t="n">
        <v>36707</v>
      </c>
      <c r="P5569" s="0" t="s">
        <v>37</v>
      </c>
      <c r="Q5569" s="0" t="s">
        <v>38</v>
      </c>
      <c r="R5569" s="1" t="n">
        <v>0</v>
      </c>
      <c r="S5569" s="1" t="n">
        <v>0</v>
      </c>
      <c r="T5569" s="1" t="n">
        <v>0</v>
      </c>
      <c r="U5569" s="1" t="n">
        <v>0</v>
      </c>
      <c r="V5569" s="1" t="n">
        <v>12830.85</v>
      </c>
      <c r="W5569" s="1" t="n">
        <f aca="false">+SUM(R5569:V5569)</f>
        <v>12830.85</v>
      </c>
      <c r="X5569" s="0" t="s">
        <v>787</v>
      </c>
    </row>
    <row r="5570" customFormat="false" ht="12.75" hidden="true" customHeight="false" outlineLevel="2" collapsed="false">
      <c r="A5570" s="0" t="s">
        <v>11548</v>
      </c>
      <c r="B5570" s="0" t="n">
        <v>3000010918</v>
      </c>
      <c r="C5570" s="0" t="s">
        <v>11599</v>
      </c>
      <c r="E5570" s="0" t="s">
        <v>11600</v>
      </c>
      <c r="F5570" s="0" t="s">
        <v>11559</v>
      </c>
      <c r="H5570" s="0" t="s">
        <v>70</v>
      </c>
      <c r="J5570" s="0" t="n">
        <v>364</v>
      </c>
      <c r="K5570" s="0" t="n">
        <v>1800001691</v>
      </c>
      <c r="L5570" s="19" t="n">
        <v>36616</v>
      </c>
      <c r="M5570" s="19" t="n">
        <v>36613</v>
      </c>
      <c r="N5570" s="0" t="s">
        <v>85</v>
      </c>
      <c r="O5570" s="19" t="n">
        <v>36707</v>
      </c>
      <c r="P5570" s="0" t="s">
        <v>37</v>
      </c>
      <c r="Q5570" s="0" t="s">
        <v>38</v>
      </c>
      <c r="R5570" s="1" t="n">
        <v>0</v>
      </c>
      <c r="S5570" s="1" t="n">
        <v>0</v>
      </c>
      <c r="T5570" s="1" t="n">
        <v>0</v>
      </c>
      <c r="U5570" s="1" t="n">
        <v>0</v>
      </c>
      <c r="V5570" s="1" t="n">
        <v>29926.6</v>
      </c>
      <c r="W5570" s="1" t="n">
        <f aca="false">+SUM(R5570:V5570)</f>
        <v>29926.6</v>
      </c>
      <c r="X5570" s="0" t="s">
        <v>911</v>
      </c>
    </row>
    <row r="5571" customFormat="false" ht="12.75" hidden="false" customHeight="false" outlineLevel="1" collapsed="true">
      <c r="A5571" s="42" t="s">
        <v>11601</v>
      </c>
      <c r="L5571" s="19"/>
      <c r="M5571" s="19"/>
      <c r="O5571" s="19"/>
      <c r="R5571" s="1" t="n">
        <f aca="false">SUBTOTAL(9,R5546:R5570)</f>
        <v>0</v>
      </c>
      <c r="S5571" s="1" t="n">
        <f aca="false">SUBTOTAL(9,S5546:S5570)</f>
        <v>0</v>
      </c>
      <c r="T5571" s="1" t="n">
        <f aca="false">SUBTOTAL(9,T5546:T5570)</f>
        <v>0</v>
      </c>
      <c r="U5571" s="1" t="n">
        <f aca="false">SUBTOTAL(9,U5546:U5570)</f>
        <v>0</v>
      </c>
      <c r="V5571" s="1" t="n">
        <f aca="false">SUBTOTAL(9,V5546:V5570)</f>
        <v>-2283974.06</v>
      </c>
      <c r="W5571" s="1" t="n">
        <f aca="false">SUBTOTAL(9,W5546:W5570)</f>
        <v>-2283974.06</v>
      </c>
    </row>
    <row r="5572" customFormat="false" ht="12.75" hidden="true" customHeight="false" outlineLevel="2" collapsed="false">
      <c r="A5572" s="0" t="s">
        <v>11602</v>
      </c>
      <c r="B5572" s="0" t="n">
        <v>3000004902</v>
      </c>
      <c r="C5572" s="0" t="s">
        <v>11603</v>
      </c>
      <c r="F5572" s="0" t="s">
        <v>10278</v>
      </c>
      <c r="G5572" s="0" t="s">
        <v>1208</v>
      </c>
      <c r="H5572" s="0" t="s">
        <v>70</v>
      </c>
      <c r="J5572" s="0" t="n">
        <v>364</v>
      </c>
      <c r="K5572" s="0" t="n">
        <v>100210493</v>
      </c>
      <c r="L5572" s="19" t="n">
        <v>37161</v>
      </c>
      <c r="M5572" s="19" t="n">
        <v>37161</v>
      </c>
      <c r="N5572" s="0" t="s">
        <v>63</v>
      </c>
      <c r="O5572" s="19" t="n">
        <v>37162</v>
      </c>
      <c r="P5572" s="0" t="s">
        <v>64</v>
      </c>
      <c r="Q5572" s="0" t="s">
        <v>38</v>
      </c>
      <c r="R5572" s="1" t="n">
        <v>0</v>
      </c>
      <c r="S5572" s="1" t="n">
        <v>-1619616.61</v>
      </c>
      <c r="T5572" s="1" t="n">
        <v>0</v>
      </c>
      <c r="U5572" s="1" t="n">
        <v>0</v>
      </c>
      <c r="V5572" s="1" t="n">
        <v>0</v>
      </c>
      <c r="W5572" s="1" t="n">
        <f aca="false">+SUM(R5572:V5572)</f>
        <v>-1619616.61</v>
      </c>
      <c r="X5572" s="0" t="s">
        <v>11604</v>
      </c>
    </row>
    <row r="5573" customFormat="false" ht="12.75" hidden="true" customHeight="false" outlineLevel="2" collapsed="false">
      <c r="A5573" s="0" t="s">
        <v>11602</v>
      </c>
      <c r="B5573" s="0" t="n">
        <v>3000004902</v>
      </c>
      <c r="C5573" s="0" t="s">
        <v>11605</v>
      </c>
      <c r="E5573" s="0" t="s">
        <v>11605</v>
      </c>
      <c r="F5573" s="0" t="s">
        <v>10278</v>
      </c>
      <c r="G5573" s="0" t="s">
        <v>1208</v>
      </c>
      <c r="H5573" s="0" t="s">
        <v>70</v>
      </c>
      <c r="J5573" s="0" t="n">
        <v>364</v>
      </c>
      <c r="K5573" s="0" t="n">
        <v>1600000291</v>
      </c>
      <c r="L5573" s="19" t="n">
        <v>36921</v>
      </c>
      <c r="M5573" s="19" t="n">
        <v>36921</v>
      </c>
      <c r="N5573" s="0" t="n">
        <v>200007</v>
      </c>
      <c r="O5573" s="19" t="n">
        <v>36892</v>
      </c>
      <c r="P5573" s="0" t="s">
        <v>224</v>
      </c>
      <c r="Q5573" s="0" t="s">
        <v>38</v>
      </c>
      <c r="R5573" s="1" t="n">
        <v>0</v>
      </c>
      <c r="S5573" s="1" t="n">
        <v>0</v>
      </c>
      <c r="T5573" s="1" t="n">
        <v>0</v>
      </c>
      <c r="U5573" s="1" t="n">
        <v>0</v>
      </c>
      <c r="V5573" s="1" t="n">
        <v>-374480</v>
      </c>
      <c r="W5573" s="1" t="n">
        <f aca="false">+SUM(R5573:V5573)</f>
        <v>-374480</v>
      </c>
      <c r="X5573" s="0" t="s">
        <v>11606</v>
      </c>
    </row>
    <row r="5574" customFormat="false" ht="12.75" hidden="true" customHeight="false" outlineLevel="2" collapsed="false">
      <c r="A5574" s="0" t="s">
        <v>11602</v>
      </c>
      <c r="B5574" s="0" t="n">
        <v>3000004902</v>
      </c>
      <c r="C5574" s="0" t="s">
        <v>11607</v>
      </c>
      <c r="E5574" s="0" t="s">
        <v>11607</v>
      </c>
      <c r="F5574" s="0" t="s">
        <v>10278</v>
      </c>
      <c r="G5574" s="0" t="s">
        <v>1208</v>
      </c>
      <c r="H5574" s="0" t="s">
        <v>70</v>
      </c>
      <c r="J5574" s="0" t="n">
        <v>364</v>
      </c>
      <c r="K5574" s="0" t="n">
        <v>1600001371</v>
      </c>
      <c r="L5574" s="19" t="n">
        <v>37041</v>
      </c>
      <c r="M5574" s="19" t="n">
        <v>37041</v>
      </c>
      <c r="N5574" s="0" t="n">
        <v>200103</v>
      </c>
      <c r="O5574" s="19" t="n">
        <v>37012</v>
      </c>
      <c r="P5574" s="0" t="s">
        <v>224</v>
      </c>
      <c r="Q5574" s="0" t="s">
        <v>38</v>
      </c>
      <c r="R5574" s="1" t="n">
        <v>0</v>
      </c>
      <c r="S5574" s="1" t="n">
        <v>0</v>
      </c>
      <c r="T5574" s="1" t="n">
        <v>0</v>
      </c>
      <c r="U5574" s="1" t="n">
        <v>0</v>
      </c>
      <c r="V5574" s="1" t="n">
        <v>-250525</v>
      </c>
      <c r="W5574" s="1" t="n">
        <f aca="false">+SUM(R5574:V5574)</f>
        <v>-250525</v>
      </c>
      <c r="X5574" s="0" t="s">
        <v>11608</v>
      </c>
    </row>
    <row r="5575" customFormat="false" ht="12.75" hidden="true" customHeight="false" outlineLevel="2" collapsed="false">
      <c r="A5575" s="0" t="s">
        <v>11602</v>
      </c>
      <c r="B5575" s="0" t="n">
        <v>3000004902</v>
      </c>
      <c r="C5575" s="0" t="s">
        <v>11609</v>
      </c>
      <c r="F5575" s="0" t="s">
        <v>10278</v>
      </c>
      <c r="G5575" s="0" t="s">
        <v>1208</v>
      </c>
      <c r="H5575" s="0" t="s">
        <v>70</v>
      </c>
      <c r="J5575" s="0" t="n">
        <v>364</v>
      </c>
      <c r="K5575" s="0" t="n">
        <v>100149189</v>
      </c>
      <c r="L5575" s="19" t="n">
        <v>37161</v>
      </c>
      <c r="M5575" s="19" t="n">
        <v>36824</v>
      </c>
      <c r="N5575" s="0" t="s">
        <v>63</v>
      </c>
      <c r="O5575" s="19" t="n">
        <v>37162</v>
      </c>
      <c r="P5575" s="0" t="s">
        <v>64</v>
      </c>
      <c r="Q5575" s="0" t="s">
        <v>38</v>
      </c>
      <c r="R5575" s="1" t="n">
        <v>0</v>
      </c>
      <c r="S5575" s="1" t="n">
        <v>0</v>
      </c>
      <c r="T5575" s="1" t="n">
        <v>0</v>
      </c>
      <c r="U5575" s="1" t="n">
        <v>0</v>
      </c>
      <c r="V5575" s="1" t="n">
        <v>-229800</v>
      </c>
      <c r="W5575" s="1" t="n">
        <f aca="false">+SUM(R5575:V5575)</f>
        <v>-229800</v>
      </c>
      <c r="X5575" s="0" t="s">
        <v>11610</v>
      </c>
    </row>
    <row r="5576" customFormat="false" ht="12.75" hidden="true" customHeight="false" outlineLevel="2" collapsed="false">
      <c r="A5576" s="0" t="s">
        <v>11602</v>
      </c>
      <c r="B5576" s="0" t="n">
        <v>3000004902</v>
      </c>
      <c r="G5576" s="0" t="s">
        <v>1208</v>
      </c>
      <c r="H5576" s="0" t="s">
        <v>70</v>
      </c>
      <c r="J5576" s="0" t="n">
        <v>364</v>
      </c>
      <c r="K5576" s="0" t="n">
        <v>100240304</v>
      </c>
      <c r="L5576" s="19" t="n">
        <v>37041</v>
      </c>
      <c r="M5576" s="19" t="n">
        <v>36858</v>
      </c>
      <c r="N5576" s="0" t="s">
        <v>63</v>
      </c>
      <c r="O5576" s="19" t="n">
        <v>37164</v>
      </c>
      <c r="P5576" s="0" t="s">
        <v>64</v>
      </c>
      <c r="Q5576" s="0" t="s">
        <v>38</v>
      </c>
      <c r="R5576" s="1" t="n">
        <v>0</v>
      </c>
      <c r="S5576" s="1" t="n">
        <v>0</v>
      </c>
      <c r="T5576" s="1" t="n">
        <v>0</v>
      </c>
      <c r="U5576" s="1" t="n">
        <v>0</v>
      </c>
      <c r="V5576" s="1" t="n">
        <v>-80702.3</v>
      </c>
      <c r="W5576" s="1" t="n">
        <f aca="false">+SUM(R5576:V5576)</f>
        <v>-80702.3</v>
      </c>
      <c r="X5576" s="0" t="s">
        <v>11611</v>
      </c>
    </row>
    <row r="5577" customFormat="false" ht="12.75" hidden="true" customHeight="false" outlineLevel="2" collapsed="false">
      <c r="A5577" s="0" t="s">
        <v>11602</v>
      </c>
      <c r="B5577" s="0" t="n">
        <v>3000004902</v>
      </c>
      <c r="G5577" s="0" t="s">
        <v>1208</v>
      </c>
      <c r="H5577" s="0" t="s">
        <v>70</v>
      </c>
      <c r="J5577" s="0" t="n">
        <v>364</v>
      </c>
      <c r="K5577" s="0" t="n">
        <v>100014266</v>
      </c>
      <c r="L5577" s="19" t="n">
        <v>36916</v>
      </c>
      <c r="M5577" s="19" t="n">
        <v>36916</v>
      </c>
      <c r="N5577" s="0" t="s">
        <v>63</v>
      </c>
      <c r="O5577" s="19" t="n">
        <v>36920</v>
      </c>
      <c r="P5577" s="0" t="s">
        <v>64</v>
      </c>
      <c r="Q5577" s="0" t="s">
        <v>38</v>
      </c>
      <c r="R5577" s="1" t="n">
        <v>0</v>
      </c>
      <c r="S5577" s="1" t="n">
        <v>0</v>
      </c>
      <c r="T5577" s="1" t="n">
        <v>0</v>
      </c>
      <c r="U5577" s="1" t="n">
        <v>0</v>
      </c>
      <c r="V5577" s="1" t="n">
        <v>-54188.23</v>
      </c>
      <c r="W5577" s="1" t="n">
        <f aca="false">+SUM(R5577:V5577)</f>
        <v>-54188.23</v>
      </c>
      <c r="X5577" s="0" t="s">
        <v>8889</v>
      </c>
    </row>
    <row r="5578" customFormat="false" ht="12.75" hidden="true" customHeight="false" outlineLevel="2" collapsed="false">
      <c r="A5578" s="0" t="s">
        <v>11602</v>
      </c>
      <c r="B5578" s="0" t="n">
        <v>3000004902</v>
      </c>
      <c r="C5578" s="0" t="s">
        <v>11612</v>
      </c>
      <c r="E5578" s="0" t="s">
        <v>11612</v>
      </c>
      <c r="F5578" s="0" t="s">
        <v>10278</v>
      </c>
      <c r="G5578" s="0" t="s">
        <v>1208</v>
      </c>
      <c r="H5578" s="0" t="s">
        <v>70</v>
      </c>
      <c r="J5578" s="0" t="n">
        <v>364</v>
      </c>
      <c r="K5578" s="0" t="n">
        <v>1600001375</v>
      </c>
      <c r="L5578" s="19" t="n">
        <v>37041</v>
      </c>
      <c r="M5578" s="19" t="n">
        <v>37041</v>
      </c>
      <c r="N5578" s="0" t="n">
        <v>200102</v>
      </c>
      <c r="O5578" s="19" t="n">
        <v>37012</v>
      </c>
      <c r="P5578" s="0" t="s">
        <v>224</v>
      </c>
      <c r="Q5578" s="0" t="s">
        <v>38</v>
      </c>
      <c r="R5578" s="1" t="n">
        <v>0</v>
      </c>
      <c r="S5578" s="1" t="n">
        <v>0</v>
      </c>
      <c r="T5578" s="1" t="n">
        <v>0</v>
      </c>
      <c r="U5578" s="1" t="n">
        <v>0</v>
      </c>
      <c r="V5578" s="1" t="n">
        <v>-43121.2</v>
      </c>
      <c r="W5578" s="1" t="n">
        <f aca="false">+SUM(R5578:V5578)</f>
        <v>-43121.2</v>
      </c>
      <c r="X5578" s="0" t="s">
        <v>11613</v>
      </c>
    </row>
    <row r="5579" customFormat="false" ht="12.75" hidden="true" customHeight="false" outlineLevel="2" collapsed="false">
      <c r="A5579" s="0" t="s">
        <v>11602</v>
      </c>
      <c r="B5579" s="0" t="n">
        <v>3000004902</v>
      </c>
      <c r="G5579" s="0" t="s">
        <v>1208</v>
      </c>
      <c r="H5579" s="0" t="s">
        <v>70</v>
      </c>
      <c r="J5579" s="0" t="n">
        <v>364</v>
      </c>
      <c r="K5579" s="0" t="n">
        <v>100036869</v>
      </c>
      <c r="L5579" s="19" t="n">
        <v>36950</v>
      </c>
      <c r="M5579" s="19" t="n">
        <v>36950</v>
      </c>
      <c r="N5579" s="0" t="s">
        <v>63</v>
      </c>
      <c r="O5579" s="19" t="n">
        <v>36950</v>
      </c>
      <c r="P5579" s="0" t="s">
        <v>64</v>
      </c>
      <c r="Q5579" s="0" t="s">
        <v>38</v>
      </c>
      <c r="R5579" s="1" t="n">
        <v>0</v>
      </c>
      <c r="S5579" s="1" t="n">
        <v>0</v>
      </c>
      <c r="T5579" s="1" t="n">
        <v>0</v>
      </c>
      <c r="U5579" s="1" t="n">
        <v>0</v>
      </c>
      <c r="V5579" s="1" t="n">
        <v>-23793.66</v>
      </c>
      <c r="W5579" s="1" t="n">
        <f aca="false">+SUM(R5579:V5579)</f>
        <v>-23793.66</v>
      </c>
      <c r="X5579" s="0" t="s">
        <v>11614</v>
      </c>
    </row>
    <row r="5580" customFormat="false" ht="12.75" hidden="true" customHeight="false" outlineLevel="2" collapsed="false">
      <c r="A5580" s="0" t="s">
        <v>11602</v>
      </c>
      <c r="B5580" s="0" t="n">
        <v>3000004902</v>
      </c>
      <c r="C5580" s="0" t="s">
        <v>11615</v>
      </c>
      <c r="E5580" s="0" t="s">
        <v>11615</v>
      </c>
      <c r="F5580" s="0" t="s">
        <v>10278</v>
      </c>
      <c r="G5580" s="0" t="s">
        <v>1208</v>
      </c>
      <c r="H5580" s="0" t="s">
        <v>70</v>
      </c>
      <c r="J5580" s="0" t="n">
        <v>364</v>
      </c>
      <c r="K5580" s="0" t="n">
        <v>1600001372</v>
      </c>
      <c r="L5580" s="19" t="n">
        <v>37041</v>
      </c>
      <c r="M5580" s="19" t="n">
        <v>37041</v>
      </c>
      <c r="N5580" s="0" t="n">
        <v>200012</v>
      </c>
      <c r="O5580" s="19" t="n">
        <v>37012</v>
      </c>
      <c r="P5580" s="0" t="s">
        <v>224</v>
      </c>
      <c r="Q5580" s="0" t="s">
        <v>38</v>
      </c>
      <c r="R5580" s="1" t="n">
        <v>0</v>
      </c>
      <c r="S5580" s="1" t="n">
        <v>0</v>
      </c>
      <c r="T5580" s="1" t="n">
        <v>0</v>
      </c>
      <c r="U5580" s="1" t="n">
        <v>0</v>
      </c>
      <c r="V5580" s="1" t="n">
        <v>-17710.83</v>
      </c>
      <c r="W5580" s="1" t="n">
        <f aca="false">+SUM(R5580:V5580)</f>
        <v>-17710.83</v>
      </c>
      <c r="X5580" s="0" t="s">
        <v>11616</v>
      </c>
    </row>
    <row r="5581" customFormat="false" ht="12.75" hidden="true" customHeight="false" outlineLevel="2" collapsed="false">
      <c r="A5581" s="0" t="s">
        <v>11602</v>
      </c>
      <c r="B5581" s="0" t="n">
        <v>3000004902</v>
      </c>
      <c r="C5581" s="0" t="s">
        <v>11617</v>
      </c>
      <c r="E5581" s="0" t="s">
        <v>11618</v>
      </c>
      <c r="F5581" s="0" t="s">
        <v>11619</v>
      </c>
      <c r="H5581" s="0" t="s">
        <v>70</v>
      </c>
      <c r="J5581" s="0" t="n">
        <v>364</v>
      </c>
      <c r="K5581" s="0" t="n">
        <v>1600000074</v>
      </c>
      <c r="L5581" s="19" t="n">
        <v>36671</v>
      </c>
      <c r="M5581" s="19" t="n">
        <v>36676</v>
      </c>
      <c r="N5581" s="0" t="s">
        <v>85</v>
      </c>
      <c r="O5581" s="19" t="n">
        <v>36707</v>
      </c>
      <c r="P5581" s="0" t="s">
        <v>150</v>
      </c>
      <c r="Q5581" s="0" t="s">
        <v>38</v>
      </c>
      <c r="R5581" s="1" t="n">
        <v>0</v>
      </c>
      <c r="S5581" s="1" t="n">
        <v>0</v>
      </c>
      <c r="T5581" s="1" t="n">
        <v>0</v>
      </c>
      <c r="U5581" s="1" t="n">
        <v>0</v>
      </c>
      <c r="V5581" s="1" t="n">
        <v>-17250</v>
      </c>
      <c r="W5581" s="1" t="n">
        <f aca="false">+SUM(R5581:V5581)</f>
        <v>-17250</v>
      </c>
      <c r="X5581" s="0" t="s">
        <v>11620</v>
      </c>
    </row>
    <row r="5582" customFormat="false" ht="12.75" hidden="true" customHeight="false" outlineLevel="2" collapsed="false">
      <c r="A5582" s="0" t="s">
        <v>11602</v>
      </c>
      <c r="B5582" s="0" t="n">
        <v>3000004902</v>
      </c>
      <c r="C5582" s="0" t="s">
        <v>11621</v>
      </c>
      <c r="E5582" s="0" t="s">
        <v>11622</v>
      </c>
      <c r="F5582" s="0" t="s">
        <v>149</v>
      </c>
      <c r="H5582" s="0" t="s">
        <v>70</v>
      </c>
      <c r="J5582" s="0" t="n">
        <v>364</v>
      </c>
      <c r="K5582" s="0" t="n">
        <v>1600000877</v>
      </c>
      <c r="L5582" s="19" t="n">
        <v>36713</v>
      </c>
      <c r="M5582" s="19" t="n">
        <v>36800</v>
      </c>
      <c r="N5582" s="0" t="s">
        <v>85</v>
      </c>
      <c r="O5582" s="19" t="n">
        <v>36707</v>
      </c>
      <c r="P5582" s="0" t="s">
        <v>150</v>
      </c>
      <c r="Q5582" s="0" t="s">
        <v>38</v>
      </c>
      <c r="R5582" s="1" t="n">
        <v>0</v>
      </c>
      <c r="S5582" s="1" t="n">
        <v>0</v>
      </c>
      <c r="T5582" s="1" t="n">
        <v>0</v>
      </c>
      <c r="U5582" s="1" t="n">
        <v>0</v>
      </c>
      <c r="V5582" s="1" t="n">
        <v>-11550</v>
      </c>
      <c r="W5582" s="1" t="n">
        <f aca="false">+SUM(R5582:V5582)</f>
        <v>-11550</v>
      </c>
      <c r="X5582" s="0" t="s">
        <v>86</v>
      </c>
    </row>
    <row r="5583" customFormat="false" ht="12.75" hidden="true" customHeight="false" outlineLevel="2" collapsed="false">
      <c r="A5583" s="0" t="s">
        <v>11602</v>
      </c>
      <c r="B5583" s="0" t="n">
        <v>3000004902</v>
      </c>
      <c r="C5583" s="0" t="s">
        <v>11623</v>
      </c>
      <c r="E5583" s="0" t="s">
        <v>11623</v>
      </c>
      <c r="F5583" s="0" t="s">
        <v>10278</v>
      </c>
      <c r="G5583" s="0" t="s">
        <v>1208</v>
      </c>
      <c r="H5583" s="0" t="s">
        <v>70</v>
      </c>
      <c r="J5583" s="0" t="n">
        <v>364</v>
      </c>
      <c r="K5583" s="0" t="n">
        <v>1600001373</v>
      </c>
      <c r="L5583" s="19" t="n">
        <v>37041</v>
      </c>
      <c r="M5583" s="19" t="n">
        <v>37041</v>
      </c>
      <c r="N5583" s="0" t="n">
        <v>200101</v>
      </c>
      <c r="O5583" s="19" t="n">
        <v>37012</v>
      </c>
      <c r="P5583" s="0" t="s">
        <v>224</v>
      </c>
      <c r="Q5583" s="0" t="s">
        <v>38</v>
      </c>
      <c r="R5583" s="1" t="n">
        <v>0</v>
      </c>
      <c r="S5583" s="1" t="n">
        <v>0</v>
      </c>
      <c r="T5583" s="1" t="n">
        <v>0</v>
      </c>
      <c r="U5583" s="1" t="n">
        <v>0</v>
      </c>
      <c r="V5583" s="1" t="n">
        <v>-10886.28</v>
      </c>
      <c r="W5583" s="1" t="n">
        <f aca="false">+SUM(R5583:V5583)</f>
        <v>-10886.28</v>
      </c>
      <c r="X5583" s="0" t="s">
        <v>11624</v>
      </c>
    </row>
    <row r="5584" customFormat="false" ht="12.75" hidden="true" customHeight="false" outlineLevel="2" collapsed="false">
      <c r="A5584" s="0" t="s">
        <v>11602</v>
      </c>
      <c r="B5584" s="0" t="n">
        <v>3000004902</v>
      </c>
      <c r="G5584" s="0" t="s">
        <v>1208</v>
      </c>
      <c r="H5584" s="0" t="s">
        <v>70</v>
      </c>
      <c r="J5584" s="0" t="n">
        <v>364</v>
      </c>
      <c r="K5584" s="0" t="n">
        <v>100087634</v>
      </c>
      <c r="L5584" s="19" t="n">
        <v>37007</v>
      </c>
      <c r="M5584" s="19" t="n">
        <v>37007</v>
      </c>
      <c r="N5584" s="0" t="s">
        <v>59</v>
      </c>
      <c r="O5584" s="19" t="n">
        <v>37007</v>
      </c>
      <c r="P5584" s="0" t="s">
        <v>64</v>
      </c>
      <c r="Q5584" s="0" t="s">
        <v>38</v>
      </c>
      <c r="R5584" s="1" t="n">
        <v>0</v>
      </c>
      <c r="S5584" s="1" t="n">
        <v>0</v>
      </c>
      <c r="T5584" s="1" t="n">
        <v>0</v>
      </c>
      <c r="U5584" s="1" t="n">
        <v>0</v>
      </c>
      <c r="V5584" s="1" t="n">
        <v>-2804.48</v>
      </c>
      <c r="W5584" s="1" t="n">
        <f aca="false">+SUM(R5584:V5584)</f>
        <v>-2804.48</v>
      </c>
    </row>
    <row r="5585" customFormat="false" ht="12.75" hidden="true" customHeight="false" outlineLevel="2" collapsed="false">
      <c r="A5585" s="0" t="s">
        <v>11602</v>
      </c>
      <c r="B5585" s="0" t="n">
        <v>3000004902</v>
      </c>
      <c r="C5585" s="0" t="s">
        <v>11625</v>
      </c>
      <c r="E5585" s="0" t="s">
        <v>11626</v>
      </c>
      <c r="F5585" s="0" t="s">
        <v>149</v>
      </c>
      <c r="H5585" s="0" t="s">
        <v>70</v>
      </c>
      <c r="J5585" s="0" t="n">
        <v>364</v>
      </c>
      <c r="K5585" s="0" t="n">
        <v>1600000872</v>
      </c>
      <c r="L5585" s="19" t="n">
        <v>36713</v>
      </c>
      <c r="M5585" s="19" t="n">
        <v>36800</v>
      </c>
      <c r="N5585" s="0" t="s">
        <v>85</v>
      </c>
      <c r="O5585" s="19" t="n">
        <v>36707</v>
      </c>
      <c r="P5585" s="0" t="s">
        <v>150</v>
      </c>
      <c r="Q5585" s="0" t="s">
        <v>38</v>
      </c>
      <c r="R5585" s="1" t="n">
        <v>0</v>
      </c>
      <c r="S5585" s="1" t="n">
        <v>0</v>
      </c>
      <c r="T5585" s="1" t="n">
        <v>0</v>
      </c>
      <c r="U5585" s="1" t="n">
        <v>0</v>
      </c>
      <c r="V5585" s="1" t="n">
        <v>-150</v>
      </c>
      <c r="W5585" s="1" t="n">
        <f aca="false">+SUM(R5585:V5585)</f>
        <v>-150</v>
      </c>
      <c r="X5585" s="0" t="s">
        <v>86</v>
      </c>
    </row>
    <row r="5586" customFormat="false" ht="12.75" hidden="true" customHeight="false" outlineLevel="2" collapsed="false">
      <c r="A5586" s="0" t="s">
        <v>11602</v>
      </c>
      <c r="B5586" s="0" t="n">
        <v>3000004902</v>
      </c>
      <c r="C5586" s="0" t="s">
        <v>11627</v>
      </c>
      <c r="E5586" s="0" t="s">
        <v>11627</v>
      </c>
      <c r="F5586" s="0" t="s">
        <v>11619</v>
      </c>
      <c r="G5586" s="0" t="s">
        <v>1208</v>
      </c>
      <c r="H5586" s="0" t="s">
        <v>70</v>
      </c>
      <c r="J5586" s="0" t="n">
        <v>364</v>
      </c>
      <c r="K5586" s="0" t="n">
        <v>1600001374</v>
      </c>
      <c r="L5586" s="19" t="n">
        <v>37041</v>
      </c>
      <c r="M5586" s="19" t="n">
        <v>37053</v>
      </c>
      <c r="N5586" s="0" t="n">
        <v>200103</v>
      </c>
      <c r="O5586" s="19" t="n">
        <v>37012</v>
      </c>
      <c r="P5586" s="0" t="s">
        <v>224</v>
      </c>
      <c r="Q5586" s="0" t="s">
        <v>38</v>
      </c>
      <c r="R5586" s="1" t="n">
        <v>0</v>
      </c>
      <c r="S5586" s="1" t="n">
        <v>0</v>
      </c>
      <c r="T5586" s="1" t="n">
        <v>0</v>
      </c>
      <c r="U5586" s="1" t="n">
        <v>0</v>
      </c>
      <c r="V5586" s="1" t="n">
        <v>-27.5</v>
      </c>
      <c r="W5586" s="1" t="n">
        <f aca="false">+SUM(R5586:V5586)</f>
        <v>-27.5</v>
      </c>
      <c r="X5586" s="0" t="s">
        <v>11628</v>
      </c>
    </row>
    <row r="5587" customFormat="false" ht="12.75" hidden="true" customHeight="false" outlineLevel="2" collapsed="false">
      <c r="A5587" s="0" t="s">
        <v>11602</v>
      </c>
      <c r="B5587" s="0" t="n">
        <v>3000004902</v>
      </c>
      <c r="C5587" s="0" t="s">
        <v>11629</v>
      </c>
      <c r="E5587" s="0" t="s">
        <v>11629</v>
      </c>
      <c r="F5587" s="0" t="s">
        <v>10278</v>
      </c>
      <c r="G5587" s="0" t="s">
        <v>1208</v>
      </c>
      <c r="H5587" s="0" t="s">
        <v>70</v>
      </c>
      <c r="J5587" s="0" t="n">
        <v>364</v>
      </c>
      <c r="K5587" s="0" t="n">
        <v>1800004858</v>
      </c>
      <c r="L5587" s="19" t="n">
        <v>37041</v>
      </c>
      <c r="M5587" s="19" t="n">
        <v>37041</v>
      </c>
      <c r="N5587" s="0" t="n">
        <v>200011</v>
      </c>
      <c r="O5587" s="19" t="n">
        <v>37012</v>
      </c>
      <c r="P5587" s="0" t="s">
        <v>89</v>
      </c>
      <c r="Q5587" s="0" t="s">
        <v>38</v>
      </c>
      <c r="R5587" s="1" t="n">
        <v>0</v>
      </c>
      <c r="S5587" s="1" t="n">
        <v>0</v>
      </c>
      <c r="T5587" s="1" t="n">
        <v>0</v>
      </c>
      <c r="U5587" s="1" t="n">
        <v>0</v>
      </c>
      <c r="V5587" s="1" t="n">
        <v>620.49</v>
      </c>
      <c r="W5587" s="1" t="n">
        <f aca="false">+SUM(R5587:V5587)</f>
        <v>620.49</v>
      </c>
      <c r="X5587" s="0" t="s">
        <v>11630</v>
      </c>
    </row>
    <row r="5588" customFormat="false" ht="12.75" hidden="true" customHeight="false" outlineLevel="2" collapsed="false">
      <c r="A5588" s="0" t="s">
        <v>11602</v>
      </c>
      <c r="B5588" s="0" t="n">
        <v>3000004902</v>
      </c>
      <c r="C5588" s="0" t="s">
        <v>11631</v>
      </c>
      <c r="G5588" s="0" t="s">
        <v>1208</v>
      </c>
      <c r="H5588" s="0" t="s">
        <v>70</v>
      </c>
      <c r="J5588" s="0" t="n">
        <v>364</v>
      </c>
      <c r="K5588" s="0" t="n">
        <v>100087634</v>
      </c>
      <c r="L5588" s="19" t="n">
        <v>37007</v>
      </c>
      <c r="M5588" s="19" t="n">
        <v>37006</v>
      </c>
      <c r="N5588" s="0" t="s">
        <v>59</v>
      </c>
      <c r="O5588" s="19" t="n">
        <v>37007</v>
      </c>
      <c r="P5588" s="0" t="s">
        <v>64</v>
      </c>
      <c r="Q5588" s="0" t="s">
        <v>38</v>
      </c>
      <c r="R5588" s="1" t="n">
        <v>0</v>
      </c>
      <c r="S5588" s="1" t="n">
        <v>0</v>
      </c>
      <c r="T5588" s="1" t="n">
        <v>0</v>
      </c>
      <c r="U5588" s="1" t="n">
        <v>0</v>
      </c>
      <c r="V5588" s="1" t="n">
        <v>2804.48</v>
      </c>
      <c r="W5588" s="1" t="n">
        <f aca="false">+SUM(R5588:V5588)</f>
        <v>2804.48</v>
      </c>
      <c r="X5588" s="0" t="s">
        <v>1891</v>
      </c>
    </row>
    <row r="5589" customFormat="false" ht="12.75" hidden="true" customHeight="false" outlineLevel="2" collapsed="false">
      <c r="A5589" s="0" t="s">
        <v>11602</v>
      </c>
      <c r="B5589" s="0" t="n">
        <v>3000004902</v>
      </c>
      <c r="C5589" s="0" t="s">
        <v>11632</v>
      </c>
      <c r="E5589" s="0" t="s">
        <v>11632</v>
      </c>
      <c r="F5589" s="0" t="s">
        <v>10278</v>
      </c>
      <c r="G5589" s="0" t="s">
        <v>1208</v>
      </c>
      <c r="H5589" s="0" t="s">
        <v>70</v>
      </c>
      <c r="I5589" s="0" t="s">
        <v>342</v>
      </c>
      <c r="J5589" s="0" t="n">
        <v>364</v>
      </c>
      <c r="K5589" s="0" t="n">
        <v>1800015078</v>
      </c>
      <c r="L5589" s="19" t="n">
        <v>37182</v>
      </c>
      <c r="M5589" s="19" t="n">
        <v>37189</v>
      </c>
      <c r="N5589" s="0" t="n">
        <v>200011</v>
      </c>
      <c r="O5589" s="19" t="n">
        <v>37165</v>
      </c>
      <c r="P5589" s="0" t="s">
        <v>89</v>
      </c>
      <c r="Q5589" s="0" t="s">
        <v>38</v>
      </c>
      <c r="R5589" s="1" t="n">
        <v>59700</v>
      </c>
      <c r="S5589" s="1" t="n">
        <v>0</v>
      </c>
      <c r="T5589" s="1" t="n">
        <v>0</v>
      </c>
      <c r="U5589" s="1" t="n">
        <v>0</v>
      </c>
      <c r="V5589" s="1" t="n">
        <v>0</v>
      </c>
      <c r="W5589" s="1" t="n">
        <f aca="false">+SUM(R5589:V5589)</f>
        <v>59700</v>
      </c>
      <c r="X5589" s="0" t="s">
        <v>11633</v>
      </c>
    </row>
    <row r="5590" customFormat="false" ht="12.75" hidden="true" customHeight="false" outlineLevel="2" collapsed="false">
      <c r="A5590" s="0" t="s">
        <v>11602</v>
      </c>
      <c r="B5590" s="0" t="n">
        <v>3000004902</v>
      </c>
      <c r="C5590" s="0" t="s">
        <v>11634</v>
      </c>
      <c r="F5590" s="0" t="s">
        <v>10278</v>
      </c>
      <c r="G5590" s="0" t="s">
        <v>1208</v>
      </c>
      <c r="H5590" s="0" t="s">
        <v>70</v>
      </c>
      <c r="J5590" s="0" t="n">
        <v>364</v>
      </c>
      <c r="K5590" s="0" t="n">
        <v>100096036</v>
      </c>
      <c r="L5590" s="19" t="n">
        <v>36882</v>
      </c>
      <c r="M5590" s="19" t="n">
        <v>36886</v>
      </c>
      <c r="N5590" s="0" t="s">
        <v>63</v>
      </c>
      <c r="O5590" s="19" t="n">
        <v>36889</v>
      </c>
      <c r="P5590" s="0" t="s">
        <v>64</v>
      </c>
      <c r="Q5590" s="0" t="s">
        <v>38</v>
      </c>
      <c r="R5590" s="1" t="n">
        <v>0</v>
      </c>
      <c r="S5590" s="1" t="n">
        <v>0</v>
      </c>
      <c r="T5590" s="1" t="n">
        <v>0</v>
      </c>
      <c r="U5590" s="1" t="n">
        <v>0</v>
      </c>
      <c r="V5590" s="1" t="n">
        <v>59700</v>
      </c>
      <c r="W5590" s="1" t="n">
        <f aca="false">+SUM(R5590:V5590)</f>
        <v>59700</v>
      </c>
      <c r="X5590" s="0" t="s">
        <v>11635</v>
      </c>
    </row>
    <row r="5591" customFormat="false" ht="12.75" hidden="true" customHeight="false" outlineLevel="2" collapsed="false">
      <c r="A5591" s="0" t="s">
        <v>11602</v>
      </c>
      <c r="B5591" s="0" t="n">
        <v>3000004902</v>
      </c>
      <c r="C5591" s="0" t="s">
        <v>11636</v>
      </c>
      <c r="E5591" s="0" t="s">
        <v>11636</v>
      </c>
      <c r="F5591" s="0" t="s">
        <v>10278</v>
      </c>
      <c r="G5591" s="0" t="s">
        <v>1208</v>
      </c>
      <c r="H5591" s="0" t="s">
        <v>70</v>
      </c>
      <c r="I5591" s="0" t="s">
        <v>288</v>
      </c>
      <c r="J5591" s="0" t="n">
        <v>364</v>
      </c>
      <c r="K5591" s="0" t="n">
        <v>1800006477</v>
      </c>
      <c r="L5591" s="19" t="n">
        <v>37182</v>
      </c>
      <c r="M5591" s="19" t="n">
        <v>37189</v>
      </c>
      <c r="N5591" s="0" t="n">
        <v>200012</v>
      </c>
      <c r="O5591" s="19" t="n">
        <v>37165</v>
      </c>
      <c r="P5591" s="0" t="s">
        <v>89</v>
      </c>
      <c r="Q5591" s="0" t="s">
        <v>38</v>
      </c>
      <c r="R5591" s="1" t="n">
        <v>78740</v>
      </c>
      <c r="S5591" s="1" t="n">
        <v>0</v>
      </c>
      <c r="T5591" s="1" t="n">
        <v>0</v>
      </c>
      <c r="U5591" s="1" t="n">
        <v>0</v>
      </c>
      <c r="V5591" s="1" t="n">
        <v>0</v>
      </c>
      <c r="W5591" s="1" t="n">
        <f aca="false">+SUM(R5591:V5591)</f>
        <v>78740</v>
      </c>
      <c r="X5591" s="0" t="s">
        <v>11637</v>
      </c>
    </row>
    <row r="5592" customFormat="false" ht="12.75" hidden="true" customHeight="false" outlineLevel="2" collapsed="false">
      <c r="A5592" s="0" t="s">
        <v>11602</v>
      </c>
      <c r="B5592" s="0" t="n">
        <v>3000004902</v>
      </c>
      <c r="C5592" s="0" t="s">
        <v>11631</v>
      </c>
      <c r="F5592" s="0" t="s">
        <v>10278</v>
      </c>
      <c r="G5592" s="0" t="s">
        <v>1208</v>
      </c>
      <c r="H5592" s="0" t="s">
        <v>70</v>
      </c>
      <c r="J5592" s="0" t="n">
        <v>364</v>
      </c>
      <c r="K5592" s="0" t="n">
        <v>100253799</v>
      </c>
      <c r="L5592" s="19" t="n">
        <v>36991</v>
      </c>
      <c r="M5592" s="19" t="n">
        <v>37006</v>
      </c>
      <c r="N5592" s="0" t="s">
        <v>63</v>
      </c>
      <c r="O5592" s="19" t="n">
        <v>37164</v>
      </c>
      <c r="P5592" s="0" t="s">
        <v>64</v>
      </c>
      <c r="Q5592" s="0" t="s">
        <v>38</v>
      </c>
      <c r="R5592" s="1" t="n">
        <v>0</v>
      </c>
      <c r="S5592" s="1" t="n">
        <v>0</v>
      </c>
      <c r="T5592" s="1" t="n">
        <v>0</v>
      </c>
      <c r="U5592" s="1" t="n">
        <v>0</v>
      </c>
      <c r="V5592" s="1" t="n">
        <v>161488.67</v>
      </c>
      <c r="W5592" s="1" t="n">
        <f aca="false">+SUM(R5592:V5592)</f>
        <v>161488.67</v>
      </c>
      <c r="X5592" s="0" t="s">
        <v>11638</v>
      </c>
    </row>
    <row r="5593" customFormat="false" ht="12.75" hidden="false" customHeight="false" outlineLevel="1" collapsed="true">
      <c r="A5593" s="42" t="s">
        <v>11639</v>
      </c>
      <c r="L5593" s="19"/>
      <c r="M5593" s="19"/>
      <c r="O5593" s="19"/>
      <c r="R5593" s="1" t="n">
        <f aca="false">SUBTOTAL(9,R5572:R5592)</f>
        <v>138440</v>
      </c>
      <c r="S5593" s="1" t="n">
        <f aca="false">SUBTOTAL(9,S5572:S5592)</f>
        <v>-1619616.61</v>
      </c>
      <c r="T5593" s="1" t="n">
        <f aca="false">SUBTOTAL(9,T5572:T5592)</f>
        <v>0</v>
      </c>
      <c r="U5593" s="1" t="n">
        <f aca="false">SUBTOTAL(9,U5572:U5592)</f>
        <v>0</v>
      </c>
      <c r="V5593" s="1" t="n">
        <f aca="false">SUBTOTAL(9,V5572:V5592)</f>
        <v>-892375.84</v>
      </c>
      <c r="W5593" s="1" t="n">
        <f aca="false">SUBTOTAL(9,W5572:W5592)</f>
        <v>-2373552.45</v>
      </c>
    </row>
    <row r="5594" customFormat="false" ht="12.75" hidden="true" customHeight="false" outlineLevel="2" collapsed="false">
      <c r="A5594" s="15" t="s">
        <v>11640</v>
      </c>
      <c r="B5594" s="0" t="n">
        <v>3000006537</v>
      </c>
      <c r="C5594" s="0" t="s">
        <v>11641</v>
      </c>
      <c r="F5594" s="0" t="s">
        <v>11642</v>
      </c>
      <c r="G5594" s="0" t="s">
        <v>1193</v>
      </c>
      <c r="H5594" s="0" t="s">
        <v>58</v>
      </c>
      <c r="J5594" s="15" t="n">
        <v>553</v>
      </c>
      <c r="K5594" s="0" t="n">
        <v>100003763</v>
      </c>
      <c r="L5594" s="19" t="n">
        <v>36706</v>
      </c>
      <c r="M5594" s="16" t="n">
        <v>36706</v>
      </c>
      <c r="N5594" s="0" t="s">
        <v>63</v>
      </c>
      <c r="O5594" s="19" t="n">
        <v>36796</v>
      </c>
      <c r="P5594" s="0" t="s">
        <v>64</v>
      </c>
      <c r="Q5594" s="0" t="s">
        <v>38</v>
      </c>
      <c r="R5594" s="17" t="n">
        <v>0</v>
      </c>
      <c r="S5594" s="17" t="n">
        <v>0</v>
      </c>
      <c r="T5594" s="17" t="n">
        <v>0</v>
      </c>
      <c r="U5594" s="17" t="n">
        <v>0</v>
      </c>
      <c r="V5594" s="17" t="n">
        <v>290.5</v>
      </c>
      <c r="W5594" s="17" t="n">
        <f aca="false">+SUM(R5594:V5594)</f>
        <v>290.5</v>
      </c>
      <c r="X5594" s="15" t="s">
        <v>92</v>
      </c>
    </row>
    <row r="5595" customFormat="false" ht="12.75" hidden="true" customHeight="false" outlineLevel="2" collapsed="false">
      <c r="A5595" s="15" t="s">
        <v>11640</v>
      </c>
      <c r="B5595" s="0" t="n">
        <v>3000006537</v>
      </c>
      <c r="E5595" s="0" t="s">
        <v>11643</v>
      </c>
      <c r="F5595" s="0" t="n">
        <v>21561600006</v>
      </c>
      <c r="J5595" s="15" t="n">
        <v>553</v>
      </c>
      <c r="K5595" s="0" t="n">
        <v>1400010360</v>
      </c>
      <c r="L5595" s="19" t="n">
        <v>37116</v>
      </c>
      <c r="M5595" s="16" t="n">
        <v>37116</v>
      </c>
      <c r="N5595" s="0" t="s">
        <v>59</v>
      </c>
      <c r="O5595" s="19" t="n">
        <v>37116</v>
      </c>
      <c r="P5595" s="0" t="s">
        <v>60</v>
      </c>
      <c r="Q5595" s="0" t="s">
        <v>38</v>
      </c>
      <c r="R5595" s="17" t="n">
        <v>0</v>
      </c>
      <c r="S5595" s="17" t="n">
        <v>0</v>
      </c>
      <c r="T5595" s="17" t="n">
        <v>0</v>
      </c>
      <c r="U5595" s="17" t="n">
        <v>-2818898.05</v>
      </c>
      <c r="V5595" s="17" t="n">
        <v>0</v>
      </c>
      <c r="W5595" s="17" t="n">
        <f aca="false">+SUM(R5595:V5595)</f>
        <v>-2818898.05</v>
      </c>
      <c r="X5595" s="15" t="s">
        <v>11644</v>
      </c>
    </row>
    <row r="5596" customFormat="false" ht="12.75" hidden="false" customHeight="false" outlineLevel="1" collapsed="true">
      <c r="A5596" s="42" t="s">
        <v>11645</v>
      </c>
      <c r="L5596" s="19"/>
      <c r="M5596" s="19"/>
      <c r="O5596" s="19"/>
      <c r="R5596" s="1" t="n">
        <f aca="false">SUBTOTAL(9,R5594:R5595)</f>
        <v>0</v>
      </c>
      <c r="S5596" s="1" t="n">
        <f aca="false">SUBTOTAL(9,S5594:S5595)</f>
        <v>0</v>
      </c>
      <c r="T5596" s="1" t="n">
        <f aca="false">SUBTOTAL(9,T5594:T5595)</f>
        <v>0</v>
      </c>
      <c r="U5596" s="1" t="n">
        <f aca="false">SUBTOTAL(9,U5594:U5595)</f>
        <v>-2818898.05</v>
      </c>
      <c r="V5596" s="1" t="n">
        <f aca="false">SUBTOTAL(9,V5594:V5595)</f>
        <v>290.5</v>
      </c>
      <c r="W5596" s="1" t="n">
        <f aca="false">SUBTOTAL(9,W5594:W5595)</f>
        <v>-2818607.55</v>
      </c>
    </row>
    <row r="5597" customFormat="false" ht="12.75" hidden="true" customHeight="false" outlineLevel="2" collapsed="false">
      <c r="A5597" s="15" t="s">
        <v>11646</v>
      </c>
      <c r="B5597" s="15" t="n">
        <v>3000001069</v>
      </c>
      <c r="C5597" s="15" t="n">
        <v>8222</v>
      </c>
      <c r="D5597" s="15"/>
      <c r="E5597" s="15"/>
      <c r="F5597" s="15"/>
      <c r="G5597" s="15" t="s">
        <v>5890</v>
      </c>
      <c r="H5597" s="15" t="s">
        <v>138</v>
      </c>
      <c r="I5597" s="15"/>
      <c r="J5597" s="15" t="n">
        <v>364</v>
      </c>
      <c r="K5597" s="15" t="n">
        <v>100009848</v>
      </c>
      <c r="L5597" s="16" t="n">
        <v>36917</v>
      </c>
      <c r="M5597" s="16" t="n">
        <v>36713</v>
      </c>
      <c r="N5597" s="15" t="s">
        <v>59</v>
      </c>
      <c r="O5597" s="16" t="n">
        <v>36908</v>
      </c>
      <c r="P5597" s="15" t="s">
        <v>64</v>
      </c>
      <c r="Q5597" s="15" t="s">
        <v>38</v>
      </c>
      <c r="R5597" s="17" t="n">
        <v>0</v>
      </c>
      <c r="S5597" s="17" t="n">
        <v>0</v>
      </c>
      <c r="T5597" s="17" t="n">
        <v>0</v>
      </c>
      <c r="U5597" s="17" t="n">
        <v>0</v>
      </c>
      <c r="V5597" s="17" t="n">
        <v>-29140</v>
      </c>
      <c r="W5597" s="17" t="n">
        <f aca="false">+SUM(R5597:V5597)</f>
        <v>-29140</v>
      </c>
      <c r="X5597" s="15" t="s">
        <v>11647</v>
      </c>
    </row>
    <row r="5598" customFormat="false" ht="12.75" hidden="true" customHeight="false" outlineLevel="2" collapsed="false">
      <c r="A5598" s="15" t="s">
        <v>11646</v>
      </c>
      <c r="B5598" s="15" t="n">
        <v>3000001069</v>
      </c>
      <c r="C5598" s="15"/>
      <c r="D5598" s="15"/>
      <c r="E5598" s="15" t="s">
        <v>3485</v>
      </c>
      <c r="F5598" s="15" t="n">
        <v>21344800053</v>
      </c>
      <c r="G5598" s="15" t="n">
        <v>109812</v>
      </c>
      <c r="H5598" s="15" t="s">
        <v>138</v>
      </c>
      <c r="I5598" s="15"/>
      <c r="J5598" s="15" t="n">
        <v>364</v>
      </c>
      <c r="K5598" s="15" t="n">
        <v>1400012965</v>
      </c>
      <c r="L5598" s="16" t="n">
        <v>37111</v>
      </c>
      <c r="M5598" s="16" t="n">
        <v>37111</v>
      </c>
      <c r="N5598" s="15" t="s">
        <v>59</v>
      </c>
      <c r="O5598" s="16" t="n">
        <v>37111</v>
      </c>
      <c r="P5598" s="15" t="s">
        <v>60</v>
      </c>
      <c r="Q5598" s="15" t="s">
        <v>38</v>
      </c>
      <c r="R5598" s="17" t="n">
        <v>0</v>
      </c>
      <c r="S5598" s="17" t="n">
        <v>0</v>
      </c>
      <c r="T5598" s="17" t="n">
        <v>0</v>
      </c>
      <c r="U5598" s="17" t="n">
        <v>-1782.5</v>
      </c>
      <c r="V5598" s="17" t="n">
        <v>0</v>
      </c>
      <c r="W5598" s="17" t="n">
        <f aca="false">+SUM(R5598:V5598)</f>
        <v>-1782.5</v>
      </c>
      <c r="X5598" s="15" t="s">
        <v>11648</v>
      </c>
    </row>
    <row r="5599" customFormat="false" ht="12.75" hidden="true" customHeight="false" outlineLevel="2" collapsed="false">
      <c r="A5599" s="15" t="s">
        <v>11646</v>
      </c>
      <c r="B5599" s="15" t="n">
        <v>3000001069</v>
      </c>
      <c r="C5599" s="15"/>
      <c r="D5599" s="15"/>
      <c r="E5599" s="15" t="s">
        <v>11649</v>
      </c>
      <c r="F5599" s="15" t="n">
        <v>15470700030</v>
      </c>
      <c r="G5599" s="15"/>
      <c r="H5599" s="15" t="s">
        <v>138</v>
      </c>
      <c r="I5599" s="15"/>
      <c r="J5599" s="15" t="n">
        <v>364</v>
      </c>
      <c r="K5599" s="15" t="n">
        <v>1400004781</v>
      </c>
      <c r="L5599" s="16" t="n">
        <v>36990</v>
      </c>
      <c r="M5599" s="16" t="n">
        <v>36990</v>
      </c>
      <c r="N5599" s="15" t="s">
        <v>59</v>
      </c>
      <c r="O5599" s="16" t="n">
        <v>36990</v>
      </c>
      <c r="P5599" s="15" t="s">
        <v>60</v>
      </c>
      <c r="Q5599" s="15" t="s">
        <v>38</v>
      </c>
      <c r="R5599" s="17" t="n">
        <v>0</v>
      </c>
      <c r="S5599" s="17" t="n">
        <v>0</v>
      </c>
      <c r="T5599" s="17" t="n">
        <v>0</v>
      </c>
      <c r="U5599" s="17" t="n">
        <v>0</v>
      </c>
      <c r="V5599" s="17" t="n">
        <v>-1500</v>
      </c>
      <c r="W5599" s="17" t="n">
        <f aca="false">+SUM(R5599:V5599)</f>
        <v>-1500</v>
      </c>
      <c r="X5599" s="15" t="s">
        <v>11650</v>
      </c>
    </row>
    <row r="5600" customFormat="false" ht="12.75" hidden="true" customHeight="false" outlineLevel="2" collapsed="false">
      <c r="A5600" s="0" t="s">
        <v>11646</v>
      </c>
      <c r="B5600" s="0" t="n">
        <v>3000005345</v>
      </c>
      <c r="H5600" s="0" t="s">
        <v>70</v>
      </c>
      <c r="J5600" s="0" t="n">
        <v>364</v>
      </c>
      <c r="K5600" s="0" t="n">
        <v>100257507</v>
      </c>
      <c r="L5600" s="19" t="n">
        <v>37182</v>
      </c>
      <c r="M5600" s="19" t="n">
        <v>37182</v>
      </c>
      <c r="N5600" s="0" t="s">
        <v>59</v>
      </c>
      <c r="O5600" s="19" t="n">
        <v>37182</v>
      </c>
      <c r="P5600" s="0" t="s">
        <v>64</v>
      </c>
      <c r="Q5600" s="0" t="s">
        <v>38</v>
      </c>
      <c r="R5600" s="1" t="n">
        <v>-3511180</v>
      </c>
      <c r="S5600" s="1" t="n">
        <v>0</v>
      </c>
      <c r="T5600" s="1" t="n">
        <v>0</v>
      </c>
      <c r="U5600" s="1" t="n">
        <v>0</v>
      </c>
      <c r="V5600" s="1" t="n">
        <v>0</v>
      </c>
      <c r="W5600" s="1" t="n">
        <f aca="false">+SUM(R5600:V5600)</f>
        <v>-3511180</v>
      </c>
    </row>
    <row r="5601" customFormat="false" ht="12.75" hidden="false" customHeight="false" outlineLevel="1" collapsed="true">
      <c r="A5601" s="42" t="s">
        <v>11651</v>
      </c>
      <c r="L5601" s="19"/>
      <c r="M5601" s="19"/>
      <c r="O5601" s="19"/>
      <c r="R5601" s="1" t="n">
        <f aca="false">SUBTOTAL(9,R5597:R5600)</f>
        <v>-3511180</v>
      </c>
      <c r="S5601" s="1" t="n">
        <f aca="false">SUBTOTAL(9,S5597:S5600)</f>
        <v>0</v>
      </c>
      <c r="T5601" s="1" t="n">
        <f aca="false">SUBTOTAL(9,T5597:T5600)</f>
        <v>0</v>
      </c>
      <c r="U5601" s="1" t="n">
        <f aca="false">SUBTOTAL(9,U5597:U5600)</f>
        <v>-1782.5</v>
      </c>
      <c r="V5601" s="1" t="n">
        <f aca="false">SUBTOTAL(9,V5597:V5600)</f>
        <v>-30640</v>
      </c>
      <c r="W5601" s="1" t="n">
        <f aca="false">SUBTOTAL(9,W5597:W5600)</f>
        <v>-3543602.5</v>
      </c>
    </row>
    <row r="5602" customFormat="false" ht="12.75" hidden="true" customHeight="false" outlineLevel="2" collapsed="false">
      <c r="A5602" s="0" t="s">
        <v>11652</v>
      </c>
      <c r="B5602" s="0" t="n">
        <v>3000006065</v>
      </c>
      <c r="F5602" s="0" t="s">
        <v>11653</v>
      </c>
      <c r="H5602" s="0" t="s">
        <v>70</v>
      </c>
      <c r="J5602" s="0" t="n">
        <v>364</v>
      </c>
      <c r="K5602" s="0" t="n">
        <v>100084097</v>
      </c>
      <c r="L5602" s="19" t="n">
        <v>36860</v>
      </c>
      <c r="M5602" s="19" t="n">
        <v>36860</v>
      </c>
      <c r="N5602" s="0" t="s">
        <v>59</v>
      </c>
      <c r="O5602" s="19" t="n">
        <v>36860</v>
      </c>
      <c r="P5602" s="0" t="s">
        <v>2039</v>
      </c>
      <c r="Q5602" s="0" t="s">
        <v>38</v>
      </c>
      <c r="R5602" s="1" t="n">
        <v>0</v>
      </c>
      <c r="S5602" s="1" t="n">
        <v>0</v>
      </c>
      <c r="T5602" s="1" t="n">
        <v>0</v>
      </c>
      <c r="U5602" s="1" t="n">
        <v>0</v>
      </c>
      <c r="V5602" s="1" t="n">
        <v>-5311355.31</v>
      </c>
      <c r="W5602" s="1" t="n">
        <f aca="false">+SUM(R5602:V5602)</f>
        <v>-5311355.31</v>
      </c>
      <c r="X5602" s="0" t="s">
        <v>11654</v>
      </c>
    </row>
    <row r="5603" customFormat="false" ht="12.75" hidden="true" customHeight="false" outlineLevel="2" collapsed="false">
      <c r="A5603" s="0" t="s">
        <v>11652</v>
      </c>
      <c r="B5603" s="0" t="n">
        <v>3000006065</v>
      </c>
      <c r="F5603" s="0" t="s">
        <v>11653</v>
      </c>
      <c r="H5603" s="0" t="s">
        <v>70</v>
      </c>
      <c r="J5603" s="0" t="n">
        <v>364</v>
      </c>
      <c r="K5603" s="0" t="n">
        <v>100084097</v>
      </c>
      <c r="L5603" s="19" t="n">
        <v>36860</v>
      </c>
      <c r="M5603" s="19" t="n">
        <v>36860</v>
      </c>
      <c r="N5603" s="0" t="s">
        <v>59</v>
      </c>
      <c r="O5603" s="19" t="n">
        <v>36860</v>
      </c>
      <c r="P5603" s="0" t="s">
        <v>2039</v>
      </c>
      <c r="Q5603" s="0" t="s">
        <v>38</v>
      </c>
      <c r="R5603" s="1" t="n">
        <v>0</v>
      </c>
      <c r="S5603" s="1" t="n">
        <v>0</v>
      </c>
      <c r="T5603" s="1" t="n">
        <v>0</v>
      </c>
      <c r="U5603" s="1" t="n">
        <v>0</v>
      </c>
      <c r="V5603" s="1" t="n">
        <v>-1297211.17</v>
      </c>
      <c r="W5603" s="1" t="n">
        <f aca="false">+SUM(R5603:V5603)</f>
        <v>-1297211.17</v>
      </c>
      <c r="X5603" s="0" t="s">
        <v>11654</v>
      </c>
    </row>
    <row r="5604" customFormat="false" ht="12.75" hidden="true" customHeight="false" outlineLevel="2" collapsed="false">
      <c r="A5604" s="0" t="s">
        <v>11652</v>
      </c>
      <c r="B5604" s="0" t="n">
        <v>3000006065</v>
      </c>
      <c r="E5604" s="0" t="n">
        <v>470433</v>
      </c>
      <c r="F5604" s="0" t="n">
        <v>15062300003</v>
      </c>
      <c r="H5604" s="0" t="s">
        <v>70</v>
      </c>
      <c r="J5604" s="0" t="n">
        <v>364</v>
      </c>
      <c r="K5604" s="0" t="n">
        <v>1400004127</v>
      </c>
      <c r="L5604" s="19" t="n">
        <v>36980</v>
      </c>
      <c r="M5604" s="19" t="n">
        <v>36980</v>
      </c>
      <c r="N5604" s="0" t="s">
        <v>59</v>
      </c>
      <c r="O5604" s="19" t="n">
        <v>36980</v>
      </c>
      <c r="P5604" s="0" t="s">
        <v>60</v>
      </c>
      <c r="Q5604" s="0" t="s">
        <v>38</v>
      </c>
      <c r="R5604" s="1" t="n">
        <v>0</v>
      </c>
      <c r="S5604" s="1" t="n">
        <v>0</v>
      </c>
      <c r="T5604" s="1" t="n">
        <v>0</v>
      </c>
      <c r="U5604" s="1" t="n">
        <v>0</v>
      </c>
      <c r="V5604" s="1" t="n">
        <v>-799899.29</v>
      </c>
      <c r="W5604" s="1" t="n">
        <f aca="false">+SUM(R5604:V5604)</f>
        <v>-799899.29</v>
      </c>
    </row>
    <row r="5605" customFormat="false" ht="12.75" hidden="true" customHeight="false" outlineLevel="2" collapsed="false">
      <c r="A5605" s="0" t="s">
        <v>11652</v>
      </c>
      <c r="B5605" s="0" t="n">
        <v>3000006065</v>
      </c>
      <c r="C5605" s="0" t="s">
        <v>11655</v>
      </c>
      <c r="E5605" s="0" t="s">
        <v>11655</v>
      </c>
      <c r="F5605" s="0" t="s">
        <v>11656</v>
      </c>
      <c r="H5605" s="0" t="s">
        <v>70</v>
      </c>
      <c r="J5605" s="0" t="n">
        <v>364</v>
      </c>
      <c r="K5605" s="0" t="n">
        <v>1600001047</v>
      </c>
      <c r="L5605" s="19" t="n">
        <v>37006</v>
      </c>
      <c r="M5605" s="19" t="n">
        <v>37006</v>
      </c>
      <c r="N5605" s="0" t="n">
        <v>200011</v>
      </c>
      <c r="O5605" s="19" t="n">
        <v>36982</v>
      </c>
      <c r="P5605" s="0" t="s">
        <v>224</v>
      </c>
      <c r="Q5605" s="0" t="s">
        <v>38</v>
      </c>
      <c r="R5605" s="1" t="n">
        <v>0</v>
      </c>
      <c r="S5605" s="1" t="n">
        <v>0</v>
      </c>
      <c r="T5605" s="1" t="n">
        <v>0</v>
      </c>
      <c r="U5605" s="1" t="n">
        <v>0</v>
      </c>
      <c r="V5605" s="1" t="n">
        <v>-110441.12</v>
      </c>
      <c r="W5605" s="1" t="n">
        <f aca="false">+SUM(R5605:V5605)</f>
        <v>-110441.12</v>
      </c>
      <c r="X5605" s="0" t="s">
        <v>11657</v>
      </c>
    </row>
    <row r="5606" customFormat="false" ht="12.75" hidden="true" customHeight="false" outlineLevel="2" collapsed="false">
      <c r="A5606" s="0" t="s">
        <v>11652</v>
      </c>
      <c r="B5606" s="0" t="n">
        <v>3000006065</v>
      </c>
      <c r="F5606" s="0" t="s">
        <v>11653</v>
      </c>
      <c r="H5606" s="0" t="s">
        <v>70</v>
      </c>
      <c r="J5606" s="0" t="n">
        <v>364</v>
      </c>
      <c r="K5606" s="0" t="n">
        <v>100084097</v>
      </c>
      <c r="L5606" s="19" t="n">
        <v>36860</v>
      </c>
      <c r="M5606" s="19" t="n">
        <v>36860</v>
      </c>
      <c r="N5606" s="0" t="s">
        <v>59</v>
      </c>
      <c r="O5606" s="19" t="n">
        <v>36860</v>
      </c>
      <c r="P5606" s="0" t="s">
        <v>2039</v>
      </c>
      <c r="Q5606" s="0" t="s">
        <v>38</v>
      </c>
      <c r="R5606" s="1" t="n">
        <v>0</v>
      </c>
      <c r="S5606" s="1" t="n">
        <v>0</v>
      </c>
      <c r="T5606" s="1" t="n">
        <v>0</v>
      </c>
      <c r="U5606" s="1" t="n">
        <v>0</v>
      </c>
      <c r="V5606" s="1" t="n">
        <v>-2108.12</v>
      </c>
      <c r="W5606" s="1" t="n">
        <f aca="false">+SUM(R5606:V5606)</f>
        <v>-2108.12</v>
      </c>
      <c r="X5606" s="0" t="s">
        <v>11654</v>
      </c>
    </row>
    <row r="5607" customFormat="false" ht="12.75" hidden="true" customHeight="false" outlineLevel="2" collapsed="false">
      <c r="A5607" s="0" t="s">
        <v>11652</v>
      </c>
      <c r="B5607" s="0" t="n">
        <v>3000006065</v>
      </c>
      <c r="C5607" s="0" t="s">
        <v>11658</v>
      </c>
      <c r="E5607" s="0" t="s">
        <v>11658</v>
      </c>
      <c r="F5607" s="0" t="s">
        <v>11656</v>
      </c>
      <c r="H5607" s="0" t="s">
        <v>70</v>
      </c>
      <c r="J5607" s="0" t="n">
        <v>364</v>
      </c>
      <c r="K5607" s="0" t="n">
        <v>1800004805</v>
      </c>
      <c r="L5607" s="19" t="n">
        <v>37036</v>
      </c>
      <c r="M5607" s="19" t="n">
        <v>37032</v>
      </c>
      <c r="N5607" s="0" t="n">
        <v>200103</v>
      </c>
      <c r="O5607" s="19" t="n">
        <v>37012</v>
      </c>
      <c r="P5607" s="0" t="s">
        <v>89</v>
      </c>
      <c r="Q5607" s="0" t="s">
        <v>38</v>
      </c>
      <c r="R5607" s="1" t="n">
        <v>0</v>
      </c>
      <c r="S5607" s="1" t="n">
        <v>0</v>
      </c>
      <c r="T5607" s="1" t="n">
        <v>0</v>
      </c>
      <c r="U5607" s="1" t="n">
        <v>0</v>
      </c>
      <c r="V5607" s="1" t="n">
        <v>30.38</v>
      </c>
      <c r="W5607" s="1" t="n">
        <f aca="false">+SUM(R5607:V5607)</f>
        <v>30.38</v>
      </c>
      <c r="X5607" s="0" t="s">
        <v>11659</v>
      </c>
    </row>
    <row r="5608" customFormat="false" ht="12.75" hidden="true" customHeight="false" outlineLevel="2" collapsed="false">
      <c r="A5608" s="0" t="s">
        <v>11652</v>
      </c>
      <c r="B5608" s="0" t="n">
        <v>3000006065</v>
      </c>
      <c r="C5608" s="0" t="s">
        <v>11660</v>
      </c>
      <c r="E5608" s="0" t="s">
        <v>11660</v>
      </c>
      <c r="F5608" s="0" t="s">
        <v>499</v>
      </c>
      <c r="H5608" s="0" t="s">
        <v>70</v>
      </c>
      <c r="J5608" s="0" t="n">
        <v>364</v>
      </c>
      <c r="K5608" s="0" t="n">
        <v>1800005983</v>
      </c>
      <c r="L5608" s="19" t="n">
        <v>37068</v>
      </c>
      <c r="M5608" s="19" t="n">
        <v>37069</v>
      </c>
      <c r="N5608" s="0" t="n">
        <v>200012</v>
      </c>
      <c r="O5608" s="19" t="n">
        <v>37043</v>
      </c>
      <c r="P5608" s="0" t="s">
        <v>89</v>
      </c>
      <c r="Q5608" s="0" t="s">
        <v>38</v>
      </c>
      <c r="R5608" s="1" t="n">
        <v>0</v>
      </c>
      <c r="S5608" s="1" t="n">
        <v>0</v>
      </c>
      <c r="T5608" s="1" t="n">
        <v>0</v>
      </c>
      <c r="U5608" s="1" t="n">
        <v>0</v>
      </c>
      <c r="V5608" s="1" t="n">
        <v>32.29</v>
      </c>
      <c r="W5608" s="1" t="n">
        <f aca="false">+SUM(R5608:V5608)</f>
        <v>32.29</v>
      </c>
      <c r="X5608" s="0" t="s">
        <v>11661</v>
      </c>
    </row>
    <row r="5609" customFormat="false" ht="12.75" hidden="true" customHeight="false" outlineLevel="2" collapsed="false">
      <c r="A5609" s="0" t="s">
        <v>11652</v>
      </c>
      <c r="B5609" s="0" t="n">
        <v>3000006065</v>
      </c>
      <c r="C5609" s="0" t="s">
        <v>11662</v>
      </c>
      <c r="E5609" s="0" t="s">
        <v>11662</v>
      </c>
      <c r="F5609" s="0" t="s">
        <v>11663</v>
      </c>
      <c r="H5609" s="0" t="s">
        <v>70</v>
      </c>
      <c r="J5609" s="0" t="n">
        <v>364</v>
      </c>
      <c r="K5609" s="0" t="n">
        <v>1800004799</v>
      </c>
      <c r="L5609" s="19" t="n">
        <v>37036</v>
      </c>
      <c r="M5609" s="19" t="n">
        <v>37032</v>
      </c>
      <c r="N5609" s="0" t="n">
        <v>200104</v>
      </c>
      <c r="O5609" s="19" t="n">
        <v>37012</v>
      </c>
      <c r="P5609" s="0" t="s">
        <v>89</v>
      </c>
      <c r="Q5609" s="0" t="s">
        <v>38</v>
      </c>
      <c r="R5609" s="1" t="n">
        <v>0</v>
      </c>
      <c r="S5609" s="1" t="n">
        <v>0</v>
      </c>
      <c r="T5609" s="1" t="n">
        <v>0</v>
      </c>
      <c r="U5609" s="1" t="n">
        <v>0</v>
      </c>
      <c r="V5609" s="1" t="n">
        <v>129.16</v>
      </c>
      <c r="W5609" s="1" t="n">
        <f aca="false">+SUM(R5609:V5609)</f>
        <v>129.16</v>
      </c>
      <c r="X5609" s="0" t="s">
        <v>11664</v>
      </c>
    </row>
    <row r="5610" customFormat="false" ht="12.75" hidden="true" customHeight="false" outlineLevel="2" collapsed="false">
      <c r="A5610" s="0" t="s">
        <v>11652</v>
      </c>
      <c r="B5610" s="0" t="n">
        <v>3000006065</v>
      </c>
      <c r="C5610" s="0" t="s">
        <v>11665</v>
      </c>
      <c r="E5610" s="0" t="s">
        <v>11665</v>
      </c>
      <c r="F5610" s="0" t="s">
        <v>11666</v>
      </c>
      <c r="H5610" s="0" t="s">
        <v>70</v>
      </c>
      <c r="J5610" s="0" t="n">
        <v>364</v>
      </c>
      <c r="K5610" s="0" t="n">
        <v>1800005984</v>
      </c>
      <c r="L5610" s="19" t="n">
        <v>37068</v>
      </c>
      <c r="M5610" s="19" t="n">
        <v>37069</v>
      </c>
      <c r="N5610" s="0" t="n">
        <v>200105</v>
      </c>
      <c r="O5610" s="19" t="n">
        <v>37043</v>
      </c>
      <c r="P5610" s="0" t="s">
        <v>89</v>
      </c>
      <c r="Q5610" s="0" t="s">
        <v>38</v>
      </c>
      <c r="R5610" s="1" t="n">
        <v>0</v>
      </c>
      <c r="S5610" s="1" t="n">
        <v>0</v>
      </c>
      <c r="T5610" s="1" t="n">
        <v>0</v>
      </c>
      <c r="U5610" s="1" t="n">
        <v>0</v>
      </c>
      <c r="V5610" s="1" t="n">
        <v>487.94</v>
      </c>
      <c r="W5610" s="1" t="n">
        <f aca="false">+SUM(R5610:V5610)</f>
        <v>487.94</v>
      </c>
      <c r="X5610" s="0" t="s">
        <v>11667</v>
      </c>
    </row>
    <row r="5611" customFormat="false" ht="12.75" hidden="true" customHeight="false" outlineLevel="2" collapsed="false">
      <c r="A5611" s="0" t="s">
        <v>11652</v>
      </c>
      <c r="B5611" s="0" t="n">
        <v>3000006065</v>
      </c>
      <c r="C5611" s="0" t="s">
        <v>11668</v>
      </c>
      <c r="E5611" s="0" t="s">
        <v>11668</v>
      </c>
      <c r="F5611" s="0" t="s">
        <v>11669</v>
      </c>
      <c r="H5611" s="0" t="s">
        <v>70</v>
      </c>
      <c r="J5611" s="0" t="n">
        <v>364</v>
      </c>
      <c r="K5611" s="0" t="n">
        <v>1800002930</v>
      </c>
      <c r="L5611" s="19" t="n">
        <v>36977</v>
      </c>
      <c r="M5611" s="19" t="n">
        <v>36970</v>
      </c>
      <c r="N5611" s="0" t="n">
        <v>200102</v>
      </c>
      <c r="O5611" s="19" t="n">
        <v>36951</v>
      </c>
      <c r="P5611" s="0" t="s">
        <v>89</v>
      </c>
      <c r="Q5611" s="0" t="s">
        <v>38</v>
      </c>
      <c r="R5611" s="1" t="n">
        <v>0</v>
      </c>
      <c r="S5611" s="1" t="n">
        <v>0</v>
      </c>
      <c r="T5611" s="1" t="n">
        <v>0</v>
      </c>
      <c r="U5611" s="1" t="n">
        <v>0</v>
      </c>
      <c r="V5611" s="1" t="n">
        <v>493.24</v>
      </c>
      <c r="W5611" s="1" t="n">
        <f aca="false">+SUM(R5611:V5611)</f>
        <v>493.24</v>
      </c>
      <c r="X5611" s="0" t="s">
        <v>11670</v>
      </c>
    </row>
    <row r="5612" customFormat="false" ht="12.75" hidden="true" customHeight="false" outlineLevel="2" collapsed="false">
      <c r="A5612" s="0" t="s">
        <v>11652</v>
      </c>
      <c r="B5612" s="0" t="n">
        <v>3000006065</v>
      </c>
      <c r="C5612" s="0" t="s">
        <v>11671</v>
      </c>
      <c r="E5612" s="0" t="s">
        <v>11671</v>
      </c>
      <c r="F5612" s="0" t="s">
        <v>11672</v>
      </c>
      <c r="H5612" s="0" t="s">
        <v>70</v>
      </c>
      <c r="J5612" s="0" t="n">
        <v>364</v>
      </c>
      <c r="K5612" s="0" t="n">
        <v>1800005980</v>
      </c>
      <c r="L5612" s="19" t="n">
        <v>37068</v>
      </c>
      <c r="M5612" s="19" t="n">
        <v>37069</v>
      </c>
      <c r="N5612" s="0" t="n">
        <v>200105</v>
      </c>
      <c r="O5612" s="19" t="n">
        <v>37043</v>
      </c>
      <c r="P5612" s="0" t="s">
        <v>89</v>
      </c>
      <c r="Q5612" s="0" t="s">
        <v>38</v>
      </c>
      <c r="R5612" s="1" t="n">
        <v>0</v>
      </c>
      <c r="S5612" s="1" t="n">
        <v>0</v>
      </c>
      <c r="T5612" s="1" t="n">
        <v>0</v>
      </c>
      <c r="U5612" s="1" t="n">
        <v>0</v>
      </c>
      <c r="V5612" s="1" t="n">
        <v>1132.47</v>
      </c>
      <c r="W5612" s="1" t="n">
        <f aca="false">+SUM(R5612:V5612)</f>
        <v>1132.47</v>
      </c>
      <c r="X5612" s="0" t="s">
        <v>11673</v>
      </c>
    </row>
    <row r="5613" customFormat="false" ht="12.75" hidden="true" customHeight="false" outlineLevel="2" collapsed="false">
      <c r="A5613" s="0" t="s">
        <v>11652</v>
      </c>
      <c r="B5613" s="0" t="n">
        <v>3000006065</v>
      </c>
      <c r="C5613" s="0" t="s">
        <v>11674</v>
      </c>
      <c r="E5613" s="0" t="s">
        <v>11674</v>
      </c>
      <c r="F5613" s="0" t="s">
        <v>11672</v>
      </c>
      <c r="H5613" s="0" t="s">
        <v>70</v>
      </c>
      <c r="J5613" s="0" t="n">
        <v>364</v>
      </c>
      <c r="K5613" s="0" t="n">
        <v>1800004796</v>
      </c>
      <c r="L5613" s="19" t="n">
        <v>37036</v>
      </c>
      <c r="M5613" s="19" t="n">
        <v>37032</v>
      </c>
      <c r="N5613" s="0" t="n">
        <v>200104</v>
      </c>
      <c r="O5613" s="19" t="n">
        <v>37012</v>
      </c>
      <c r="P5613" s="0" t="s">
        <v>89</v>
      </c>
      <c r="Q5613" s="0" t="s">
        <v>38</v>
      </c>
      <c r="R5613" s="1" t="n">
        <v>0</v>
      </c>
      <c r="S5613" s="1" t="n">
        <v>0</v>
      </c>
      <c r="T5613" s="1" t="n">
        <v>0</v>
      </c>
      <c r="U5613" s="1" t="n">
        <v>0</v>
      </c>
      <c r="V5613" s="1" t="n">
        <v>1482.83</v>
      </c>
      <c r="W5613" s="1" t="n">
        <f aca="false">+SUM(R5613:V5613)</f>
        <v>1482.83</v>
      </c>
      <c r="X5613" s="0" t="s">
        <v>11675</v>
      </c>
    </row>
    <row r="5614" customFormat="false" ht="12.75" hidden="true" customHeight="false" outlineLevel="2" collapsed="false">
      <c r="A5614" s="0" t="s">
        <v>11652</v>
      </c>
      <c r="B5614" s="0" t="n">
        <v>3000006065</v>
      </c>
      <c r="C5614" s="0" t="s">
        <v>11676</v>
      </c>
      <c r="E5614" s="0" t="s">
        <v>11676</v>
      </c>
      <c r="F5614" s="0" t="s">
        <v>11677</v>
      </c>
      <c r="H5614" s="0" t="s">
        <v>70</v>
      </c>
      <c r="J5614" s="0" t="n">
        <v>364</v>
      </c>
      <c r="K5614" s="0" t="n">
        <v>1800008685</v>
      </c>
      <c r="L5614" s="19" t="n">
        <v>37096</v>
      </c>
      <c r="M5614" s="19" t="n">
        <v>37096</v>
      </c>
      <c r="N5614" s="0" t="n">
        <v>200106</v>
      </c>
      <c r="O5614" s="19" t="n">
        <v>37073</v>
      </c>
      <c r="P5614" s="0" t="s">
        <v>89</v>
      </c>
      <c r="Q5614" s="0" t="s">
        <v>38</v>
      </c>
      <c r="R5614" s="1" t="n">
        <v>0</v>
      </c>
      <c r="S5614" s="1" t="n">
        <v>0</v>
      </c>
      <c r="T5614" s="1" t="n">
        <v>0</v>
      </c>
      <c r="U5614" s="1" t="n">
        <v>1658.4</v>
      </c>
      <c r="V5614" s="1" t="n">
        <v>0</v>
      </c>
      <c r="W5614" s="1" t="n">
        <f aca="false">+SUM(R5614:V5614)</f>
        <v>1658.4</v>
      </c>
      <c r="X5614" s="0" t="s">
        <v>11678</v>
      </c>
    </row>
    <row r="5615" customFormat="false" ht="12.75" hidden="true" customHeight="false" outlineLevel="2" collapsed="false">
      <c r="A5615" s="0" t="s">
        <v>11652</v>
      </c>
      <c r="B5615" s="0" t="n">
        <v>3000006065</v>
      </c>
      <c r="C5615" s="0" t="s">
        <v>11679</v>
      </c>
      <c r="E5615" s="0" t="s">
        <v>11679</v>
      </c>
      <c r="F5615" s="0" t="s">
        <v>11680</v>
      </c>
      <c r="H5615" s="0" t="s">
        <v>70</v>
      </c>
      <c r="J5615" s="0" t="n">
        <v>364</v>
      </c>
      <c r="K5615" s="0" t="n">
        <v>1800002931</v>
      </c>
      <c r="L5615" s="19" t="n">
        <v>36977</v>
      </c>
      <c r="M5615" s="19" t="n">
        <v>36970</v>
      </c>
      <c r="N5615" s="0" t="n">
        <v>200102</v>
      </c>
      <c r="O5615" s="19" t="n">
        <v>36951</v>
      </c>
      <c r="P5615" s="0" t="s">
        <v>89</v>
      </c>
      <c r="Q5615" s="0" t="s">
        <v>38</v>
      </c>
      <c r="R5615" s="1" t="n">
        <v>0</v>
      </c>
      <c r="S5615" s="1" t="n">
        <v>0</v>
      </c>
      <c r="T5615" s="1" t="n">
        <v>0</v>
      </c>
      <c r="U5615" s="1" t="n">
        <v>0</v>
      </c>
      <c r="V5615" s="1" t="n">
        <v>3011.87</v>
      </c>
      <c r="W5615" s="1" t="n">
        <f aca="false">+SUM(R5615:V5615)</f>
        <v>3011.87</v>
      </c>
      <c r="X5615" s="0" t="s">
        <v>11681</v>
      </c>
    </row>
    <row r="5616" customFormat="false" ht="12.75" hidden="true" customHeight="false" outlineLevel="2" collapsed="false">
      <c r="A5616" s="0" t="s">
        <v>11652</v>
      </c>
      <c r="B5616" s="0" t="n">
        <v>3000006065</v>
      </c>
      <c r="C5616" s="0" t="s">
        <v>11682</v>
      </c>
      <c r="E5616" s="0" t="s">
        <v>11682</v>
      </c>
      <c r="F5616" s="0" t="s">
        <v>11683</v>
      </c>
      <c r="H5616" s="0" t="s">
        <v>70</v>
      </c>
      <c r="J5616" s="0" t="n">
        <v>364</v>
      </c>
      <c r="K5616" s="0" t="n">
        <v>1800004802</v>
      </c>
      <c r="L5616" s="19" t="n">
        <v>37036</v>
      </c>
      <c r="M5616" s="19" t="n">
        <v>37032</v>
      </c>
      <c r="N5616" s="0" t="n">
        <v>200104</v>
      </c>
      <c r="O5616" s="19" t="n">
        <v>37012</v>
      </c>
      <c r="P5616" s="0" t="s">
        <v>89</v>
      </c>
      <c r="Q5616" s="0" t="s">
        <v>38</v>
      </c>
      <c r="R5616" s="1" t="n">
        <v>0</v>
      </c>
      <c r="S5616" s="1" t="n">
        <v>0</v>
      </c>
      <c r="T5616" s="1" t="n">
        <v>0</v>
      </c>
      <c r="U5616" s="1" t="n">
        <v>0</v>
      </c>
      <c r="V5616" s="1" t="n">
        <v>3293.32</v>
      </c>
      <c r="W5616" s="1" t="n">
        <f aca="false">+SUM(R5616:V5616)</f>
        <v>3293.32</v>
      </c>
      <c r="X5616" s="0" t="s">
        <v>11684</v>
      </c>
    </row>
    <row r="5617" customFormat="false" ht="12.75" hidden="true" customHeight="false" outlineLevel="2" collapsed="false">
      <c r="A5617" s="0" t="s">
        <v>11652</v>
      </c>
      <c r="B5617" s="0" t="n">
        <v>3000006065</v>
      </c>
      <c r="C5617" s="0" t="s">
        <v>11685</v>
      </c>
      <c r="E5617" s="0" t="s">
        <v>11685</v>
      </c>
      <c r="F5617" s="0" t="s">
        <v>499</v>
      </c>
      <c r="H5617" s="0" t="s">
        <v>70</v>
      </c>
      <c r="J5617" s="0" t="n">
        <v>364</v>
      </c>
      <c r="K5617" s="0" t="n">
        <v>1800005985</v>
      </c>
      <c r="L5617" s="19" t="n">
        <v>37068</v>
      </c>
      <c r="M5617" s="19" t="n">
        <v>37069</v>
      </c>
      <c r="N5617" s="0" t="n">
        <v>200103</v>
      </c>
      <c r="O5617" s="19" t="n">
        <v>37043</v>
      </c>
      <c r="P5617" s="0" t="s">
        <v>89</v>
      </c>
      <c r="Q5617" s="0" t="s">
        <v>38</v>
      </c>
      <c r="R5617" s="1" t="n">
        <v>0</v>
      </c>
      <c r="S5617" s="1" t="n">
        <v>0</v>
      </c>
      <c r="T5617" s="1" t="n">
        <v>0</v>
      </c>
      <c r="U5617" s="1" t="n">
        <v>0</v>
      </c>
      <c r="V5617" s="1" t="n">
        <v>3650.98</v>
      </c>
      <c r="W5617" s="1" t="n">
        <f aca="false">+SUM(R5617:V5617)</f>
        <v>3650.98</v>
      </c>
      <c r="X5617" s="0" t="s">
        <v>11686</v>
      </c>
    </row>
    <row r="5618" customFormat="false" ht="12.75" hidden="true" customHeight="false" outlineLevel="2" collapsed="false">
      <c r="A5618" s="0" t="s">
        <v>11652</v>
      </c>
      <c r="B5618" s="0" t="n">
        <v>3000006065</v>
      </c>
      <c r="C5618" s="0" t="s">
        <v>11687</v>
      </c>
      <c r="E5618" s="0" t="s">
        <v>11687</v>
      </c>
      <c r="F5618" s="0" t="s">
        <v>11656</v>
      </c>
      <c r="H5618" s="0" t="s">
        <v>70</v>
      </c>
      <c r="J5618" s="0" t="n">
        <v>364</v>
      </c>
      <c r="K5618" s="0" t="n">
        <v>1800002942</v>
      </c>
      <c r="L5618" s="19" t="n">
        <v>36977</v>
      </c>
      <c r="M5618" s="19" t="n">
        <v>36970</v>
      </c>
      <c r="N5618" s="0" t="n">
        <v>200101</v>
      </c>
      <c r="O5618" s="19" t="n">
        <v>36951</v>
      </c>
      <c r="P5618" s="0" t="s">
        <v>89</v>
      </c>
      <c r="Q5618" s="0" t="s">
        <v>38</v>
      </c>
      <c r="R5618" s="1" t="n">
        <v>0</v>
      </c>
      <c r="S5618" s="1" t="n">
        <v>0</v>
      </c>
      <c r="T5618" s="1" t="n">
        <v>0</v>
      </c>
      <c r="U5618" s="1" t="n">
        <v>0</v>
      </c>
      <c r="V5618" s="1" t="n">
        <v>4909.07</v>
      </c>
      <c r="W5618" s="1" t="n">
        <f aca="false">+SUM(R5618:V5618)</f>
        <v>4909.07</v>
      </c>
      <c r="X5618" s="0" t="s">
        <v>11688</v>
      </c>
    </row>
    <row r="5619" customFormat="false" ht="12.75" hidden="true" customHeight="false" outlineLevel="2" collapsed="false">
      <c r="A5619" s="0" t="s">
        <v>11652</v>
      </c>
      <c r="B5619" s="0" t="n">
        <v>3000006065</v>
      </c>
      <c r="C5619" s="0" t="s">
        <v>11689</v>
      </c>
      <c r="E5619" s="0" t="s">
        <v>11689</v>
      </c>
      <c r="F5619" s="0" t="s">
        <v>11690</v>
      </c>
      <c r="H5619" s="0" t="s">
        <v>70</v>
      </c>
      <c r="J5619" s="0" t="n">
        <v>364</v>
      </c>
      <c r="K5619" s="0" t="n">
        <v>1800004800</v>
      </c>
      <c r="L5619" s="19" t="n">
        <v>37036</v>
      </c>
      <c r="M5619" s="19" t="n">
        <v>37032</v>
      </c>
      <c r="N5619" s="0" t="n">
        <v>200104</v>
      </c>
      <c r="O5619" s="19" t="n">
        <v>37012</v>
      </c>
      <c r="P5619" s="0" t="s">
        <v>89</v>
      </c>
      <c r="Q5619" s="0" t="s">
        <v>38</v>
      </c>
      <c r="R5619" s="1" t="n">
        <v>0</v>
      </c>
      <c r="S5619" s="1" t="n">
        <v>0</v>
      </c>
      <c r="T5619" s="1" t="n">
        <v>0</v>
      </c>
      <c r="U5619" s="1" t="n">
        <v>0</v>
      </c>
      <c r="V5619" s="1" t="n">
        <v>5031.87</v>
      </c>
      <c r="W5619" s="1" t="n">
        <f aca="false">+SUM(R5619:V5619)</f>
        <v>5031.87</v>
      </c>
      <c r="X5619" s="0" t="s">
        <v>11691</v>
      </c>
    </row>
    <row r="5620" customFormat="false" ht="12.75" hidden="true" customHeight="false" outlineLevel="2" collapsed="false">
      <c r="A5620" s="0" t="s">
        <v>11652</v>
      </c>
      <c r="B5620" s="0" t="n">
        <v>3000006065</v>
      </c>
      <c r="C5620" s="0" t="s">
        <v>11692</v>
      </c>
      <c r="E5620" s="0" t="s">
        <v>11692</v>
      </c>
      <c r="F5620" s="0" t="s">
        <v>11693</v>
      </c>
      <c r="H5620" s="0" t="s">
        <v>70</v>
      </c>
      <c r="J5620" s="0" t="n">
        <v>364</v>
      </c>
      <c r="K5620" s="0" t="n">
        <v>1800002935</v>
      </c>
      <c r="L5620" s="19" t="n">
        <v>36977</v>
      </c>
      <c r="M5620" s="19" t="n">
        <v>36970</v>
      </c>
      <c r="N5620" s="0" t="n">
        <v>200102</v>
      </c>
      <c r="O5620" s="19" t="n">
        <v>36951</v>
      </c>
      <c r="P5620" s="0" t="s">
        <v>89</v>
      </c>
      <c r="Q5620" s="0" t="s">
        <v>38</v>
      </c>
      <c r="R5620" s="1" t="n">
        <v>0</v>
      </c>
      <c r="S5620" s="1" t="n">
        <v>0</v>
      </c>
      <c r="T5620" s="1" t="n">
        <v>0</v>
      </c>
      <c r="U5620" s="1" t="n">
        <v>0</v>
      </c>
      <c r="V5620" s="1" t="n">
        <v>5481.59</v>
      </c>
      <c r="W5620" s="1" t="n">
        <f aca="false">+SUM(R5620:V5620)</f>
        <v>5481.59</v>
      </c>
      <c r="X5620" s="0" t="s">
        <v>11694</v>
      </c>
    </row>
    <row r="5621" customFormat="false" ht="12.75" hidden="true" customHeight="false" outlineLevel="2" collapsed="false">
      <c r="A5621" s="0" t="s">
        <v>11652</v>
      </c>
      <c r="B5621" s="0" t="n">
        <v>3000006065</v>
      </c>
      <c r="C5621" s="0" t="s">
        <v>11695</v>
      </c>
      <c r="E5621" s="0" t="s">
        <v>11695</v>
      </c>
      <c r="F5621" s="0" t="s">
        <v>11672</v>
      </c>
      <c r="H5621" s="0" t="s">
        <v>70</v>
      </c>
      <c r="J5621" s="0" t="n">
        <v>364</v>
      </c>
      <c r="K5621" s="0" t="n">
        <v>1800006317</v>
      </c>
      <c r="L5621" s="19" t="n">
        <v>37088</v>
      </c>
      <c r="M5621" s="19" t="n">
        <v>37092</v>
      </c>
      <c r="N5621" s="0" t="n">
        <v>200106</v>
      </c>
      <c r="O5621" s="19" t="n">
        <v>37073</v>
      </c>
      <c r="P5621" s="0" t="s">
        <v>89</v>
      </c>
      <c r="Q5621" s="0" t="s">
        <v>38</v>
      </c>
      <c r="R5621" s="1" t="n">
        <v>0</v>
      </c>
      <c r="S5621" s="1" t="n">
        <v>0</v>
      </c>
      <c r="T5621" s="1" t="n">
        <v>0</v>
      </c>
      <c r="U5621" s="1" t="n">
        <v>5667.48</v>
      </c>
      <c r="V5621" s="1" t="n">
        <v>0</v>
      </c>
      <c r="W5621" s="1" t="n">
        <f aca="false">+SUM(R5621:V5621)</f>
        <v>5667.48</v>
      </c>
      <c r="X5621" s="0" t="s">
        <v>11696</v>
      </c>
    </row>
    <row r="5622" customFormat="false" ht="12.75" hidden="true" customHeight="false" outlineLevel="2" collapsed="false">
      <c r="A5622" s="0" t="s">
        <v>11652</v>
      </c>
      <c r="B5622" s="0" t="n">
        <v>3000006065</v>
      </c>
      <c r="C5622" s="0" t="s">
        <v>11697</v>
      </c>
      <c r="E5622" s="0" t="s">
        <v>11697</v>
      </c>
      <c r="F5622" s="0" t="s">
        <v>11698</v>
      </c>
      <c r="H5622" s="0" t="s">
        <v>70</v>
      </c>
      <c r="J5622" s="0" t="n">
        <v>364</v>
      </c>
      <c r="K5622" s="0" t="n">
        <v>1800004803</v>
      </c>
      <c r="L5622" s="19" t="n">
        <v>37036</v>
      </c>
      <c r="M5622" s="19" t="n">
        <v>37032</v>
      </c>
      <c r="N5622" s="0" t="n">
        <v>200104</v>
      </c>
      <c r="O5622" s="19" t="n">
        <v>37012</v>
      </c>
      <c r="P5622" s="0" t="s">
        <v>89</v>
      </c>
      <c r="Q5622" s="0" t="s">
        <v>38</v>
      </c>
      <c r="R5622" s="1" t="n">
        <v>0</v>
      </c>
      <c r="S5622" s="1" t="n">
        <v>0</v>
      </c>
      <c r="T5622" s="1" t="n">
        <v>0</v>
      </c>
      <c r="U5622" s="1" t="n">
        <v>0</v>
      </c>
      <c r="V5622" s="1" t="n">
        <v>12209.62</v>
      </c>
      <c r="W5622" s="1" t="n">
        <f aca="false">+SUM(R5622:V5622)</f>
        <v>12209.62</v>
      </c>
      <c r="X5622" s="0" t="s">
        <v>11699</v>
      </c>
    </row>
    <row r="5623" customFormat="false" ht="12.75" hidden="true" customHeight="false" outlineLevel="2" collapsed="false">
      <c r="A5623" s="0" t="s">
        <v>11652</v>
      </c>
      <c r="B5623" s="0" t="n">
        <v>3000006065</v>
      </c>
      <c r="C5623" s="0" t="s">
        <v>11700</v>
      </c>
      <c r="E5623" s="0" t="s">
        <v>11700</v>
      </c>
      <c r="F5623" s="0" t="s">
        <v>11701</v>
      </c>
      <c r="H5623" s="0" t="s">
        <v>70</v>
      </c>
      <c r="J5623" s="0" t="n">
        <v>364</v>
      </c>
      <c r="K5623" s="0" t="n">
        <v>1800002929</v>
      </c>
      <c r="L5623" s="19" t="n">
        <v>36977</v>
      </c>
      <c r="M5623" s="19" t="n">
        <v>36970</v>
      </c>
      <c r="N5623" s="0" t="n">
        <v>200102</v>
      </c>
      <c r="O5623" s="19" t="n">
        <v>36951</v>
      </c>
      <c r="P5623" s="0" t="s">
        <v>89</v>
      </c>
      <c r="Q5623" s="0" t="s">
        <v>38</v>
      </c>
      <c r="R5623" s="1" t="n">
        <v>0</v>
      </c>
      <c r="S5623" s="1" t="n">
        <v>0</v>
      </c>
      <c r="T5623" s="1" t="n">
        <v>0</v>
      </c>
      <c r="U5623" s="1" t="n">
        <v>0</v>
      </c>
      <c r="V5623" s="1" t="n">
        <v>13782.7</v>
      </c>
      <c r="W5623" s="1" t="n">
        <f aca="false">+SUM(R5623:V5623)</f>
        <v>13782.7</v>
      </c>
      <c r="X5623" s="0" t="s">
        <v>11702</v>
      </c>
    </row>
    <row r="5624" customFormat="false" ht="12.75" hidden="true" customHeight="false" outlineLevel="2" collapsed="false">
      <c r="A5624" s="0" t="s">
        <v>11652</v>
      </c>
      <c r="B5624" s="0" t="n">
        <v>3000006065</v>
      </c>
      <c r="C5624" s="0" t="s">
        <v>11703</v>
      </c>
      <c r="E5624" s="0" t="s">
        <v>11703</v>
      </c>
      <c r="F5624" s="0" t="s">
        <v>11704</v>
      </c>
      <c r="H5624" s="0" t="s">
        <v>70</v>
      </c>
      <c r="J5624" s="0" t="n">
        <v>364</v>
      </c>
      <c r="K5624" s="0" t="n">
        <v>1800005982</v>
      </c>
      <c r="L5624" s="19" t="n">
        <v>37068</v>
      </c>
      <c r="M5624" s="19" t="n">
        <v>37069</v>
      </c>
      <c r="N5624" s="0" t="n">
        <v>200104</v>
      </c>
      <c r="O5624" s="19" t="n">
        <v>37043</v>
      </c>
      <c r="P5624" s="0" t="s">
        <v>89</v>
      </c>
      <c r="Q5624" s="0" t="s">
        <v>38</v>
      </c>
      <c r="R5624" s="1" t="n">
        <v>0</v>
      </c>
      <c r="S5624" s="1" t="n">
        <v>0</v>
      </c>
      <c r="T5624" s="1" t="n">
        <v>0</v>
      </c>
      <c r="U5624" s="1" t="n">
        <v>0</v>
      </c>
      <c r="V5624" s="1" t="n">
        <v>16141.22</v>
      </c>
      <c r="W5624" s="1" t="n">
        <f aca="false">+SUM(R5624:V5624)</f>
        <v>16141.22</v>
      </c>
      <c r="X5624" s="0" t="s">
        <v>11705</v>
      </c>
    </row>
    <row r="5625" customFormat="false" ht="12.75" hidden="true" customHeight="false" outlineLevel="2" collapsed="false">
      <c r="A5625" s="0" t="s">
        <v>11652</v>
      </c>
      <c r="B5625" s="0" t="n">
        <v>3000006065</v>
      </c>
      <c r="C5625" s="0" t="s">
        <v>11706</v>
      </c>
      <c r="E5625" s="0" t="s">
        <v>11706</v>
      </c>
      <c r="F5625" s="0" t="s">
        <v>11707</v>
      </c>
      <c r="H5625" s="0" t="s">
        <v>70</v>
      </c>
      <c r="J5625" s="0" t="n">
        <v>364</v>
      </c>
      <c r="K5625" s="0" t="n">
        <v>1800005018</v>
      </c>
      <c r="L5625" s="19" t="n">
        <v>37052</v>
      </c>
      <c r="M5625" s="19" t="n">
        <v>37001</v>
      </c>
      <c r="N5625" s="0" t="n">
        <v>200103</v>
      </c>
      <c r="O5625" s="19" t="n">
        <v>37043</v>
      </c>
      <c r="P5625" s="0" t="s">
        <v>89</v>
      </c>
      <c r="Q5625" s="0" t="s">
        <v>38</v>
      </c>
      <c r="R5625" s="1" t="n">
        <v>0</v>
      </c>
      <c r="S5625" s="1" t="n">
        <v>0</v>
      </c>
      <c r="T5625" s="1" t="n">
        <v>0</v>
      </c>
      <c r="U5625" s="1" t="n">
        <v>0</v>
      </c>
      <c r="V5625" s="1" t="n">
        <v>19875.27</v>
      </c>
      <c r="W5625" s="1" t="n">
        <f aca="false">+SUM(R5625:V5625)</f>
        <v>19875.27</v>
      </c>
      <c r="X5625" s="0" t="s">
        <v>11708</v>
      </c>
    </row>
    <row r="5626" customFormat="false" ht="12.75" hidden="true" customHeight="false" outlineLevel="2" collapsed="false">
      <c r="A5626" s="0" t="s">
        <v>11652</v>
      </c>
      <c r="B5626" s="0" t="n">
        <v>3000006065</v>
      </c>
      <c r="C5626" s="0" t="s">
        <v>11709</v>
      </c>
      <c r="E5626" s="0" t="s">
        <v>11709</v>
      </c>
      <c r="F5626" s="0" t="s">
        <v>11710</v>
      </c>
      <c r="H5626" s="0" t="s">
        <v>70</v>
      </c>
      <c r="J5626" s="0" t="n">
        <v>364</v>
      </c>
      <c r="K5626" s="0" t="n">
        <v>1800008684</v>
      </c>
      <c r="L5626" s="19" t="n">
        <v>37096</v>
      </c>
      <c r="M5626" s="19" t="n">
        <v>37096</v>
      </c>
      <c r="N5626" s="0" t="n">
        <v>200106</v>
      </c>
      <c r="O5626" s="19" t="n">
        <v>37073</v>
      </c>
      <c r="P5626" s="0" t="s">
        <v>89</v>
      </c>
      <c r="Q5626" s="0" t="s">
        <v>38</v>
      </c>
      <c r="R5626" s="1" t="n">
        <v>0</v>
      </c>
      <c r="S5626" s="1" t="n">
        <v>0</v>
      </c>
      <c r="T5626" s="1" t="n">
        <v>0</v>
      </c>
      <c r="U5626" s="1" t="n">
        <v>31840.61</v>
      </c>
      <c r="V5626" s="1" t="n">
        <v>0</v>
      </c>
      <c r="W5626" s="1" t="n">
        <f aca="false">+SUM(R5626:V5626)</f>
        <v>31840.61</v>
      </c>
      <c r="X5626" s="0" t="s">
        <v>11711</v>
      </c>
    </row>
    <row r="5627" customFormat="false" ht="12.75" hidden="true" customHeight="false" outlineLevel="2" collapsed="false">
      <c r="A5627" s="0" t="s">
        <v>11652</v>
      </c>
      <c r="B5627" s="0" t="n">
        <v>3000006065</v>
      </c>
      <c r="C5627" s="0" t="s">
        <v>11712</v>
      </c>
      <c r="E5627" s="0" t="s">
        <v>11712</v>
      </c>
      <c r="F5627" s="0" t="s">
        <v>11693</v>
      </c>
      <c r="H5627" s="0" t="s">
        <v>70</v>
      </c>
      <c r="J5627" s="0" t="n">
        <v>364</v>
      </c>
      <c r="K5627" s="0" t="n">
        <v>1800005019</v>
      </c>
      <c r="L5627" s="19" t="n">
        <v>37052</v>
      </c>
      <c r="M5627" s="19" t="n">
        <v>37001</v>
      </c>
      <c r="N5627" s="0" t="n">
        <v>200103</v>
      </c>
      <c r="O5627" s="19" t="n">
        <v>37043</v>
      </c>
      <c r="P5627" s="0" t="s">
        <v>89</v>
      </c>
      <c r="Q5627" s="0" t="s">
        <v>38</v>
      </c>
      <c r="R5627" s="1" t="n">
        <v>0</v>
      </c>
      <c r="S5627" s="1" t="n">
        <v>0</v>
      </c>
      <c r="T5627" s="1" t="n">
        <v>0</v>
      </c>
      <c r="U5627" s="1" t="n">
        <v>0</v>
      </c>
      <c r="V5627" s="1" t="n">
        <v>40380.06</v>
      </c>
      <c r="W5627" s="1" t="n">
        <f aca="false">+SUM(R5627:V5627)</f>
        <v>40380.06</v>
      </c>
      <c r="X5627" s="0" t="s">
        <v>11713</v>
      </c>
    </row>
    <row r="5628" customFormat="false" ht="12.75" hidden="true" customHeight="false" outlineLevel="2" collapsed="false">
      <c r="A5628" s="0" t="s">
        <v>11652</v>
      </c>
      <c r="B5628" s="0" t="n">
        <v>3000006065</v>
      </c>
      <c r="C5628" s="0" t="s">
        <v>11714</v>
      </c>
      <c r="E5628" s="0" t="s">
        <v>11714</v>
      </c>
      <c r="F5628" s="0" t="s">
        <v>499</v>
      </c>
      <c r="H5628" s="0" t="s">
        <v>70</v>
      </c>
      <c r="J5628" s="0" t="n">
        <v>364</v>
      </c>
      <c r="K5628" s="0" t="n">
        <v>1800004804</v>
      </c>
      <c r="L5628" s="19" t="n">
        <v>37036</v>
      </c>
      <c r="M5628" s="19" t="n">
        <v>37032</v>
      </c>
      <c r="N5628" s="0" t="n">
        <v>200103</v>
      </c>
      <c r="O5628" s="19" t="n">
        <v>37012</v>
      </c>
      <c r="P5628" s="0" t="s">
        <v>89</v>
      </c>
      <c r="Q5628" s="0" t="s">
        <v>38</v>
      </c>
      <c r="R5628" s="1" t="n">
        <v>0</v>
      </c>
      <c r="S5628" s="1" t="n">
        <v>0</v>
      </c>
      <c r="T5628" s="1" t="n">
        <v>0</v>
      </c>
      <c r="U5628" s="1" t="n">
        <v>0</v>
      </c>
      <c r="V5628" s="1" t="n">
        <v>45705.57</v>
      </c>
      <c r="W5628" s="1" t="n">
        <f aca="false">+SUM(R5628:V5628)</f>
        <v>45705.57</v>
      </c>
      <c r="X5628" s="0" t="s">
        <v>11715</v>
      </c>
    </row>
    <row r="5629" customFormat="false" ht="12.75" hidden="true" customHeight="false" outlineLevel="2" collapsed="false">
      <c r="A5629" s="0" t="s">
        <v>11652</v>
      </c>
      <c r="B5629" s="0" t="n">
        <v>3000006065</v>
      </c>
      <c r="C5629" s="0" t="s">
        <v>11716</v>
      </c>
      <c r="F5629" s="0" t="s">
        <v>11656</v>
      </c>
      <c r="G5629" s="0" t="s">
        <v>4697</v>
      </c>
      <c r="H5629" s="0" t="s">
        <v>70</v>
      </c>
      <c r="J5629" s="0" t="n">
        <v>364</v>
      </c>
      <c r="K5629" s="0" t="n">
        <v>100197115</v>
      </c>
      <c r="L5629" s="19" t="n">
        <v>37120</v>
      </c>
      <c r="M5629" s="19" t="n">
        <v>37123</v>
      </c>
      <c r="N5629" s="0" t="s">
        <v>63</v>
      </c>
      <c r="O5629" s="19" t="n">
        <v>37123</v>
      </c>
      <c r="P5629" s="0" t="s">
        <v>64</v>
      </c>
      <c r="Q5629" s="0" t="s">
        <v>38</v>
      </c>
      <c r="R5629" s="1" t="n">
        <v>0</v>
      </c>
      <c r="S5629" s="1" t="n">
        <v>0</v>
      </c>
      <c r="T5629" s="1" t="n">
        <v>61091.41</v>
      </c>
      <c r="U5629" s="1" t="n">
        <v>0</v>
      </c>
      <c r="V5629" s="1" t="n">
        <v>0</v>
      </c>
      <c r="W5629" s="1" t="n">
        <f aca="false">+SUM(R5629:V5629)</f>
        <v>61091.41</v>
      </c>
      <c r="X5629" s="0" t="s">
        <v>541</v>
      </c>
    </row>
    <row r="5630" customFormat="false" ht="12.75" hidden="true" customHeight="false" outlineLevel="2" collapsed="false">
      <c r="A5630" s="0" t="s">
        <v>11652</v>
      </c>
      <c r="B5630" s="0" t="n">
        <v>3000006065</v>
      </c>
      <c r="C5630" s="0" t="s">
        <v>11717</v>
      </c>
      <c r="E5630" s="0" t="s">
        <v>11717</v>
      </c>
      <c r="F5630" s="0" t="s">
        <v>11718</v>
      </c>
      <c r="H5630" s="0" t="s">
        <v>70</v>
      </c>
      <c r="J5630" s="0" t="n">
        <v>364</v>
      </c>
      <c r="K5630" s="0" t="n">
        <v>1800004801</v>
      </c>
      <c r="L5630" s="19" t="n">
        <v>37036</v>
      </c>
      <c r="M5630" s="19" t="n">
        <v>37032</v>
      </c>
      <c r="N5630" s="0" t="n">
        <v>200104</v>
      </c>
      <c r="O5630" s="19" t="n">
        <v>37012</v>
      </c>
      <c r="P5630" s="0" t="s">
        <v>89</v>
      </c>
      <c r="Q5630" s="0" t="s">
        <v>38</v>
      </c>
      <c r="R5630" s="1" t="n">
        <v>0</v>
      </c>
      <c r="S5630" s="1" t="n">
        <v>0</v>
      </c>
      <c r="T5630" s="1" t="n">
        <v>0</v>
      </c>
      <c r="U5630" s="1" t="n">
        <v>0</v>
      </c>
      <c r="V5630" s="1" t="n">
        <v>69770.7</v>
      </c>
      <c r="W5630" s="1" t="n">
        <f aca="false">+SUM(R5630:V5630)</f>
        <v>69770.7</v>
      </c>
      <c r="X5630" s="0" t="s">
        <v>11719</v>
      </c>
    </row>
    <row r="5631" customFormat="false" ht="12.75" hidden="true" customHeight="false" outlineLevel="2" collapsed="false">
      <c r="A5631" s="0" t="s">
        <v>11652</v>
      </c>
      <c r="B5631" s="0" t="n">
        <v>3000006065</v>
      </c>
      <c r="C5631" s="0" t="s">
        <v>11720</v>
      </c>
      <c r="E5631" s="0" t="s">
        <v>11720</v>
      </c>
      <c r="F5631" s="0" t="s">
        <v>11656</v>
      </c>
      <c r="H5631" s="0" t="s">
        <v>70</v>
      </c>
      <c r="J5631" s="0" t="n">
        <v>364</v>
      </c>
      <c r="K5631" s="0" t="n">
        <v>1800003847</v>
      </c>
      <c r="L5631" s="19" t="n">
        <v>37006</v>
      </c>
      <c r="M5631" s="19" t="n">
        <v>37006</v>
      </c>
      <c r="N5631" s="0" t="n">
        <v>200011</v>
      </c>
      <c r="O5631" s="19" t="n">
        <v>36982</v>
      </c>
      <c r="P5631" s="0" t="s">
        <v>89</v>
      </c>
      <c r="Q5631" s="0" t="s">
        <v>38</v>
      </c>
      <c r="R5631" s="1" t="n">
        <v>0</v>
      </c>
      <c r="S5631" s="1" t="n">
        <v>0</v>
      </c>
      <c r="T5631" s="1" t="n">
        <v>0</v>
      </c>
      <c r="U5631" s="1" t="n">
        <v>0</v>
      </c>
      <c r="V5631" s="1" t="n">
        <v>110441.12</v>
      </c>
      <c r="W5631" s="1" t="n">
        <f aca="false">+SUM(R5631:V5631)</f>
        <v>110441.12</v>
      </c>
      <c r="X5631" s="0" t="s">
        <v>11721</v>
      </c>
    </row>
    <row r="5632" customFormat="false" ht="12.75" hidden="true" customHeight="false" outlineLevel="2" collapsed="false">
      <c r="A5632" s="0" t="s">
        <v>11652</v>
      </c>
      <c r="B5632" s="0" t="n">
        <v>3000006065</v>
      </c>
      <c r="C5632" s="0" t="s">
        <v>11722</v>
      </c>
      <c r="E5632" s="0" t="s">
        <v>11722</v>
      </c>
      <c r="F5632" s="0" t="s">
        <v>499</v>
      </c>
      <c r="H5632" s="0" t="s">
        <v>70</v>
      </c>
      <c r="J5632" s="0" t="n">
        <v>364</v>
      </c>
      <c r="K5632" s="0" t="n">
        <v>1800002941</v>
      </c>
      <c r="L5632" s="19" t="n">
        <v>36977</v>
      </c>
      <c r="M5632" s="19" t="n">
        <v>36970</v>
      </c>
      <c r="N5632" s="0" t="n">
        <v>200101</v>
      </c>
      <c r="O5632" s="19" t="n">
        <v>36951</v>
      </c>
      <c r="P5632" s="0" t="s">
        <v>89</v>
      </c>
      <c r="Q5632" s="0" t="s">
        <v>38</v>
      </c>
      <c r="R5632" s="1" t="n">
        <v>0</v>
      </c>
      <c r="S5632" s="1" t="n">
        <v>0</v>
      </c>
      <c r="T5632" s="1" t="n">
        <v>0</v>
      </c>
      <c r="U5632" s="1" t="n">
        <v>0</v>
      </c>
      <c r="V5632" s="1" t="n">
        <v>192799.53</v>
      </c>
      <c r="W5632" s="1" t="n">
        <f aca="false">+SUM(R5632:V5632)</f>
        <v>192799.53</v>
      </c>
      <c r="X5632" s="0" t="s">
        <v>11723</v>
      </c>
    </row>
    <row r="5633" customFormat="false" ht="12.75" hidden="true" customHeight="false" outlineLevel="2" collapsed="false">
      <c r="A5633" s="0" t="s">
        <v>11652</v>
      </c>
      <c r="B5633" s="0" t="n">
        <v>3000006065</v>
      </c>
      <c r="C5633" s="0" t="s">
        <v>11724</v>
      </c>
      <c r="E5633" s="0" t="s">
        <v>11724</v>
      </c>
      <c r="F5633" s="0" t="s">
        <v>11656</v>
      </c>
      <c r="H5633" s="0" t="s">
        <v>70</v>
      </c>
      <c r="J5633" s="0" t="n">
        <v>364</v>
      </c>
      <c r="K5633" s="0" t="n">
        <v>1800004798</v>
      </c>
      <c r="L5633" s="19" t="n">
        <v>37036</v>
      </c>
      <c r="M5633" s="19" t="n">
        <v>37032</v>
      </c>
      <c r="N5633" s="0" t="n">
        <v>200104</v>
      </c>
      <c r="O5633" s="19" t="n">
        <v>37012</v>
      </c>
      <c r="P5633" s="0" t="s">
        <v>89</v>
      </c>
      <c r="Q5633" s="0" t="s">
        <v>38</v>
      </c>
      <c r="R5633" s="1" t="n">
        <v>0</v>
      </c>
      <c r="S5633" s="1" t="n">
        <v>0</v>
      </c>
      <c r="T5633" s="1" t="n">
        <v>0</v>
      </c>
      <c r="U5633" s="1" t="n">
        <v>0</v>
      </c>
      <c r="V5633" s="1" t="n">
        <v>197615.14</v>
      </c>
      <c r="W5633" s="1" t="n">
        <f aca="false">+SUM(R5633:V5633)</f>
        <v>197615.14</v>
      </c>
      <c r="X5633" s="0" t="s">
        <v>11725</v>
      </c>
    </row>
    <row r="5634" customFormat="false" ht="12.75" hidden="true" customHeight="false" outlineLevel="2" collapsed="false">
      <c r="A5634" s="0" t="s">
        <v>11652</v>
      </c>
      <c r="B5634" s="0" t="n">
        <v>3000006065</v>
      </c>
      <c r="C5634" s="0" t="s">
        <v>11726</v>
      </c>
      <c r="E5634" s="0" t="s">
        <v>11726</v>
      </c>
      <c r="F5634" s="0" t="s">
        <v>499</v>
      </c>
      <c r="H5634" s="0" t="s">
        <v>70</v>
      </c>
      <c r="J5634" s="0" t="n">
        <v>364</v>
      </c>
      <c r="K5634" s="0" t="n">
        <v>1800005017</v>
      </c>
      <c r="L5634" s="19" t="n">
        <v>37052</v>
      </c>
      <c r="M5634" s="19" t="n">
        <v>37001</v>
      </c>
      <c r="N5634" s="0" t="n">
        <v>200103</v>
      </c>
      <c r="O5634" s="19" t="n">
        <v>37043</v>
      </c>
      <c r="P5634" s="0" t="s">
        <v>89</v>
      </c>
      <c r="Q5634" s="0" t="s">
        <v>38</v>
      </c>
      <c r="R5634" s="1" t="n">
        <v>0</v>
      </c>
      <c r="S5634" s="1" t="n">
        <v>0</v>
      </c>
      <c r="T5634" s="1" t="n">
        <v>0</v>
      </c>
      <c r="U5634" s="1" t="n">
        <v>0</v>
      </c>
      <c r="V5634" s="1" t="n">
        <v>218422.22</v>
      </c>
      <c r="W5634" s="1" t="n">
        <f aca="false">+SUM(R5634:V5634)</f>
        <v>218422.22</v>
      </c>
      <c r="X5634" s="0" t="s">
        <v>11727</v>
      </c>
    </row>
    <row r="5635" customFormat="false" ht="12.75" hidden="true" customHeight="false" outlineLevel="2" collapsed="false">
      <c r="A5635" s="0" t="s">
        <v>11652</v>
      </c>
      <c r="B5635" s="0" t="n">
        <v>3000006065</v>
      </c>
      <c r="C5635" s="0" t="s">
        <v>11728</v>
      </c>
      <c r="F5635" s="0" t="s">
        <v>11656</v>
      </c>
      <c r="G5635" s="0" t="s">
        <v>2780</v>
      </c>
      <c r="H5635" s="0" t="s">
        <v>70</v>
      </c>
      <c r="J5635" s="0" t="n">
        <v>364</v>
      </c>
      <c r="K5635" s="0" t="n">
        <v>100181011</v>
      </c>
      <c r="L5635" s="19" t="n">
        <v>37088</v>
      </c>
      <c r="M5635" s="19" t="n">
        <v>37092</v>
      </c>
      <c r="N5635" s="0" t="s">
        <v>63</v>
      </c>
      <c r="O5635" s="19" t="n">
        <v>37097</v>
      </c>
      <c r="P5635" s="0" t="s">
        <v>64</v>
      </c>
      <c r="Q5635" s="0" t="s">
        <v>38</v>
      </c>
      <c r="R5635" s="1" t="n">
        <v>0</v>
      </c>
      <c r="S5635" s="1" t="n">
        <v>0</v>
      </c>
      <c r="T5635" s="1" t="n">
        <v>0</v>
      </c>
      <c r="U5635" s="1" t="n">
        <v>318630.6</v>
      </c>
      <c r="V5635" s="1" t="n">
        <v>0</v>
      </c>
      <c r="W5635" s="1" t="n">
        <f aca="false">+SUM(R5635:V5635)</f>
        <v>318630.6</v>
      </c>
      <c r="X5635" s="0" t="s">
        <v>541</v>
      </c>
    </row>
    <row r="5636" customFormat="false" ht="12.75" hidden="true" customHeight="false" outlineLevel="2" collapsed="false">
      <c r="A5636" s="0" t="s">
        <v>11652</v>
      </c>
      <c r="B5636" s="0" t="n">
        <v>3000006065</v>
      </c>
      <c r="C5636" s="0" t="s">
        <v>11729</v>
      </c>
      <c r="E5636" s="0" t="s">
        <v>11729</v>
      </c>
      <c r="F5636" s="0" t="s">
        <v>499</v>
      </c>
      <c r="H5636" s="0" t="s">
        <v>70</v>
      </c>
      <c r="J5636" s="0" t="n">
        <v>364</v>
      </c>
      <c r="K5636" s="0" t="n">
        <v>1800004797</v>
      </c>
      <c r="L5636" s="19" t="n">
        <v>37036</v>
      </c>
      <c r="M5636" s="19" t="n">
        <v>37032</v>
      </c>
      <c r="N5636" s="0" t="n">
        <v>200104</v>
      </c>
      <c r="O5636" s="19" t="n">
        <v>37012</v>
      </c>
      <c r="P5636" s="0" t="s">
        <v>89</v>
      </c>
      <c r="Q5636" s="0" t="s">
        <v>38</v>
      </c>
      <c r="R5636" s="1" t="n">
        <v>0</v>
      </c>
      <c r="S5636" s="1" t="n">
        <v>0</v>
      </c>
      <c r="T5636" s="1" t="n">
        <v>0</v>
      </c>
      <c r="U5636" s="1" t="n">
        <v>0</v>
      </c>
      <c r="V5636" s="1" t="n">
        <v>332764.93</v>
      </c>
      <c r="W5636" s="1" t="n">
        <f aca="false">+SUM(R5636:V5636)</f>
        <v>332764.93</v>
      </c>
      <c r="X5636" s="0" t="s">
        <v>11730</v>
      </c>
    </row>
    <row r="5637" customFormat="false" ht="12.75" hidden="true" customHeight="false" outlineLevel="2" collapsed="false">
      <c r="A5637" s="0" t="s">
        <v>11652</v>
      </c>
      <c r="B5637" s="0" t="n">
        <v>3000006065</v>
      </c>
      <c r="C5637" s="0" t="s">
        <v>11731</v>
      </c>
      <c r="E5637" s="0" t="s">
        <v>11731</v>
      </c>
      <c r="F5637" s="0" t="s">
        <v>499</v>
      </c>
      <c r="H5637" s="0" t="s">
        <v>70</v>
      </c>
      <c r="J5637" s="0" t="n">
        <v>364</v>
      </c>
      <c r="K5637" s="0" t="n">
        <v>1800006315</v>
      </c>
      <c r="L5637" s="19" t="n">
        <v>37088</v>
      </c>
      <c r="M5637" s="19" t="n">
        <v>37092</v>
      </c>
      <c r="N5637" s="0" t="n">
        <v>200106</v>
      </c>
      <c r="O5637" s="19" t="n">
        <v>37073</v>
      </c>
      <c r="P5637" s="0" t="s">
        <v>89</v>
      </c>
      <c r="Q5637" s="0" t="s">
        <v>38</v>
      </c>
      <c r="R5637" s="1" t="n">
        <v>0</v>
      </c>
      <c r="S5637" s="1" t="n">
        <v>0</v>
      </c>
      <c r="T5637" s="1" t="n">
        <v>0</v>
      </c>
      <c r="U5637" s="1" t="n">
        <v>427655.28</v>
      </c>
      <c r="V5637" s="1" t="n">
        <v>0</v>
      </c>
      <c r="W5637" s="1" t="n">
        <f aca="false">+SUM(R5637:V5637)</f>
        <v>427655.28</v>
      </c>
      <c r="X5637" s="0" t="s">
        <v>11732</v>
      </c>
    </row>
    <row r="5638" customFormat="false" ht="12.75" hidden="true" customHeight="false" outlineLevel="2" collapsed="false">
      <c r="A5638" s="0" t="s">
        <v>11652</v>
      </c>
      <c r="B5638" s="0" t="n">
        <v>3000006065</v>
      </c>
      <c r="C5638" s="0" t="s">
        <v>11733</v>
      </c>
      <c r="E5638" s="0" t="s">
        <v>11733</v>
      </c>
      <c r="F5638" s="0" t="s">
        <v>499</v>
      </c>
      <c r="H5638" s="0" t="s">
        <v>70</v>
      </c>
      <c r="J5638" s="0" t="n">
        <v>364</v>
      </c>
      <c r="K5638" s="0" t="n">
        <v>1800005979</v>
      </c>
      <c r="L5638" s="19" t="n">
        <v>37068</v>
      </c>
      <c r="M5638" s="19" t="n">
        <v>37069</v>
      </c>
      <c r="N5638" s="0" t="n">
        <v>200105</v>
      </c>
      <c r="O5638" s="19" t="n">
        <v>37043</v>
      </c>
      <c r="P5638" s="0" t="s">
        <v>89</v>
      </c>
      <c r="Q5638" s="0" t="s">
        <v>38</v>
      </c>
      <c r="R5638" s="1" t="n">
        <v>0</v>
      </c>
      <c r="S5638" s="1" t="n">
        <v>0</v>
      </c>
      <c r="T5638" s="1" t="n">
        <v>0</v>
      </c>
      <c r="U5638" s="1" t="n">
        <v>0</v>
      </c>
      <c r="V5638" s="1" t="n">
        <v>637653.38</v>
      </c>
      <c r="W5638" s="1" t="n">
        <f aca="false">+SUM(R5638:V5638)</f>
        <v>637653.38</v>
      </c>
      <c r="X5638" s="0" t="s">
        <v>11734</v>
      </c>
    </row>
    <row r="5639" customFormat="false" ht="12.75" hidden="true" customHeight="false" outlineLevel="2" collapsed="false">
      <c r="A5639" s="0" t="s">
        <v>11652</v>
      </c>
      <c r="B5639" s="0" t="n">
        <v>3000006065</v>
      </c>
      <c r="C5639" s="0" t="s">
        <v>11735</v>
      </c>
      <c r="E5639" s="0" t="s">
        <v>11735</v>
      </c>
      <c r="F5639" s="0" t="s">
        <v>499</v>
      </c>
      <c r="H5639" s="0" t="s">
        <v>70</v>
      </c>
      <c r="J5639" s="0" t="n">
        <v>364</v>
      </c>
      <c r="K5639" s="0" t="n">
        <v>1800002933</v>
      </c>
      <c r="L5639" s="19" t="n">
        <v>36977</v>
      </c>
      <c r="M5639" s="19" t="n">
        <v>36970</v>
      </c>
      <c r="N5639" s="0" t="n">
        <v>200102</v>
      </c>
      <c r="O5639" s="19" t="n">
        <v>36951</v>
      </c>
      <c r="P5639" s="0" t="s">
        <v>89</v>
      </c>
      <c r="Q5639" s="0" t="s">
        <v>38</v>
      </c>
      <c r="R5639" s="1" t="n">
        <v>0</v>
      </c>
      <c r="S5639" s="1" t="n">
        <v>0</v>
      </c>
      <c r="T5639" s="1" t="n">
        <v>0</v>
      </c>
      <c r="U5639" s="1" t="n">
        <v>0</v>
      </c>
      <c r="V5639" s="1" t="n">
        <v>892404.67</v>
      </c>
      <c r="W5639" s="1" t="n">
        <f aca="false">+SUM(R5639:V5639)</f>
        <v>892404.67</v>
      </c>
      <c r="X5639" s="0" t="s">
        <v>11736</v>
      </c>
    </row>
    <row r="5640" customFormat="false" ht="12.75" hidden="false" customHeight="false" outlineLevel="1" collapsed="true">
      <c r="A5640" s="42" t="s">
        <v>11737</v>
      </c>
      <c r="L5640" s="19"/>
      <c r="M5640" s="19"/>
      <c r="O5640" s="19"/>
      <c r="R5640" s="1" t="n">
        <f aca="false">SUBTOTAL(9,R5602:R5639)</f>
        <v>0</v>
      </c>
      <c r="S5640" s="1" t="n">
        <f aca="false">SUBTOTAL(9,S5602:S5639)</f>
        <v>0</v>
      </c>
      <c r="T5640" s="1" t="n">
        <f aca="false">SUBTOTAL(9,T5602:T5639)</f>
        <v>61091.41</v>
      </c>
      <c r="U5640" s="1" t="n">
        <f aca="false">SUBTOTAL(9,U5602:U5639)</f>
        <v>785452.37</v>
      </c>
      <c r="V5640" s="1" t="n">
        <f aca="false">SUBTOTAL(9,V5602:V5639)</f>
        <v>-4691881.87</v>
      </c>
      <c r="W5640" s="1" t="n">
        <f aca="false">SUBTOTAL(9,W5602:W5639)</f>
        <v>-3845338.09</v>
      </c>
    </row>
    <row r="5641" customFormat="false" ht="12.75" hidden="true" customHeight="false" outlineLevel="2" collapsed="false">
      <c r="A5641" s="0" t="s">
        <v>11738</v>
      </c>
      <c r="B5641" s="0" t="n">
        <v>3000002530</v>
      </c>
      <c r="E5641" s="0" t="n">
        <v>6361</v>
      </c>
      <c r="F5641" s="0" t="n">
        <v>22395400007</v>
      </c>
      <c r="H5641" s="0" t="s">
        <v>70</v>
      </c>
      <c r="J5641" s="0" t="n">
        <v>364</v>
      </c>
      <c r="K5641" s="0" t="n">
        <v>1400009242</v>
      </c>
      <c r="L5641" s="19" t="n">
        <v>37132</v>
      </c>
      <c r="M5641" s="19" t="n">
        <v>37132</v>
      </c>
      <c r="N5641" s="0" t="s">
        <v>59</v>
      </c>
      <c r="O5641" s="19" t="n">
        <v>37132</v>
      </c>
      <c r="P5641" s="0" t="s">
        <v>60</v>
      </c>
      <c r="Q5641" s="0" t="s">
        <v>38</v>
      </c>
      <c r="R5641" s="1" t="n">
        <v>0</v>
      </c>
      <c r="S5641" s="1" t="n">
        <v>0</v>
      </c>
      <c r="T5641" s="1" t="n">
        <v>-2453031.03</v>
      </c>
      <c r="U5641" s="1" t="n">
        <v>0</v>
      </c>
      <c r="V5641" s="1" t="n">
        <v>0</v>
      </c>
      <c r="W5641" s="1" t="n">
        <f aca="false">+SUM(R5641:V5641)</f>
        <v>-2453031.03</v>
      </c>
    </row>
    <row r="5642" customFormat="false" ht="12.75" hidden="true" customHeight="false" outlineLevel="2" collapsed="false">
      <c r="A5642" s="0" t="s">
        <v>11738</v>
      </c>
      <c r="B5642" s="0" t="n">
        <v>3000002530</v>
      </c>
      <c r="E5642" s="0" t="n">
        <v>6243</v>
      </c>
      <c r="F5642" s="0" t="n">
        <v>20959500003</v>
      </c>
      <c r="H5642" s="0" t="s">
        <v>70</v>
      </c>
      <c r="J5642" s="0" t="n">
        <v>364</v>
      </c>
      <c r="K5642" s="0" t="n">
        <v>1400010245</v>
      </c>
      <c r="L5642" s="19" t="n">
        <v>37104</v>
      </c>
      <c r="M5642" s="19" t="n">
        <v>37104</v>
      </c>
      <c r="N5642" s="0" t="s">
        <v>59</v>
      </c>
      <c r="O5642" s="19" t="n">
        <v>37104</v>
      </c>
      <c r="P5642" s="0" t="s">
        <v>60</v>
      </c>
      <c r="Q5642" s="0" t="s">
        <v>38</v>
      </c>
      <c r="R5642" s="1" t="n">
        <v>0</v>
      </c>
      <c r="S5642" s="1" t="n">
        <v>0</v>
      </c>
      <c r="T5642" s="1" t="n">
        <v>0</v>
      </c>
      <c r="U5642" s="1" t="n">
        <v>-1092961.76</v>
      </c>
      <c r="V5642" s="1" t="n">
        <v>0</v>
      </c>
      <c r="W5642" s="1" t="n">
        <f aca="false">+SUM(R5642:V5642)</f>
        <v>-1092961.76</v>
      </c>
      <c r="X5642" s="0" t="s">
        <v>11739</v>
      </c>
    </row>
    <row r="5643" customFormat="false" ht="12.75" hidden="true" customHeight="false" outlineLevel="2" collapsed="false">
      <c r="A5643" s="0" t="s">
        <v>11738</v>
      </c>
      <c r="B5643" s="0" t="n">
        <v>3000002530</v>
      </c>
      <c r="C5643" s="0" t="s">
        <v>11740</v>
      </c>
      <c r="E5643" s="0" t="s">
        <v>11740</v>
      </c>
      <c r="F5643" s="0" t="s">
        <v>11741</v>
      </c>
      <c r="G5643" s="0" t="s">
        <v>656</v>
      </c>
      <c r="H5643" s="0" t="s">
        <v>70</v>
      </c>
      <c r="J5643" s="0" t="n">
        <v>364</v>
      </c>
      <c r="K5643" s="0" t="n">
        <v>1600009953</v>
      </c>
      <c r="L5643" s="19" t="n">
        <v>37144</v>
      </c>
      <c r="M5643" s="19" t="n">
        <v>37159</v>
      </c>
      <c r="N5643" s="0" t="n">
        <v>200108</v>
      </c>
      <c r="O5643" s="19" t="n">
        <v>37135</v>
      </c>
      <c r="P5643" s="0" t="s">
        <v>224</v>
      </c>
      <c r="Q5643" s="0" t="s">
        <v>38</v>
      </c>
      <c r="R5643" s="1" t="n">
        <v>0</v>
      </c>
      <c r="S5643" s="1" t="n">
        <v>-197353.23</v>
      </c>
      <c r="T5643" s="1" t="n">
        <v>0</v>
      </c>
      <c r="U5643" s="1" t="n">
        <v>0</v>
      </c>
      <c r="V5643" s="1" t="n">
        <v>0</v>
      </c>
      <c r="W5643" s="1" t="n">
        <f aca="false">+SUM(R5643:V5643)</f>
        <v>-197353.23</v>
      </c>
      <c r="X5643" s="0" t="s">
        <v>11742</v>
      </c>
    </row>
    <row r="5644" customFormat="false" ht="12.75" hidden="true" customHeight="false" outlineLevel="2" collapsed="false">
      <c r="A5644" s="0" t="s">
        <v>11738</v>
      </c>
      <c r="B5644" s="0" t="n">
        <v>3000002530</v>
      </c>
      <c r="E5644" s="0" t="n">
        <v>6548</v>
      </c>
      <c r="F5644" s="0" t="n">
        <v>25944300004</v>
      </c>
      <c r="H5644" s="0" t="s">
        <v>70</v>
      </c>
      <c r="J5644" s="0" t="n">
        <v>364</v>
      </c>
      <c r="K5644" s="0" t="n">
        <v>1400008298</v>
      </c>
      <c r="L5644" s="19" t="n">
        <v>37196</v>
      </c>
      <c r="M5644" s="19" t="n">
        <v>37196</v>
      </c>
      <c r="N5644" s="0" t="s">
        <v>59</v>
      </c>
      <c r="O5644" s="19" t="n">
        <v>37196</v>
      </c>
      <c r="P5644" s="0" t="s">
        <v>60</v>
      </c>
      <c r="Q5644" s="0" t="s">
        <v>38</v>
      </c>
      <c r="R5644" s="1" t="n">
        <v>-95790.22</v>
      </c>
      <c r="S5644" s="1" t="n">
        <v>0</v>
      </c>
      <c r="T5644" s="1" t="n">
        <v>0</v>
      </c>
      <c r="U5644" s="1" t="n">
        <v>0</v>
      </c>
      <c r="V5644" s="1" t="n">
        <v>0</v>
      </c>
      <c r="W5644" s="1" t="n">
        <f aca="false">+SUM(R5644:V5644)</f>
        <v>-95790.22</v>
      </c>
    </row>
    <row r="5645" customFormat="false" ht="12.75" hidden="true" customHeight="false" outlineLevel="2" collapsed="false">
      <c r="A5645" s="0" t="s">
        <v>11738</v>
      </c>
      <c r="B5645" s="0" t="n">
        <v>3000002530</v>
      </c>
      <c r="E5645" s="0" t="n">
        <v>5408</v>
      </c>
      <c r="F5645" s="0" t="n">
        <v>8011300011</v>
      </c>
      <c r="H5645" s="0" t="s">
        <v>70</v>
      </c>
      <c r="J5645" s="0" t="n">
        <v>364</v>
      </c>
      <c r="K5645" s="0" t="n">
        <v>1400004071</v>
      </c>
      <c r="L5645" s="19" t="n">
        <v>36801</v>
      </c>
      <c r="M5645" s="19" t="n">
        <v>36801</v>
      </c>
      <c r="N5645" s="0" t="s">
        <v>59</v>
      </c>
      <c r="O5645" s="19" t="n">
        <v>36801</v>
      </c>
      <c r="P5645" s="0" t="s">
        <v>60</v>
      </c>
      <c r="Q5645" s="0" t="s">
        <v>38</v>
      </c>
      <c r="R5645" s="1" t="n">
        <v>0</v>
      </c>
      <c r="S5645" s="1" t="n">
        <v>0</v>
      </c>
      <c r="T5645" s="1" t="n">
        <v>0</v>
      </c>
      <c r="U5645" s="1" t="n">
        <v>0</v>
      </c>
      <c r="V5645" s="1" t="n">
        <v>-62864.38</v>
      </c>
      <c r="W5645" s="1" t="n">
        <f aca="false">+SUM(R5645:V5645)</f>
        <v>-62864.38</v>
      </c>
      <c r="X5645" s="0" t="s">
        <v>11743</v>
      </c>
    </row>
    <row r="5646" customFormat="false" ht="12.75" hidden="true" customHeight="false" outlineLevel="2" collapsed="false">
      <c r="A5646" s="0" t="s">
        <v>11738</v>
      </c>
      <c r="B5646" s="0" t="n">
        <v>3000002530</v>
      </c>
      <c r="C5646" s="0" t="s">
        <v>11744</v>
      </c>
      <c r="E5646" s="0" t="s">
        <v>11744</v>
      </c>
      <c r="F5646" s="0" t="s">
        <v>11745</v>
      </c>
      <c r="H5646" s="0" t="s">
        <v>70</v>
      </c>
      <c r="J5646" s="0" t="n">
        <v>364</v>
      </c>
      <c r="K5646" s="0" t="n">
        <v>1600007356</v>
      </c>
      <c r="L5646" s="19" t="n">
        <v>37131</v>
      </c>
      <c r="M5646" s="19" t="n">
        <v>37131</v>
      </c>
      <c r="N5646" s="0" t="n">
        <v>200011</v>
      </c>
      <c r="O5646" s="19" t="n">
        <v>37104</v>
      </c>
      <c r="P5646" s="0" t="s">
        <v>224</v>
      </c>
      <c r="Q5646" s="0" t="s">
        <v>38</v>
      </c>
      <c r="R5646" s="1" t="n">
        <v>0</v>
      </c>
      <c r="S5646" s="1" t="n">
        <v>0</v>
      </c>
      <c r="T5646" s="1" t="n">
        <v>-49220</v>
      </c>
      <c r="U5646" s="1" t="n">
        <v>0</v>
      </c>
      <c r="V5646" s="1" t="n">
        <v>0</v>
      </c>
      <c r="W5646" s="1" t="n">
        <f aca="false">+SUM(R5646:V5646)</f>
        <v>-49220</v>
      </c>
      <c r="X5646" s="0" t="s">
        <v>11746</v>
      </c>
    </row>
    <row r="5647" customFormat="false" ht="12.75" hidden="true" customHeight="false" outlineLevel="2" collapsed="false">
      <c r="A5647" s="0" t="s">
        <v>11738</v>
      </c>
      <c r="B5647" s="0" t="n">
        <v>3000002530</v>
      </c>
      <c r="C5647" s="0" t="s">
        <v>11747</v>
      </c>
      <c r="E5647" s="0" t="s">
        <v>11747</v>
      </c>
      <c r="F5647" s="0" t="s">
        <v>11748</v>
      </c>
      <c r="G5647" s="0" t="s">
        <v>656</v>
      </c>
      <c r="H5647" s="0" t="s">
        <v>70</v>
      </c>
      <c r="J5647" s="0" t="n">
        <v>364</v>
      </c>
      <c r="K5647" s="0" t="n">
        <v>1600004198</v>
      </c>
      <c r="L5647" s="19" t="n">
        <v>36829</v>
      </c>
      <c r="M5647" s="19" t="n">
        <v>36830</v>
      </c>
      <c r="N5647" s="0" t="n">
        <v>200008</v>
      </c>
      <c r="O5647" s="19" t="n">
        <v>36800</v>
      </c>
      <c r="P5647" s="0" t="s">
        <v>224</v>
      </c>
      <c r="Q5647" s="0" t="s">
        <v>38</v>
      </c>
      <c r="R5647" s="1" t="n">
        <v>0</v>
      </c>
      <c r="S5647" s="1" t="n">
        <v>0</v>
      </c>
      <c r="T5647" s="1" t="n">
        <v>0</v>
      </c>
      <c r="U5647" s="1" t="n">
        <v>0</v>
      </c>
      <c r="V5647" s="1" t="n">
        <v>-34690.88</v>
      </c>
      <c r="W5647" s="1" t="n">
        <f aca="false">+SUM(R5647:V5647)</f>
        <v>-34690.88</v>
      </c>
      <c r="X5647" s="0" t="s">
        <v>11749</v>
      </c>
    </row>
    <row r="5648" customFormat="false" ht="12.75" hidden="true" customHeight="false" outlineLevel="2" collapsed="false">
      <c r="A5648" s="0" t="s">
        <v>11738</v>
      </c>
      <c r="B5648" s="0" t="n">
        <v>3000002530</v>
      </c>
      <c r="C5648" s="0" t="s">
        <v>11750</v>
      </c>
      <c r="E5648" s="0" t="s">
        <v>11750</v>
      </c>
      <c r="F5648" s="0" t="s">
        <v>11751</v>
      </c>
      <c r="G5648" s="0" t="s">
        <v>656</v>
      </c>
      <c r="H5648" s="0" t="s">
        <v>70</v>
      </c>
      <c r="J5648" s="0" t="n">
        <v>364</v>
      </c>
      <c r="K5648" s="0" t="n">
        <v>1600004433</v>
      </c>
      <c r="L5648" s="19" t="n">
        <v>36860</v>
      </c>
      <c r="M5648" s="19" t="n">
        <v>36860</v>
      </c>
      <c r="N5648" s="0" t="n">
        <v>200003</v>
      </c>
      <c r="O5648" s="19" t="n">
        <v>36831</v>
      </c>
      <c r="P5648" s="0" t="s">
        <v>224</v>
      </c>
      <c r="Q5648" s="0" t="s">
        <v>38</v>
      </c>
      <c r="R5648" s="1" t="n">
        <v>0</v>
      </c>
      <c r="S5648" s="1" t="n">
        <v>0</v>
      </c>
      <c r="T5648" s="1" t="n">
        <v>0</v>
      </c>
      <c r="U5648" s="1" t="n">
        <v>0</v>
      </c>
      <c r="V5648" s="1" t="n">
        <v>-21560.5</v>
      </c>
      <c r="W5648" s="1" t="n">
        <f aca="false">+SUM(R5648:V5648)</f>
        <v>-21560.5</v>
      </c>
      <c r="X5648" s="0" t="s">
        <v>11752</v>
      </c>
    </row>
    <row r="5649" customFormat="false" ht="12.75" hidden="true" customHeight="false" outlineLevel="2" collapsed="false">
      <c r="A5649" s="0" t="s">
        <v>11738</v>
      </c>
      <c r="B5649" s="0" t="n">
        <v>3000002530</v>
      </c>
      <c r="C5649" s="0" t="s">
        <v>11753</v>
      </c>
      <c r="E5649" s="0" t="s">
        <v>11753</v>
      </c>
      <c r="F5649" s="0" t="s">
        <v>11754</v>
      </c>
      <c r="H5649" s="0" t="s">
        <v>70</v>
      </c>
      <c r="J5649" s="0" t="n">
        <v>364</v>
      </c>
      <c r="K5649" s="0" t="n">
        <v>1600007354</v>
      </c>
      <c r="L5649" s="19" t="n">
        <v>37131</v>
      </c>
      <c r="M5649" s="19" t="n">
        <v>37131</v>
      </c>
      <c r="N5649" s="0" t="n">
        <v>200011</v>
      </c>
      <c r="O5649" s="19" t="n">
        <v>37104</v>
      </c>
      <c r="P5649" s="0" t="s">
        <v>224</v>
      </c>
      <c r="Q5649" s="0" t="s">
        <v>38</v>
      </c>
      <c r="R5649" s="1" t="n">
        <v>0</v>
      </c>
      <c r="S5649" s="1" t="n">
        <v>0</v>
      </c>
      <c r="T5649" s="1" t="n">
        <v>-18725</v>
      </c>
      <c r="U5649" s="1" t="n">
        <v>0</v>
      </c>
      <c r="V5649" s="1" t="n">
        <v>0</v>
      </c>
      <c r="W5649" s="1" t="n">
        <f aca="false">+SUM(R5649:V5649)</f>
        <v>-18725</v>
      </c>
      <c r="X5649" s="0" t="s">
        <v>11755</v>
      </c>
    </row>
    <row r="5650" customFormat="false" ht="12.75" hidden="true" customHeight="false" outlineLevel="2" collapsed="false">
      <c r="A5650" s="0" t="s">
        <v>11738</v>
      </c>
      <c r="B5650" s="0" t="n">
        <v>3000002530</v>
      </c>
      <c r="C5650" s="0" t="s">
        <v>11756</v>
      </c>
      <c r="E5650" s="0" t="s">
        <v>11757</v>
      </c>
      <c r="F5650" s="0" t="s">
        <v>11758</v>
      </c>
      <c r="H5650" s="0" t="s">
        <v>70</v>
      </c>
      <c r="J5650" s="0" t="n">
        <v>364</v>
      </c>
      <c r="K5650" s="0" t="n">
        <v>1600000280</v>
      </c>
      <c r="L5650" s="19" t="n">
        <v>36504</v>
      </c>
      <c r="M5650" s="19" t="n">
        <v>36521</v>
      </c>
      <c r="N5650" s="0" t="s">
        <v>85</v>
      </c>
      <c r="O5650" s="19" t="n">
        <v>36707</v>
      </c>
      <c r="P5650" s="0" t="s">
        <v>150</v>
      </c>
      <c r="Q5650" s="0" t="s">
        <v>38</v>
      </c>
      <c r="R5650" s="1" t="n">
        <v>0</v>
      </c>
      <c r="S5650" s="1" t="n">
        <v>0</v>
      </c>
      <c r="T5650" s="1" t="n">
        <v>0</v>
      </c>
      <c r="U5650" s="1" t="n">
        <v>0</v>
      </c>
      <c r="V5650" s="1" t="n">
        <v>-17300.14</v>
      </c>
      <c r="W5650" s="1" t="n">
        <f aca="false">+SUM(R5650:V5650)</f>
        <v>-17300.14</v>
      </c>
      <c r="X5650" s="0" t="s">
        <v>1397</v>
      </c>
    </row>
    <row r="5651" customFormat="false" ht="12.75" hidden="true" customHeight="false" outlineLevel="2" collapsed="false">
      <c r="A5651" s="0" t="s">
        <v>11738</v>
      </c>
      <c r="B5651" s="0" t="n">
        <v>3000002530</v>
      </c>
      <c r="C5651" s="0" t="s">
        <v>11759</v>
      </c>
      <c r="E5651" s="0" t="s">
        <v>11759</v>
      </c>
      <c r="F5651" s="0" t="s">
        <v>11760</v>
      </c>
      <c r="G5651" s="0" t="s">
        <v>656</v>
      </c>
      <c r="H5651" s="0" t="s">
        <v>70</v>
      </c>
      <c r="J5651" s="0" t="n">
        <v>364</v>
      </c>
      <c r="K5651" s="0" t="n">
        <v>1600003570</v>
      </c>
      <c r="L5651" s="19" t="n">
        <v>36768</v>
      </c>
      <c r="M5651" s="19" t="n">
        <v>36738</v>
      </c>
      <c r="N5651" s="0" t="n">
        <v>200005</v>
      </c>
      <c r="O5651" s="19" t="n">
        <v>36739</v>
      </c>
      <c r="P5651" s="0" t="s">
        <v>224</v>
      </c>
      <c r="Q5651" s="0" t="s">
        <v>38</v>
      </c>
      <c r="R5651" s="1" t="n">
        <v>0</v>
      </c>
      <c r="S5651" s="1" t="n">
        <v>0</v>
      </c>
      <c r="T5651" s="1" t="n">
        <v>0</v>
      </c>
      <c r="U5651" s="1" t="n">
        <v>0</v>
      </c>
      <c r="V5651" s="1" t="n">
        <v>-14396.95</v>
      </c>
      <c r="W5651" s="1" t="n">
        <f aca="false">+SUM(R5651:V5651)</f>
        <v>-14396.95</v>
      </c>
      <c r="X5651" s="0" t="s">
        <v>11761</v>
      </c>
    </row>
    <row r="5652" customFormat="false" ht="12.75" hidden="true" customHeight="false" outlineLevel="2" collapsed="false">
      <c r="A5652" s="0" t="s">
        <v>11738</v>
      </c>
      <c r="B5652" s="0" t="n">
        <v>3000002530</v>
      </c>
      <c r="C5652" s="0" t="s">
        <v>11762</v>
      </c>
      <c r="E5652" s="0" t="s">
        <v>11762</v>
      </c>
      <c r="F5652" s="0" t="s">
        <v>11763</v>
      </c>
      <c r="H5652" s="0" t="s">
        <v>70</v>
      </c>
      <c r="J5652" s="0" t="n">
        <v>364</v>
      </c>
      <c r="K5652" s="0" t="n">
        <v>1600007355</v>
      </c>
      <c r="L5652" s="19" t="n">
        <v>37131</v>
      </c>
      <c r="M5652" s="19" t="n">
        <v>37131</v>
      </c>
      <c r="N5652" s="0" t="n">
        <v>200011</v>
      </c>
      <c r="O5652" s="19" t="n">
        <v>37104</v>
      </c>
      <c r="P5652" s="0" t="s">
        <v>224</v>
      </c>
      <c r="Q5652" s="0" t="s">
        <v>38</v>
      </c>
      <c r="R5652" s="1" t="n">
        <v>0</v>
      </c>
      <c r="S5652" s="1" t="n">
        <v>0</v>
      </c>
      <c r="T5652" s="1" t="n">
        <v>-13199.26</v>
      </c>
      <c r="U5652" s="1" t="n">
        <v>0</v>
      </c>
      <c r="V5652" s="1" t="n">
        <v>0</v>
      </c>
      <c r="W5652" s="1" t="n">
        <f aca="false">+SUM(R5652:V5652)</f>
        <v>-13199.26</v>
      </c>
      <c r="X5652" s="0" t="s">
        <v>11764</v>
      </c>
    </row>
    <row r="5653" customFormat="false" ht="12.75" hidden="true" customHeight="false" outlineLevel="2" collapsed="false">
      <c r="A5653" s="0" t="s">
        <v>11738</v>
      </c>
      <c r="B5653" s="0" t="n">
        <v>3000002530</v>
      </c>
      <c r="C5653" s="0" t="s">
        <v>11765</v>
      </c>
      <c r="E5653" s="0" t="s">
        <v>11765</v>
      </c>
      <c r="F5653" s="0" t="s">
        <v>11766</v>
      </c>
      <c r="G5653" s="0" t="s">
        <v>656</v>
      </c>
      <c r="H5653" s="0" t="s">
        <v>70</v>
      </c>
      <c r="J5653" s="0" t="n">
        <v>364</v>
      </c>
      <c r="K5653" s="0" t="n">
        <v>1600006367</v>
      </c>
      <c r="L5653" s="19" t="n">
        <v>37131</v>
      </c>
      <c r="M5653" s="19" t="n">
        <v>37131</v>
      </c>
      <c r="N5653" s="0" t="n">
        <v>200102</v>
      </c>
      <c r="O5653" s="19" t="n">
        <v>37104</v>
      </c>
      <c r="P5653" s="0" t="s">
        <v>224</v>
      </c>
      <c r="Q5653" s="0" t="s">
        <v>38</v>
      </c>
      <c r="R5653" s="1" t="n">
        <v>0</v>
      </c>
      <c r="S5653" s="1" t="n">
        <v>0</v>
      </c>
      <c r="T5653" s="1" t="n">
        <v>-11769.66</v>
      </c>
      <c r="U5653" s="1" t="n">
        <v>0</v>
      </c>
      <c r="V5653" s="1" t="n">
        <v>0</v>
      </c>
      <c r="W5653" s="1" t="n">
        <f aca="false">+SUM(R5653:V5653)</f>
        <v>-11769.66</v>
      </c>
      <c r="X5653" s="0" t="s">
        <v>11767</v>
      </c>
    </row>
    <row r="5654" customFormat="false" ht="12.75" hidden="true" customHeight="false" outlineLevel="2" collapsed="false">
      <c r="A5654" s="0" t="s">
        <v>11738</v>
      </c>
      <c r="B5654" s="0" t="n">
        <v>3000002530</v>
      </c>
      <c r="C5654" s="0" t="s">
        <v>11768</v>
      </c>
      <c r="E5654" s="0" t="s">
        <v>11768</v>
      </c>
      <c r="F5654" s="0" t="s">
        <v>11769</v>
      </c>
      <c r="G5654" s="0" t="s">
        <v>656</v>
      </c>
      <c r="H5654" s="0" t="s">
        <v>70</v>
      </c>
      <c r="J5654" s="0" t="n">
        <v>364</v>
      </c>
      <c r="K5654" s="0" t="n">
        <v>1600005963</v>
      </c>
      <c r="L5654" s="19" t="n">
        <v>37174</v>
      </c>
      <c r="M5654" s="19" t="n">
        <v>37189</v>
      </c>
      <c r="N5654" s="0" t="n">
        <v>200109</v>
      </c>
      <c r="O5654" s="19" t="n">
        <v>37165</v>
      </c>
      <c r="P5654" s="0" t="s">
        <v>224</v>
      </c>
      <c r="Q5654" s="0" t="s">
        <v>38</v>
      </c>
      <c r="R5654" s="1" t="n">
        <v>-11572.05</v>
      </c>
      <c r="S5654" s="1" t="n">
        <v>0</v>
      </c>
      <c r="T5654" s="1" t="n">
        <v>0</v>
      </c>
      <c r="U5654" s="1" t="n">
        <v>0</v>
      </c>
      <c r="V5654" s="1" t="n">
        <v>0</v>
      </c>
      <c r="W5654" s="1" t="n">
        <f aca="false">+SUM(R5654:V5654)</f>
        <v>-11572.05</v>
      </c>
      <c r="X5654" s="0" t="s">
        <v>11770</v>
      </c>
    </row>
    <row r="5655" customFormat="false" ht="12.75" hidden="true" customHeight="false" outlineLevel="2" collapsed="false">
      <c r="A5655" s="0" t="s">
        <v>11738</v>
      </c>
      <c r="B5655" s="0" t="n">
        <v>3000002530</v>
      </c>
      <c r="C5655" s="0" t="s">
        <v>11771</v>
      </c>
      <c r="E5655" s="0" t="s">
        <v>11771</v>
      </c>
      <c r="F5655" s="0" t="s">
        <v>11772</v>
      </c>
      <c r="G5655" s="0" t="s">
        <v>656</v>
      </c>
      <c r="H5655" s="0" t="s">
        <v>70</v>
      </c>
      <c r="J5655" s="0" t="n">
        <v>364</v>
      </c>
      <c r="K5655" s="0" t="n">
        <v>1600009954</v>
      </c>
      <c r="L5655" s="19" t="n">
        <v>37144</v>
      </c>
      <c r="M5655" s="19" t="n">
        <v>37159</v>
      </c>
      <c r="N5655" s="0" t="n">
        <v>200108</v>
      </c>
      <c r="O5655" s="19" t="n">
        <v>37135</v>
      </c>
      <c r="P5655" s="0" t="s">
        <v>224</v>
      </c>
      <c r="Q5655" s="0" t="s">
        <v>38</v>
      </c>
      <c r="R5655" s="1" t="n">
        <v>0</v>
      </c>
      <c r="S5655" s="1" t="n">
        <v>-10696.42</v>
      </c>
      <c r="T5655" s="1" t="n">
        <v>0</v>
      </c>
      <c r="U5655" s="1" t="n">
        <v>0</v>
      </c>
      <c r="V5655" s="1" t="n">
        <v>0</v>
      </c>
      <c r="W5655" s="1" t="n">
        <f aca="false">+SUM(R5655:V5655)</f>
        <v>-10696.42</v>
      </c>
      <c r="X5655" s="0" t="s">
        <v>11773</v>
      </c>
    </row>
    <row r="5656" customFormat="false" ht="12.75" hidden="true" customHeight="false" outlineLevel="2" collapsed="false">
      <c r="A5656" s="0" t="s">
        <v>11738</v>
      </c>
      <c r="B5656" s="0" t="n">
        <v>3000002530</v>
      </c>
      <c r="C5656" s="0" t="s">
        <v>11774</v>
      </c>
      <c r="E5656" s="0" t="s">
        <v>11774</v>
      </c>
      <c r="F5656" s="0" t="s">
        <v>11775</v>
      </c>
      <c r="G5656" s="0" t="s">
        <v>656</v>
      </c>
      <c r="H5656" s="0" t="s">
        <v>70</v>
      </c>
      <c r="J5656" s="0" t="n">
        <v>364</v>
      </c>
      <c r="K5656" s="0" t="n">
        <v>1600004199</v>
      </c>
      <c r="L5656" s="19" t="n">
        <v>36829</v>
      </c>
      <c r="M5656" s="19" t="n">
        <v>36829</v>
      </c>
      <c r="N5656" s="0" t="n">
        <v>200009</v>
      </c>
      <c r="O5656" s="19" t="n">
        <v>36800</v>
      </c>
      <c r="P5656" s="0" t="s">
        <v>224</v>
      </c>
      <c r="Q5656" s="0" t="s">
        <v>38</v>
      </c>
      <c r="R5656" s="1" t="n">
        <v>0</v>
      </c>
      <c r="S5656" s="1" t="n">
        <v>0</v>
      </c>
      <c r="T5656" s="1" t="n">
        <v>0</v>
      </c>
      <c r="U5656" s="1" t="n">
        <v>0</v>
      </c>
      <c r="V5656" s="1" t="n">
        <v>-4037.09</v>
      </c>
      <c r="W5656" s="1" t="n">
        <f aca="false">+SUM(R5656:V5656)</f>
        <v>-4037.09</v>
      </c>
      <c r="X5656" s="0" t="s">
        <v>11776</v>
      </c>
    </row>
    <row r="5657" customFormat="false" ht="12.75" hidden="true" customHeight="false" outlineLevel="2" collapsed="false">
      <c r="A5657" s="0" t="s">
        <v>11738</v>
      </c>
      <c r="B5657" s="0" t="n">
        <v>3000002530</v>
      </c>
      <c r="C5657" s="0" t="s">
        <v>11777</v>
      </c>
      <c r="E5657" s="0" t="s">
        <v>11777</v>
      </c>
      <c r="F5657" s="0" t="s">
        <v>11760</v>
      </c>
      <c r="G5657" s="0" t="s">
        <v>656</v>
      </c>
      <c r="H5657" s="0" t="s">
        <v>70</v>
      </c>
      <c r="J5657" s="0" t="n">
        <v>364</v>
      </c>
      <c r="K5657" s="0" t="n">
        <v>1600004205</v>
      </c>
      <c r="L5657" s="19" t="n">
        <v>36829</v>
      </c>
      <c r="M5657" s="19" t="n">
        <v>36829</v>
      </c>
      <c r="N5657" s="0" t="n">
        <v>200006</v>
      </c>
      <c r="O5657" s="19" t="n">
        <v>36800</v>
      </c>
      <c r="P5657" s="0" t="s">
        <v>224</v>
      </c>
      <c r="Q5657" s="0" t="s">
        <v>38</v>
      </c>
      <c r="R5657" s="1" t="n">
        <v>0</v>
      </c>
      <c r="S5657" s="1" t="n">
        <v>0</v>
      </c>
      <c r="T5657" s="1" t="n">
        <v>0</v>
      </c>
      <c r="U5657" s="1" t="n">
        <v>0</v>
      </c>
      <c r="V5657" s="1" t="n">
        <v>-3227.74</v>
      </c>
      <c r="W5657" s="1" t="n">
        <f aca="false">+SUM(R5657:V5657)</f>
        <v>-3227.74</v>
      </c>
      <c r="X5657" s="0" t="s">
        <v>11778</v>
      </c>
    </row>
    <row r="5658" customFormat="false" ht="12.75" hidden="true" customHeight="false" outlineLevel="2" collapsed="false">
      <c r="A5658" s="0" t="s">
        <v>11738</v>
      </c>
      <c r="B5658" s="0" t="n">
        <v>3000002530</v>
      </c>
      <c r="C5658" s="0" t="s">
        <v>11779</v>
      </c>
      <c r="E5658" s="0" t="s">
        <v>11779</v>
      </c>
      <c r="F5658" s="0" t="s">
        <v>11780</v>
      </c>
      <c r="G5658" s="0" t="s">
        <v>656</v>
      </c>
      <c r="H5658" s="0" t="s">
        <v>70</v>
      </c>
      <c r="J5658" s="0" t="n">
        <v>364</v>
      </c>
      <c r="K5658" s="0" t="n">
        <v>1600004432</v>
      </c>
      <c r="L5658" s="19" t="n">
        <v>36860</v>
      </c>
      <c r="M5658" s="19" t="n">
        <v>36860</v>
      </c>
      <c r="N5658" s="0" t="n">
        <v>200002</v>
      </c>
      <c r="O5658" s="19" t="n">
        <v>36831</v>
      </c>
      <c r="P5658" s="0" t="s">
        <v>224</v>
      </c>
      <c r="Q5658" s="0" t="s">
        <v>38</v>
      </c>
      <c r="R5658" s="1" t="n">
        <v>0</v>
      </c>
      <c r="S5658" s="1" t="n">
        <v>0</v>
      </c>
      <c r="T5658" s="1" t="n">
        <v>0</v>
      </c>
      <c r="U5658" s="1" t="n">
        <v>0</v>
      </c>
      <c r="V5658" s="1" t="n">
        <v>-1605</v>
      </c>
      <c r="W5658" s="1" t="n">
        <f aca="false">+SUM(R5658:V5658)</f>
        <v>-1605</v>
      </c>
      <c r="X5658" s="0" t="s">
        <v>11781</v>
      </c>
    </row>
    <row r="5659" customFormat="false" ht="12.75" hidden="true" customHeight="false" outlineLevel="2" collapsed="false">
      <c r="A5659" s="0" t="s">
        <v>11738</v>
      </c>
      <c r="B5659" s="0" t="n">
        <v>3000002530</v>
      </c>
      <c r="C5659" s="0" t="s">
        <v>11782</v>
      </c>
      <c r="E5659" s="0" t="s">
        <v>11782</v>
      </c>
      <c r="F5659" s="0" t="s">
        <v>11783</v>
      </c>
      <c r="G5659" s="0" t="s">
        <v>656</v>
      </c>
      <c r="H5659" s="0" t="s">
        <v>70</v>
      </c>
      <c r="J5659" s="0" t="n">
        <v>364</v>
      </c>
      <c r="K5659" s="0" t="n">
        <v>1600003572</v>
      </c>
      <c r="L5659" s="19" t="n">
        <v>36768</v>
      </c>
      <c r="M5659" s="19" t="n">
        <v>36738</v>
      </c>
      <c r="N5659" s="0" t="n">
        <v>200005</v>
      </c>
      <c r="O5659" s="19" t="n">
        <v>36739</v>
      </c>
      <c r="P5659" s="0" t="s">
        <v>224</v>
      </c>
      <c r="Q5659" s="0" t="s">
        <v>38</v>
      </c>
      <c r="R5659" s="1" t="n">
        <v>0</v>
      </c>
      <c r="S5659" s="1" t="n">
        <v>0</v>
      </c>
      <c r="T5659" s="1" t="n">
        <v>0</v>
      </c>
      <c r="U5659" s="1" t="n">
        <v>0</v>
      </c>
      <c r="V5659" s="1" t="n">
        <v>-174.39</v>
      </c>
      <c r="W5659" s="1" t="n">
        <f aca="false">+SUM(R5659:V5659)</f>
        <v>-174.39</v>
      </c>
      <c r="X5659" s="0" t="s">
        <v>11784</v>
      </c>
    </row>
    <row r="5660" customFormat="false" ht="12.75" hidden="true" customHeight="false" outlineLevel="2" collapsed="false">
      <c r="A5660" s="0" t="s">
        <v>11738</v>
      </c>
      <c r="B5660" s="0" t="n">
        <v>3000002530</v>
      </c>
      <c r="C5660" s="0" t="s">
        <v>11785</v>
      </c>
      <c r="E5660" s="0" t="s">
        <v>11785</v>
      </c>
      <c r="F5660" s="0" t="s">
        <v>11786</v>
      </c>
      <c r="G5660" s="0" t="s">
        <v>656</v>
      </c>
      <c r="H5660" s="0" t="s">
        <v>70</v>
      </c>
      <c r="J5660" s="0" t="n">
        <v>364</v>
      </c>
      <c r="K5660" s="0" t="n">
        <v>1800011718</v>
      </c>
      <c r="L5660" s="19" t="n">
        <v>36860</v>
      </c>
      <c r="M5660" s="19" t="n">
        <v>36860</v>
      </c>
      <c r="N5660" s="0" t="n">
        <v>200002</v>
      </c>
      <c r="O5660" s="19" t="n">
        <v>36831</v>
      </c>
      <c r="P5660" s="0" t="s">
        <v>89</v>
      </c>
      <c r="Q5660" s="0" t="s">
        <v>38</v>
      </c>
      <c r="R5660" s="1" t="n">
        <v>0</v>
      </c>
      <c r="S5660" s="1" t="n">
        <v>0</v>
      </c>
      <c r="T5660" s="1" t="n">
        <v>0</v>
      </c>
      <c r="U5660" s="1" t="n">
        <v>0</v>
      </c>
      <c r="V5660" s="1" t="n">
        <v>2585.83</v>
      </c>
      <c r="W5660" s="1" t="n">
        <f aca="false">+SUM(R5660:V5660)</f>
        <v>2585.83</v>
      </c>
      <c r="X5660" s="0" t="s">
        <v>11787</v>
      </c>
    </row>
    <row r="5661" customFormat="false" ht="12.75" hidden="true" customHeight="false" outlineLevel="2" collapsed="false">
      <c r="A5661" s="0" t="s">
        <v>11738</v>
      </c>
      <c r="B5661" s="0" t="n">
        <v>3000002530</v>
      </c>
      <c r="C5661" s="0" t="s">
        <v>11788</v>
      </c>
      <c r="E5661" s="0" t="s">
        <v>11788</v>
      </c>
      <c r="F5661" s="0" t="s">
        <v>11789</v>
      </c>
      <c r="G5661" s="0" t="s">
        <v>656</v>
      </c>
      <c r="H5661" s="0" t="s">
        <v>70</v>
      </c>
      <c r="J5661" s="0" t="n">
        <v>364</v>
      </c>
      <c r="K5661" s="0" t="n">
        <v>1800011708</v>
      </c>
      <c r="L5661" s="19" t="n">
        <v>36860</v>
      </c>
      <c r="M5661" s="19" t="n">
        <v>36860</v>
      </c>
      <c r="N5661" s="0" t="n">
        <v>200002</v>
      </c>
      <c r="O5661" s="19" t="n">
        <v>36831</v>
      </c>
      <c r="P5661" s="0" t="s">
        <v>89</v>
      </c>
      <c r="Q5661" s="0" t="s">
        <v>38</v>
      </c>
      <c r="R5661" s="1" t="n">
        <v>0</v>
      </c>
      <c r="S5661" s="1" t="n">
        <v>0</v>
      </c>
      <c r="T5661" s="1" t="n">
        <v>0</v>
      </c>
      <c r="U5661" s="1" t="n">
        <v>0</v>
      </c>
      <c r="V5661" s="1" t="n">
        <v>3878.75</v>
      </c>
      <c r="W5661" s="1" t="n">
        <f aca="false">+SUM(R5661:V5661)</f>
        <v>3878.75</v>
      </c>
      <c r="X5661" s="0" t="s">
        <v>11790</v>
      </c>
    </row>
    <row r="5662" customFormat="false" ht="12.75" hidden="true" customHeight="false" outlineLevel="2" collapsed="false">
      <c r="A5662" s="0" t="s">
        <v>11738</v>
      </c>
      <c r="B5662" s="0" t="n">
        <v>3000002530</v>
      </c>
      <c r="C5662" s="0" t="s">
        <v>11791</v>
      </c>
      <c r="F5662" s="0" t="s">
        <v>11792</v>
      </c>
      <c r="G5662" s="0" t="s">
        <v>656</v>
      </c>
      <c r="H5662" s="0" t="s">
        <v>70</v>
      </c>
      <c r="J5662" s="0" t="n">
        <v>364</v>
      </c>
      <c r="K5662" s="0" t="n">
        <v>100182014</v>
      </c>
      <c r="L5662" s="19" t="n">
        <v>37113</v>
      </c>
      <c r="M5662" s="19" t="n">
        <v>37130</v>
      </c>
      <c r="N5662" s="0" t="s">
        <v>63</v>
      </c>
      <c r="O5662" s="19" t="n">
        <v>37112</v>
      </c>
      <c r="P5662" s="0" t="s">
        <v>64</v>
      </c>
      <c r="Q5662" s="0" t="s">
        <v>38</v>
      </c>
      <c r="R5662" s="1" t="n">
        <v>0</v>
      </c>
      <c r="S5662" s="1" t="n">
        <v>0</v>
      </c>
      <c r="T5662" s="1" t="n">
        <v>4819.6</v>
      </c>
      <c r="U5662" s="1" t="n">
        <v>0</v>
      </c>
      <c r="V5662" s="1" t="n">
        <v>0</v>
      </c>
      <c r="W5662" s="1" t="n">
        <f aca="false">+SUM(R5662:V5662)</f>
        <v>4819.6</v>
      </c>
      <c r="X5662" s="0" t="s">
        <v>92</v>
      </c>
    </row>
    <row r="5663" customFormat="false" ht="12.75" hidden="true" customHeight="false" outlineLevel="2" collapsed="false">
      <c r="A5663" s="0" t="s">
        <v>11738</v>
      </c>
      <c r="B5663" s="0" t="n">
        <v>3000002530</v>
      </c>
      <c r="C5663" s="0" t="s">
        <v>11793</v>
      </c>
      <c r="E5663" s="0" t="s">
        <v>11793</v>
      </c>
      <c r="F5663" s="0" t="s">
        <v>11794</v>
      </c>
      <c r="G5663" s="0" t="s">
        <v>656</v>
      </c>
      <c r="H5663" s="0" t="s">
        <v>70</v>
      </c>
      <c r="J5663" s="0" t="n">
        <v>364</v>
      </c>
      <c r="K5663" s="0" t="n">
        <v>1800014235</v>
      </c>
      <c r="L5663" s="19" t="n">
        <v>37174</v>
      </c>
      <c r="M5663" s="19" t="n">
        <v>37189</v>
      </c>
      <c r="N5663" s="0" t="n">
        <v>200109</v>
      </c>
      <c r="O5663" s="19" t="n">
        <v>37165</v>
      </c>
      <c r="P5663" s="0" t="s">
        <v>89</v>
      </c>
      <c r="Q5663" s="0" t="s">
        <v>38</v>
      </c>
      <c r="R5663" s="1" t="n">
        <v>6146.83</v>
      </c>
      <c r="S5663" s="1" t="n">
        <v>0</v>
      </c>
      <c r="T5663" s="1" t="n">
        <v>0</v>
      </c>
      <c r="U5663" s="1" t="n">
        <v>0</v>
      </c>
      <c r="V5663" s="1" t="n">
        <v>0</v>
      </c>
      <c r="W5663" s="1" t="n">
        <f aca="false">+SUM(R5663:V5663)</f>
        <v>6146.83</v>
      </c>
      <c r="X5663" s="0" t="s">
        <v>11795</v>
      </c>
    </row>
    <row r="5664" customFormat="false" ht="12.75" hidden="true" customHeight="false" outlineLevel="2" collapsed="false">
      <c r="A5664" s="0" t="s">
        <v>11738</v>
      </c>
      <c r="B5664" s="0" t="n">
        <v>3000002530</v>
      </c>
      <c r="C5664" s="0" t="s">
        <v>11796</v>
      </c>
      <c r="E5664" s="0" t="s">
        <v>11796</v>
      </c>
      <c r="F5664" s="0" t="s">
        <v>11797</v>
      </c>
      <c r="G5664" s="0" t="s">
        <v>656</v>
      </c>
      <c r="H5664" s="0" t="s">
        <v>70</v>
      </c>
      <c r="J5664" s="0" t="n">
        <v>364</v>
      </c>
      <c r="K5664" s="0" t="n">
        <v>1800011717</v>
      </c>
      <c r="L5664" s="19" t="n">
        <v>37179</v>
      </c>
      <c r="M5664" s="19" t="n">
        <v>37189</v>
      </c>
      <c r="N5664" s="0" t="n">
        <v>200108</v>
      </c>
      <c r="O5664" s="19" t="n">
        <v>37165</v>
      </c>
      <c r="P5664" s="0" t="s">
        <v>89</v>
      </c>
      <c r="Q5664" s="0" t="s">
        <v>38</v>
      </c>
      <c r="R5664" s="1" t="n">
        <v>16958.47</v>
      </c>
      <c r="S5664" s="1" t="n">
        <v>0</v>
      </c>
      <c r="T5664" s="1" t="n">
        <v>0</v>
      </c>
      <c r="U5664" s="1" t="n">
        <v>0</v>
      </c>
      <c r="V5664" s="1" t="n">
        <v>0</v>
      </c>
      <c r="W5664" s="1" t="n">
        <f aca="false">+SUM(R5664:V5664)</f>
        <v>16958.47</v>
      </c>
      <c r="X5664" s="0" t="s">
        <v>11798</v>
      </c>
    </row>
    <row r="5665" customFormat="false" ht="12.75" hidden="true" customHeight="false" outlineLevel="2" collapsed="false">
      <c r="A5665" s="0" t="s">
        <v>11738</v>
      </c>
      <c r="B5665" s="0" t="n">
        <v>3000002530</v>
      </c>
      <c r="C5665" s="0" t="s">
        <v>11799</v>
      </c>
      <c r="E5665" s="0" t="s">
        <v>11799</v>
      </c>
      <c r="F5665" s="0" t="s">
        <v>11800</v>
      </c>
      <c r="G5665" s="0" t="s">
        <v>656</v>
      </c>
      <c r="H5665" s="0" t="s">
        <v>70</v>
      </c>
      <c r="J5665" s="0" t="n">
        <v>364</v>
      </c>
      <c r="K5665" s="0" t="n">
        <v>1800011192</v>
      </c>
      <c r="L5665" s="19" t="n">
        <v>37131</v>
      </c>
      <c r="M5665" s="19" t="n">
        <v>37131</v>
      </c>
      <c r="N5665" s="0" t="n">
        <v>200102</v>
      </c>
      <c r="O5665" s="19" t="n">
        <v>37104</v>
      </c>
      <c r="P5665" s="0" t="s">
        <v>89</v>
      </c>
      <c r="Q5665" s="0" t="s">
        <v>38</v>
      </c>
      <c r="R5665" s="1" t="n">
        <v>0</v>
      </c>
      <c r="S5665" s="1" t="n">
        <v>0</v>
      </c>
      <c r="T5665" s="1" t="n">
        <v>31088.72</v>
      </c>
      <c r="U5665" s="1" t="n">
        <v>0</v>
      </c>
      <c r="V5665" s="1" t="n">
        <v>0</v>
      </c>
      <c r="W5665" s="1" t="n">
        <f aca="false">+SUM(R5665:V5665)</f>
        <v>31088.72</v>
      </c>
      <c r="X5665" s="0" t="s">
        <v>11801</v>
      </c>
    </row>
    <row r="5666" customFormat="false" ht="12.75" hidden="true" customHeight="false" outlineLevel="2" collapsed="false">
      <c r="A5666" s="0" t="s">
        <v>11738</v>
      </c>
      <c r="B5666" s="0" t="n">
        <v>3000002530</v>
      </c>
      <c r="C5666" s="0" t="s">
        <v>11802</v>
      </c>
      <c r="E5666" s="0" t="s">
        <v>11803</v>
      </c>
      <c r="F5666" s="0" t="s">
        <v>11758</v>
      </c>
      <c r="H5666" s="0" t="s">
        <v>70</v>
      </c>
      <c r="J5666" s="0" t="n">
        <v>364</v>
      </c>
      <c r="K5666" s="0" t="n">
        <v>1800001662</v>
      </c>
      <c r="L5666" s="19" t="n">
        <v>36616</v>
      </c>
      <c r="M5666" s="19" t="n">
        <v>36616</v>
      </c>
      <c r="N5666" s="0" t="s">
        <v>85</v>
      </c>
      <c r="O5666" s="19" t="n">
        <v>36707</v>
      </c>
      <c r="P5666" s="0" t="s">
        <v>37</v>
      </c>
      <c r="Q5666" s="0" t="s">
        <v>38</v>
      </c>
      <c r="R5666" s="1" t="n">
        <v>0</v>
      </c>
      <c r="S5666" s="1" t="n">
        <v>0</v>
      </c>
      <c r="T5666" s="1" t="n">
        <v>0</v>
      </c>
      <c r="U5666" s="1" t="n">
        <v>0</v>
      </c>
      <c r="V5666" s="1" t="n">
        <v>52075.14</v>
      </c>
      <c r="W5666" s="1" t="n">
        <f aca="false">+SUM(R5666:V5666)</f>
        <v>52075.14</v>
      </c>
      <c r="X5666" s="0" t="s">
        <v>1397</v>
      </c>
    </row>
    <row r="5667" customFormat="false" ht="12.75" hidden="true" customHeight="false" outlineLevel="2" collapsed="false">
      <c r="A5667" s="0" t="s">
        <v>11738</v>
      </c>
      <c r="B5667" s="0" t="n">
        <v>3000002530</v>
      </c>
      <c r="C5667" s="0" t="s">
        <v>11804</v>
      </c>
      <c r="E5667" s="0" t="s">
        <v>11804</v>
      </c>
      <c r="F5667" s="0" t="s">
        <v>11805</v>
      </c>
      <c r="H5667" s="0" t="s">
        <v>70</v>
      </c>
      <c r="J5667" s="0" t="n">
        <v>364</v>
      </c>
      <c r="K5667" s="0" t="n">
        <v>1800008284</v>
      </c>
      <c r="L5667" s="19" t="n">
        <v>37131</v>
      </c>
      <c r="M5667" s="19" t="n">
        <v>37131</v>
      </c>
      <c r="N5667" s="0" t="n">
        <v>200102</v>
      </c>
      <c r="O5667" s="19" t="n">
        <v>37104</v>
      </c>
      <c r="P5667" s="0" t="s">
        <v>89</v>
      </c>
      <c r="Q5667" s="0" t="s">
        <v>38</v>
      </c>
      <c r="R5667" s="1" t="n">
        <v>0</v>
      </c>
      <c r="S5667" s="1" t="n">
        <v>0</v>
      </c>
      <c r="T5667" s="1" t="n">
        <v>139100.7</v>
      </c>
      <c r="U5667" s="1" t="n">
        <v>0</v>
      </c>
      <c r="V5667" s="1" t="n">
        <v>0</v>
      </c>
      <c r="W5667" s="1" t="n">
        <f aca="false">+SUM(R5667:V5667)</f>
        <v>139100.7</v>
      </c>
      <c r="X5667" s="0" t="s">
        <v>11806</v>
      </c>
    </row>
    <row r="5668" customFormat="false" ht="12.75" hidden="false" customHeight="false" outlineLevel="1" collapsed="true">
      <c r="A5668" s="42" t="s">
        <v>11807</v>
      </c>
      <c r="L5668" s="19"/>
      <c r="M5668" s="19"/>
      <c r="O5668" s="19"/>
      <c r="R5668" s="1" t="n">
        <f aca="false">SUBTOTAL(9,R5641:R5667)</f>
        <v>-84256.97</v>
      </c>
      <c r="S5668" s="1" t="n">
        <f aca="false">SUBTOTAL(9,S5641:S5667)</f>
        <v>-208049.65</v>
      </c>
      <c r="T5668" s="1" t="n">
        <f aca="false">SUBTOTAL(9,T5641:T5667)</f>
        <v>-2370935.93</v>
      </c>
      <c r="U5668" s="1" t="n">
        <f aca="false">SUBTOTAL(9,U5641:U5667)</f>
        <v>-1092961.76</v>
      </c>
      <c r="V5668" s="1" t="n">
        <f aca="false">SUBTOTAL(9,V5641:V5667)</f>
        <v>-101317.35</v>
      </c>
      <c r="W5668" s="1" t="n">
        <f aca="false">SUBTOTAL(9,W5641:W5667)</f>
        <v>-3857521.66</v>
      </c>
    </row>
    <row r="5669" customFormat="false" ht="12.75" hidden="true" customHeight="false" outlineLevel="2" collapsed="false">
      <c r="A5669" s="15" t="s">
        <v>11808</v>
      </c>
      <c r="B5669" s="15" t="n">
        <v>3000008852</v>
      </c>
      <c r="C5669" s="15"/>
      <c r="D5669" s="15"/>
      <c r="E5669" s="15" t="s">
        <v>11809</v>
      </c>
      <c r="F5669" s="15"/>
      <c r="G5669" s="15" t="s">
        <v>268</v>
      </c>
      <c r="H5669" s="15" t="s">
        <v>138</v>
      </c>
      <c r="I5669" s="15"/>
      <c r="J5669" s="15" t="n">
        <v>364</v>
      </c>
      <c r="K5669" s="15" t="n">
        <v>1600000073</v>
      </c>
      <c r="L5669" s="16" t="n">
        <v>36908</v>
      </c>
      <c r="M5669" s="16" t="n">
        <v>36908</v>
      </c>
      <c r="N5669" s="15" t="s">
        <v>59</v>
      </c>
      <c r="O5669" s="16" t="n">
        <v>36908</v>
      </c>
      <c r="P5669" s="15" t="s">
        <v>145</v>
      </c>
      <c r="Q5669" s="15" t="s">
        <v>38</v>
      </c>
      <c r="R5669" s="17" t="n">
        <v>0</v>
      </c>
      <c r="S5669" s="17" t="n">
        <v>0</v>
      </c>
      <c r="T5669" s="17" t="n">
        <v>0</v>
      </c>
      <c r="U5669" s="17" t="n">
        <v>0</v>
      </c>
      <c r="V5669" s="17" t="n">
        <v>-32500</v>
      </c>
      <c r="W5669" s="17" t="n">
        <f aca="false">+SUM(R5669:V5669)</f>
        <v>-32500</v>
      </c>
      <c r="X5669" s="15" t="s">
        <v>11810</v>
      </c>
    </row>
    <row r="5670" customFormat="false" ht="12.75" hidden="true" customHeight="false" outlineLevel="2" collapsed="false">
      <c r="A5670" s="0" t="s">
        <v>11808</v>
      </c>
      <c r="B5670" s="0" t="n">
        <v>3000013948</v>
      </c>
      <c r="G5670" s="0" t="s">
        <v>416</v>
      </c>
      <c r="H5670" s="0" t="s">
        <v>70</v>
      </c>
      <c r="I5670" s="0" t="s">
        <v>114</v>
      </c>
      <c r="J5670" s="0" t="n">
        <v>364</v>
      </c>
      <c r="K5670" s="0" t="n">
        <v>100255414</v>
      </c>
      <c r="L5670" s="19" t="n">
        <v>37134</v>
      </c>
      <c r="M5670" s="19" t="n">
        <v>37134</v>
      </c>
      <c r="N5670" s="0" t="s">
        <v>63</v>
      </c>
      <c r="O5670" s="19" t="n">
        <v>37190</v>
      </c>
      <c r="P5670" s="0" t="s">
        <v>64</v>
      </c>
      <c r="Q5670" s="0" t="s">
        <v>38</v>
      </c>
      <c r="R5670" s="1" t="n">
        <v>0</v>
      </c>
      <c r="S5670" s="1" t="n">
        <v>0</v>
      </c>
      <c r="T5670" s="1" t="n">
        <v>-4323725</v>
      </c>
      <c r="U5670" s="1" t="n">
        <v>0</v>
      </c>
      <c r="V5670" s="1" t="n">
        <v>0</v>
      </c>
      <c r="W5670" s="1" t="n">
        <f aca="false">+SUM(R5670:V5670)</f>
        <v>-4323725</v>
      </c>
      <c r="X5670" s="0" t="s">
        <v>9162</v>
      </c>
    </row>
    <row r="5671" customFormat="false" ht="12.75" hidden="true" customHeight="false" outlineLevel="2" collapsed="false">
      <c r="A5671" s="0" t="s">
        <v>11808</v>
      </c>
      <c r="B5671" s="0" t="n">
        <v>3000008852</v>
      </c>
      <c r="G5671" s="0" t="s">
        <v>1465</v>
      </c>
      <c r="H5671" s="0" t="s">
        <v>70</v>
      </c>
      <c r="J5671" s="0" t="n">
        <v>364</v>
      </c>
      <c r="K5671" s="0" t="n">
        <v>100113946</v>
      </c>
      <c r="L5671" s="19" t="n">
        <v>37040</v>
      </c>
      <c r="M5671" s="19" t="n">
        <v>37040</v>
      </c>
      <c r="N5671" s="0" t="s">
        <v>63</v>
      </c>
      <c r="O5671" s="19" t="n">
        <v>37042</v>
      </c>
      <c r="P5671" s="0" t="s">
        <v>64</v>
      </c>
      <c r="Q5671" s="0" t="s">
        <v>38</v>
      </c>
      <c r="R5671" s="1" t="n">
        <v>0</v>
      </c>
      <c r="S5671" s="1" t="n">
        <v>0</v>
      </c>
      <c r="T5671" s="1" t="n">
        <v>0</v>
      </c>
      <c r="U5671" s="1" t="n">
        <v>0</v>
      </c>
      <c r="V5671" s="1" t="n">
        <v>-35780.63</v>
      </c>
      <c r="W5671" s="1" t="n">
        <f aca="false">+SUM(R5671:V5671)</f>
        <v>-35780.63</v>
      </c>
      <c r="X5671" s="0" t="s">
        <v>11811</v>
      </c>
    </row>
    <row r="5672" customFormat="false" ht="12.75" hidden="true" customHeight="false" outlineLevel="2" collapsed="false">
      <c r="A5672" s="0" t="s">
        <v>11808</v>
      </c>
      <c r="B5672" s="0" t="n">
        <v>3000008852</v>
      </c>
      <c r="C5672" s="0" t="n">
        <v>8894200163</v>
      </c>
      <c r="G5672" s="0" t="s">
        <v>1462</v>
      </c>
      <c r="H5672" s="0" t="s">
        <v>70</v>
      </c>
      <c r="J5672" s="0" t="n">
        <v>364</v>
      </c>
      <c r="K5672" s="0" t="n">
        <v>100056343</v>
      </c>
      <c r="L5672" s="19" t="n">
        <v>36824</v>
      </c>
      <c r="M5672" s="19" t="n">
        <v>36824</v>
      </c>
      <c r="N5672" s="0" t="s">
        <v>63</v>
      </c>
      <c r="O5672" s="19" t="n">
        <v>36826</v>
      </c>
      <c r="P5672" s="0" t="s">
        <v>64</v>
      </c>
      <c r="Q5672" s="0" t="s">
        <v>38</v>
      </c>
      <c r="R5672" s="1" t="n">
        <v>0</v>
      </c>
      <c r="S5672" s="1" t="n">
        <v>0</v>
      </c>
      <c r="T5672" s="1" t="n">
        <v>0</v>
      </c>
      <c r="U5672" s="1" t="n">
        <v>0</v>
      </c>
      <c r="V5672" s="1" t="n">
        <v>-14450.75</v>
      </c>
      <c r="W5672" s="1" t="n">
        <f aca="false">+SUM(R5672:V5672)</f>
        <v>-14450.75</v>
      </c>
      <c r="X5672" s="0" t="s">
        <v>1194</v>
      </c>
    </row>
    <row r="5673" customFormat="false" ht="12.75" hidden="true" customHeight="false" outlineLevel="2" collapsed="false">
      <c r="A5673" s="0" t="s">
        <v>11808</v>
      </c>
      <c r="B5673" s="0" t="n">
        <v>3000008852</v>
      </c>
      <c r="C5673" s="0" t="n">
        <v>7773100142</v>
      </c>
      <c r="G5673" s="0" t="s">
        <v>1465</v>
      </c>
      <c r="H5673" s="0" t="s">
        <v>70</v>
      </c>
      <c r="J5673" s="0" t="n">
        <v>364</v>
      </c>
      <c r="K5673" s="0" t="n">
        <v>100049993</v>
      </c>
      <c r="L5673" s="19" t="n">
        <v>36964</v>
      </c>
      <c r="M5673" s="19" t="n">
        <v>36794</v>
      </c>
      <c r="N5673" s="0" t="s">
        <v>63</v>
      </c>
      <c r="O5673" s="19" t="n">
        <v>36959</v>
      </c>
      <c r="P5673" s="0" t="s">
        <v>64</v>
      </c>
      <c r="Q5673" s="0" t="s">
        <v>38</v>
      </c>
      <c r="R5673" s="1" t="n">
        <v>0</v>
      </c>
      <c r="S5673" s="1" t="n">
        <v>0</v>
      </c>
      <c r="T5673" s="1" t="n">
        <v>0</v>
      </c>
      <c r="U5673" s="1" t="n">
        <v>0</v>
      </c>
      <c r="V5673" s="1" t="n">
        <v>-11770.62</v>
      </c>
      <c r="W5673" s="1" t="n">
        <f aca="false">+SUM(R5673:V5673)</f>
        <v>-11770.62</v>
      </c>
      <c r="X5673" s="0" t="s">
        <v>11812</v>
      </c>
    </row>
    <row r="5674" customFormat="false" ht="12.75" hidden="true" customHeight="false" outlineLevel="2" collapsed="false">
      <c r="A5674" s="0" t="s">
        <v>11808</v>
      </c>
      <c r="B5674" s="0" t="n">
        <v>3000008852</v>
      </c>
      <c r="C5674" s="0" t="n">
        <v>5419200159</v>
      </c>
      <c r="G5674" s="0" t="s">
        <v>1465</v>
      </c>
      <c r="H5674" s="0" t="s">
        <v>70</v>
      </c>
      <c r="J5674" s="0" t="n">
        <v>364</v>
      </c>
      <c r="K5674" s="0" t="n">
        <v>100049991</v>
      </c>
      <c r="L5674" s="19" t="n">
        <v>36907</v>
      </c>
      <c r="M5674" s="19" t="n">
        <v>36732</v>
      </c>
      <c r="N5674" s="0" t="s">
        <v>63</v>
      </c>
      <c r="O5674" s="19" t="n">
        <v>36959</v>
      </c>
      <c r="P5674" s="0" t="s">
        <v>64</v>
      </c>
      <c r="Q5674" s="0" t="s">
        <v>38</v>
      </c>
      <c r="R5674" s="1" t="n">
        <v>0</v>
      </c>
      <c r="S5674" s="1" t="n">
        <v>0</v>
      </c>
      <c r="T5674" s="1" t="n">
        <v>0</v>
      </c>
      <c r="U5674" s="1" t="n">
        <v>0</v>
      </c>
      <c r="V5674" s="1" t="n">
        <v>-4959.93</v>
      </c>
      <c r="W5674" s="1" t="n">
        <f aca="false">+SUM(R5674:V5674)</f>
        <v>-4959.93</v>
      </c>
      <c r="X5674" s="0" t="s">
        <v>11813</v>
      </c>
    </row>
    <row r="5675" customFormat="false" ht="12.75" hidden="true" customHeight="false" outlineLevel="2" collapsed="false">
      <c r="A5675" s="0" t="s">
        <v>11808</v>
      </c>
      <c r="B5675" s="0" t="n">
        <v>3000008852</v>
      </c>
      <c r="C5675" s="0" t="n">
        <v>6619800161</v>
      </c>
      <c r="G5675" s="0" t="s">
        <v>1465</v>
      </c>
      <c r="H5675" s="0" t="s">
        <v>70</v>
      </c>
      <c r="J5675" s="0" t="n">
        <v>364</v>
      </c>
      <c r="K5675" s="0" t="n">
        <v>100049992</v>
      </c>
      <c r="L5675" s="19" t="n">
        <v>36938</v>
      </c>
      <c r="M5675" s="19" t="n">
        <v>36763</v>
      </c>
      <c r="N5675" s="0" t="s">
        <v>63</v>
      </c>
      <c r="O5675" s="19" t="n">
        <v>36959</v>
      </c>
      <c r="P5675" s="0" t="s">
        <v>64</v>
      </c>
      <c r="Q5675" s="0" t="s">
        <v>38</v>
      </c>
      <c r="R5675" s="1" t="n">
        <v>0</v>
      </c>
      <c r="S5675" s="1" t="n">
        <v>0</v>
      </c>
      <c r="T5675" s="1" t="n">
        <v>0</v>
      </c>
      <c r="U5675" s="1" t="n">
        <v>0</v>
      </c>
      <c r="V5675" s="1" t="n">
        <v>-1425.77</v>
      </c>
      <c r="W5675" s="1" t="n">
        <f aca="false">+SUM(R5675:V5675)</f>
        <v>-1425.77</v>
      </c>
      <c r="X5675" s="0" t="s">
        <v>11814</v>
      </c>
    </row>
    <row r="5676" customFormat="false" ht="12.75" hidden="false" customHeight="false" outlineLevel="1" collapsed="true">
      <c r="A5676" s="42" t="s">
        <v>11815</v>
      </c>
      <c r="L5676" s="19"/>
      <c r="M5676" s="19"/>
      <c r="O5676" s="19"/>
      <c r="R5676" s="1" t="n">
        <f aca="false">SUBTOTAL(9,R5669:R5675)</f>
        <v>0</v>
      </c>
      <c r="S5676" s="1" t="n">
        <f aca="false">SUBTOTAL(9,S5669:S5675)</f>
        <v>0</v>
      </c>
      <c r="T5676" s="1" t="n">
        <f aca="false">SUBTOTAL(9,T5669:T5675)</f>
        <v>-4323725</v>
      </c>
      <c r="U5676" s="1" t="n">
        <f aca="false">SUBTOTAL(9,U5669:U5675)</f>
        <v>0</v>
      </c>
      <c r="V5676" s="1" t="n">
        <f aca="false">SUBTOTAL(9,V5669:V5675)</f>
        <v>-100887.7</v>
      </c>
      <c r="W5676" s="1" t="n">
        <f aca="false">SUBTOTAL(9,W5669:W5675)</f>
        <v>-4424612.7</v>
      </c>
    </row>
    <row r="5677" customFormat="false" ht="12.75" hidden="true" customHeight="false" outlineLevel="2" collapsed="false">
      <c r="A5677" s="0" t="s">
        <v>11816</v>
      </c>
      <c r="B5677" s="0" t="n">
        <v>3000006564</v>
      </c>
      <c r="C5677" s="0" t="s">
        <v>11817</v>
      </c>
      <c r="E5677" s="0" t="s">
        <v>11817</v>
      </c>
      <c r="F5677" s="0" t="s">
        <v>11818</v>
      </c>
      <c r="G5677" s="0" t="s">
        <v>656</v>
      </c>
      <c r="H5677" s="0" t="s">
        <v>70</v>
      </c>
      <c r="I5677" s="0" t="s">
        <v>309</v>
      </c>
      <c r="J5677" s="0" t="n">
        <v>364</v>
      </c>
      <c r="K5677" s="0" t="n">
        <v>1600006396</v>
      </c>
      <c r="L5677" s="19" t="n">
        <v>37193</v>
      </c>
      <c r="M5677" s="19" t="n">
        <v>37203</v>
      </c>
      <c r="N5677" s="0" t="n">
        <v>200103</v>
      </c>
      <c r="O5677" s="19" t="n">
        <v>37165</v>
      </c>
      <c r="P5677" s="0" t="s">
        <v>224</v>
      </c>
      <c r="Q5677" s="0" t="s">
        <v>38</v>
      </c>
      <c r="R5677" s="1" t="n">
        <v>-2148300</v>
      </c>
      <c r="S5677" s="1" t="n">
        <v>0</v>
      </c>
      <c r="T5677" s="1" t="n">
        <v>0</v>
      </c>
      <c r="U5677" s="1" t="n">
        <v>0</v>
      </c>
      <c r="V5677" s="1" t="n">
        <v>0</v>
      </c>
      <c r="W5677" s="1" t="n">
        <f aca="false">+SUM(R5677:V5677)</f>
        <v>-2148300</v>
      </c>
      <c r="X5677" s="0" t="s">
        <v>11819</v>
      </c>
    </row>
    <row r="5678" customFormat="false" ht="12.75" hidden="true" customHeight="false" outlineLevel="2" collapsed="false">
      <c r="A5678" s="0" t="s">
        <v>11816</v>
      </c>
      <c r="B5678" s="0" t="n">
        <v>3000006564</v>
      </c>
      <c r="C5678" s="0" t="s">
        <v>11820</v>
      </c>
      <c r="E5678" s="0" t="s">
        <v>11820</v>
      </c>
      <c r="F5678" s="0" t="s">
        <v>11818</v>
      </c>
      <c r="G5678" s="0" t="s">
        <v>656</v>
      </c>
      <c r="H5678" s="0" t="s">
        <v>70</v>
      </c>
      <c r="I5678" s="0" t="s">
        <v>236</v>
      </c>
      <c r="J5678" s="0" t="n">
        <v>364</v>
      </c>
      <c r="K5678" s="0" t="n">
        <v>1600006394</v>
      </c>
      <c r="L5678" s="19" t="n">
        <v>37193</v>
      </c>
      <c r="M5678" s="19" t="n">
        <v>37203</v>
      </c>
      <c r="N5678" s="0" t="n">
        <v>200105</v>
      </c>
      <c r="O5678" s="19" t="n">
        <v>37165</v>
      </c>
      <c r="P5678" s="0" t="s">
        <v>224</v>
      </c>
      <c r="Q5678" s="0" t="s">
        <v>38</v>
      </c>
      <c r="R5678" s="1" t="n">
        <v>-2147052.6</v>
      </c>
      <c r="S5678" s="1" t="n">
        <v>0</v>
      </c>
      <c r="T5678" s="1" t="n">
        <v>0</v>
      </c>
      <c r="U5678" s="1" t="n">
        <v>0</v>
      </c>
      <c r="V5678" s="1" t="n">
        <v>0</v>
      </c>
      <c r="W5678" s="1" t="n">
        <f aca="false">+SUM(R5678:V5678)</f>
        <v>-2147052.6</v>
      </c>
      <c r="X5678" s="0" t="s">
        <v>11821</v>
      </c>
    </row>
    <row r="5679" customFormat="false" ht="12.75" hidden="true" customHeight="false" outlineLevel="2" collapsed="false">
      <c r="A5679" s="0" t="s">
        <v>11816</v>
      </c>
      <c r="B5679" s="0" t="n">
        <v>3000006564</v>
      </c>
      <c r="C5679" s="0" t="s">
        <v>11822</v>
      </c>
      <c r="E5679" s="0" t="s">
        <v>11822</v>
      </c>
      <c r="F5679" s="0" t="s">
        <v>11818</v>
      </c>
      <c r="G5679" s="0" t="s">
        <v>656</v>
      </c>
      <c r="H5679" s="0" t="s">
        <v>70</v>
      </c>
      <c r="I5679" s="0" t="s">
        <v>233</v>
      </c>
      <c r="J5679" s="0" t="n">
        <v>364</v>
      </c>
      <c r="K5679" s="0" t="n">
        <v>1600006395</v>
      </c>
      <c r="L5679" s="19" t="n">
        <v>37193</v>
      </c>
      <c r="M5679" s="19" t="n">
        <v>37203</v>
      </c>
      <c r="N5679" s="0" t="n">
        <v>200104</v>
      </c>
      <c r="O5679" s="19" t="n">
        <v>37165</v>
      </c>
      <c r="P5679" s="0" t="s">
        <v>224</v>
      </c>
      <c r="Q5679" s="0" t="s">
        <v>38</v>
      </c>
      <c r="R5679" s="1" t="n">
        <v>-1998988.53</v>
      </c>
      <c r="S5679" s="1" t="n">
        <v>0</v>
      </c>
      <c r="T5679" s="1" t="n">
        <v>0</v>
      </c>
      <c r="U5679" s="1" t="n">
        <v>0</v>
      </c>
      <c r="V5679" s="1" t="n">
        <v>0</v>
      </c>
      <c r="W5679" s="1" t="n">
        <f aca="false">+SUM(R5679:V5679)</f>
        <v>-1998988.53</v>
      </c>
      <c r="X5679" s="0" t="s">
        <v>11823</v>
      </c>
    </row>
    <row r="5680" customFormat="false" ht="12.75" hidden="true" customHeight="false" outlineLevel="2" collapsed="false">
      <c r="A5680" s="0" t="s">
        <v>11816</v>
      </c>
      <c r="B5680" s="0" t="n">
        <v>3000006564</v>
      </c>
      <c r="C5680" s="0" t="s">
        <v>11824</v>
      </c>
      <c r="E5680" s="0" t="s">
        <v>11824</v>
      </c>
      <c r="F5680" s="0" t="s">
        <v>11818</v>
      </c>
      <c r="G5680" s="0" t="s">
        <v>656</v>
      </c>
      <c r="H5680" s="0" t="s">
        <v>70</v>
      </c>
      <c r="I5680" s="0" t="s">
        <v>565</v>
      </c>
      <c r="J5680" s="0" t="n">
        <v>364</v>
      </c>
      <c r="K5680" s="0" t="n">
        <v>1600006397</v>
      </c>
      <c r="L5680" s="19" t="n">
        <v>37193</v>
      </c>
      <c r="M5680" s="19" t="n">
        <v>37203</v>
      </c>
      <c r="N5680" s="0" t="n">
        <v>200102</v>
      </c>
      <c r="O5680" s="19" t="n">
        <v>37165</v>
      </c>
      <c r="P5680" s="0" t="s">
        <v>224</v>
      </c>
      <c r="Q5680" s="0" t="s">
        <v>38</v>
      </c>
      <c r="R5680" s="1" t="n">
        <v>-1940402.31</v>
      </c>
      <c r="S5680" s="1" t="n">
        <v>0</v>
      </c>
      <c r="T5680" s="1" t="n">
        <v>0</v>
      </c>
      <c r="U5680" s="1" t="n">
        <v>0</v>
      </c>
      <c r="V5680" s="1" t="n">
        <v>0</v>
      </c>
      <c r="W5680" s="1" t="n">
        <f aca="false">+SUM(R5680:V5680)</f>
        <v>-1940402.31</v>
      </c>
      <c r="X5680" s="0" t="s">
        <v>11825</v>
      </c>
    </row>
    <row r="5681" customFormat="false" ht="12.75" hidden="true" customHeight="false" outlineLevel="2" collapsed="false">
      <c r="A5681" s="0" t="s">
        <v>11816</v>
      </c>
      <c r="B5681" s="0" t="n">
        <v>3000006564</v>
      </c>
      <c r="E5681" s="0" t="n">
        <v>173587</v>
      </c>
      <c r="F5681" s="0" t="n">
        <v>19358700001</v>
      </c>
      <c r="H5681" s="0" t="s">
        <v>70</v>
      </c>
      <c r="J5681" s="0" t="n">
        <v>364</v>
      </c>
      <c r="K5681" s="0" t="n">
        <v>1400010240</v>
      </c>
      <c r="L5681" s="19" t="n">
        <v>37071</v>
      </c>
      <c r="M5681" s="19" t="n">
        <v>37071</v>
      </c>
      <c r="N5681" s="0" t="s">
        <v>59</v>
      </c>
      <c r="O5681" s="19" t="n">
        <v>37071</v>
      </c>
      <c r="P5681" s="0" t="s">
        <v>60</v>
      </c>
      <c r="Q5681" s="0" t="s">
        <v>38</v>
      </c>
      <c r="R5681" s="1" t="n">
        <v>0</v>
      </c>
      <c r="S5681" s="1" t="n">
        <v>0</v>
      </c>
      <c r="T5681" s="1" t="n">
        <v>0</v>
      </c>
      <c r="U5681" s="1" t="n">
        <v>0</v>
      </c>
      <c r="V5681" s="1" t="n">
        <v>-49017.54</v>
      </c>
      <c r="W5681" s="1" t="n">
        <f aca="false">+SUM(R5681:V5681)</f>
        <v>-49017.54</v>
      </c>
    </row>
    <row r="5682" customFormat="false" ht="12.75" hidden="true" customHeight="false" outlineLevel="2" collapsed="false">
      <c r="A5682" s="0" t="s">
        <v>11816</v>
      </c>
      <c r="B5682" s="0" t="n">
        <v>3000006564</v>
      </c>
      <c r="E5682" s="0" t="n">
        <v>171974</v>
      </c>
      <c r="F5682" s="0" t="n">
        <v>8625800001</v>
      </c>
      <c r="H5682" s="0" t="s">
        <v>70</v>
      </c>
      <c r="J5682" s="0" t="n">
        <v>364</v>
      </c>
      <c r="K5682" s="0" t="n">
        <v>1400004801</v>
      </c>
      <c r="L5682" s="19" t="n">
        <v>36817</v>
      </c>
      <c r="M5682" s="19" t="n">
        <v>36817</v>
      </c>
      <c r="N5682" s="0" t="s">
        <v>59</v>
      </c>
      <c r="O5682" s="19" t="n">
        <v>36817</v>
      </c>
      <c r="P5682" s="0" t="s">
        <v>60</v>
      </c>
      <c r="Q5682" s="0" t="s">
        <v>38</v>
      </c>
      <c r="R5682" s="1" t="n">
        <v>0</v>
      </c>
      <c r="S5682" s="1" t="n">
        <v>0</v>
      </c>
      <c r="T5682" s="1" t="n">
        <v>0</v>
      </c>
      <c r="U5682" s="1" t="n">
        <v>0</v>
      </c>
      <c r="V5682" s="1" t="n">
        <v>-3589.69</v>
      </c>
      <c r="W5682" s="1" t="n">
        <f aca="false">+SUM(R5682:V5682)</f>
        <v>-3589.69</v>
      </c>
      <c r="X5682" s="0" t="s">
        <v>11743</v>
      </c>
    </row>
    <row r="5683" customFormat="false" ht="12.75" hidden="true" customHeight="false" outlineLevel="2" collapsed="false">
      <c r="A5683" s="0" t="s">
        <v>11816</v>
      </c>
      <c r="B5683" s="0" t="n">
        <v>3000006564</v>
      </c>
      <c r="C5683" s="0" t="s">
        <v>11826</v>
      </c>
      <c r="E5683" s="0" t="s">
        <v>11826</v>
      </c>
      <c r="F5683" s="0" t="s">
        <v>11818</v>
      </c>
      <c r="G5683" s="0" t="s">
        <v>10098</v>
      </c>
      <c r="H5683" s="0" t="s">
        <v>70</v>
      </c>
      <c r="J5683" s="0" t="n">
        <v>364</v>
      </c>
      <c r="K5683" s="0" t="n">
        <v>1800004812</v>
      </c>
      <c r="L5683" s="19" t="n">
        <v>37040</v>
      </c>
      <c r="M5683" s="19" t="n">
        <v>36976</v>
      </c>
      <c r="N5683" s="0" t="n">
        <v>200102</v>
      </c>
      <c r="O5683" s="19" t="n">
        <v>37012</v>
      </c>
      <c r="P5683" s="0" t="s">
        <v>89</v>
      </c>
      <c r="Q5683" s="0" t="s">
        <v>38</v>
      </c>
      <c r="R5683" s="1" t="n">
        <v>0</v>
      </c>
      <c r="S5683" s="1" t="n">
        <v>0</v>
      </c>
      <c r="T5683" s="1" t="n">
        <v>0</v>
      </c>
      <c r="U5683" s="1" t="n">
        <v>0</v>
      </c>
      <c r="V5683" s="1" t="n">
        <v>2.31</v>
      </c>
      <c r="W5683" s="1" t="n">
        <f aca="false">+SUM(R5683:V5683)</f>
        <v>2.31</v>
      </c>
      <c r="X5683" s="0" t="s">
        <v>11827</v>
      </c>
    </row>
    <row r="5684" customFormat="false" ht="12.75" hidden="true" customHeight="false" outlineLevel="2" collapsed="false">
      <c r="A5684" s="0" t="s">
        <v>11816</v>
      </c>
      <c r="B5684" s="0" t="n">
        <v>3000006564</v>
      </c>
      <c r="C5684" s="0" t="s">
        <v>11828</v>
      </c>
      <c r="F5684" s="0" t="s">
        <v>11829</v>
      </c>
      <c r="G5684" s="0" t="s">
        <v>656</v>
      </c>
      <c r="H5684" s="0" t="s">
        <v>70</v>
      </c>
      <c r="J5684" s="0" t="n">
        <v>364</v>
      </c>
      <c r="K5684" s="0" t="n">
        <v>100141830</v>
      </c>
      <c r="L5684" s="19" t="n">
        <v>37113</v>
      </c>
      <c r="M5684" s="19" t="n">
        <v>37130</v>
      </c>
      <c r="N5684" s="0" t="s">
        <v>63</v>
      </c>
      <c r="O5684" s="19" t="n">
        <v>37134</v>
      </c>
      <c r="P5684" s="0" t="s">
        <v>64</v>
      </c>
      <c r="Q5684" s="0" t="s">
        <v>38</v>
      </c>
      <c r="R5684" s="1" t="n">
        <v>0</v>
      </c>
      <c r="S5684" s="1" t="n">
        <v>0</v>
      </c>
      <c r="T5684" s="1" t="n">
        <v>1273.23</v>
      </c>
      <c r="U5684" s="1" t="n">
        <v>0</v>
      </c>
      <c r="V5684" s="1" t="n">
        <v>0</v>
      </c>
      <c r="W5684" s="1" t="n">
        <f aca="false">+SUM(R5684:V5684)</f>
        <v>1273.23</v>
      </c>
      <c r="X5684" s="0" t="s">
        <v>11830</v>
      </c>
    </row>
    <row r="5685" customFormat="false" ht="12.75" hidden="true" customHeight="false" outlineLevel="2" collapsed="false">
      <c r="A5685" s="0" t="s">
        <v>11816</v>
      </c>
      <c r="B5685" s="0" t="n">
        <v>3000006564</v>
      </c>
      <c r="C5685" s="0" t="s">
        <v>11831</v>
      </c>
      <c r="E5685" s="0" t="s">
        <v>11832</v>
      </c>
      <c r="F5685" s="0" t="s">
        <v>11833</v>
      </c>
      <c r="H5685" s="0" t="s">
        <v>70</v>
      </c>
      <c r="J5685" s="0" t="n">
        <v>364</v>
      </c>
      <c r="K5685" s="0" t="n">
        <v>1800001503</v>
      </c>
      <c r="L5685" s="19" t="n">
        <v>36571</v>
      </c>
      <c r="M5685" s="19" t="n">
        <v>36581</v>
      </c>
      <c r="N5685" s="0" t="s">
        <v>85</v>
      </c>
      <c r="O5685" s="19" t="n">
        <v>36707</v>
      </c>
      <c r="P5685" s="0" t="s">
        <v>37</v>
      </c>
      <c r="Q5685" s="0" t="s">
        <v>38</v>
      </c>
      <c r="R5685" s="1" t="n">
        <v>0</v>
      </c>
      <c r="S5685" s="1" t="n">
        <v>0</v>
      </c>
      <c r="T5685" s="1" t="n">
        <v>0</v>
      </c>
      <c r="U5685" s="1" t="n">
        <v>0</v>
      </c>
      <c r="V5685" s="1" t="n">
        <v>1349.92</v>
      </c>
      <c r="W5685" s="1" t="n">
        <f aca="false">+SUM(R5685:V5685)</f>
        <v>1349.92</v>
      </c>
      <c r="X5685" s="0" t="s">
        <v>902</v>
      </c>
    </row>
    <row r="5686" customFormat="false" ht="12.75" hidden="true" customHeight="false" outlineLevel="2" collapsed="false">
      <c r="A5686" s="0" t="s">
        <v>11816</v>
      </c>
      <c r="B5686" s="0" t="n">
        <v>3000006564</v>
      </c>
      <c r="C5686" s="0" t="s">
        <v>11834</v>
      </c>
      <c r="E5686" s="0" t="s">
        <v>11834</v>
      </c>
      <c r="F5686" s="0" t="s">
        <v>11829</v>
      </c>
      <c r="H5686" s="0" t="s">
        <v>70</v>
      </c>
      <c r="J5686" s="0" t="n">
        <v>364</v>
      </c>
      <c r="K5686" s="0" t="n">
        <v>1800004705</v>
      </c>
      <c r="L5686" s="19" t="n">
        <v>37026</v>
      </c>
      <c r="M5686" s="19" t="n">
        <v>37006</v>
      </c>
      <c r="N5686" s="0" t="n">
        <v>200103</v>
      </c>
      <c r="O5686" s="19" t="n">
        <v>37012</v>
      </c>
      <c r="P5686" s="0" t="s">
        <v>89</v>
      </c>
      <c r="Q5686" s="0" t="s">
        <v>38</v>
      </c>
      <c r="R5686" s="1" t="n">
        <v>0</v>
      </c>
      <c r="S5686" s="1" t="n">
        <v>0</v>
      </c>
      <c r="T5686" s="1" t="n">
        <v>0</v>
      </c>
      <c r="U5686" s="1" t="n">
        <v>0</v>
      </c>
      <c r="V5686" s="1" t="n">
        <v>1749.44</v>
      </c>
      <c r="W5686" s="1" t="n">
        <f aca="false">+SUM(R5686:V5686)</f>
        <v>1749.44</v>
      </c>
      <c r="X5686" s="0" t="s">
        <v>11835</v>
      </c>
    </row>
    <row r="5687" customFormat="false" ht="12.75" hidden="true" customHeight="false" outlineLevel="2" collapsed="false">
      <c r="A5687" s="0" t="s">
        <v>11816</v>
      </c>
      <c r="B5687" s="0" t="n">
        <v>3000006564</v>
      </c>
      <c r="C5687" s="0" t="s">
        <v>11836</v>
      </c>
      <c r="E5687" s="0" t="s">
        <v>11837</v>
      </c>
      <c r="F5687" s="0" t="s">
        <v>11438</v>
      </c>
      <c r="H5687" s="0" t="s">
        <v>70</v>
      </c>
      <c r="J5687" s="0" t="n">
        <v>364</v>
      </c>
      <c r="K5687" s="0" t="n">
        <v>1800001302</v>
      </c>
      <c r="L5687" s="19" t="n">
        <v>36479</v>
      </c>
      <c r="M5687" s="19" t="n">
        <v>36490</v>
      </c>
      <c r="N5687" s="0" t="s">
        <v>85</v>
      </c>
      <c r="O5687" s="19" t="n">
        <v>36707</v>
      </c>
      <c r="P5687" s="0" t="s">
        <v>37</v>
      </c>
      <c r="Q5687" s="0" t="s">
        <v>38</v>
      </c>
      <c r="R5687" s="1" t="n">
        <v>0</v>
      </c>
      <c r="S5687" s="1" t="n">
        <v>0</v>
      </c>
      <c r="T5687" s="1" t="n">
        <v>0</v>
      </c>
      <c r="U5687" s="1" t="n">
        <v>0</v>
      </c>
      <c r="V5687" s="1" t="n">
        <v>2806.37</v>
      </c>
      <c r="W5687" s="1" t="n">
        <f aca="false">+SUM(R5687:V5687)</f>
        <v>2806.37</v>
      </c>
      <c r="X5687" s="0" t="s">
        <v>911</v>
      </c>
    </row>
    <row r="5688" customFormat="false" ht="12.75" hidden="true" customHeight="false" outlineLevel="2" collapsed="false">
      <c r="A5688" s="0" t="s">
        <v>11816</v>
      </c>
      <c r="B5688" s="0" t="n">
        <v>3000006564</v>
      </c>
      <c r="C5688" s="0" t="s">
        <v>11838</v>
      </c>
      <c r="F5688" s="0" t="s">
        <v>11839</v>
      </c>
      <c r="G5688" s="0" t="s">
        <v>10098</v>
      </c>
      <c r="H5688" s="0" t="s">
        <v>70</v>
      </c>
      <c r="J5688" s="0" t="n">
        <v>364</v>
      </c>
      <c r="K5688" s="0" t="n">
        <v>100024920</v>
      </c>
      <c r="L5688" s="19" t="n">
        <v>36932</v>
      </c>
      <c r="M5688" s="19" t="n">
        <v>36640</v>
      </c>
      <c r="N5688" s="0" t="s">
        <v>63</v>
      </c>
      <c r="O5688" s="19" t="n">
        <v>36928</v>
      </c>
      <c r="P5688" s="0" t="s">
        <v>64</v>
      </c>
      <c r="Q5688" s="0" t="s">
        <v>38</v>
      </c>
      <c r="R5688" s="1" t="n">
        <v>0</v>
      </c>
      <c r="S5688" s="1" t="n">
        <v>0</v>
      </c>
      <c r="T5688" s="1" t="n">
        <v>0</v>
      </c>
      <c r="U5688" s="1" t="n">
        <v>0</v>
      </c>
      <c r="V5688" s="1" t="n">
        <v>5332.96</v>
      </c>
      <c r="W5688" s="1" t="n">
        <f aca="false">+SUM(R5688:V5688)</f>
        <v>5332.96</v>
      </c>
      <c r="X5688" s="0" t="s">
        <v>11840</v>
      </c>
    </row>
    <row r="5689" customFormat="false" ht="12.75" hidden="true" customHeight="false" outlineLevel="2" collapsed="false">
      <c r="A5689" s="0" t="s">
        <v>11816</v>
      </c>
      <c r="B5689" s="0" t="n">
        <v>3000006564</v>
      </c>
      <c r="C5689" s="0" t="s">
        <v>11841</v>
      </c>
      <c r="E5689" s="0" t="s">
        <v>11841</v>
      </c>
      <c r="F5689" s="0" t="s">
        <v>11818</v>
      </c>
      <c r="G5689" s="0" t="s">
        <v>10098</v>
      </c>
      <c r="H5689" s="0" t="s">
        <v>70</v>
      </c>
      <c r="J5689" s="0" t="n">
        <v>364</v>
      </c>
      <c r="K5689" s="0" t="n">
        <v>1800004706</v>
      </c>
      <c r="L5689" s="19" t="n">
        <v>37026</v>
      </c>
      <c r="M5689" s="19" t="n">
        <v>36976</v>
      </c>
      <c r="N5689" s="0" t="n">
        <v>200102</v>
      </c>
      <c r="O5689" s="19" t="n">
        <v>37012</v>
      </c>
      <c r="P5689" s="0" t="s">
        <v>89</v>
      </c>
      <c r="Q5689" s="0" t="s">
        <v>38</v>
      </c>
      <c r="R5689" s="1" t="n">
        <v>0</v>
      </c>
      <c r="S5689" s="1" t="n">
        <v>0</v>
      </c>
      <c r="T5689" s="1" t="n">
        <v>0</v>
      </c>
      <c r="U5689" s="1" t="n">
        <v>0</v>
      </c>
      <c r="V5689" s="1" t="n">
        <v>74627.46</v>
      </c>
      <c r="W5689" s="1" t="n">
        <f aca="false">+SUM(R5689:V5689)</f>
        <v>74627.46</v>
      </c>
      <c r="X5689" s="0" t="s">
        <v>11842</v>
      </c>
    </row>
    <row r="5690" customFormat="false" ht="12.75" hidden="false" customHeight="false" outlineLevel="1" collapsed="true">
      <c r="A5690" s="42" t="s">
        <v>11843</v>
      </c>
      <c r="L5690" s="19"/>
      <c r="M5690" s="19"/>
      <c r="O5690" s="19"/>
      <c r="R5690" s="1" t="n">
        <f aca="false">SUBTOTAL(9,R5677:R5689)</f>
        <v>-8234743.44</v>
      </c>
      <c r="S5690" s="1" t="n">
        <f aca="false">SUBTOTAL(9,S5677:S5689)</f>
        <v>0</v>
      </c>
      <c r="T5690" s="1" t="n">
        <f aca="false">SUBTOTAL(9,T5677:T5689)</f>
        <v>1273.23</v>
      </c>
      <c r="U5690" s="1" t="n">
        <f aca="false">SUBTOTAL(9,U5677:U5689)</f>
        <v>0</v>
      </c>
      <c r="V5690" s="1" t="n">
        <f aca="false">SUBTOTAL(9,V5677:V5689)</f>
        <v>33261.23</v>
      </c>
      <c r="W5690" s="1" t="n">
        <f aca="false">SUBTOTAL(9,W5677:W5689)</f>
        <v>-8200208.98</v>
      </c>
    </row>
    <row r="5691" customFormat="false" ht="12.75" hidden="true" customHeight="false" outlineLevel="2" collapsed="false">
      <c r="A5691" s="0" t="s">
        <v>11844</v>
      </c>
      <c r="B5691" s="0" t="n">
        <v>3000005719</v>
      </c>
      <c r="G5691" s="0" t="s">
        <v>144</v>
      </c>
      <c r="H5691" s="0" t="s">
        <v>70</v>
      </c>
      <c r="J5691" s="0" t="n">
        <v>364</v>
      </c>
      <c r="K5691" s="0" t="n">
        <v>100166557</v>
      </c>
      <c r="L5691" s="19" t="n">
        <v>37084</v>
      </c>
      <c r="M5691" s="19" t="n">
        <v>37084</v>
      </c>
      <c r="N5691" s="0" t="s">
        <v>63</v>
      </c>
      <c r="O5691" s="19" t="n">
        <v>37105</v>
      </c>
      <c r="P5691" s="0" t="s">
        <v>64</v>
      </c>
      <c r="Q5691" s="0" t="s">
        <v>38</v>
      </c>
      <c r="R5691" s="1" t="n">
        <v>0</v>
      </c>
      <c r="S5691" s="1" t="n">
        <v>0</v>
      </c>
      <c r="T5691" s="1" t="n">
        <v>0</v>
      </c>
      <c r="U5691" s="1" t="n">
        <v>0</v>
      </c>
      <c r="V5691" s="1" t="n">
        <v>-3334091.83</v>
      </c>
      <c r="W5691" s="1" t="n">
        <f aca="false">+SUM(R5691:V5691)</f>
        <v>-3334091.83</v>
      </c>
      <c r="X5691" s="0" t="s">
        <v>11845</v>
      </c>
    </row>
    <row r="5692" customFormat="false" ht="12.75" hidden="true" customHeight="false" outlineLevel="2" collapsed="false">
      <c r="A5692" s="0" t="s">
        <v>11844</v>
      </c>
      <c r="B5692" s="0" t="n">
        <v>3000005719</v>
      </c>
      <c r="E5692" s="0" t="s">
        <v>11846</v>
      </c>
      <c r="F5692" s="0" t="n">
        <v>21413000002</v>
      </c>
      <c r="H5692" s="0" t="s">
        <v>70</v>
      </c>
      <c r="J5692" s="0" t="n">
        <v>364</v>
      </c>
      <c r="K5692" s="0" t="n">
        <v>1400013155</v>
      </c>
      <c r="L5692" s="19" t="n">
        <v>37112</v>
      </c>
      <c r="M5692" s="19" t="n">
        <v>37112</v>
      </c>
      <c r="N5692" s="0" t="s">
        <v>59</v>
      </c>
      <c r="O5692" s="19" t="n">
        <v>37112</v>
      </c>
      <c r="P5692" s="0" t="s">
        <v>60</v>
      </c>
      <c r="Q5692" s="0" t="s">
        <v>38</v>
      </c>
      <c r="R5692" s="1" t="n">
        <v>0</v>
      </c>
      <c r="S5692" s="1" t="n">
        <v>0</v>
      </c>
      <c r="T5692" s="1" t="n">
        <v>0</v>
      </c>
      <c r="U5692" s="1" t="n">
        <v>-3225025.61</v>
      </c>
      <c r="V5692" s="1" t="n">
        <v>0</v>
      </c>
      <c r="W5692" s="1" t="n">
        <f aca="false">+SUM(R5692:V5692)</f>
        <v>-3225025.61</v>
      </c>
    </row>
    <row r="5693" customFormat="false" ht="12.75" hidden="true" customHeight="false" outlineLevel="2" collapsed="false">
      <c r="A5693" s="0" t="s">
        <v>11844</v>
      </c>
      <c r="B5693" s="0" t="n">
        <v>3000005719</v>
      </c>
      <c r="C5693" s="0" t="n">
        <v>14189700004</v>
      </c>
      <c r="E5693" s="0" t="s">
        <v>11847</v>
      </c>
      <c r="F5693" s="0" t="n">
        <v>14189700004</v>
      </c>
      <c r="H5693" s="0" t="s">
        <v>70</v>
      </c>
      <c r="J5693" s="0" t="n">
        <v>364</v>
      </c>
      <c r="K5693" s="0" t="n">
        <v>1400003086</v>
      </c>
      <c r="L5693" s="19" t="n">
        <v>36959</v>
      </c>
      <c r="M5693" s="19" t="n">
        <v>36959</v>
      </c>
      <c r="N5693" s="0" t="s">
        <v>59</v>
      </c>
      <c r="O5693" s="19" t="n">
        <v>36959</v>
      </c>
      <c r="P5693" s="0" t="s">
        <v>60</v>
      </c>
      <c r="Q5693" s="0" t="s">
        <v>38</v>
      </c>
      <c r="R5693" s="1" t="n">
        <v>0</v>
      </c>
      <c r="S5693" s="1" t="n">
        <v>0</v>
      </c>
      <c r="T5693" s="1" t="n">
        <v>0</v>
      </c>
      <c r="U5693" s="1" t="n">
        <v>0</v>
      </c>
      <c r="V5693" s="1" t="n">
        <v>-2900848.73</v>
      </c>
      <c r="W5693" s="1" t="n">
        <f aca="false">+SUM(R5693:V5693)</f>
        <v>-2900848.73</v>
      </c>
      <c r="X5693" s="0" t="s">
        <v>11848</v>
      </c>
    </row>
    <row r="5694" customFormat="false" ht="12.75" hidden="true" customHeight="false" outlineLevel="2" collapsed="false">
      <c r="A5694" s="0" t="s">
        <v>11844</v>
      </c>
      <c r="B5694" s="0" t="n">
        <v>3000005719</v>
      </c>
      <c r="G5694" s="0" t="s">
        <v>144</v>
      </c>
      <c r="H5694" s="0" t="s">
        <v>70</v>
      </c>
      <c r="J5694" s="0" t="n">
        <v>364</v>
      </c>
      <c r="K5694" s="0" t="n">
        <v>100253835</v>
      </c>
      <c r="L5694" s="19" t="n">
        <v>37200</v>
      </c>
      <c r="M5694" s="19" t="n">
        <v>37200</v>
      </c>
      <c r="N5694" s="0" t="s">
        <v>63</v>
      </c>
      <c r="O5694" s="19" t="n">
        <v>37201</v>
      </c>
      <c r="P5694" s="0" t="s">
        <v>64</v>
      </c>
      <c r="Q5694" s="0" t="s">
        <v>38</v>
      </c>
      <c r="R5694" s="1" t="n">
        <v>-1972086.73</v>
      </c>
      <c r="S5694" s="1" t="n">
        <v>0</v>
      </c>
      <c r="T5694" s="1" t="n">
        <v>0</v>
      </c>
      <c r="U5694" s="1" t="n">
        <v>0</v>
      </c>
      <c r="V5694" s="1" t="n">
        <v>0</v>
      </c>
      <c r="W5694" s="1" t="n">
        <f aca="false">+SUM(R5694:V5694)</f>
        <v>-1972086.73</v>
      </c>
      <c r="X5694" s="0" t="s">
        <v>1948</v>
      </c>
    </row>
    <row r="5695" customFormat="false" ht="12.75" hidden="true" customHeight="false" outlineLevel="2" collapsed="false">
      <c r="A5695" s="0" t="s">
        <v>11844</v>
      </c>
      <c r="B5695" s="0" t="n">
        <v>3000005719</v>
      </c>
      <c r="C5695" s="0" t="n">
        <v>14861200013</v>
      </c>
      <c r="G5695" s="0" t="s">
        <v>1288</v>
      </c>
      <c r="H5695" s="0" t="s">
        <v>70</v>
      </c>
      <c r="J5695" s="0" t="n">
        <v>364</v>
      </c>
      <c r="K5695" s="0" t="n">
        <v>100112210</v>
      </c>
      <c r="L5695" s="19" t="n">
        <v>36976</v>
      </c>
      <c r="M5695" s="19" t="n">
        <v>36976</v>
      </c>
      <c r="N5695" s="0" t="s">
        <v>63</v>
      </c>
      <c r="O5695" s="19" t="n">
        <v>37028</v>
      </c>
      <c r="P5695" s="0" t="s">
        <v>64</v>
      </c>
      <c r="Q5695" s="0" t="s">
        <v>38</v>
      </c>
      <c r="R5695" s="1" t="n">
        <v>0</v>
      </c>
      <c r="S5695" s="1" t="n">
        <v>0</v>
      </c>
      <c r="T5695" s="1" t="n">
        <v>0</v>
      </c>
      <c r="U5695" s="1" t="n">
        <v>0</v>
      </c>
      <c r="V5695" s="1" t="n">
        <v>-1888103.3</v>
      </c>
      <c r="W5695" s="1" t="n">
        <f aca="false">+SUM(R5695:V5695)</f>
        <v>-1888103.3</v>
      </c>
      <c r="X5695" s="0" t="s">
        <v>11849</v>
      </c>
    </row>
    <row r="5696" customFormat="false" ht="12.75" hidden="true" customHeight="false" outlineLevel="2" collapsed="false">
      <c r="A5696" s="0" t="s">
        <v>11844</v>
      </c>
      <c r="B5696" s="0" t="n">
        <v>3000005719</v>
      </c>
      <c r="C5696" s="0" t="s">
        <v>11850</v>
      </c>
      <c r="E5696" s="0" t="s">
        <v>11850</v>
      </c>
      <c r="F5696" s="0" t="s">
        <v>11064</v>
      </c>
      <c r="G5696" s="0" t="s">
        <v>144</v>
      </c>
      <c r="H5696" s="0" t="s">
        <v>70</v>
      </c>
      <c r="J5696" s="0" t="n">
        <v>364</v>
      </c>
      <c r="K5696" s="0" t="n">
        <v>1600002355</v>
      </c>
      <c r="L5696" s="19" t="n">
        <v>37070</v>
      </c>
      <c r="M5696" s="19" t="n">
        <v>37078</v>
      </c>
      <c r="N5696" s="0" t="n">
        <v>200105</v>
      </c>
      <c r="O5696" s="19" t="n">
        <v>37043</v>
      </c>
      <c r="P5696" s="0" t="s">
        <v>224</v>
      </c>
      <c r="Q5696" s="0" t="s">
        <v>38</v>
      </c>
      <c r="R5696" s="1" t="n">
        <v>0</v>
      </c>
      <c r="S5696" s="1" t="n">
        <v>0</v>
      </c>
      <c r="T5696" s="1" t="n">
        <v>0</v>
      </c>
      <c r="U5696" s="1" t="n">
        <v>0</v>
      </c>
      <c r="V5696" s="1" t="n">
        <v>-1757174.72</v>
      </c>
      <c r="W5696" s="1" t="n">
        <f aca="false">+SUM(R5696:V5696)</f>
        <v>-1757174.72</v>
      </c>
      <c r="X5696" s="0" t="s">
        <v>11851</v>
      </c>
    </row>
    <row r="5697" customFormat="false" ht="12.75" hidden="true" customHeight="false" outlineLevel="2" collapsed="false">
      <c r="A5697" s="0" t="s">
        <v>11844</v>
      </c>
      <c r="B5697" s="0" t="n">
        <v>3000005719</v>
      </c>
      <c r="G5697" s="0" t="s">
        <v>144</v>
      </c>
      <c r="H5697" s="0" t="s">
        <v>70</v>
      </c>
      <c r="I5697" s="39" t="n">
        <v>37135</v>
      </c>
      <c r="J5697" s="0" t="n">
        <v>364</v>
      </c>
      <c r="K5697" s="0" t="n">
        <v>100270503</v>
      </c>
      <c r="L5697" s="19" t="n">
        <v>37175</v>
      </c>
      <c r="M5697" s="19" t="n">
        <v>37175</v>
      </c>
      <c r="N5697" s="0" t="s">
        <v>63</v>
      </c>
      <c r="O5697" s="19" t="n">
        <v>37195</v>
      </c>
      <c r="P5697" s="0" t="s">
        <v>64</v>
      </c>
      <c r="Q5697" s="0" t="s">
        <v>38</v>
      </c>
      <c r="R5697" s="1" t="n">
        <v>0</v>
      </c>
      <c r="S5697" s="1" t="n">
        <v>-1624704.8</v>
      </c>
      <c r="T5697" s="1" t="n">
        <v>0</v>
      </c>
      <c r="U5697" s="1" t="n">
        <v>0</v>
      </c>
      <c r="V5697" s="1" t="n">
        <v>0</v>
      </c>
      <c r="W5697" s="1" t="n">
        <f aca="false">+SUM(R5697:V5697)</f>
        <v>-1624704.8</v>
      </c>
      <c r="X5697" s="0" t="s">
        <v>1946</v>
      </c>
    </row>
    <row r="5698" customFormat="false" ht="12.75" hidden="true" customHeight="false" outlineLevel="2" collapsed="false">
      <c r="A5698" s="0" t="s">
        <v>11844</v>
      </c>
      <c r="B5698" s="0" t="n">
        <v>3000005719</v>
      </c>
      <c r="C5698" s="0" t="s">
        <v>11852</v>
      </c>
      <c r="E5698" s="0" t="s">
        <v>11853</v>
      </c>
      <c r="F5698" s="0" t="s">
        <v>149</v>
      </c>
      <c r="H5698" s="0" t="s">
        <v>70</v>
      </c>
      <c r="J5698" s="0" t="n">
        <v>364</v>
      </c>
      <c r="K5698" s="0" t="n">
        <v>1600000654</v>
      </c>
      <c r="L5698" s="19" t="n">
        <v>36713</v>
      </c>
      <c r="M5698" s="19" t="n">
        <v>36800</v>
      </c>
      <c r="N5698" s="0" t="s">
        <v>85</v>
      </c>
      <c r="O5698" s="19" t="n">
        <v>36707</v>
      </c>
      <c r="P5698" s="0" t="s">
        <v>150</v>
      </c>
      <c r="Q5698" s="0" t="s">
        <v>38</v>
      </c>
      <c r="R5698" s="1" t="n">
        <v>0</v>
      </c>
      <c r="S5698" s="1" t="n">
        <v>0</v>
      </c>
      <c r="T5698" s="1" t="n">
        <v>0</v>
      </c>
      <c r="U5698" s="1" t="n">
        <v>0</v>
      </c>
      <c r="V5698" s="1" t="n">
        <v>-1564760.51</v>
      </c>
      <c r="W5698" s="1" t="n">
        <f aca="false">+SUM(R5698:V5698)</f>
        <v>-1564760.51</v>
      </c>
      <c r="X5698" s="0" t="s">
        <v>86</v>
      </c>
    </row>
    <row r="5699" customFormat="false" ht="12.75" hidden="true" customHeight="false" outlineLevel="2" collapsed="false">
      <c r="A5699" s="0" t="s">
        <v>11844</v>
      </c>
      <c r="B5699" s="0" t="n">
        <v>3000005719</v>
      </c>
      <c r="G5699" s="0" t="s">
        <v>144</v>
      </c>
      <c r="H5699" s="0" t="s">
        <v>70</v>
      </c>
      <c r="J5699" s="0" t="n">
        <v>364</v>
      </c>
      <c r="K5699" s="0" t="n">
        <v>100128697</v>
      </c>
      <c r="L5699" s="19" t="n">
        <v>37046</v>
      </c>
      <c r="M5699" s="19" t="n">
        <v>37046</v>
      </c>
      <c r="N5699" s="0" t="s">
        <v>63</v>
      </c>
      <c r="O5699" s="19" t="n">
        <v>37053</v>
      </c>
      <c r="P5699" s="0" t="s">
        <v>64</v>
      </c>
      <c r="Q5699" s="0" t="s">
        <v>38</v>
      </c>
      <c r="R5699" s="1" t="n">
        <v>0</v>
      </c>
      <c r="S5699" s="1" t="n">
        <v>0</v>
      </c>
      <c r="T5699" s="1" t="n">
        <v>0</v>
      </c>
      <c r="U5699" s="1" t="n">
        <v>0</v>
      </c>
      <c r="V5699" s="1" t="n">
        <v>-1547007.57</v>
      </c>
      <c r="W5699" s="1" t="n">
        <f aca="false">+SUM(R5699:V5699)</f>
        <v>-1547007.57</v>
      </c>
      <c r="X5699" s="0" t="s">
        <v>11854</v>
      </c>
    </row>
    <row r="5700" customFormat="false" ht="12.75" hidden="true" customHeight="false" outlineLevel="2" collapsed="false">
      <c r="A5700" s="0" t="s">
        <v>11844</v>
      </c>
      <c r="B5700" s="0" t="n">
        <v>3000005719</v>
      </c>
      <c r="G5700" s="0" t="s">
        <v>144</v>
      </c>
      <c r="H5700" s="0" t="s">
        <v>70</v>
      </c>
      <c r="J5700" s="0" t="n">
        <v>364</v>
      </c>
      <c r="K5700" s="0" t="n">
        <v>100240099</v>
      </c>
      <c r="L5700" s="19" t="n">
        <v>37134</v>
      </c>
      <c r="M5700" s="19" t="n">
        <v>37134</v>
      </c>
      <c r="N5700" s="0" t="s">
        <v>63</v>
      </c>
      <c r="O5700" s="19" t="n">
        <v>37164</v>
      </c>
      <c r="P5700" s="0" t="s">
        <v>64</v>
      </c>
      <c r="Q5700" s="0" t="s">
        <v>38</v>
      </c>
      <c r="R5700" s="1" t="n">
        <v>0</v>
      </c>
      <c r="S5700" s="1" t="n">
        <v>0</v>
      </c>
      <c r="T5700" s="1" t="n">
        <v>-1442040.34</v>
      </c>
      <c r="U5700" s="1" t="n">
        <v>0</v>
      </c>
      <c r="V5700" s="1" t="n">
        <v>0</v>
      </c>
      <c r="W5700" s="1" t="n">
        <f aca="false">+SUM(R5700:V5700)</f>
        <v>-1442040.34</v>
      </c>
      <c r="X5700" s="0" t="s">
        <v>11855</v>
      </c>
    </row>
    <row r="5701" customFormat="false" ht="12.75" hidden="true" customHeight="false" outlineLevel="2" collapsed="false">
      <c r="A5701" s="0" t="s">
        <v>11844</v>
      </c>
      <c r="B5701" s="0" t="n">
        <v>3000005719</v>
      </c>
      <c r="C5701" s="0" t="n">
        <v>13797300002</v>
      </c>
      <c r="G5701" s="0" t="s">
        <v>144</v>
      </c>
      <c r="H5701" s="0" t="s">
        <v>70</v>
      </c>
      <c r="J5701" s="0" t="n">
        <v>364</v>
      </c>
      <c r="K5701" s="0" t="n">
        <v>100144469</v>
      </c>
      <c r="L5701" s="19" t="n">
        <v>36951</v>
      </c>
      <c r="M5701" s="19" t="n">
        <v>36951</v>
      </c>
      <c r="N5701" s="0" t="s">
        <v>63</v>
      </c>
      <c r="O5701" s="19" t="n">
        <v>37073</v>
      </c>
      <c r="P5701" s="0" t="s">
        <v>64</v>
      </c>
      <c r="Q5701" s="0" t="s">
        <v>38</v>
      </c>
      <c r="R5701" s="1" t="n">
        <v>0</v>
      </c>
      <c r="S5701" s="1" t="n">
        <v>0</v>
      </c>
      <c r="T5701" s="1" t="n">
        <v>0</v>
      </c>
      <c r="U5701" s="1" t="n">
        <v>0</v>
      </c>
      <c r="V5701" s="1" t="n">
        <v>-1123839.47</v>
      </c>
      <c r="W5701" s="1" t="n">
        <f aca="false">+SUM(R5701:V5701)</f>
        <v>-1123839.47</v>
      </c>
      <c r="X5701" s="0" t="s">
        <v>11856</v>
      </c>
    </row>
    <row r="5702" customFormat="false" ht="12.75" hidden="true" customHeight="false" outlineLevel="2" collapsed="false">
      <c r="A5702" s="0" t="s">
        <v>11844</v>
      </c>
      <c r="B5702" s="0" t="n">
        <v>3000005719</v>
      </c>
      <c r="C5702" s="0" t="n">
        <v>11269800005</v>
      </c>
      <c r="G5702" s="0" t="s">
        <v>1288</v>
      </c>
      <c r="H5702" s="0" t="s">
        <v>70</v>
      </c>
      <c r="J5702" s="0" t="n">
        <v>364</v>
      </c>
      <c r="K5702" s="0" t="n">
        <v>100061487</v>
      </c>
      <c r="L5702" s="19" t="n">
        <v>37200</v>
      </c>
      <c r="M5702" s="19" t="n">
        <v>36889</v>
      </c>
      <c r="N5702" s="0" t="s">
        <v>63</v>
      </c>
      <c r="O5702" s="19" t="n">
        <v>36977</v>
      </c>
      <c r="P5702" s="0" t="s">
        <v>64</v>
      </c>
      <c r="Q5702" s="0" t="s">
        <v>38</v>
      </c>
      <c r="R5702" s="1" t="n">
        <v>0</v>
      </c>
      <c r="S5702" s="1" t="n">
        <v>0</v>
      </c>
      <c r="T5702" s="1" t="n">
        <v>0</v>
      </c>
      <c r="U5702" s="1" t="n">
        <v>0</v>
      </c>
      <c r="V5702" s="1" t="n">
        <v>-1115459.97</v>
      </c>
      <c r="W5702" s="1" t="n">
        <f aca="false">+SUM(R5702:V5702)</f>
        <v>-1115459.97</v>
      </c>
      <c r="X5702" s="0" t="s">
        <v>11857</v>
      </c>
    </row>
    <row r="5703" customFormat="false" ht="12.75" hidden="true" customHeight="false" outlineLevel="2" collapsed="false">
      <c r="A5703" s="0" t="s">
        <v>11844</v>
      </c>
      <c r="B5703" s="0" t="n">
        <v>3000005719</v>
      </c>
      <c r="C5703" s="0" t="s">
        <v>11858</v>
      </c>
      <c r="E5703" s="0" t="s">
        <v>11859</v>
      </c>
      <c r="F5703" s="0" t="s">
        <v>149</v>
      </c>
      <c r="H5703" s="0" t="s">
        <v>70</v>
      </c>
      <c r="J5703" s="0" t="n">
        <v>364</v>
      </c>
      <c r="K5703" s="0" t="n">
        <v>1600000468</v>
      </c>
      <c r="L5703" s="19" t="n">
        <v>36713</v>
      </c>
      <c r="M5703" s="19" t="n">
        <v>36800</v>
      </c>
      <c r="N5703" s="0" t="s">
        <v>85</v>
      </c>
      <c r="O5703" s="19" t="n">
        <v>36707</v>
      </c>
      <c r="P5703" s="0" t="s">
        <v>150</v>
      </c>
      <c r="Q5703" s="0" t="s">
        <v>38</v>
      </c>
      <c r="R5703" s="1" t="n">
        <v>0</v>
      </c>
      <c r="S5703" s="1" t="n">
        <v>0</v>
      </c>
      <c r="T5703" s="1" t="n">
        <v>0</v>
      </c>
      <c r="U5703" s="1" t="n">
        <v>0</v>
      </c>
      <c r="V5703" s="1" t="n">
        <v>-1021125.11</v>
      </c>
      <c r="W5703" s="1" t="n">
        <f aca="false">+SUM(R5703:V5703)</f>
        <v>-1021125.11</v>
      </c>
      <c r="X5703" s="0" t="s">
        <v>86</v>
      </c>
    </row>
    <row r="5704" customFormat="false" ht="12.75" hidden="true" customHeight="false" outlineLevel="2" collapsed="false">
      <c r="A5704" s="0" t="s">
        <v>11844</v>
      </c>
      <c r="B5704" s="0" t="n">
        <v>3000005719</v>
      </c>
      <c r="C5704" s="0" t="n">
        <v>16210700005</v>
      </c>
      <c r="E5704" s="0" t="s">
        <v>11860</v>
      </c>
      <c r="F5704" s="0" t="n">
        <v>16210700005</v>
      </c>
      <c r="H5704" s="0" t="s">
        <v>70</v>
      </c>
      <c r="J5704" s="0" t="n">
        <v>364</v>
      </c>
      <c r="K5704" s="0" t="n">
        <v>1400004979</v>
      </c>
      <c r="L5704" s="19" t="n">
        <v>37005</v>
      </c>
      <c r="M5704" s="19" t="n">
        <v>37005</v>
      </c>
      <c r="N5704" s="0" t="s">
        <v>59</v>
      </c>
      <c r="O5704" s="19" t="n">
        <v>37005</v>
      </c>
      <c r="P5704" s="0" t="s">
        <v>60</v>
      </c>
      <c r="Q5704" s="0" t="s">
        <v>38</v>
      </c>
      <c r="R5704" s="1" t="n">
        <v>0</v>
      </c>
      <c r="S5704" s="1" t="n">
        <v>0</v>
      </c>
      <c r="T5704" s="1" t="n">
        <v>0</v>
      </c>
      <c r="U5704" s="1" t="n">
        <v>0</v>
      </c>
      <c r="V5704" s="1" t="n">
        <v>-821926.2</v>
      </c>
      <c r="W5704" s="1" t="n">
        <f aca="false">+SUM(R5704:V5704)</f>
        <v>-821926.2</v>
      </c>
      <c r="X5704" s="0" t="s">
        <v>11861</v>
      </c>
    </row>
    <row r="5705" customFormat="false" ht="12.75" hidden="true" customHeight="false" outlineLevel="2" collapsed="false">
      <c r="A5705" s="0" t="s">
        <v>11844</v>
      </c>
      <c r="B5705" s="0" t="n">
        <v>3000005719</v>
      </c>
      <c r="C5705" s="0" t="s">
        <v>11862</v>
      </c>
      <c r="E5705" s="0" t="s">
        <v>11863</v>
      </c>
      <c r="F5705" s="0" t="s">
        <v>149</v>
      </c>
      <c r="H5705" s="0" t="s">
        <v>70</v>
      </c>
      <c r="J5705" s="0" t="n">
        <v>364</v>
      </c>
      <c r="K5705" s="0" t="n">
        <v>1600000558</v>
      </c>
      <c r="L5705" s="19" t="n">
        <v>36713</v>
      </c>
      <c r="M5705" s="19" t="n">
        <v>36800</v>
      </c>
      <c r="N5705" s="0" t="s">
        <v>85</v>
      </c>
      <c r="O5705" s="19" t="n">
        <v>36707</v>
      </c>
      <c r="P5705" s="0" t="s">
        <v>150</v>
      </c>
      <c r="Q5705" s="0" t="s">
        <v>38</v>
      </c>
      <c r="R5705" s="1" t="n">
        <v>0</v>
      </c>
      <c r="S5705" s="1" t="n">
        <v>0</v>
      </c>
      <c r="T5705" s="1" t="n">
        <v>0</v>
      </c>
      <c r="U5705" s="1" t="n">
        <v>0</v>
      </c>
      <c r="V5705" s="1" t="n">
        <v>-745456.74</v>
      </c>
      <c r="W5705" s="1" t="n">
        <f aca="false">+SUM(R5705:V5705)</f>
        <v>-745456.74</v>
      </c>
      <c r="X5705" s="0" t="s">
        <v>86</v>
      </c>
    </row>
    <row r="5706" customFormat="false" ht="12.75" hidden="true" customHeight="false" outlineLevel="2" collapsed="false">
      <c r="A5706" s="0" t="s">
        <v>11844</v>
      </c>
      <c r="B5706" s="0" t="n">
        <v>3000005719</v>
      </c>
      <c r="C5706" s="0" t="s">
        <v>11864</v>
      </c>
      <c r="E5706" s="0" t="s">
        <v>11865</v>
      </c>
      <c r="F5706" s="0" t="s">
        <v>149</v>
      </c>
      <c r="H5706" s="0" t="s">
        <v>70</v>
      </c>
      <c r="J5706" s="0" t="n">
        <v>364</v>
      </c>
      <c r="K5706" s="0" t="n">
        <v>1600000522</v>
      </c>
      <c r="L5706" s="19" t="n">
        <v>36713</v>
      </c>
      <c r="M5706" s="19" t="n">
        <v>36800</v>
      </c>
      <c r="N5706" s="0" t="s">
        <v>85</v>
      </c>
      <c r="O5706" s="19" t="n">
        <v>36707</v>
      </c>
      <c r="P5706" s="0" t="s">
        <v>150</v>
      </c>
      <c r="Q5706" s="0" t="s">
        <v>38</v>
      </c>
      <c r="R5706" s="1" t="n">
        <v>0</v>
      </c>
      <c r="S5706" s="1" t="n">
        <v>0</v>
      </c>
      <c r="T5706" s="1" t="n">
        <v>0</v>
      </c>
      <c r="U5706" s="1" t="n">
        <v>0</v>
      </c>
      <c r="V5706" s="1" t="n">
        <v>-742168.11</v>
      </c>
      <c r="W5706" s="1" t="n">
        <f aca="false">+SUM(R5706:V5706)</f>
        <v>-742168.11</v>
      </c>
      <c r="X5706" s="0" t="s">
        <v>86</v>
      </c>
    </row>
    <row r="5707" customFormat="false" ht="12.75" hidden="true" customHeight="false" outlineLevel="2" collapsed="false">
      <c r="A5707" s="0" t="s">
        <v>11844</v>
      </c>
      <c r="B5707" s="0" t="n">
        <v>3000005719</v>
      </c>
      <c r="C5707" s="0" t="n">
        <v>11529800003</v>
      </c>
      <c r="G5707" s="0" t="s">
        <v>144</v>
      </c>
      <c r="H5707" s="0" t="s">
        <v>70</v>
      </c>
      <c r="J5707" s="0" t="n">
        <v>364</v>
      </c>
      <c r="K5707" s="0" t="n">
        <v>100015903</v>
      </c>
      <c r="L5707" s="19" t="n">
        <v>36896</v>
      </c>
      <c r="M5707" s="19" t="n">
        <v>36896</v>
      </c>
      <c r="N5707" s="0" t="s">
        <v>63</v>
      </c>
      <c r="O5707" s="19" t="n">
        <v>36924</v>
      </c>
      <c r="P5707" s="0" t="s">
        <v>64</v>
      </c>
      <c r="Q5707" s="0" t="s">
        <v>38</v>
      </c>
      <c r="R5707" s="1" t="n">
        <v>0</v>
      </c>
      <c r="S5707" s="1" t="n">
        <v>0</v>
      </c>
      <c r="T5707" s="1" t="n">
        <v>0</v>
      </c>
      <c r="U5707" s="1" t="n">
        <v>0</v>
      </c>
      <c r="V5707" s="1" t="n">
        <v>-680394.44</v>
      </c>
      <c r="W5707" s="1" t="n">
        <f aca="false">+SUM(R5707:V5707)</f>
        <v>-680394.44</v>
      </c>
      <c r="X5707" s="0" t="s">
        <v>11866</v>
      </c>
    </row>
    <row r="5708" customFormat="false" ht="12.75" hidden="true" customHeight="false" outlineLevel="2" collapsed="false">
      <c r="A5708" s="0" t="s">
        <v>11844</v>
      </c>
      <c r="B5708" s="0" t="n">
        <v>3000005719</v>
      </c>
      <c r="C5708" s="0" t="n">
        <v>10242000004</v>
      </c>
      <c r="G5708" s="0" t="s">
        <v>1288</v>
      </c>
      <c r="H5708" s="0" t="s">
        <v>70</v>
      </c>
      <c r="J5708" s="0" t="n">
        <v>364</v>
      </c>
      <c r="K5708" s="0" t="n">
        <v>100061488</v>
      </c>
      <c r="L5708" s="19" t="n">
        <v>37046</v>
      </c>
      <c r="M5708" s="19" t="n">
        <v>36861</v>
      </c>
      <c r="N5708" s="0" t="s">
        <v>63</v>
      </c>
      <c r="O5708" s="19" t="n">
        <v>36977</v>
      </c>
      <c r="P5708" s="0" t="s">
        <v>64</v>
      </c>
      <c r="Q5708" s="0" t="s">
        <v>38</v>
      </c>
      <c r="R5708" s="1" t="n">
        <v>0</v>
      </c>
      <c r="S5708" s="1" t="n">
        <v>0</v>
      </c>
      <c r="T5708" s="1" t="n">
        <v>0</v>
      </c>
      <c r="U5708" s="1" t="n">
        <v>0</v>
      </c>
      <c r="V5708" s="1" t="n">
        <v>-663178.74</v>
      </c>
      <c r="W5708" s="1" t="n">
        <f aca="false">+SUM(R5708:V5708)</f>
        <v>-663178.74</v>
      </c>
      <c r="X5708" s="0" t="s">
        <v>11867</v>
      </c>
    </row>
    <row r="5709" customFormat="false" ht="12.75" hidden="true" customHeight="false" outlineLevel="2" collapsed="false">
      <c r="A5709" s="0" t="s">
        <v>11844</v>
      </c>
      <c r="B5709" s="0" t="n">
        <v>3000005719</v>
      </c>
      <c r="C5709" s="0" t="n">
        <v>15419200003</v>
      </c>
      <c r="G5709" s="0" t="s">
        <v>144</v>
      </c>
      <c r="H5709" s="0" t="s">
        <v>70</v>
      </c>
      <c r="J5709" s="0" t="n">
        <v>364</v>
      </c>
      <c r="K5709" s="0" t="n">
        <v>100146348</v>
      </c>
      <c r="L5709" s="19" t="n">
        <v>36987</v>
      </c>
      <c r="M5709" s="19" t="n">
        <v>36987</v>
      </c>
      <c r="N5709" s="0" t="s">
        <v>63</v>
      </c>
      <c r="O5709" s="19" t="n">
        <v>37103</v>
      </c>
      <c r="P5709" s="0" t="s">
        <v>64</v>
      </c>
      <c r="Q5709" s="0" t="s">
        <v>38</v>
      </c>
      <c r="R5709" s="1" t="n">
        <v>0</v>
      </c>
      <c r="S5709" s="1" t="n">
        <v>0</v>
      </c>
      <c r="T5709" s="1" t="n">
        <v>0</v>
      </c>
      <c r="U5709" s="1" t="n">
        <v>0</v>
      </c>
      <c r="V5709" s="1" t="n">
        <v>-488459.8</v>
      </c>
      <c r="W5709" s="1" t="n">
        <f aca="false">+SUM(R5709:V5709)</f>
        <v>-488459.8</v>
      </c>
      <c r="X5709" s="0" t="s">
        <v>2096</v>
      </c>
    </row>
    <row r="5710" customFormat="false" ht="12.75" hidden="true" customHeight="false" outlineLevel="2" collapsed="false">
      <c r="A5710" s="0" t="s">
        <v>11844</v>
      </c>
      <c r="B5710" s="0" t="n">
        <v>3000005719</v>
      </c>
      <c r="C5710" s="0" t="n">
        <v>9150300003</v>
      </c>
      <c r="E5710" s="0" t="s">
        <v>11868</v>
      </c>
      <c r="F5710" s="0" t="n">
        <v>9150300003</v>
      </c>
      <c r="H5710" s="0" t="s">
        <v>70</v>
      </c>
      <c r="J5710" s="0" t="n">
        <v>364</v>
      </c>
      <c r="K5710" s="0" t="n">
        <v>1400005615</v>
      </c>
      <c r="L5710" s="19" t="n">
        <v>36831</v>
      </c>
      <c r="M5710" s="19" t="n">
        <v>36831</v>
      </c>
      <c r="N5710" s="0" t="s">
        <v>59</v>
      </c>
      <c r="O5710" s="19" t="n">
        <v>36831</v>
      </c>
      <c r="P5710" s="0" t="s">
        <v>60</v>
      </c>
      <c r="Q5710" s="0" t="s">
        <v>38</v>
      </c>
      <c r="R5710" s="1" t="n">
        <v>0</v>
      </c>
      <c r="S5710" s="1" t="n">
        <v>0</v>
      </c>
      <c r="T5710" s="1" t="n">
        <v>0</v>
      </c>
      <c r="U5710" s="1" t="n">
        <v>0</v>
      </c>
      <c r="V5710" s="1" t="n">
        <v>-363794.92</v>
      </c>
      <c r="W5710" s="1" t="n">
        <f aca="false">+SUM(R5710:V5710)</f>
        <v>-363794.92</v>
      </c>
      <c r="X5710" s="0" t="s">
        <v>11869</v>
      </c>
    </row>
    <row r="5711" customFormat="false" ht="12.75" hidden="true" customHeight="false" outlineLevel="2" collapsed="false">
      <c r="A5711" s="0" t="s">
        <v>11844</v>
      </c>
      <c r="B5711" s="0" t="n">
        <v>3000005719</v>
      </c>
      <c r="G5711" s="0" t="s">
        <v>144</v>
      </c>
      <c r="H5711" s="0" t="s">
        <v>70</v>
      </c>
      <c r="J5711" s="0" t="n">
        <v>364</v>
      </c>
      <c r="K5711" s="0" t="n">
        <v>100084389</v>
      </c>
      <c r="L5711" s="19" t="n">
        <v>36867</v>
      </c>
      <c r="M5711" s="19" t="n">
        <v>36860</v>
      </c>
      <c r="N5711" s="0" t="s">
        <v>63</v>
      </c>
      <c r="O5711" s="19" t="n">
        <v>36860</v>
      </c>
      <c r="P5711" s="0" t="s">
        <v>64</v>
      </c>
      <c r="Q5711" s="0" t="s">
        <v>38</v>
      </c>
      <c r="R5711" s="1" t="n">
        <v>0</v>
      </c>
      <c r="S5711" s="1" t="n">
        <v>0</v>
      </c>
      <c r="T5711" s="1" t="n">
        <v>0</v>
      </c>
      <c r="U5711" s="1" t="n">
        <v>0</v>
      </c>
      <c r="V5711" s="1" t="n">
        <v>-363695.18</v>
      </c>
      <c r="W5711" s="1" t="n">
        <f aca="false">+SUM(R5711:V5711)</f>
        <v>-363695.18</v>
      </c>
      <c r="X5711" s="0" t="s">
        <v>11870</v>
      </c>
    </row>
    <row r="5712" customFormat="false" ht="12.75" hidden="true" customHeight="false" outlineLevel="2" collapsed="false">
      <c r="A5712" s="0" t="s">
        <v>11844</v>
      </c>
      <c r="B5712" s="0" t="n">
        <v>3000005719</v>
      </c>
      <c r="C5712" s="0" t="n">
        <v>9981500006</v>
      </c>
      <c r="G5712" s="0" t="s">
        <v>144</v>
      </c>
      <c r="H5712" s="0" t="s">
        <v>70</v>
      </c>
      <c r="J5712" s="0" t="n">
        <v>364</v>
      </c>
      <c r="K5712" s="0" t="n">
        <v>100083660</v>
      </c>
      <c r="L5712" s="19" t="n">
        <v>36854</v>
      </c>
      <c r="M5712" s="19" t="n">
        <v>36854</v>
      </c>
      <c r="N5712" s="0" t="s">
        <v>63</v>
      </c>
      <c r="O5712" s="19" t="n">
        <v>36865</v>
      </c>
      <c r="P5712" s="0" t="s">
        <v>64</v>
      </c>
      <c r="Q5712" s="0" t="s">
        <v>38</v>
      </c>
      <c r="R5712" s="1" t="n">
        <v>0</v>
      </c>
      <c r="S5712" s="1" t="n">
        <v>0</v>
      </c>
      <c r="T5712" s="1" t="n">
        <v>0</v>
      </c>
      <c r="U5712" s="1" t="n">
        <v>0</v>
      </c>
      <c r="V5712" s="1" t="n">
        <v>-363572.94</v>
      </c>
      <c r="W5712" s="1" t="n">
        <f aca="false">+SUM(R5712:V5712)</f>
        <v>-363572.94</v>
      </c>
      <c r="X5712" s="0" t="s">
        <v>1920</v>
      </c>
    </row>
    <row r="5713" customFormat="false" ht="12.75" hidden="true" customHeight="false" outlineLevel="2" collapsed="false">
      <c r="A5713" s="0" t="s">
        <v>11844</v>
      </c>
      <c r="B5713" s="0" t="n">
        <v>3000005719</v>
      </c>
      <c r="C5713" s="0" t="n">
        <v>11406700003</v>
      </c>
      <c r="G5713" s="0" t="s">
        <v>144</v>
      </c>
      <c r="H5713" s="0" t="s">
        <v>70</v>
      </c>
      <c r="J5713" s="0" t="n">
        <v>364</v>
      </c>
      <c r="K5713" s="0" t="n">
        <v>100015852</v>
      </c>
      <c r="L5713" s="19" t="n">
        <v>36894</v>
      </c>
      <c r="M5713" s="19" t="n">
        <v>36894</v>
      </c>
      <c r="N5713" s="0" t="s">
        <v>63</v>
      </c>
      <c r="O5713" s="19" t="n">
        <v>36924</v>
      </c>
      <c r="P5713" s="0" t="s">
        <v>64</v>
      </c>
      <c r="Q5713" s="0" t="s">
        <v>38</v>
      </c>
      <c r="R5713" s="1" t="n">
        <v>0</v>
      </c>
      <c r="S5713" s="1" t="n">
        <v>0</v>
      </c>
      <c r="T5713" s="1" t="n">
        <v>0</v>
      </c>
      <c r="U5713" s="1" t="n">
        <v>0</v>
      </c>
      <c r="V5713" s="1" t="n">
        <v>-261774.86</v>
      </c>
      <c r="W5713" s="1" t="n">
        <f aca="false">+SUM(R5713:V5713)</f>
        <v>-261774.86</v>
      </c>
      <c r="X5713" s="0" t="s">
        <v>11871</v>
      </c>
    </row>
    <row r="5714" customFormat="false" ht="12.75" hidden="true" customHeight="false" outlineLevel="2" collapsed="false">
      <c r="A5714" s="0" t="s">
        <v>11844</v>
      </c>
      <c r="B5714" s="0" t="n">
        <v>3000005719</v>
      </c>
      <c r="G5714" s="0" t="s">
        <v>144</v>
      </c>
      <c r="H5714" s="0" t="s">
        <v>70</v>
      </c>
      <c r="J5714" s="0" t="n">
        <v>364</v>
      </c>
      <c r="K5714" s="0" t="n">
        <v>100101081</v>
      </c>
      <c r="L5714" s="19" t="n">
        <v>37018</v>
      </c>
      <c r="M5714" s="19" t="n">
        <v>37018</v>
      </c>
      <c r="N5714" s="0" t="s">
        <v>63</v>
      </c>
      <c r="O5714" s="19" t="n">
        <v>37019</v>
      </c>
      <c r="P5714" s="0" t="s">
        <v>64</v>
      </c>
      <c r="Q5714" s="0" t="s">
        <v>38</v>
      </c>
      <c r="R5714" s="1" t="n">
        <v>0</v>
      </c>
      <c r="S5714" s="1" t="n">
        <v>0</v>
      </c>
      <c r="T5714" s="1" t="n">
        <v>0</v>
      </c>
      <c r="U5714" s="1" t="n">
        <v>0</v>
      </c>
      <c r="V5714" s="1" t="n">
        <v>-186382.2</v>
      </c>
      <c r="W5714" s="1" t="n">
        <f aca="false">+SUM(R5714:V5714)</f>
        <v>-186382.2</v>
      </c>
      <c r="X5714" s="0" t="s">
        <v>11872</v>
      </c>
    </row>
    <row r="5715" customFormat="false" ht="12.75" hidden="true" customHeight="false" outlineLevel="2" collapsed="false">
      <c r="A5715" s="0" t="s">
        <v>11844</v>
      </c>
      <c r="B5715" s="0" t="n">
        <v>3000005719</v>
      </c>
      <c r="C5715" s="0" t="n">
        <v>12361000005</v>
      </c>
      <c r="G5715" s="0" t="s">
        <v>144</v>
      </c>
      <c r="H5715" s="0" t="s">
        <v>70</v>
      </c>
      <c r="J5715" s="0" t="n">
        <v>364</v>
      </c>
      <c r="K5715" s="0" t="n">
        <v>100239121</v>
      </c>
      <c r="L5715" s="19" t="n">
        <v>36917</v>
      </c>
      <c r="M5715" s="19" t="n">
        <v>36917</v>
      </c>
      <c r="N5715" s="0" t="s">
        <v>63</v>
      </c>
      <c r="O5715" s="19" t="n">
        <v>37175</v>
      </c>
      <c r="P5715" s="0" t="s">
        <v>64</v>
      </c>
      <c r="Q5715" s="0" t="s">
        <v>38</v>
      </c>
      <c r="R5715" s="1" t="n">
        <v>0</v>
      </c>
      <c r="S5715" s="1" t="n">
        <v>0</v>
      </c>
      <c r="T5715" s="1" t="n">
        <v>0</v>
      </c>
      <c r="U5715" s="1" t="n">
        <v>0</v>
      </c>
      <c r="V5715" s="1" t="n">
        <v>-156123.62</v>
      </c>
      <c r="W5715" s="1" t="n">
        <f aca="false">+SUM(R5715:V5715)</f>
        <v>-156123.62</v>
      </c>
      <c r="X5715" s="0" t="s">
        <v>11873</v>
      </c>
    </row>
    <row r="5716" customFormat="false" ht="12.75" hidden="true" customHeight="false" outlineLevel="2" collapsed="false">
      <c r="A5716" s="0" t="s">
        <v>11844</v>
      </c>
      <c r="B5716" s="0" t="n">
        <v>3000005719</v>
      </c>
      <c r="C5716" s="0" t="n">
        <v>16708800004</v>
      </c>
      <c r="G5716" s="0" t="s">
        <v>144</v>
      </c>
      <c r="H5716" s="0" t="s">
        <v>70</v>
      </c>
      <c r="J5716" s="0" t="n">
        <v>364</v>
      </c>
      <c r="K5716" s="0" t="n">
        <v>100142143</v>
      </c>
      <c r="L5716" s="19" t="n">
        <v>37015</v>
      </c>
      <c r="M5716" s="19" t="n">
        <v>37015</v>
      </c>
      <c r="N5716" s="0" t="s">
        <v>63</v>
      </c>
      <c r="O5716" s="19" t="n">
        <v>37103</v>
      </c>
      <c r="P5716" s="0" t="s">
        <v>64</v>
      </c>
      <c r="Q5716" s="0" t="s">
        <v>38</v>
      </c>
      <c r="R5716" s="1" t="n">
        <v>0</v>
      </c>
      <c r="S5716" s="1" t="n">
        <v>0</v>
      </c>
      <c r="T5716" s="1" t="n">
        <v>0</v>
      </c>
      <c r="U5716" s="1" t="n">
        <v>0</v>
      </c>
      <c r="V5716" s="1" t="n">
        <v>-155109.59</v>
      </c>
      <c r="W5716" s="1" t="n">
        <f aca="false">+SUM(R5716:V5716)</f>
        <v>-155109.59</v>
      </c>
      <c r="X5716" s="0" t="s">
        <v>6891</v>
      </c>
    </row>
    <row r="5717" customFormat="false" ht="12.75" hidden="true" customHeight="false" outlineLevel="2" collapsed="false">
      <c r="A5717" s="0" t="s">
        <v>11844</v>
      </c>
      <c r="B5717" s="0" t="n">
        <v>3000005719</v>
      </c>
      <c r="E5717" s="0" t="s">
        <v>11874</v>
      </c>
      <c r="F5717" s="0" t="n">
        <v>21209500005</v>
      </c>
      <c r="H5717" s="0" t="s">
        <v>70</v>
      </c>
      <c r="J5717" s="0" t="n">
        <v>364</v>
      </c>
      <c r="K5717" s="0" t="n">
        <v>1400008876</v>
      </c>
      <c r="L5717" s="19" t="n">
        <v>37109</v>
      </c>
      <c r="M5717" s="19" t="n">
        <v>37109</v>
      </c>
      <c r="N5717" s="0" t="s">
        <v>59</v>
      </c>
      <c r="O5717" s="19" t="n">
        <v>37109</v>
      </c>
      <c r="P5717" s="0" t="s">
        <v>60</v>
      </c>
      <c r="Q5717" s="0" t="s">
        <v>38</v>
      </c>
      <c r="R5717" s="1" t="n">
        <v>0</v>
      </c>
      <c r="S5717" s="1" t="n">
        <v>0</v>
      </c>
      <c r="T5717" s="1" t="n">
        <v>0</v>
      </c>
      <c r="U5717" s="1" t="n">
        <v>-113756.8</v>
      </c>
      <c r="V5717" s="1" t="n">
        <v>0</v>
      </c>
      <c r="W5717" s="1" t="n">
        <f aca="false">+SUM(R5717:V5717)</f>
        <v>-113756.8</v>
      </c>
      <c r="X5717" s="0" t="s">
        <v>11875</v>
      </c>
    </row>
    <row r="5718" customFormat="false" ht="12.75" hidden="true" customHeight="false" outlineLevel="2" collapsed="false">
      <c r="A5718" s="0" t="s">
        <v>11844</v>
      </c>
      <c r="B5718" s="0" t="n">
        <v>3000005719</v>
      </c>
      <c r="C5718" s="0" t="s">
        <v>11876</v>
      </c>
      <c r="E5718" s="0" t="s">
        <v>11876</v>
      </c>
      <c r="F5718" s="0" t="s">
        <v>953</v>
      </c>
      <c r="G5718" s="0" t="s">
        <v>144</v>
      </c>
      <c r="H5718" s="0" t="s">
        <v>70</v>
      </c>
      <c r="J5718" s="0" t="n">
        <v>364</v>
      </c>
      <c r="K5718" s="0" t="n">
        <v>1600001077</v>
      </c>
      <c r="L5718" s="19" t="n">
        <v>37007</v>
      </c>
      <c r="M5718" s="19" t="n">
        <v>37007</v>
      </c>
      <c r="N5718" s="0" t="n">
        <v>200005</v>
      </c>
      <c r="O5718" s="19" t="n">
        <v>36982</v>
      </c>
      <c r="P5718" s="0" t="s">
        <v>224</v>
      </c>
      <c r="Q5718" s="0" t="s">
        <v>38</v>
      </c>
      <c r="R5718" s="1" t="n">
        <v>0</v>
      </c>
      <c r="S5718" s="1" t="n">
        <v>0</v>
      </c>
      <c r="T5718" s="1" t="n">
        <v>0</v>
      </c>
      <c r="U5718" s="1" t="n">
        <v>0</v>
      </c>
      <c r="V5718" s="1" t="n">
        <v>-94500</v>
      </c>
      <c r="W5718" s="1" t="n">
        <f aca="false">+SUM(R5718:V5718)</f>
        <v>-94500</v>
      </c>
      <c r="X5718" s="0" t="s">
        <v>11877</v>
      </c>
    </row>
    <row r="5719" customFormat="false" ht="12.75" hidden="true" customHeight="false" outlineLevel="2" collapsed="false">
      <c r="A5719" s="0" t="s">
        <v>11844</v>
      </c>
      <c r="B5719" s="0" t="n">
        <v>3000005719</v>
      </c>
      <c r="G5719" s="0" t="s">
        <v>1288</v>
      </c>
      <c r="H5719" s="0" t="s">
        <v>70</v>
      </c>
      <c r="I5719" s="0" t="s">
        <v>114</v>
      </c>
      <c r="J5719" s="0" t="n">
        <v>364</v>
      </c>
      <c r="K5719" s="0" t="n">
        <v>1600009456</v>
      </c>
      <c r="L5719" s="19" t="n">
        <v>37194</v>
      </c>
      <c r="M5719" s="19" t="n">
        <v>37194</v>
      </c>
      <c r="N5719" s="0" t="s">
        <v>59</v>
      </c>
      <c r="O5719" s="19" t="n">
        <v>37194</v>
      </c>
      <c r="P5719" s="0" t="s">
        <v>145</v>
      </c>
      <c r="Q5719" s="0" t="s">
        <v>38</v>
      </c>
      <c r="R5719" s="1" t="n">
        <v>-82302.39</v>
      </c>
      <c r="S5719" s="1" t="n">
        <v>0</v>
      </c>
      <c r="T5719" s="1" t="n">
        <v>0</v>
      </c>
      <c r="U5719" s="1" t="n">
        <v>0</v>
      </c>
      <c r="V5719" s="1" t="n">
        <v>0</v>
      </c>
      <c r="W5719" s="1" t="n">
        <f aca="false">+SUM(R5719:V5719)</f>
        <v>-82302.39</v>
      </c>
    </row>
    <row r="5720" customFormat="false" ht="12.75" hidden="true" customHeight="false" outlineLevel="2" collapsed="false">
      <c r="A5720" s="0" t="s">
        <v>11844</v>
      </c>
      <c r="B5720" s="0" t="n">
        <v>3000005719</v>
      </c>
      <c r="C5720" s="0" t="s">
        <v>11878</v>
      </c>
      <c r="E5720" s="0" t="s">
        <v>11878</v>
      </c>
      <c r="F5720" s="0" t="s">
        <v>4912</v>
      </c>
      <c r="G5720" s="0" t="s">
        <v>144</v>
      </c>
      <c r="H5720" s="0" t="s">
        <v>70</v>
      </c>
      <c r="J5720" s="0" t="n">
        <v>364</v>
      </c>
      <c r="K5720" s="0" t="n">
        <v>1600005170</v>
      </c>
      <c r="L5720" s="19" t="n">
        <v>37097</v>
      </c>
      <c r="M5720" s="19" t="n">
        <v>37106</v>
      </c>
      <c r="N5720" s="0" t="n">
        <v>200002</v>
      </c>
      <c r="O5720" s="19" t="n">
        <v>37073</v>
      </c>
      <c r="P5720" s="0" t="s">
        <v>224</v>
      </c>
      <c r="Q5720" s="0" t="s">
        <v>38</v>
      </c>
      <c r="R5720" s="1" t="n">
        <v>0</v>
      </c>
      <c r="S5720" s="1" t="n">
        <v>0</v>
      </c>
      <c r="T5720" s="1" t="n">
        <v>0</v>
      </c>
      <c r="U5720" s="1" t="n">
        <v>-57052.56</v>
      </c>
      <c r="V5720" s="1" t="n">
        <v>0</v>
      </c>
      <c r="W5720" s="1" t="n">
        <f aca="false">+SUM(R5720:V5720)</f>
        <v>-57052.56</v>
      </c>
      <c r="X5720" s="0" t="s">
        <v>11879</v>
      </c>
    </row>
    <row r="5721" customFormat="false" ht="12.75" hidden="true" customHeight="false" outlineLevel="2" collapsed="false">
      <c r="A5721" s="0" t="s">
        <v>11844</v>
      </c>
      <c r="B5721" s="0" t="n">
        <v>3000005719</v>
      </c>
      <c r="G5721" s="0" t="s">
        <v>144</v>
      </c>
      <c r="H5721" s="0" t="s">
        <v>70</v>
      </c>
      <c r="J5721" s="0" t="n">
        <v>364</v>
      </c>
      <c r="K5721" s="0" t="n">
        <v>100084391</v>
      </c>
      <c r="L5721" s="19" t="n">
        <v>36867</v>
      </c>
      <c r="M5721" s="19" t="n">
        <v>36860</v>
      </c>
      <c r="N5721" s="0" t="s">
        <v>63</v>
      </c>
      <c r="O5721" s="19" t="n">
        <v>36860</v>
      </c>
      <c r="P5721" s="0" t="s">
        <v>64</v>
      </c>
      <c r="Q5721" s="0" t="s">
        <v>38</v>
      </c>
      <c r="R5721" s="1" t="n">
        <v>0</v>
      </c>
      <c r="S5721" s="1" t="n">
        <v>0</v>
      </c>
      <c r="T5721" s="1" t="n">
        <v>0</v>
      </c>
      <c r="U5721" s="1" t="n">
        <v>0</v>
      </c>
      <c r="V5721" s="1" t="n">
        <v>-55080.49</v>
      </c>
      <c r="W5721" s="1" t="n">
        <f aca="false">+SUM(R5721:V5721)</f>
        <v>-55080.49</v>
      </c>
      <c r="X5721" s="0" t="s">
        <v>11880</v>
      </c>
    </row>
    <row r="5722" customFormat="false" ht="12.75" hidden="true" customHeight="false" outlineLevel="2" collapsed="false">
      <c r="A5722" s="0" t="s">
        <v>11844</v>
      </c>
      <c r="B5722" s="0" t="n">
        <v>3000005719</v>
      </c>
      <c r="C5722" s="0" t="s">
        <v>11881</v>
      </c>
      <c r="E5722" s="0" t="s">
        <v>11881</v>
      </c>
      <c r="F5722" s="0" t="s">
        <v>11064</v>
      </c>
      <c r="G5722" s="0" t="s">
        <v>144</v>
      </c>
      <c r="H5722" s="0" t="s">
        <v>70</v>
      </c>
      <c r="I5722" s="0" t="s">
        <v>309</v>
      </c>
      <c r="J5722" s="0" t="n">
        <v>364</v>
      </c>
      <c r="K5722" s="0" t="n">
        <v>1600004072</v>
      </c>
      <c r="L5722" s="19" t="n">
        <v>37205</v>
      </c>
      <c r="M5722" s="19" t="n">
        <v>37006</v>
      </c>
      <c r="N5722" s="0" t="n">
        <v>200103</v>
      </c>
      <c r="O5722" s="19" t="n">
        <v>37196</v>
      </c>
      <c r="P5722" s="0" t="s">
        <v>224</v>
      </c>
      <c r="Q5722" s="0" t="s">
        <v>38</v>
      </c>
      <c r="R5722" s="1" t="n">
        <v>0</v>
      </c>
      <c r="S5722" s="1" t="n">
        <v>0</v>
      </c>
      <c r="T5722" s="1" t="n">
        <v>0</v>
      </c>
      <c r="U5722" s="1" t="n">
        <v>0</v>
      </c>
      <c r="V5722" s="1" t="n">
        <v>-54000</v>
      </c>
      <c r="W5722" s="1" t="n">
        <f aca="false">+SUM(R5722:V5722)</f>
        <v>-54000</v>
      </c>
      <c r="X5722" s="0" t="s">
        <v>11882</v>
      </c>
    </row>
    <row r="5723" customFormat="false" ht="12.75" hidden="true" customHeight="false" outlineLevel="2" collapsed="false">
      <c r="A5723" s="0" t="s">
        <v>11844</v>
      </c>
      <c r="B5723" s="0" t="n">
        <v>3000005719</v>
      </c>
      <c r="C5723" s="0" t="s">
        <v>11883</v>
      </c>
      <c r="E5723" s="0" t="s">
        <v>11883</v>
      </c>
      <c r="F5723" s="0" t="s">
        <v>11064</v>
      </c>
      <c r="G5723" s="0" t="s">
        <v>144</v>
      </c>
      <c r="H5723" s="0" t="s">
        <v>70</v>
      </c>
      <c r="I5723" s="0" t="s">
        <v>565</v>
      </c>
      <c r="J5723" s="0" t="n">
        <v>364</v>
      </c>
      <c r="K5723" s="0" t="n">
        <v>1600004073</v>
      </c>
      <c r="L5723" s="19" t="n">
        <v>37205</v>
      </c>
      <c r="M5723" s="19" t="n">
        <v>36976</v>
      </c>
      <c r="N5723" s="0" t="n">
        <v>200102</v>
      </c>
      <c r="O5723" s="19" t="n">
        <v>37196</v>
      </c>
      <c r="P5723" s="0" t="s">
        <v>224</v>
      </c>
      <c r="Q5723" s="0" t="s">
        <v>38</v>
      </c>
      <c r="R5723" s="1" t="n">
        <v>0</v>
      </c>
      <c r="S5723" s="1" t="n">
        <v>0</v>
      </c>
      <c r="T5723" s="1" t="n">
        <v>0</v>
      </c>
      <c r="U5723" s="1" t="n">
        <v>0</v>
      </c>
      <c r="V5723" s="1" t="n">
        <v>-50050.07</v>
      </c>
      <c r="W5723" s="1" t="n">
        <f aca="false">+SUM(R5723:V5723)</f>
        <v>-50050.07</v>
      </c>
      <c r="X5723" s="0" t="s">
        <v>11884</v>
      </c>
    </row>
    <row r="5724" customFormat="false" ht="12.75" hidden="true" customHeight="false" outlineLevel="2" collapsed="false">
      <c r="A5724" s="0" t="s">
        <v>11844</v>
      </c>
      <c r="B5724" s="0" t="n">
        <v>3000005719</v>
      </c>
      <c r="C5724" s="0" t="n">
        <v>16552000004</v>
      </c>
      <c r="E5724" s="0" t="s">
        <v>11885</v>
      </c>
      <c r="F5724" s="0" t="n">
        <v>16552000004</v>
      </c>
      <c r="H5724" s="0" t="s">
        <v>70</v>
      </c>
      <c r="J5724" s="0" t="n">
        <v>364</v>
      </c>
      <c r="K5724" s="0" t="n">
        <v>1400005544</v>
      </c>
      <c r="L5724" s="19" t="n">
        <v>37013</v>
      </c>
      <c r="M5724" s="19" t="n">
        <v>37013</v>
      </c>
      <c r="N5724" s="0" t="s">
        <v>59</v>
      </c>
      <c r="O5724" s="19" t="n">
        <v>37013</v>
      </c>
      <c r="P5724" s="0" t="s">
        <v>60</v>
      </c>
      <c r="Q5724" s="0" t="s">
        <v>38</v>
      </c>
      <c r="R5724" s="1" t="n">
        <v>0</v>
      </c>
      <c r="S5724" s="1" t="n">
        <v>0</v>
      </c>
      <c r="T5724" s="1" t="n">
        <v>0</v>
      </c>
      <c r="U5724" s="1" t="n">
        <v>0</v>
      </c>
      <c r="V5724" s="1" t="n">
        <v>-42220.19</v>
      </c>
      <c r="W5724" s="1" t="n">
        <f aca="false">+SUM(R5724:V5724)</f>
        <v>-42220.19</v>
      </c>
      <c r="X5724" s="0" t="s">
        <v>11869</v>
      </c>
    </row>
    <row r="5725" customFormat="false" ht="12.75" hidden="true" customHeight="false" outlineLevel="2" collapsed="false">
      <c r="A5725" s="0" t="s">
        <v>11844</v>
      </c>
      <c r="B5725" s="0" t="n">
        <v>3000005719</v>
      </c>
      <c r="C5725" s="0" t="s">
        <v>11886</v>
      </c>
      <c r="E5725" s="0" t="s">
        <v>11886</v>
      </c>
      <c r="F5725" s="0" t="s">
        <v>11064</v>
      </c>
      <c r="G5725" s="0" t="s">
        <v>144</v>
      </c>
      <c r="H5725" s="0" t="s">
        <v>70</v>
      </c>
      <c r="J5725" s="0" t="n">
        <v>364</v>
      </c>
      <c r="K5725" s="0" t="n">
        <v>1600002696</v>
      </c>
      <c r="L5725" s="19" t="n">
        <v>37161</v>
      </c>
      <c r="M5725" s="19" t="n">
        <v>37173</v>
      </c>
      <c r="N5725" s="0" t="n">
        <v>200003</v>
      </c>
      <c r="O5725" s="19" t="n">
        <v>37135</v>
      </c>
      <c r="P5725" s="0" t="s">
        <v>224</v>
      </c>
      <c r="Q5725" s="0" t="s">
        <v>38</v>
      </c>
      <c r="R5725" s="1" t="n">
        <v>0</v>
      </c>
      <c r="S5725" s="1" t="n">
        <v>-41191.9</v>
      </c>
      <c r="T5725" s="1" t="n">
        <v>0</v>
      </c>
      <c r="U5725" s="1" t="n">
        <v>0</v>
      </c>
      <c r="V5725" s="1" t="n">
        <v>0</v>
      </c>
      <c r="W5725" s="1" t="n">
        <f aca="false">+SUM(R5725:V5725)</f>
        <v>-41191.9</v>
      </c>
      <c r="X5725" s="0" t="s">
        <v>11887</v>
      </c>
    </row>
    <row r="5726" customFormat="false" ht="12.75" hidden="true" customHeight="false" outlineLevel="2" collapsed="false">
      <c r="A5726" s="0" t="s">
        <v>11844</v>
      </c>
      <c r="B5726" s="0" t="n">
        <v>3000005719</v>
      </c>
      <c r="C5726" s="0" t="s">
        <v>11888</v>
      </c>
      <c r="F5726" s="0" t="s">
        <v>953</v>
      </c>
      <c r="G5726" s="0" t="s">
        <v>144</v>
      </c>
      <c r="H5726" s="0" t="s">
        <v>70</v>
      </c>
      <c r="J5726" s="0" t="n">
        <v>364</v>
      </c>
      <c r="K5726" s="0" t="n">
        <v>100113256</v>
      </c>
      <c r="L5726" s="19" t="n">
        <v>37040</v>
      </c>
      <c r="M5726" s="19" t="n">
        <v>37040</v>
      </c>
      <c r="N5726" s="0" t="s">
        <v>63</v>
      </c>
      <c r="O5726" s="19" t="n">
        <v>37040</v>
      </c>
      <c r="P5726" s="0" t="s">
        <v>64</v>
      </c>
      <c r="Q5726" s="0" t="s">
        <v>38</v>
      </c>
      <c r="R5726" s="1" t="n">
        <v>0</v>
      </c>
      <c r="S5726" s="1" t="n">
        <v>0</v>
      </c>
      <c r="T5726" s="1" t="n">
        <v>0</v>
      </c>
      <c r="U5726" s="1" t="n">
        <v>0</v>
      </c>
      <c r="V5726" s="1" t="n">
        <v>-38371.74</v>
      </c>
      <c r="W5726" s="1" t="n">
        <f aca="false">+SUM(R5726:V5726)</f>
        <v>-38371.74</v>
      </c>
      <c r="X5726" s="0" t="s">
        <v>11889</v>
      </c>
    </row>
    <row r="5727" customFormat="false" ht="12.75" hidden="true" customHeight="false" outlineLevel="2" collapsed="false">
      <c r="A5727" s="0" t="s">
        <v>11844</v>
      </c>
      <c r="B5727" s="0" t="n">
        <v>3000005719</v>
      </c>
      <c r="C5727" s="0" t="s">
        <v>11890</v>
      </c>
      <c r="E5727" s="0" t="s">
        <v>11890</v>
      </c>
      <c r="F5727" s="0" t="s">
        <v>11064</v>
      </c>
      <c r="G5727" s="0" t="s">
        <v>144</v>
      </c>
      <c r="H5727" s="0" t="s">
        <v>70</v>
      </c>
      <c r="J5727" s="0" t="n">
        <v>364</v>
      </c>
      <c r="K5727" s="0" t="n">
        <v>1600002694</v>
      </c>
      <c r="L5727" s="19" t="n">
        <v>37161</v>
      </c>
      <c r="M5727" s="19" t="n">
        <v>37173</v>
      </c>
      <c r="N5727" s="0" t="n">
        <v>200008</v>
      </c>
      <c r="O5727" s="19" t="n">
        <v>37135</v>
      </c>
      <c r="P5727" s="0" t="s">
        <v>224</v>
      </c>
      <c r="Q5727" s="0" t="s">
        <v>38</v>
      </c>
      <c r="R5727" s="1" t="n">
        <v>0</v>
      </c>
      <c r="S5727" s="1" t="n">
        <v>-37279.86</v>
      </c>
      <c r="T5727" s="1" t="n">
        <v>0</v>
      </c>
      <c r="U5727" s="1" t="n">
        <v>0</v>
      </c>
      <c r="V5727" s="1" t="n">
        <v>0</v>
      </c>
      <c r="W5727" s="1" t="n">
        <f aca="false">+SUM(R5727:V5727)</f>
        <v>-37279.86</v>
      </c>
      <c r="X5727" s="0" t="s">
        <v>11891</v>
      </c>
    </row>
    <row r="5728" customFormat="false" ht="12.75" hidden="true" customHeight="false" outlineLevel="2" collapsed="false">
      <c r="A5728" s="0" t="s">
        <v>11844</v>
      </c>
      <c r="B5728" s="0" t="n">
        <v>3000005719</v>
      </c>
      <c r="G5728" s="0" t="s">
        <v>144</v>
      </c>
      <c r="H5728" s="0" t="s">
        <v>70</v>
      </c>
      <c r="J5728" s="0" t="n">
        <v>364</v>
      </c>
      <c r="K5728" s="0" t="n">
        <v>100084393</v>
      </c>
      <c r="L5728" s="19" t="n">
        <v>36867</v>
      </c>
      <c r="M5728" s="19" t="n">
        <v>36860</v>
      </c>
      <c r="N5728" s="0" t="s">
        <v>63</v>
      </c>
      <c r="O5728" s="19" t="n">
        <v>36860</v>
      </c>
      <c r="P5728" s="0" t="s">
        <v>64</v>
      </c>
      <c r="Q5728" s="0" t="s">
        <v>38</v>
      </c>
      <c r="R5728" s="1" t="n">
        <v>0</v>
      </c>
      <c r="S5728" s="1" t="n">
        <v>0</v>
      </c>
      <c r="T5728" s="1" t="n">
        <v>0</v>
      </c>
      <c r="U5728" s="1" t="n">
        <v>0</v>
      </c>
      <c r="V5728" s="1" t="n">
        <v>-33334.12</v>
      </c>
      <c r="W5728" s="1" t="n">
        <f aca="false">+SUM(R5728:V5728)</f>
        <v>-33334.12</v>
      </c>
      <c r="X5728" s="0" t="s">
        <v>11892</v>
      </c>
    </row>
    <row r="5729" customFormat="false" ht="12.75" hidden="true" customHeight="false" outlineLevel="2" collapsed="false">
      <c r="A5729" s="0" t="s">
        <v>11844</v>
      </c>
      <c r="B5729" s="0" t="n">
        <v>3000005719</v>
      </c>
      <c r="C5729" s="0" t="s">
        <v>11893</v>
      </c>
      <c r="E5729" s="0" t="s">
        <v>11893</v>
      </c>
      <c r="F5729" s="0" t="s">
        <v>11064</v>
      </c>
      <c r="G5729" s="0" t="s">
        <v>144</v>
      </c>
      <c r="H5729" s="0" t="s">
        <v>70</v>
      </c>
      <c r="J5729" s="0" t="n">
        <v>364</v>
      </c>
      <c r="K5729" s="0" t="n">
        <v>1600002697</v>
      </c>
      <c r="L5729" s="19" t="n">
        <v>37161</v>
      </c>
      <c r="M5729" s="19" t="n">
        <v>37173</v>
      </c>
      <c r="N5729" s="0" t="n">
        <v>200007</v>
      </c>
      <c r="O5729" s="19" t="n">
        <v>37135</v>
      </c>
      <c r="P5729" s="0" t="s">
        <v>224</v>
      </c>
      <c r="Q5729" s="0" t="s">
        <v>38</v>
      </c>
      <c r="R5729" s="1" t="n">
        <v>0</v>
      </c>
      <c r="S5729" s="1" t="n">
        <v>-32929.72</v>
      </c>
      <c r="T5729" s="1" t="n">
        <v>0</v>
      </c>
      <c r="U5729" s="1" t="n">
        <v>0</v>
      </c>
      <c r="V5729" s="1" t="n">
        <v>0</v>
      </c>
      <c r="W5729" s="1" t="n">
        <f aca="false">+SUM(R5729:V5729)</f>
        <v>-32929.72</v>
      </c>
      <c r="X5729" s="0" t="s">
        <v>11894</v>
      </c>
    </row>
    <row r="5730" customFormat="false" ht="12.75" hidden="true" customHeight="false" outlineLevel="2" collapsed="false">
      <c r="A5730" s="0" t="s">
        <v>11844</v>
      </c>
      <c r="B5730" s="0" t="n">
        <v>3000005719</v>
      </c>
      <c r="C5730" s="0" t="s">
        <v>11895</v>
      </c>
      <c r="E5730" s="0" t="s">
        <v>11895</v>
      </c>
      <c r="F5730" s="0" t="s">
        <v>11896</v>
      </c>
      <c r="G5730" s="0" t="s">
        <v>1767</v>
      </c>
      <c r="H5730" s="0" t="s">
        <v>70</v>
      </c>
      <c r="I5730" s="0" t="s">
        <v>114</v>
      </c>
      <c r="J5730" s="0" t="n">
        <v>364</v>
      </c>
      <c r="K5730" s="0" t="n">
        <v>1600002717</v>
      </c>
      <c r="L5730" s="19" t="n">
        <v>37205</v>
      </c>
      <c r="M5730" s="19" t="n">
        <v>37186</v>
      </c>
      <c r="N5730" s="0" t="n">
        <v>200109</v>
      </c>
      <c r="O5730" s="19" t="n">
        <v>37196</v>
      </c>
      <c r="P5730" s="0" t="s">
        <v>224</v>
      </c>
      <c r="Q5730" s="0" t="s">
        <v>38</v>
      </c>
      <c r="R5730" s="1" t="n">
        <v>-32545.35</v>
      </c>
      <c r="S5730" s="1" t="n">
        <v>0</v>
      </c>
      <c r="T5730" s="1" t="n">
        <v>0</v>
      </c>
      <c r="U5730" s="1" t="n">
        <v>0</v>
      </c>
      <c r="V5730" s="1" t="n">
        <v>0</v>
      </c>
      <c r="W5730" s="1" t="n">
        <f aca="false">+SUM(R5730:V5730)</f>
        <v>-32545.35</v>
      </c>
      <c r="X5730" s="0" t="s">
        <v>11897</v>
      </c>
    </row>
    <row r="5731" customFormat="false" ht="12.75" hidden="true" customHeight="false" outlineLevel="2" collapsed="false">
      <c r="A5731" s="0" t="s">
        <v>11844</v>
      </c>
      <c r="B5731" s="0" t="n">
        <v>3000005719</v>
      </c>
      <c r="C5731" s="0" t="s">
        <v>11898</v>
      </c>
      <c r="E5731" s="0" t="s">
        <v>11899</v>
      </c>
      <c r="F5731" s="0" t="s">
        <v>149</v>
      </c>
      <c r="H5731" s="0" t="s">
        <v>70</v>
      </c>
      <c r="J5731" s="0" t="n">
        <v>364</v>
      </c>
      <c r="K5731" s="0" t="n">
        <v>1600000697</v>
      </c>
      <c r="L5731" s="19" t="n">
        <v>36713</v>
      </c>
      <c r="M5731" s="19" t="n">
        <v>36800</v>
      </c>
      <c r="N5731" s="0" t="s">
        <v>85</v>
      </c>
      <c r="O5731" s="19" t="n">
        <v>36707</v>
      </c>
      <c r="P5731" s="0" t="s">
        <v>150</v>
      </c>
      <c r="Q5731" s="0" t="s">
        <v>38</v>
      </c>
      <c r="R5731" s="1" t="n">
        <v>0</v>
      </c>
      <c r="S5731" s="1" t="n">
        <v>0</v>
      </c>
      <c r="T5731" s="1" t="n">
        <v>0</v>
      </c>
      <c r="U5731" s="1" t="n">
        <v>0</v>
      </c>
      <c r="V5731" s="1" t="n">
        <v>-31839.31</v>
      </c>
      <c r="W5731" s="1" t="n">
        <f aca="false">+SUM(R5731:V5731)</f>
        <v>-31839.31</v>
      </c>
      <c r="X5731" s="0" t="s">
        <v>86</v>
      </c>
    </row>
    <row r="5732" customFormat="false" ht="12.75" hidden="true" customHeight="false" outlineLevel="2" collapsed="false">
      <c r="A5732" s="0" t="s">
        <v>11844</v>
      </c>
      <c r="B5732" s="0" t="n">
        <v>3000005719</v>
      </c>
      <c r="C5732" s="0" t="s">
        <v>11900</v>
      </c>
      <c r="E5732" s="0" t="s">
        <v>11900</v>
      </c>
      <c r="F5732" s="0" t="s">
        <v>11064</v>
      </c>
      <c r="G5732" s="0" t="s">
        <v>144</v>
      </c>
      <c r="H5732" s="0" t="s">
        <v>70</v>
      </c>
      <c r="J5732" s="0" t="n">
        <v>364</v>
      </c>
      <c r="K5732" s="0" t="n">
        <v>1600002695</v>
      </c>
      <c r="L5732" s="19" t="n">
        <v>37161</v>
      </c>
      <c r="M5732" s="19" t="n">
        <v>37173</v>
      </c>
      <c r="N5732" s="0" t="n">
        <v>200004</v>
      </c>
      <c r="O5732" s="19" t="n">
        <v>37135</v>
      </c>
      <c r="P5732" s="0" t="s">
        <v>224</v>
      </c>
      <c r="Q5732" s="0" t="s">
        <v>38</v>
      </c>
      <c r="R5732" s="1" t="n">
        <v>0</v>
      </c>
      <c r="S5732" s="1" t="n">
        <v>-31210.47</v>
      </c>
      <c r="T5732" s="1" t="n">
        <v>0</v>
      </c>
      <c r="U5732" s="1" t="n">
        <v>0</v>
      </c>
      <c r="V5732" s="1" t="n">
        <v>0</v>
      </c>
      <c r="W5732" s="1" t="n">
        <f aca="false">+SUM(R5732:V5732)</f>
        <v>-31210.47</v>
      </c>
      <c r="X5732" s="0" t="s">
        <v>11901</v>
      </c>
    </row>
    <row r="5733" customFormat="false" ht="12.75" hidden="true" customHeight="false" outlineLevel="2" collapsed="false">
      <c r="A5733" s="0" t="s">
        <v>11844</v>
      </c>
      <c r="B5733" s="0" t="n">
        <v>3000005719</v>
      </c>
      <c r="C5733" s="0" t="s">
        <v>11902</v>
      </c>
      <c r="E5733" s="0" t="s">
        <v>11902</v>
      </c>
      <c r="F5733" s="0" t="s">
        <v>11064</v>
      </c>
      <c r="G5733" s="0" t="s">
        <v>144</v>
      </c>
      <c r="H5733" s="0" t="s">
        <v>70</v>
      </c>
      <c r="J5733" s="0" t="n">
        <v>364</v>
      </c>
      <c r="K5733" s="0" t="n">
        <v>1600002699</v>
      </c>
      <c r="L5733" s="19" t="n">
        <v>37161</v>
      </c>
      <c r="M5733" s="19" t="n">
        <v>37173</v>
      </c>
      <c r="N5733" s="0" t="n">
        <v>200006</v>
      </c>
      <c r="O5733" s="19" t="n">
        <v>37135</v>
      </c>
      <c r="P5733" s="0" t="s">
        <v>224</v>
      </c>
      <c r="Q5733" s="0" t="s">
        <v>38</v>
      </c>
      <c r="R5733" s="1" t="n">
        <v>0</v>
      </c>
      <c r="S5733" s="1" t="n">
        <v>-24255.24</v>
      </c>
      <c r="T5733" s="1" t="n">
        <v>0</v>
      </c>
      <c r="U5733" s="1" t="n">
        <v>0</v>
      </c>
      <c r="V5733" s="1" t="n">
        <v>0</v>
      </c>
      <c r="W5733" s="1" t="n">
        <f aca="false">+SUM(R5733:V5733)</f>
        <v>-24255.24</v>
      </c>
      <c r="X5733" s="0" t="s">
        <v>11903</v>
      </c>
    </row>
    <row r="5734" customFormat="false" ht="12.75" hidden="true" customHeight="false" outlineLevel="2" collapsed="false">
      <c r="A5734" s="0" t="s">
        <v>11844</v>
      </c>
      <c r="B5734" s="0" t="n">
        <v>3000005719</v>
      </c>
      <c r="C5734" s="0" t="s">
        <v>11904</v>
      </c>
      <c r="E5734" s="0" t="s">
        <v>11904</v>
      </c>
      <c r="F5734" s="0" t="s">
        <v>11064</v>
      </c>
      <c r="G5734" s="0" t="s">
        <v>144</v>
      </c>
      <c r="H5734" s="0" t="s">
        <v>70</v>
      </c>
      <c r="J5734" s="0" t="n">
        <v>364</v>
      </c>
      <c r="K5734" s="0" t="n">
        <v>1600002698</v>
      </c>
      <c r="L5734" s="19" t="n">
        <v>37161</v>
      </c>
      <c r="M5734" s="19" t="n">
        <v>37173</v>
      </c>
      <c r="N5734" s="0" t="n">
        <v>200005</v>
      </c>
      <c r="O5734" s="19" t="n">
        <v>37135</v>
      </c>
      <c r="P5734" s="0" t="s">
        <v>224</v>
      </c>
      <c r="Q5734" s="0" t="s">
        <v>38</v>
      </c>
      <c r="R5734" s="1" t="n">
        <v>0</v>
      </c>
      <c r="S5734" s="1" t="n">
        <v>-20427.84</v>
      </c>
      <c r="T5734" s="1" t="n">
        <v>0</v>
      </c>
      <c r="U5734" s="1" t="n">
        <v>0</v>
      </c>
      <c r="V5734" s="1" t="n">
        <v>0</v>
      </c>
      <c r="W5734" s="1" t="n">
        <f aca="false">+SUM(R5734:V5734)</f>
        <v>-20427.84</v>
      </c>
      <c r="X5734" s="0" t="s">
        <v>11905</v>
      </c>
    </row>
    <row r="5735" customFormat="false" ht="12.75" hidden="true" customHeight="false" outlineLevel="2" collapsed="false">
      <c r="A5735" s="0" t="s">
        <v>11844</v>
      </c>
      <c r="B5735" s="0" t="n">
        <v>3000005719</v>
      </c>
      <c r="C5735" s="0" t="s">
        <v>11906</v>
      </c>
      <c r="E5735" s="0" t="s">
        <v>11906</v>
      </c>
      <c r="F5735" s="0" t="s">
        <v>11064</v>
      </c>
      <c r="G5735" s="0" t="s">
        <v>144</v>
      </c>
      <c r="H5735" s="0" t="s">
        <v>70</v>
      </c>
      <c r="J5735" s="0" t="n">
        <v>364</v>
      </c>
      <c r="K5735" s="0" t="n">
        <v>1600001328</v>
      </c>
      <c r="L5735" s="19" t="n">
        <v>37040</v>
      </c>
      <c r="M5735" s="19" t="n">
        <v>37050</v>
      </c>
      <c r="N5735" s="0" t="n">
        <v>200006</v>
      </c>
      <c r="O5735" s="19" t="n">
        <v>37012</v>
      </c>
      <c r="P5735" s="0" t="s">
        <v>224</v>
      </c>
      <c r="Q5735" s="0" t="s">
        <v>38</v>
      </c>
      <c r="R5735" s="1" t="n">
        <v>0</v>
      </c>
      <c r="S5735" s="1" t="n">
        <v>0</v>
      </c>
      <c r="T5735" s="1" t="n">
        <v>0</v>
      </c>
      <c r="U5735" s="1" t="n">
        <v>0</v>
      </c>
      <c r="V5735" s="1" t="n">
        <v>-16364.04</v>
      </c>
      <c r="W5735" s="1" t="n">
        <f aca="false">+SUM(R5735:V5735)</f>
        <v>-16364.04</v>
      </c>
      <c r="X5735" s="0" t="s">
        <v>11907</v>
      </c>
    </row>
    <row r="5736" customFormat="false" ht="12.75" hidden="true" customHeight="false" outlineLevel="2" collapsed="false">
      <c r="A5736" s="0" t="s">
        <v>11844</v>
      </c>
      <c r="B5736" s="0" t="n">
        <v>3000005719</v>
      </c>
      <c r="C5736" s="0" t="n">
        <v>13732000004</v>
      </c>
      <c r="E5736" s="0" t="s">
        <v>11908</v>
      </c>
      <c r="F5736" s="0" t="n">
        <v>13732000004</v>
      </c>
      <c r="H5736" s="0" t="s">
        <v>70</v>
      </c>
      <c r="J5736" s="0" t="n">
        <v>364</v>
      </c>
      <c r="K5736" s="0" t="n">
        <v>1400002745</v>
      </c>
      <c r="L5736" s="19" t="n">
        <v>36950</v>
      </c>
      <c r="M5736" s="19" t="n">
        <v>36950</v>
      </c>
      <c r="N5736" s="0" t="s">
        <v>59</v>
      </c>
      <c r="O5736" s="19" t="n">
        <v>36950</v>
      </c>
      <c r="P5736" s="0" t="s">
        <v>60</v>
      </c>
      <c r="Q5736" s="0" t="s">
        <v>38</v>
      </c>
      <c r="R5736" s="1" t="n">
        <v>0</v>
      </c>
      <c r="S5736" s="1" t="n">
        <v>0</v>
      </c>
      <c r="T5736" s="1" t="n">
        <v>0</v>
      </c>
      <c r="U5736" s="1" t="n">
        <v>0</v>
      </c>
      <c r="V5736" s="1" t="n">
        <v>-14799.49</v>
      </c>
      <c r="W5736" s="1" t="n">
        <f aca="false">+SUM(R5736:V5736)</f>
        <v>-14799.49</v>
      </c>
      <c r="X5736" s="0" t="s">
        <v>11869</v>
      </c>
    </row>
    <row r="5737" customFormat="false" ht="12.75" hidden="true" customHeight="false" outlineLevel="2" collapsed="false">
      <c r="A5737" s="0" t="s">
        <v>11844</v>
      </c>
      <c r="B5737" s="0" t="n">
        <v>3000005719</v>
      </c>
      <c r="C5737" s="0" t="s">
        <v>11909</v>
      </c>
      <c r="E5737" s="0" t="s">
        <v>11909</v>
      </c>
      <c r="F5737" s="0" t="s">
        <v>11064</v>
      </c>
      <c r="G5737" s="0" t="s">
        <v>144</v>
      </c>
      <c r="H5737" s="0" t="s">
        <v>70</v>
      </c>
      <c r="J5737" s="0" t="n">
        <v>364</v>
      </c>
      <c r="K5737" s="0" t="n">
        <v>1600001334</v>
      </c>
      <c r="L5737" s="19" t="n">
        <v>37040</v>
      </c>
      <c r="M5737" s="19" t="n">
        <v>37050</v>
      </c>
      <c r="N5737" s="0" t="n">
        <v>200011</v>
      </c>
      <c r="O5737" s="19" t="n">
        <v>37012</v>
      </c>
      <c r="P5737" s="0" t="s">
        <v>224</v>
      </c>
      <c r="Q5737" s="0" t="s">
        <v>38</v>
      </c>
      <c r="R5737" s="1" t="n">
        <v>0</v>
      </c>
      <c r="S5737" s="1" t="n">
        <v>0</v>
      </c>
      <c r="T5737" s="1" t="n">
        <v>0</v>
      </c>
      <c r="U5737" s="1" t="n">
        <v>0</v>
      </c>
      <c r="V5737" s="1" t="n">
        <v>-9396</v>
      </c>
      <c r="W5737" s="1" t="n">
        <f aca="false">+SUM(R5737:V5737)</f>
        <v>-9396</v>
      </c>
      <c r="X5737" s="0" t="s">
        <v>11910</v>
      </c>
    </row>
    <row r="5738" customFormat="false" ht="12.75" hidden="true" customHeight="false" outlineLevel="2" collapsed="false">
      <c r="A5738" s="0" t="s">
        <v>11844</v>
      </c>
      <c r="B5738" s="0" t="n">
        <v>3000005719</v>
      </c>
      <c r="C5738" s="0" t="n">
        <v>16365200006</v>
      </c>
      <c r="E5738" s="0" t="s">
        <v>11911</v>
      </c>
      <c r="F5738" s="0" t="n">
        <v>16365200006</v>
      </c>
      <c r="H5738" s="0" t="s">
        <v>70</v>
      </c>
      <c r="J5738" s="0" t="n">
        <v>364</v>
      </c>
      <c r="K5738" s="0" t="n">
        <v>1400005382</v>
      </c>
      <c r="L5738" s="19" t="n">
        <v>37008</v>
      </c>
      <c r="M5738" s="19" t="n">
        <v>37008</v>
      </c>
      <c r="N5738" s="0" t="s">
        <v>59</v>
      </c>
      <c r="O5738" s="19" t="n">
        <v>37008</v>
      </c>
      <c r="P5738" s="0" t="s">
        <v>60</v>
      </c>
      <c r="Q5738" s="0" t="s">
        <v>38</v>
      </c>
      <c r="R5738" s="1" t="n">
        <v>0</v>
      </c>
      <c r="S5738" s="1" t="n">
        <v>0</v>
      </c>
      <c r="T5738" s="1" t="n">
        <v>0</v>
      </c>
      <c r="U5738" s="1" t="n">
        <v>0</v>
      </c>
      <c r="V5738" s="1" t="n">
        <v>-7749.23</v>
      </c>
      <c r="W5738" s="1" t="n">
        <f aca="false">+SUM(R5738:V5738)</f>
        <v>-7749.23</v>
      </c>
      <c r="X5738" s="0" t="s">
        <v>11869</v>
      </c>
    </row>
    <row r="5739" customFormat="false" ht="12.75" hidden="true" customHeight="false" outlineLevel="2" collapsed="false">
      <c r="A5739" s="0" t="s">
        <v>11844</v>
      </c>
      <c r="B5739" s="0" t="n">
        <v>3000005719</v>
      </c>
      <c r="E5739" s="0" t="s">
        <v>11257</v>
      </c>
      <c r="F5739" s="0" t="n">
        <v>18404500007</v>
      </c>
      <c r="H5739" s="0" t="s">
        <v>70</v>
      </c>
      <c r="J5739" s="0" t="n">
        <v>364</v>
      </c>
      <c r="K5739" s="0" t="n">
        <v>1400007534</v>
      </c>
      <c r="L5739" s="19" t="n">
        <v>37053</v>
      </c>
      <c r="M5739" s="19" t="n">
        <v>37053</v>
      </c>
      <c r="N5739" s="0" t="s">
        <v>59</v>
      </c>
      <c r="O5739" s="19" t="n">
        <v>37053</v>
      </c>
      <c r="P5739" s="0" t="s">
        <v>60</v>
      </c>
      <c r="Q5739" s="0" t="s">
        <v>38</v>
      </c>
      <c r="R5739" s="1" t="n">
        <v>0</v>
      </c>
      <c r="S5739" s="1" t="n">
        <v>0</v>
      </c>
      <c r="T5739" s="1" t="n">
        <v>0</v>
      </c>
      <c r="U5739" s="1" t="n">
        <v>0</v>
      </c>
      <c r="V5739" s="1" t="n">
        <v>-7664.31</v>
      </c>
      <c r="W5739" s="1" t="n">
        <f aca="false">+SUM(R5739:V5739)</f>
        <v>-7664.31</v>
      </c>
    </row>
    <row r="5740" customFormat="false" ht="12.75" hidden="true" customHeight="false" outlineLevel="2" collapsed="false">
      <c r="A5740" s="0" t="s">
        <v>11844</v>
      </c>
      <c r="B5740" s="0" t="n">
        <v>3000005719</v>
      </c>
      <c r="C5740" s="0" t="s">
        <v>11912</v>
      </c>
      <c r="E5740" s="0" t="s">
        <v>11912</v>
      </c>
      <c r="F5740" s="0" t="s">
        <v>11064</v>
      </c>
      <c r="G5740" s="0" t="s">
        <v>1767</v>
      </c>
      <c r="H5740" s="0" t="s">
        <v>70</v>
      </c>
      <c r="I5740" s="0" t="s">
        <v>528</v>
      </c>
      <c r="J5740" s="0" t="n">
        <v>364</v>
      </c>
      <c r="K5740" s="0" t="n">
        <v>1600002170</v>
      </c>
      <c r="L5740" s="19" t="n">
        <v>37205</v>
      </c>
      <c r="M5740" s="19" t="n">
        <v>37130</v>
      </c>
      <c r="N5740" s="0" t="n">
        <v>200107</v>
      </c>
      <c r="O5740" s="19" t="n">
        <v>37196</v>
      </c>
      <c r="P5740" s="0" t="s">
        <v>224</v>
      </c>
      <c r="Q5740" s="0" t="s">
        <v>38</v>
      </c>
      <c r="R5740" s="1" t="n">
        <v>0</v>
      </c>
      <c r="S5740" s="1" t="n">
        <v>0</v>
      </c>
      <c r="T5740" s="1" t="n">
        <v>-7342.83</v>
      </c>
      <c r="U5740" s="1" t="n">
        <v>0</v>
      </c>
      <c r="V5740" s="1" t="n">
        <v>0</v>
      </c>
      <c r="W5740" s="1" t="n">
        <f aca="false">+SUM(R5740:V5740)</f>
        <v>-7342.83</v>
      </c>
      <c r="X5740" s="0" t="s">
        <v>11913</v>
      </c>
    </row>
    <row r="5741" customFormat="false" ht="12.75" hidden="true" customHeight="false" outlineLevel="2" collapsed="false">
      <c r="A5741" s="0" t="s">
        <v>11844</v>
      </c>
      <c r="B5741" s="0" t="n">
        <v>3000005719</v>
      </c>
      <c r="C5741" s="0" t="n">
        <v>8996100005</v>
      </c>
      <c r="E5741" s="0" t="s">
        <v>11914</v>
      </c>
      <c r="F5741" s="0" t="n">
        <v>8996100005</v>
      </c>
      <c r="H5741" s="0" t="s">
        <v>70</v>
      </c>
      <c r="J5741" s="0" t="n">
        <v>364</v>
      </c>
      <c r="K5741" s="0" t="n">
        <v>1400005411</v>
      </c>
      <c r="L5741" s="19" t="n">
        <v>36826</v>
      </c>
      <c r="M5741" s="19" t="n">
        <v>36826</v>
      </c>
      <c r="N5741" s="0" t="s">
        <v>59</v>
      </c>
      <c r="O5741" s="19" t="n">
        <v>36826</v>
      </c>
      <c r="P5741" s="0" t="s">
        <v>60</v>
      </c>
      <c r="Q5741" s="0" t="s">
        <v>38</v>
      </c>
      <c r="R5741" s="1" t="n">
        <v>0</v>
      </c>
      <c r="S5741" s="1" t="n">
        <v>0</v>
      </c>
      <c r="T5741" s="1" t="n">
        <v>0</v>
      </c>
      <c r="U5741" s="1" t="n">
        <v>0</v>
      </c>
      <c r="V5741" s="1" t="n">
        <v>-6919.71</v>
      </c>
      <c r="W5741" s="1" t="n">
        <f aca="false">+SUM(R5741:V5741)</f>
        <v>-6919.71</v>
      </c>
      <c r="X5741" s="0" t="s">
        <v>11869</v>
      </c>
    </row>
    <row r="5742" customFormat="false" ht="12.75" hidden="true" customHeight="false" outlineLevel="2" collapsed="false">
      <c r="A5742" s="0" t="s">
        <v>11844</v>
      </c>
      <c r="B5742" s="0" t="n">
        <v>3000005719</v>
      </c>
      <c r="C5742" s="0" t="s">
        <v>11915</v>
      </c>
      <c r="E5742" s="0" t="s">
        <v>11915</v>
      </c>
      <c r="F5742" s="0" t="s">
        <v>11064</v>
      </c>
      <c r="G5742" s="0" t="s">
        <v>144</v>
      </c>
      <c r="H5742" s="0" t="s">
        <v>70</v>
      </c>
      <c r="J5742" s="0" t="n">
        <v>364</v>
      </c>
      <c r="K5742" s="0" t="n">
        <v>1600000344</v>
      </c>
      <c r="L5742" s="19" t="n">
        <v>36922</v>
      </c>
      <c r="M5742" s="19" t="n">
        <v>36931</v>
      </c>
      <c r="N5742" s="0" t="n">
        <v>200006</v>
      </c>
      <c r="O5742" s="19" t="n">
        <v>36892</v>
      </c>
      <c r="P5742" s="0" t="s">
        <v>224</v>
      </c>
      <c r="Q5742" s="0" t="s">
        <v>38</v>
      </c>
      <c r="R5742" s="1" t="n">
        <v>0</v>
      </c>
      <c r="S5742" s="1" t="n">
        <v>0</v>
      </c>
      <c r="T5742" s="1" t="n">
        <v>0</v>
      </c>
      <c r="U5742" s="1" t="n">
        <v>0</v>
      </c>
      <c r="V5742" s="1" t="n">
        <v>-5609.54</v>
      </c>
      <c r="W5742" s="1" t="n">
        <f aca="false">+SUM(R5742:V5742)</f>
        <v>-5609.54</v>
      </c>
      <c r="X5742" s="0" t="s">
        <v>11916</v>
      </c>
    </row>
    <row r="5743" customFormat="false" ht="12.75" hidden="true" customHeight="false" outlineLevel="2" collapsed="false">
      <c r="A5743" s="0" t="s">
        <v>11844</v>
      </c>
      <c r="B5743" s="0" t="n">
        <v>3000005719</v>
      </c>
      <c r="E5743" s="0" t="s">
        <v>11917</v>
      </c>
      <c r="F5743" s="0" t="n">
        <v>22351100022</v>
      </c>
      <c r="H5743" s="0" t="s">
        <v>70</v>
      </c>
      <c r="J5743" s="0" t="n">
        <v>364</v>
      </c>
      <c r="K5743" s="0" t="n">
        <v>1400009760</v>
      </c>
      <c r="L5743" s="19" t="n">
        <v>37131</v>
      </c>
      <c r="M5743" s="19" t="n">
        <v>37131</v>
      </c>
      <c r="N5743" s="0" t="s">
        <v>59</v>
      </c>
      <c r="O5743" s="19" t="n">
        <v>37131</v>
      </c>
      <c r="P5743" s="0" t="s">
        <v>60</v>
      </c>
      <c r="Q5743" s="0" t="s">
        <v>38</v>
      </c>
      <c r="R5743" s="1" t="n">
        <v>0</v>
      </c>
      <c r="S5743" s="1" t="n">
        <v>0</v>
      </c>
      <c r="T5743" s="1" t="n">
        <v>-4723.08</v>
      </c>
      <c r="U5743" s="1" t="n">
        <v>0</v>
      </c>
      <c r="V5743" s="1" t="n">
        <v>0</v>
      </c>
      <c r="W5743" s="1" t="n">
        <f aca="false">+SUM(R5743:V5743)</f>
        <v>-4723.08</v>
      </c>
    </row>
    <row r="5744" customFormat="false" ht="12.75" hidden="true" customHeight="false" outlineLevel="2" collapsed="false">
      <c r="A5744" s="0" t="s">
        <v>11844</v>
      </c>
      <c r="B5744" s="0" t="n">
        <v>3000005719</v>
      </c>
      <c r="C5744" s="0" t="s">
        <v>11918</v>
      </c>
      <c r="E5744" s="0" t="s">
        <v>11918</v>
      </c>
      <c r="F5744" s="0" t="s">
        <v>11064</v>
      </c>
      <c r="G5744" s="0" t="s">
        <v>144</v>
      </c>
      <c r="H5744" s="0" t="s">
        <v>70</v>
      </c>
      <c r="I5744" s="0" t="s">
        <v>236</v>
      </c>
      <c r="J5744" s="0" t="n">
        <v>364</v>
      </c>
      <c r="K5744" s="0" t="n">
        <v>1600004071</v>
      </c>
      <c r="L5744" s="19" t="n">
        <v>37205</v>
      </c>
      <c r="M5744" s="19" t="n">
        <v>37067</v>
      </c>
      <c r="N5744" s="0" t="n">
        <v>200105</v>
      </c>
      <c r="O5744" s="19" t="n">
        <v>37196</v>
      </c>
      <c r="P5744" s="0" t="s">
        <v>224</v>
      </c>
      <c r="Q5744" s="0" t="s">
        <v>38</v>
      </c>
      <c r="R5744" s="1" t="n">
        <v>0</v>
      </c>
      <c r="S5744" s="1" t="n">
        <v>0</v>
      </c>
      <c r="T5744" s="1" t="n">
        <v>0</v>
      </c>
      <c r="U5744" s="1" t="n">
        <v>0</v>
      </c>
      <c r="V5744" s="1" t="n">
        <v>-4440</v>
      </c>
      <c r="W5744" s="1" t="n">
        <f aca="false">+SUM(R5744:V5744)</f>
        <v>-4440</v>
      </c>
      <c r="X5744" s="0" t="s">
        <v>11919</v>
      </c>
    </row>
    <row r="5745" customFormat="false" ht="12.75" hidden="true" customHeight="false" outlineLevel="2" collapsed="false">
      <c r="A5745" s="0" t="s">
        <v>11844</v>
      </c>
      <c r="B5745" s="0" t="n">
        <v>3000005719</v>
      </c>
      <c r="C5745" s="0" t="s">
        <v>11920</v>
      </c>
      <c r="E5745" s="0" t="s">
        <v>11920</v>
      </c>
      <c r="F5745" s="0" t="s">
        <v>4912</v>
      </c>
      <c r="G5745" s="0" t="s">
        <v>144</v>
      </c>
      <c r="H5745" s="0" t="s">
        <v>70</v>
      </c>
      <c r="J5745" s="0" t="n">
        <v>364</v>
      </c>
      <c r="K5745" s="0" t="n">
        <v>1600001622</v>
      </c>
      <c r="L5745" s="19" t="n">
        <v>37064</v>
      </c>
      <c r="M5745" s="19" t="n">
        <v>37074</v>
      </c>
      <c r="N5745" s="0" t="n">
        <v>200006</v>
      </c>
      <c r="O5745" s="19" t="n">
        <v>37043</v>
      </c>
      <c r="P5745" s="0" t="s">
        <v>224</v>
      </c>
      <c r="Q5745" s="0" t="s">
        <v>38</v>
      </c>
      <c r="R5745" s="1" t="n">
        <v>0</v>
      </c>
      <c r="S5745" s="1" t="n">
        <v>0</v>
      </c>
      <c r="T5745" s="1" t="n">
        <v>0</v>
      </c>
      <c r="U5745" s="1" t="n">
        <v>0</v>
      </c>
      <c r="V5745" s="1" t="n">
        <v>-3739.68</v>
      </c>
      <c r="W5745" s="1" t="n">
        <f aca="false">+SUM(R5745:V5745)</f>
        <v>-3739.68</v>
      </c>
      <c r="X5745" s="0" t="s">
        <v>11921</v>
      </c>
    </row>
    <row r="5746" customFormat="false" ht="12.75" hidden="true" customHeight="false" outlineLevel="2" collapsed="false">
      <c r="A5746" s="0" t="s">
        <v>11844</v>
      </c>
      <c r="B5746" s="0" t="n">
        <v>3000005719</v>
      </c>
      <c r="C5746" s="0" t="s">
        <v>11922</v>
      </c>
      <c r="E5746" s="0" t="s">
        <v>11922</v>
      </c>
      <c r="F5746" s="0" t="s">
        <v>4912</v>
      </c>
      <c r="G5746" s="0" t="s">
        <v>144</v>
      </c>
      <c r="H5746" s="0" t="s">
        <v>70</v>
      </c>
      <c r="J5746" s="0" t="n">
        <v>364</v>
      </c>
      <c r="K5746" s="0" t="n">
        <v>1600001623</v>
      </c>
      <c r="L5746" s="19" t="n">
        <v>37064</v>
      </c>
      <c r="M5746" s="19" t="n">
        <v>37074</v>
      </c>
      <c r="N5746" s="0" t="n">
        <v>200008</v>
      </c>
      <c r="O5746" s="19" t="n">
        <v>37043</v>
      </c>
      <c r="P5746" s="0" t="s">
        <v>224</v>
      </c>
      <c r="Q5746" s="0" t="s">
        <v>38</v>
      </c>
      <c r="R5746" s="1" t="n">
        <v>0</v>
      </c>
      <c r="S5746" s="1" t="n">
        <v>0</v>
      </c>
      <c r="T5746" s="1" t="n">
        <v>0</v>
      </c>
      <c r="U5746" s="1" t="n">
        <v>0</v>
      </c>
      <c r="V5746" s="1" t="n">
        <v>-3155.92</v>
      </c>
      <c r="W5746" s="1" t="n">
        <f aca="false">+SUM(R5746:V5746)</f>
        <v>-3155.92</v>
      </c>
      <c r="X5746" s="0" t="s">
        <v>11923</v>
      </c>
    </row>
    <row r="5747" customFormat="false" ht="12.75" hidden="true" customHeight="false" outlineLevel="2" collapsed="false">
      <c r="A5747" s="0" t="s">
        <v>11844</v>
      </c>
      <c r="B5747" s="0" t="n">
        <v>3000005719</v>
      </c>
      <c r="C5747" s="0" t="s">
        <v>11924</v>
      </c>
      <c r="E5747" s="0" t="s">
        <v>11924</v>
      </c>
      <c r="F5747" s="0" t="s">
        <v>4912</v>
      </c>
      <c r="G5747" s="0" t="s">
        <v>144</v>
      </c>
      <c r="H5747" s="0" t="s">
        <v>70</v>
      </c>
      <c r="I5747" s="0" t="s">
        <v>233</v>
      </c>
      <c r="J5747" s="0" t="n">
        <v>364</v>
      </c>
      <c r="K5747" s="0" t="n">
        <v>1600001829</v>
      </c>
      <c r="L5747" s="19" t="n">
        <v>37190</v>
      </c>
      <c r="M5747" s="19" t="n">
        <v>37036</v>
      </c>
      <c r="N5747" s="0" t="n">
        <v>200104</v>
      </c>
      <c r="O5747" s="19" t="n">
        <v>37165</v>
      </c>
      <c r="P5747" s="0" t="s">
        <v>224</v>
      </c>
      <c r="Q5747" s="0" t="s">
        <v>38</v>
      </c>
      <c r="R5747" s="1" t="n">
        <v>0</v>
      </c>
      <c r="S5747" s="1" t="n">
        <v>0</v>
      </c>
      <c r="T5747" s="1" t="n">
        <v>0</v>
      </c>
      <c r="U5747" s="1" t="n">
        <v>0</v>
      </c>
      <c r="V5747" s="1" t="n">
        <v>-2753.94</v>
      </c>
      <c r="W5747" s="1" t="n">
        <f aca="false">+SUM(R5747:V5747)</f>
        <v>-2753.94</v>
      </c>
      <c r="X5747" s="0" t="s">
        <v>11925</v>
      </c>
    </row>
    <row r="5748" customFormat="false" ht="12.75" hidden="true" customHeight="false" outlineLevel="2" collapsed="false">
      <c r="A5748" s="0" t="s">
        <v>11844</v>
      </c>
      <c r="B5748" s="0" t="n">
        <v>3000005719</v>
      </c>
      <c r="C5748" s="0" t="s">
        <v>11926</v>
      </c>
      <c r="E5748" s="0" t="s">
        <v>11926</v>
      </c>
      <c r="F5748" s="0" t="s">
        <v>4912</v>
      </c>
      <c r="G5748" s="0" t="s">
        <v>144</v>
      </c>
      <c r="H5748" s="0" t="s">
        <v>70</v>
      </c>
      <c r="I5748" s="0" t="s">
        <v>117</v>
      </c>
      <c r="J5748" s="0" t="n">
        <v>364</v>
      </c>
      <c r="K5748" s="0" t="n">
        <v>1600001965</v>
      </c>
      <c r="L5748" s="19" t="n">
        <v>37210</v>
      </c>
      <c r="M5748" s="19" t="n">
        <v>37159</v>
      </c>
      <c r="N5748" s="0" t="n">
        <v>200108</v>
      </c>
      <c r="O5748" s="19" t="n">
        <v>37196</v>
      </c>
      <c r="P5748" s="0" t="s">
        <v>224</v>
      </c>
      <c r="Q5748" s="0" t="s">
        <v>38</v>
      </c>
      <c r="R5748" s="1" t="n">
        <v>0</v>
      </c>
      <c r="S5748" s="1" t="n">
        <v>-2317.47</v>
      </c>
      <c r="T5748" s="1" t="n">
        <v>0</v>
      </c>
      <c r="U5748" s="1" t="n">
        <v>0</v>
      </c>
      <c r="V5748" s="1" t="n">
        <v>0</v>
      </c>
      <c r="W5748" s="1" t="n">
        <f aca="false">+SUM(R5748:V5748)</f>
        <v>-2317.47</v>
      </c>
      <c r="X5748" s="0" t="s">
        <v>11927</v>
      </c>
    </row>
    <row r="5749" customFormat="false" ht="12.75" hidden="true" customHeight="false" outlineLevel="2" collapsed="false">
      <c r="A5749" s="0" t="s">
        <v>11844</v>
      </c>
      <c r="B5749" s="0" t="n">
        <v>3000005719</v>
      </c>
      <c r="C5749" s="0" t="s">
        <v>11928</v>
      </c>
      <c r="E5749" s="0" t="s">
        <v>11928</v>
      </c>
      <c r="F5749" s="0" t="s">
        <v>4912</v>
      </c>
      <c r="G5749" s="0" t="s">
        <v>144</v>
      </c>
      <c r="H5749" s="0" t="s">
        <v>70</v>
      </c>
      <c r="J5749" s="0" t="n">
        <v>364</v>
      </c>
      <c r="K5749" s="0" t="n">
        <v>1600002356</v>
      </c>
      <c r="L5749" s="19" t="n">
        <v>37070</v>
      </c>
      <c r="M5749" s="19" t="n">
        <v>37078</v>
      </c>
      <c r="N5749" s="0" t="n">
        <v>200004</v>
      </c>
      <c r="O5749" s="19" t="n">
        <v>37043</v>
      </c>
      <c r="P5749" s="0" t="s">
        <v>224</v>
      </c>
      <c r="Q5749" s="0" t="s">
        <v>38</v>
      </c>
      <c r="R5749" s="1" t="n">
        <v>0</v>
      </c>
      <c r="S5749" s="1" t="n">
        <v>0</v>
      </c>
      <c r="T5749" s="1" t="n">
        <v>0</v>
      </c>
      <c r="U5749" s="1" t="n">
        <v>0</v>
      </c>
      <c r="V5749" s="1" t="n">
        <v>-2011.88</v>
      </c>
      <c r="W5749" s="1" t="n">
        <f aca="false">+SUM(R5749:V5749)</f>
        <v>-2011.88</v>
      </c>
      <c r="X5749" s="0" t="s">
        <v>11929</v>
      </c>
    </row>
    <row r="5750" customFormat="false" ht="12.75" hidden="true" customHeight="false" outlineLevel="2" collapsed="false">
      <c r="A5750" s="0" t="s">
        <v>11844</v>
      </c>
      <c r="B5750" s="0" t="n">
        <v>3000005719</v>
      </c>
      <c r="C5750" s="0" t="s">
        <v>11930</v>
      </c>
      <c r="E5750" s="0" t="s">
        <v>11930</v>
      </c>
      <c r="F5750" s="0" t="s">
        <v>4912</v>
      </c>
      <c r="G5750" s="0" t="s">
        <v>144</v>
      </c>
      <c r="H5750" s="0" t="s">
        <v>70</v>
      </c>
      <c r="J5750" s="0" t="n">
        <v>364</v>
      </c>
      <c r="K5750" s="0" t="n">
        <v>1600001624</v>
      </c>
      <c r="L5750" s="19" t="n">
        <v>37064</v>
      </c>
      <c r="M5750" s="19" t="n">
        <v>37074</v>
      </c>
      <c r="N5750" s="0" t="n">
        <v>200007</v>
      </c>
      <c r="O5750" s="19" t="n">
        <v>37043</v>
      </c>
      <c r="P5750" s="0" t="s">
        <v>224</v>
      </c>
      <c r="Q5750" s="0" t="s">
        <v>38</v>
      </c>
      <c r="R5750" s="1" t="n">
        <v>0</v>
      </c>
      <c r="S5750" s="1" t="n">
        <v>0</v>
      </c>
      <c r="T5750" s="1" t="n">
        <v>0</v>
      </c>
      <c r="U5750" s="1" t="n">
        <v>0</v>
      </c>
      <c r="V5750" s="1" t="n">
        <v>-1804.56</v>
      </c>
      <c r="W5750" s="1" t="n">
        <f aca="false">+SUM(R5750:V5750)</f>
        <v>-1804.56</v>
      </c>
      <c r="X5750" s="0" t="s">
        <v>11931</v>
      </c>
    </row>
    <row r="5751" customFormat="false" ht="12.75" hidden="true" customHeight="false" outlineLevel="2" collapsed="false">
      <c r="A5751" s="0" t="s">
        <v>11844</v>
      </c>
      <c r="B5751" s="0" t="n">
        <v>3000005719</v>
      </c>
      <c r="C5751" s="0" t="s">
        <v>11932</v>
      </c>
      <c r="E5751" s="0" t="s">
        <v>11932</v>
      </c>
      <c r="F5751" s="0" t="s">
        <v>4912</v>
      </c>
      <c r="G5751" s="0" t="s">
        <v>144</v>
      </c>
      <c r="H5751" s="0" t="s">
        <v>70</v>
      </c>
      <c r="I5751" s="0" t="s">
        <v>236</v>
      </c>
      <c r="J5751" s="0" t="n">
        <v>364</v>
      </c>
      <c r="K5751" s="0" t="n">
        <v>1600001830</v>
      </c>
      <c r="L5751" s="19" t="n">
        <v>37190</v>
      </c>
      <c r="M5751" s="19" t="n">
        <v>37067</v>
      </c>
      <c r="N5751" s="0" t="n">
        <v>200105</v>
      </c>
      <c r="O5751" s="19" t="n">
        <v>37165</v>
      </c>
      <c r="P5751" s="0" t="s">
        <v>224</v>
      </c>
      <c r="Q5751" s="0" t="s">
        <v>38</v>
      </c>
      <c r="R5751" s="1" t="n">
        <v>0</v>
      </c>
      <c r="S5751" s="1" t="n">
        <v>0</v>
      </c>
      <c r="T5751" s="1" t="n">
        <v>0</v>
      </c>
      <c r="U5751" s="1" t="n">
        <v>0</v>
      </c>
      <c r="V5751" s="1" t="n">
        <v>-1786.67</v>
      </c>
      <c r="W5751" s="1" t="n">
        <f aca="false">+SUM(R5751:V5751)</f>
        <v>-1786.67</v>
      </c>
      <c r="X5751" s="0" t="s">
        <v>11933</v>
      </c>
    </row>
    <row r="5752" customFormat="false" ht="12.75" hidden="true" customHeight="false" outlineLevel="2" collapsed="false">
      <c r="A5752" s="0" t="s">
        <v>11844</v>
      </c>
      <c r="B5752" s="0" t="n">
        <v>3000005719</v>
      </c>
      <c r="C5752" s="0" t="s">
        <v>11934</v>
      </c>
      <c r="E5752" s="0" t="s">
        <v>11934</v>
      </c>
      <c r="F5752" s="0" t="s">
        <v>4912</v>
      </c>
      <c r="G5752" s="0" t="s">
        <v>144</v>
      </c>
      <c r="H5752" s="0" t="s">
        <v>70</v>
      </c>
      <c r="I5752" s="0" t="s">
        <v>317</v>
      </c>
      <c r="J5752" s="0" t="n">
        <v>364</v>
      </c>
      <c r="K5752" s="0" t="n">
        <v>1600006386</v>
      </c>
      <c r="L5752" s="19" t="n">
        <v>37190</v>
      </c>
      <c r="M5752" s="19" t="n">
        <v>37130</v>
      </c>
      <c r="N5752" s="0" t="n">
        <v>200106</v>
      </c>
      <c r="O5752" s="19" t="n">
        <v>37165</v>
      </c>
      <c r="P5752" s="0" t="s">
        <v>224</v>
      </c>
      <c r="Q5752" s="0" t="s">
        <v>38</v>
      </c>
      <c r="R5752" s="1" t="n">
        <v>0</v>
      </c>
      <c r="S5752" s="1" t="n">
        <v>0</v>
      </c>
      <c r="T5752" s="1" t="n">
        <v>-1786.67</v>
      </c>
      <c r="U5752" s="1" t="n">
        <v>0</v>
      </c>
      <c r="V5752" s="1" t="n">
        <v>0</v>
      </c>
      <c r="W5752" s="1" t="n">
        <f aca="false">+SUM(R5752:V5752)</f>
        <v>-1786.67</v>
      </c>
      <c r="X5752" s="0" t="s">
        <v>11935</v>
      </c>
    </row>
    <row r="5753" customFormat="false" ht="12.75" hidden="true" customHeight="false" outlineLevel="2" collapsed="false">
      <c r="A5753" s="0" t="s">
        <v>11844</v>
      </c>
      <c r="B5753" s="0" t="n">
        <v>3000005719</v>
      </c>
      <c r="C5753" s="0" t="s">
        <v>11936</v>
      </c>
      <c r="E5753" s="0" t="s">
        <v>11936</v>
      </c>
      <c r="F5753" s="0" t="s">
        <v>4912</v>
      </c>
      <c r="G5753" s="0" t="s">
        <v>144</v>
      </c>
      <c r="H5753" s="0" t="s">
        <v>70</v>
      </c>
      <c r="J5753" s="0" t="n">
        <v>364</v>
      </c>
      <c r="K5753" s="0" t="n">
        <v>1600002359</v>
      </c>
      <c r="L5753" s="19" t="n">
        <v>37070</v>
      </c>
      <c r="M5753" s="19" t="n">
        <v>37078</v>
      </c>
      <c r="N5753" s="0" t="n">
        <v>200009</v>
      </c>
      <c r="O5753" s="19" t="n">
        <v>37043</v>
      </c>
      <c r="P5753" s="0" t="s">
        <v>224</v>
      </c>
      <c r="Q5753" s="0" t="s">
        <v>38</v>
      </c>
      <c r="R5753" s="1" t="n">
        <v>0</v>
      </c>
      <c r="S5753" s="1" t="n">
        <v>0</v>
      </c>
      <c r="T5753" s="1" t="n">
        <v>0</v>
      </c>
      <c r="U5753" s="1" t="n">
        <v>0</v>
      </c>
      <c r="V5753" s="1" t="n">
        <v>-1747.19</v>
      </c>
      <c r="W5753" s="1" t="n">
        <f aca="false">+SUM(R5753:V5753)</f>
        <v>-1747.19</v>
      </c>
      <c r="X5753" s="0" t="s">
        <v>11937</v>
      </c>
    </row>
    <row r="5754" customFormat="false" ht="12.75" hidden="true" customHeight="false" outlineLevel="2" collapsed="false">
      <c r="A5754" s="0" t="s">
        <v>11844</v>
      </c>
      <c r="B5754" s="0" t="n">
        <v>3000005719</v>
      </c>
      <c r="C5754" s="0" t="s">
        <v>11938</v>
      </c>
      <c r="E5754" s="0" t="s">
        <v>11938</v>
      </c>
      <c r="F5754" s="0" t="s">
        <v>11064</v>
      </c>
      <c r="G5754" s="0" t="s">
        <v>144</v>
      </c>
      <c r="H5754" s="0" t="s">
        <v>70</v>
      </c>
      <c r="J5754" s="0" t="n">
        <v>364</v>
      </c>
      <c r="K5754" s="0" t="n">
        <v>1600006460</v>
      </c>
      <c r="L5754" s="19" t="n">
        <v>37110</v>
      </c>
      <c r="M5754" s="19" t="n">
        <v>37127</v>
      </c>
      <c r="N5754" s="0" t="n">
        <v>200010</v>
      </c>
      <c r="O5754" s="19" t="n">
        <v>37104</v>
      </c>
      <c r="P5754" s="0" t="s">
        <v>224</v>
      </c>
      <c r="Q5754" s="0" t="s">
        <v>38</v>
      </c>
      <c r="R5754" s="1" t="n">
        <v>0</v>
      </c>
      <c r="S5754" s="1" t="n">
        <v>0</v>
      </c>
      <c r="T5754" s="1" t="n">
        <v>-1707.72</v>
      </c>
      <c r="U5754" s="1" t="n">
        <v>0</v>
      </c>
      <c r="V5754" s="1" t="n">
        <v>0</v>
      </c>
      <c r="W5754" s="1" t="n">
        <f aca="false">+SUM(R5754:V5754)</f>
        <v>-1707.72</v>
      </c>
      <c r="X5754" s="0" t="s">
        <v>11939</v>
      </c>
    </row>
    <row r="5755" customFormat="false" ht="12.75" hidden="true" customHeight="false" outlineLevel="2" collapsed="false">
      <c r="A5755" s="0" t="s">
        <v>11844</v>
      </c>
      <c r="B5755" s="0" t="n">
        <v>3000005719</v>
      </c>
      <c r="C5755" s="0" t="s">
        <v>11940</v>
      </c>
      <c r="E5755" s="0" t="s">
        <v>11940</v>
      </c>
      <c r="F5755" s="0" t="s">
        <v>11064</v>
      </c>
      <c r="G5755" s="0" t="s">
        <v>144</v>
      </c>
      <c r="H5755" s="0" t="s">
        <v>70</v>
      </c>
      <c r="J5755" s="0" t="n">
        <v>364</v>
      </c>
      <c r="K5755" s="0" t="n">
        <v>1600006461</v>
      </c>
      <c r="L5755" s="19" t="n">
        <v>37110</v>
      </c>
      <c r="M5755" s="19" t="n">
        <v>37127</v>
      </c>
      <c r="N5755" s="0" t="n">
        <v>200009</v>
      </c>
      <c r="O5755" s="19" t="n">
        <v>37104</v>
      </c>
      <c r="P5755" s="0" t="s">
        <v>224</v>
      </c>
      <c r="Q5755" s="0" t="s">
        <v>38</v>
      </c>
      <c r="R5755" s="1" t="n">
        <v>0</v>
      </c>
      <c r="S5755" s="1" t="n">
        <v>0</v>
      </c>
      <c r="T5755" s="1" t="n">
        <v>-1683.2</v>
      </c>
      <c r="U5755" s="1" t="n">
        <v>0</v>
      </c>
      <c r="V5755" s="1" t="n">
        <v>0</v>
      </c>
      <c r="W5755" s="1" t="n">
        <f aca="false">+SUM(R5755:V5755)</f>
        <v>-1683.2</v>
      </c>
      <c r="X5755" s="0" t="s">
        <v>11941</v>
      </c>
    </row>
    <row r="5756" customFormat="false" ht="12.75" hidden="true" customHeight="false" outlineLevel="2" collapsed="false">
      <c r="A5756" s="0" t="s">
        <v>11844</v>
      </c>
      <c r="B5756" s="0" t="n">
        <v>3000005719</v>
      </c>
      <c r="C5756" s="0" t="s">
        <v>11942</v>
      </c>
      <c r="E5756" s="0" t="s">
        <v>11942</v>
      </c>
      <c r="F5756" s="0" t="s">
        <v>4912</v>
      </c>
      <c r="G5756" s="0" t="s">
        <v>1767</v>
      </c>
      <c r="H5756" s="0" t="s">
        <v>70</v>
      </c>
      <c r="I5756" s="0" t="s">
        <v>528</v>
      </c>
      <c r="J5756" s="0" t="n">
        <v>364</v>
      </c>
      <c r="K5756" s="0" t="n">
        <v>1600010103</v>
      </c>
      <c r="L5756" s="19" t="n">
        <v>37210</v>
      </c>
      <c r="M5756" s="19" t="n">
        <v>37130</v>
      </c>
      <c r="N5756" s="0" t="n">
        <v>200107</v>
      </c>
      <c r="O5756" s="19" t="n">
        <v>37196</v>
      </c>
      <c r="P5756" s="0" t="s">
        <v>224</v>
      </c>
      <c r="Q5756" s="0" t="s">
        <v>38</v>
      </c>
      <c r="R5756" s="1" t="n">
        <v>0</v>
      </c>
      <c r="S5756" s="1" t="n">
        <v>0</v>
      </c>
      <c r="T5756" s="1" t="n">
        <v>-1620.27</v>
      </c>
      <c r="U5756" s="1" t="n">
        <v>0</v>
      </c>
      <c r="V5756" s="1" t="n">
        <v>0</v>
      </c>
      <c r="W5756" s="1" t="n">
        <f aca="false">+SUM(R5756:V5756)</f>
        <v>-1620.27</v>
      </c>
      <c r="X5756" s="0" t="s">
        <v>11943</v>
      </c>
    </row>
    <row r="5757" customFormat="false" ht="12.75" hidden="true" customHeight="false" outlineLevel="2" collapsed="false">
      <c r="A5757" s="0" t="s">
        <v>11844</v>
      </c>
      <c r="B5757" s="0" t="n">
        <v>3000005719</v>
      </c>
      <c r="C5757" s="0" t="s">
        <v>11944</v>
      </c>
      <c r="E5757" s="0" t="s">
        <v>11944</v>
      </c>
      <c r="F5757" s="0" t="s">
        <v>4912</v>
      </c>
      <c r="G5757" s="0" t="s">
        <v>144</v>
      </c>
      <c r="H5757" s="0" t="s">
        <v>70</v>
      </c>
      <c r="J5757" s="0" t="n">
        <v>364</v>
      </c>
      <c r="K5757" s="0" t="n">
        <v>1600002357</v>
      </c>
      <c r="L5757" s="19" t="n">
        <v>37070</v>
      </c>
      <c r="M5757" s="19" t="n">
        <v>37078</v>
      </c>
      <c r="N5757" s="0" t="n">
        <v>200003</v>
      </c>
      <c r="O5757" s="19" t="n">
        <v>37043</v>
      </c>
      <c r="P5757" s="0" t="s">
        <v>224</v>
      </c>
      <c r="Q5757" s="0" t="s">
        <v>38</v>
      </c>
      <c r="R5757" s="1" t="n">
        <v>0</v>
      </c>
      <c r="S5757" s="1" t="n">
        <v>0</v>
      </c>
      <c r="T5757" s="1" t="n">
        <v>0</v>
      </c>
      <c r="U5757" s="1" t="n">
        <v>0</v>
      </c>
      <c r="V5757" s="1" t="n">
        <v>-1465.45</v>
      </c>
      <c r="W5757" s="1" t="n">
        <f aca="false">+SUM(R5757:V5757)</f>
        <v>-1465.45</v>
      </c>
      <c r="X5757" s="0" t="s">
        <v>11945</v>
      </c>
    </row>
    <row r="5758" customFormat="false" ht="12.75" hidden="true" customHeight="false" outlineLevel="2" collapsed="false">
      <c r="A5758" s="0" t="s">
        <v>11844</v>
      </c>
      <c r="B5758" s="0" t="n">
        <v>3000005719</v>
      </c>
      <c r="C5758" s="0" t="s">
        <v>11946</v>
      </c>
      <c r="E5758" s="0" t="s">
        <v>11946</v>
      </c>
      <c r="F5758" s="0" t="s">
        <v>4912</v>
      </c>
      <c r="G5758" s="0" t="s">
        <v>144</v>
      </c>
      <c r="H5758" s="0" t="s">
        <v>70</v>
      </c>
      <c r="J5758" s="0" t="n">
        <v>364</v>
      </c>
      <c r="K5758" s="0" t="n">
        <v>1600002360</v>
      </c>
      <c r="L5758" s="19" t="n">
        <v>37070</v>
      </c>
      <c r="M5758" s="19" t="n">
        <v>37078</v>
      </c>
      <c r="N5758" s="0" t="n">
        <v>200010</v>
      </c>
      <c r="O5758" s="19" t="n">
        <v>37043</v>
      </c>
      <c r="P5758" s="0" t="s">
        <v>224</v>
      </c>
      <c r="Q5758" s="0" t="s">
        <v>38</v>
      </c>
      <c r="R5758" s="1" t="n">
        <v>0</v>
      </c>
      <c r="S5758" s="1" t="n">
        <v>0</v>
      </c>
      <c r="T5758" s="1" t="n">
        <v>0</v>
      </c>
      <c r="U5758" s="1" t="n">
        <v>0</v>
      </c>
      <c r="V5758" s="1" t="n">
        <v>-1314.72</v>
      </c>
      <c r="W5758" s="1" t="n">
        <f aca="false">+SUM(R5758:V5758)</f>
        <v>-1314.72</v>
      </c>
      <c r="X5758" s="0" t="s">
        <v>11947</v>
      </c>
    </row>
    <row r="5759" customFormat="false" ht="12.75" hidden="true" customHeight="false" outlineLevel="2" collapsed="false">
      <c r="A5759" s="0" t="s">
        <v>11844</v>
      </c>
      <c r="B5759" s="0" t="n">
        <v>3000005719</v>
      </c>
      <c r="C5759" s="0" t="s">
        <v>11948</v>
      </c>
      <c r="E5759" s="0" t="s">
        <v>11948</v>
      </c>
      <c r="F5759" s="0" t="s">
        <v>11064</v>
      </c>
      <c r="G5759" s="0" t="s">
        <v>144</v>
      </c>
      <c r="H5759" s="0" t="s">
        <v>70</v>
      </c>
      <c r="I5759" s="0" t="s">
        <v>288</v>
      </c>
      <c r="J5759" s="0" t="n">
        <v>364</v>
      </c>
      <c r="K5759" s="0" t="n">
        <v>1600003877</v>
      </c>
      <c r="L5759" s="19" t="n">
        <v>37195</v>
      </c>
      <c r="M5759" s="19" t="n">
        <v>36916</v>
      </c>
      <c r="N5759" s="0" t="n">
        <v>200012</v>
      </c>
      <c r="O5759" s="19" t="n">
        <v>37165</v>
      </c>
      <c r="P5759" s="0" t="s">
        <v>224</v>
      </c>
      <c r="Q5759" s="0" t="s">
        <v>38</v>
      </c>
      <c r="R5759" s="1" t="n">
        <v>0</v>
      </c>
      <c r="S5759" s="1" t="n">
        <v>0</v>
      </c>
      <c r="T5759" s="1" t="n">
        <v>0</v>
      </c>
      <c r="U5759" s="1" t="n">
        <v>0</v>
      </c>
      <c r="V5759" s="1" t="n">
        <v>-1216.46</v>
      </c>
      <c r="W5759" s="1" t="n">
        <f aca="false">+SUM(R5759:V5759)</f>
        <v>-1216.46</v>
      </c>
      <c r="X5759" s="0" t="s">
        <v>11949</v>
      </c>
    </row>
    <row r="5760" customFormat="false" ht="12.75" hidden="true" customHeight="false" outlineLevel="2" collapsed="false">
      <c r="A5760" s="0" t="s">
        <v>11844</v>
      </c>
      <c r="B5760" s="0" t="n">
        <v>3000005719</v>
      </c>
      <c r="C5760" s="0" t="s">
        <v>11950</v>
      </c>
      <c r="E5760" s="0" t="s">
        <v>11950</v>
      </c>
      <c r="F5760" s="0" t="s">
        <v>4912</v>
      </c>
      <c r="G5760" s="0" t="s">
        <v>144</v>
      </c>
      <c r="H5760" s="0" t="s">
        <v>70</v>
      </c>
      <c r="J5760" s="0" t="n">
        <v>364</v>
      </c>
      <c r="K5760" s="0" t="n">
        <v>1600001621</v>
      </c>
      <c r="L5760" s="19" t="n">
        <v>37064</v>
      </c>
      <c r="M5760" s="19" t="n">
        <v>37074</v>
      </c>
      <c r="N5760" s="0" t="n">
        <v>200005</v>
      </c>
      <c r="O5760" s="19" t="n">
        <v>37043</v>
      </c>
      <c r="P5760" s="0" t="s">
        <v>224</v>
      </c>
      <c r="Q5760" s="0" t="s">
        <v>38</v>
      </c>
      <c r="R5760" s="1" t="n">
        <v>0</v>
      </c>
      <c r="S5760" s="1" t="n">
        <v>0</v>
      </c>
      <c r="T5760" s="1" t="n">
        <v>0</v>
      </c>
      <c r="U5760" s="1" t="n">
        <v>0</v>
      </c>
      <c r="V5760" s="1" t="n">
        <v>-1210.56</v>
      </c>
      <c r="W5760" s="1" t="n">
        <f aca="false">+SUM(R5760:V5760)</f>
        <v>-1210.56</v>
      </c>
      <c r="X5760" s="0" t="s">
        <v>11951</v>
      </c>
    </row>
    <row r="5761" customFormat="false" ht="12.75" hidden="true" customHeight="false" outlineLevel="2" collapsed="false">
      <c r="A5761" s="0" t="s">
        <v>11844</v>
      </c>
      <c r="B5761" s="0" t="n">
        <v>3000005719</v>
      </c>
      <c r="C5761" s="0" t="s">
        <v>11952</v>
      </c>
      <c r="E5761" s="0" t="s">
        <v>11952</v>
      </c>
      <c r="F5761" s="0" t="s">
        <v>4912</v>
      </c>
      <c r="G5761" s="0" t="s">
        <v>144</v>
      </c>
      <c r="H5761" s="0" t="s">
        <v>70</v>
      </c>
      <c r="J5761" s="0" t="n">
        <v>364</v>
      </c>
      <c r="K5761" s="0" t="n">
        <v>1600005171</v>
      </c>
      <c r="L5761" s="19" t="n">
        <v>37097</v>
      </c>
      <c r="M5761" s="19" t="n">
        <v>37106</v>
      </c>
      <c r="N5761" s="0" t="n">
        <v>200003</v>
      </c>
      <c r="O5761" s="19" t="n">
        <v>37073</v>
      </c>
      <c r="P5761" s="0" t="s">
        <v>224</v>
      </c>
      <c r="Q5761" s="0" t="s">
        <v>38</v>
      </c>
      <c r="R5761" s="1" t="n">
        <v>0</v>
      </c>
      <c r="S5761" s="1" t="n">
        <v>0</v>
      </c>
      <c r="T5761" s="1" t="n">
        <v>0</v>
      </c>
      <c r="U5761" s="1" t="n">
        <v>-1150.1</v>
      </c>
      <c r="V5761" s="1" t="n">
        <v>0</v>
      </c>
      <c r="W5761" s="1" t="n">
        <f aca="false">+SUM(R5761:V5761)</f>
        <v>-1150.1</v>
      </c>
      <c r="X5761" s="0" t="s">
        <v>11953</v>
      </c>
    </row>
    <row r="5762" customFormat="false" ht="12.75" hidden="true" customHeight="false" outlineLevel="2" collapsed="false">
      <c r="A5762" s="0" t="s">
        <v>11844</v>
      </c>
      <c r="B5762" s="0" t="n">
        <v>3000005719</v>
      </c>
      <c r="C5762" s="0" t="s">
        <v>11954</v>
      </c>
      <c r="E5762" s="0" t="s">
        <v>11954</v>
      </c>
      <c r="F5762" s="0" t="s">
        <v>4912</v>
      </c>
      <c r="G5762" s="0" t="s">
        <v>1767</v>
      </c>
      <c r="H5762" s="0" t="s">
        <v>70</v>
      </c>
      <c r="I5762" s="0" t="s">
        <v>114</v>
      </c>
      <c r="J5762" s="0" t="n">
        <v>364</v>
      </c>
      <c r="K5762" s="0" t="n">
        <v>1600002718</v>
      </c>
      <c r="L5762" s="19" t="n">
        <v>37210</v>
      </c>
      <c r="M5762" s="19" t="n">
        <v>37186</v>
      </c>
      <c r="N5762" s="0" t="n">
        <v>200109</v>
      </c>
      <c r="O5762" s="19" t="n">
        <v>37196</v>
      </c>
      <c r="P5762" s="0" t="s">
        <v>224</v>
      </c>
      <c r="Q5762" s="0" t="s">
        <v>38</v>
      </c>
      <c r="R5762" s="1" t="n">
        <v>-856.8</v>
      </c>
      <c r="S5762" s="1" t="n">
        <v>0</v>
      </c>
      <c r="T5762" s="1" t="n">
        <v>0</v>
      </c>
      <c r="U5762" s="1" t="n">
        <v>0</v>
      </c>
      <c r="V5762" s="1" t="n">
        <v>0</v>
      </c>
      <c r="W5762" s="1" t="n">
        <f aca="false">+SUM(R5762:V5762)</f>
        <v>-856.8</v>
      </c>
      <c r="X5762" s="0" t="s">
        <v>11955</v>
      </c>
    </row>
    <row r="5763" customFormat="false" ht="12.75" hidden="true" customHeight="false" outlineLevel="2" collapsed="false">
      <c r="A5763" s="0" t="s">
        <v>11844</v>
      </c>
      <c r="B5763" s="0" t="n">
        <v>3000005719</v>
      </c>
      <c r="C5763" s="0" t="s">
        <v>11956</v>
      </c>
      <c r="E5763" s="0" t="s">
        <v>11956</v>
      </c>
      <c r="F5763" s="0" t="s">
        <v>4912</v>
      </c>
      <c r="G5763" s="0" t="s">
        <v>144</v>
      </c>
      <c r="H5763" s="0" t="s">
        <v>70</v>
      </c>
      <c r="I5763" s="0" t="s">
        <v>565</v>
      </c>
      <c r="J5763" s="0" t="n">
        <v>364</v>
      </c>
      <c r="K5763" s="0" t="n">
        <v>1600002457</v>
      </c>
      <c r="L5763" s="19" t="n">
        <v>37189</v>
      </c>
      <c r="M5763" s="19" t="n">
        <v>36976</v>
      </c>
      <c r="N5763" s="0" t="n">
        <v>200102</v>
      </c>
      <c r="O5763" s="19" t="n">
        <v>37165</v>
      </c>
      <c r="P5763" s="0" t="s">
        <v>224</v>
      </c>
      <c r="Q5763" s="0" t="s">
        <v>38</v>
      </c>
      <c r="R5763" s="1" t="n">
        <v>0</v>
      </c>
      <c r="S5763" s="1" t="n">
        <v>0</v>
      </c>
      <c r="T5763" s="1" t="n">
        <v>0</v>
      </c>
      <c r="U5763" s="1" t="n">
        <v>0</v>
      </c>
      <c r="V5763" s="1" t="n">
        <v>-709.72</v>
      </c>
      <c r="W5763" s="1" t="n">
        <f aca="false">+SUM(R5763:V5763)</f>
        <v>-709.72</v>
      </c>
      <c r="X5763" s="0" t="s">
        <v>11957</v>
      </c>
    </row>
    <row r="5764" customFormat="false" ht="12.75" hidden="true" customHeight="false" outlineLevel="2" collapsed="false">
      <c r="A5764" s="0" t="s">
        <v>11844</v>
      </c>
      <c r="B5764" s="0" t="n">
        <v>3000005719</v>
      </c>
      <c r="C5764" s="0" t="s">
        <v>11958</v>
      </c>
      <c r="E5764" s="0" t="s">
        <v>11958</v>
      </c>
      <c r="F5764" s="0" t="s">
        <v>11896</v>
      </c>
      <c r="G5764" s="0" t="s">
        <v>144</v>
      </c>
      <c r="H5764" s="0" t="s">
        <v>70</v>
      </c>
      <c r="J5764" s="0" t="n">
        <v>364</v>
      </c>
      <c r="K5764" s="0" t="n">
        <v>1600001079</v>
      </c>
      <c r="L5764" s="19" t="n">
        <v>37007</v>
      </c>
      <c r="M5764" s="19" t="n">
        <v>37015</v>
      </c>
      <c r="N5764" s="0" t="n">
        <v>200007</v>
      </c>
      <c r="O5764" s="19" t="n">
        <v>36982</v>
      </c>
      <c r="P5764" s="0" t="s">
        <v>224</v>
      </c>
      <c r="Q5764" s="0" t="s">
        <v>38</v>
      </c>
      <c r="R5764" s="1" t="n">
        <v>0</v>
      </c>
      <c r="S5764" s="1" t="n">
        <v>0</v>
      </c>
      <c r="T5764" s="1" t="n">
        <v>0</v>
      </c>
      <c r="U5764" s="1" t="n">
        <v>0</v>
      </c>
      <c r="V5764" s="1" t="n">
        <v>-685.08</v>
      </c>
      <c r="W5764" s="1" t="n">
        <f aca="false">+SUM(R5764:V5764)</f>
        <v>-685.08</v>
      </c>
      <c r="X5764" s="0" t="s">
        <v>11959</v>
      </c>
    </row>
    <row r="5765" customFormat="false" ht="12.75" hidden="true" customHeight="false" outlineLevel="2" collapsed="false">
      <c r="A5765" s="0" t="s">
        <v>11844</v>
      </c>
      <c r="B5765" s="0" t="n">
        <v>3000005719</v>
      </c>
      <c r="C5765" s="0" t="s">
        <v>11960</v>
      </c>
      <c r="E5765" s="0" t="s">
        <v>11960</v>
      </c>
      <c r="F5765" s="0" t="s">
        <v>11064</v>
      </c>
      <c r="G5765" s="0" t="s">
        <v>144</v>
      </c>
      <c r="H5765" s="0" t="s">
        <v>70</v>
      </c>
      <c r="I5765" s="0" t="s">
        <v>236</v>
      </c>
      <c r="J5765" s="0" t="n">
        <v>364</v>
      </c>
      <c r="K5765" s="0" t="n">
        <v>1600002630</v>
      </c>
      <c r="L5765" s="19" t="n">
        <v>37193</v>
      </c>
      <c r="M5765" s="19" t="n">
        <v>37067</v>
      </c>
      <c r="N5765" s="0" t="n">
        <v>200105</v>
      </c>
      <c r="O5765" s="19" t="n">
        <v>37165</v>
      </c>
      <c r="P5765" s="0" t="s">
        <v>224</v>
      </c>
      <c r="Q5765" s="0" t="s">
        <v>38</v>
      </c>
      <c r="R5765" s="1" t="n">
        <v>0</v>
      </c>
      <c r="S5765" s="1" t="n">
        <v>0</v>
      </c>
      <c r="T5765" s="1" t="n">
        <v>0</v>
      </c>
      <c r="U5765" s="1" t="n">
        <v>0</v>
      </c>
      <c r="V5765" s="1" t="n">
        <v>-673.65</v>
      </c>
      <c r="W5765" s="1" t="n">
        <f aca="false">+SUM(R5765:V5765)</f>
        <v>-673.65</v>
      </c>
      <c r="X5765" s="0" t="s">
        <v>11961</v>
      </c>
    </row>
    <row r="5766" customFormat="false" ht="12.75" hidden="true" customHeight="false" outlineLevel="2" collapsed="false">
      <c r="A5766" s="0" t="s">
        <v>11844</v>
      </c>
      <c r="B5766" s="0" t="n">
        <v>3000005719</v>
      </c>
      <c r="C5766" s="0" t="s">
        <v>11962</v>
      </c>
      <c r="E5766" s="0" t="s">
        <v>11962</v>
      </c>
      <c r="F5766" s="0" t="s">
        <v>11064</v>
      </c>
      <c r="G5766" s="0" t="s">
        <v>144</v>
      </c>
      <c r="H5766" s="0" t="s">
        <v>70</v>
      </c>
      <c r="J5766" s="0" t="n">
        <v>364</v>
      </c>
      <c r="K5766" s="0" t="n">
        <v>1600005169</v>
      </c>
      <c r="L5766" s="19" t="n">
        <v>37097</v>
      </c>
      <c r="M5766" s="19" t="n">
        <v>37106</v>
      </c>
      <c r="N5766" s="0" t="n">
        <v>200010</v>
      </c>
      <c r="O5766" s="19" t="n">
        <v>37073</v>
      </c>
      <c r="P5766" s="0" t="s">
        <v>224</v>
      </c>
      <c r="Q5766" s="0" t="s">
        <v>38</v>
      </c>
      <c r="R5766" s="1" t="n">
        <v>0</v>
      </c>
      <c r="S5766" s="1" t="n">
        <v>0</v>
      </c>
      <c r="T5766" s="1" t="n">
        <v>0</v>
      </c>
      <c r="U5766" s="1" t="n">
        <v>-621.76</v>
      </c>
      <c r="V5766" s="1" t="n">
        <v>0</v>
      </c>
      <c r="W5766" s="1" t="n">
        <f aca="false">+SUM(R5766:V5766)</f>
        <v>-621.76</v>
      </c>
      <c r="X5766" s="0" t="s">
        <v>11963</v>
      </c>
    </row>
    <row r="5767" customFormat="false" ht="12.75" hidden="true" customHeight="false" outlineLevel="2" collapsed="false">
      <c r="A5767" s="0" t="s">
        <v>11844</v>
      </c>
      <c r="B5767" s="0" t="n">
        <v>3000005719</v>
      </c>
      <c r="C5767" s="0" t="n">
        <v>12517800003</v>
      </c>
      <c r="E5767" s="0" t="s">
        <v>11964</v>
      </c>
      <c r="F5767" s="0" t="n">
        <v>12517800003</v>
      </c>
      <c r="H5767" s="0" t="s">
        <v>70</v>
      </c>
      <c r="J5767" s="0" t="n">
        <v>364</v>
      </c>
      <c r="K5767" s="0" t="n">
        <v>1400001396</v>
      </c>
      <c r="L5767" s="19" t="n">
        <v>36922</v>
      </c>
      <c r="M5767" s="19" t="n">
        <v>36922</v>
      </c>
      <c r="N5767" s="0" t="s">
        <v>59</v>
      </c>
      <c r="O5767" s="19" t="n">
        <v>36922</v>
      </c>
      <c r="P5767" s="0" t="s">
        <v>60</v>
      </c>
      <c r="Q5767" s="0" t="s">
        <v>38</v>
      </c>
      <c r="R5767" s="1" t="n">
        <v>0</v>
      </c>
      <c r="S5767" s="1" t="n">
        <v>0</v>
      </c>
      <c r="T5767" s="1" t="n">
        <v>0</v>
      </c>
      <c r="U5767" s="1" t="n">
        <v>0</v>
      </c>
      <c r="V5767" s="1" t="n">
        <v>-499.38</v>
      </c>
      <c r="W5767" s="1" t="n">
        <f aca="false">+SUM(R5767:V5767)</f>
        <v>-499.38</v>
      </c>
      <c r="X5767" s="0" t="s">
        <v>11869</v>
      </c>
    </row>
    <row r="5768" customFormat="false" ht="12.75" hidden="true" customHeight="false" outlineLevel="2" collapsed="false">
      <c r="A5768" s="0" t="s">
        <v>11844</v>
      </c>
      <c r="B5768" s="0" t="n">
        <v>3000005719</v>
      </c>
      <c r="C5768" s="0" t="s">
        <v>11965</v>
      </c>
      <c r="E5768" s="0" t="s">
        <v>11965</v>
      </c>
      <c r="F5768" s="0" t="s">
        <v>11064</v>
      </c>
      <c r="G5768" s="0" t="s">
        <v>1767</v>
      </c>
      <c r="H5768" s="0" t="s">
        <v>70</v>
      </c>
      <c r="I5768" s="0" t="s">
        <v>114</v>
      </c>
      <c r="J5768" s="0" t="n">
        <v>364</v>
      </c>
      <c r="K5768" s="0" t="n">
        <v>1600002719</v>
      </c>
      <c r="L5768" s="19" t="n">
        <v>37205</v>
      </c>
      <c r="M5768" s="19" t="n">
        <v>37186</v>
      </c>
      <c r="N5768" s="0" t="n">
        <v>200109</v>
      </c>
      <c r="O5768" s="19" t="n">
        <v>37196</v>
      </c>
      <c r="P5768" s="0" t="s">
        <v>224</v>
      </c>
      <c r="Q5768" s="0" t="s">
        <v>38</v>
      </c>
      <c r="R5768" s="1" t="n">
        <v>-428.95</v>
      </c>
      <c r="S5768" s="1" t="n">
        <v>0</v>
      </c>
      <c r="T5768" s="1" t="n">
        <v>0</v>
      </c>
      <c r="U5768" s="1" t="n">
        <v>0</v>
      </c>
      <c r="V5768" s="1" t="n">
        <v>0</v>
      </c>
      <c r="W5768" s="1" t="n">
        <f aca="false">+SUM(R5768:V5768)</f>
        <v>-428.95</v>
      </c>
      <c r="X5768" s="0" t="s">
        <v>11966</v>
      </c>
    </row>
    <row r="5769" customFormat="false" ht="12.75" hidden="true" customHeight="false" outlineLevel="2" collapsed="false">
      <c r="A5769" s="0" t="s">
        <v>11844</v>
      </c>
      <c r="B5769" s="0" t="n">
        <v>3000005719</v>
      </c>
      <c r="C5769" s="0" t="s">
        <v>11967</v>
      </c>
      <c r="E5769" s="0" t="s">
        <v>11967</v>
      </c>
      <c r="F5769" s="0" t="s">
        <v>11064</v>
      </c>
      <c r="G5769" s="0" t="s">
        <v>144</v>
      </c>
      <c r="H5769" s="0" t="s">
        <v>70</v>
      </c>
      <c r="J5769" s="0" t="n">
        <v>364</v>
      </c>
      <c r="K5769" s="0" t="n">
        <v>1600001080</v>
      </c>
      <c r="L5769" s="19" t="n">
        <v>37007</v>
      </c>
      <c r="M5769" s="19" t="n">
        <v>37015</v>
      </c>
      <c r="N5769" s="0" t="n">
        <v>200011</v>
      </c>
      <c r="O5769" s="19" t="n">
        <v>36982</v>
      </c>
      <c r="P5769" s="0" t="s">
        <v>224</v>
      </c>
      <c r="Q5769" s="0" t="s">
        <v>38</v>
      </c>
      <c r="R5769" s="1" t="n">
        <v>0</v>
      </c>
      <c r="S5769" s="1" t="n">
        <v>0</v>
      </c>
      <c r="T5769" s="1" t="n">
        <v>0</v>
      </c>
      <c r="U5769" s="1" t="n">
        <v>0</v>
      </c>
      <c r="V5769" s="1" t="n">
        <v>-406.08</v>
      </c>
      <c r="W5769" s="1" t="n">
        <f aca="false">+SUM(R5769:V5769)</f>
        <v>-406.08</v>
      </c>
      <c r="X5769" s="0" t="s">
        <v>11968</v>
      </c>
    </row>
    <row r="5770" customFormat="false" ht="12.75" hidden="true" customHeight="false" outlineLevel="2" collapsed="false">
      <c r="A5770" s="0" t="s">
        <v>11844</v>
      </c>
      <c r="B5770" s="0" t="n">
        <v>3000005719</v>
      </c>
      <c r="C5770" s="0" t="s">
        <v>11969</v>
      </c>
      <c r="E5770" s="0" t="s">
        <v>11969</v>
      </c>
      <c r="F5770" s="0" t="s">
        <v>4912</v>
      </c>
      <c r="G5770" s="0" t="s">
        <v>144</v>
      </c>
      <c r="H5770" s="0" t="s">
        <v>70</v>
      </c>
      <c r="I5770" s="0" t="s">
        <v>317</v>
      </c>
      <c r="J5770" s="0" t="n">
        <v>364</v>
      </c>
      <c r="K5770" s="0" t="n">
        <v>1600011559</v>
      </c>
      <c r="L5770" s="19" t="n">
        <v>37210</v>
      </c>
      <c r="M5770" s="19" t="n">
        <v>37097</v>
      </c>
      <c r="N5770" s="0" t="n">
        <v>200106</v>
      </c>
      <c r="O5770" s="19" t="n">
        <v>37196</v>
      </c>
      <c r="P5770" s="0" t="s">
        <v>224</v>
      </c>
      <c r="Q5770" s="0" t="s">
        <v>38</v>
      </c>
      <c r="R5770" s="1" t="n">
        <v>0</v>
      </c>
      <c r="S5770" s="1" t="n">
        <v>0</v>
      </c>
      <c r="T5770" s="1" t="n">
        <v>0</v>
      </c>
      <c r="U5770" s="1" t="n">
        <v>-282.32</v>
      </c>
      <c r="V5770" s="1" t="n">
        <v>0</v>
      </c>
      <c r="W5770" s="1" t="n">
        <f aca="false">+SUM(R5770:V5770)</f>
        <v>-282.32</v>
      </c>
      <c r="X5770" s="0" t="s">
        <v>11970</v>
      </c>
    </row>
    <row r="5771" customFormat="false" ht="12.75" hidden="true" customHeight="false" outlineLevel="2" collapsed="false">
      <c r="A5771" s="0" t="s">
        <v>11844</v>
      </c>
      <c r="B5771" s="0" t="n">
        <v>3000005719</v>
      </c>
      <c r="C5771" s="0" t="s">
        <v>11971</v>
      </c>
      <c r="E5771" s="0" t="s">
        <v>11971</v>
      </c>
      <c r="F5771" s="0" t="s">
        <v>11064</v>
      </c>
      <c r="G5771" s="0" t="s">
        <v>144</v>
      </c>
      <c r="H5771" s="0" t="s">
        <v>70</v>
      </c>
      <c r="J5771" s="0" t="n">
        <v>364</v>
      </c>
      <c r="K5771" s="0" t="n">
        <v>1600001620</v>
      </c>
      <c r="L5771" s="19" t="n">
        <v>37064</v>
      </c>
      <c r="M5771" s="19" t="n">
        <v>37074</v>
      </c>
      <c r="N5771" s="0" t="n">
        <v>200105</v>
      </c>
      <c r="O5771" s="19" t="n">
        <v>37043</v>
      </c>
      <c r="P5771" s="0" t="s">
        <v>224</v>
      </c>
      <c r="Q5771" s="0" t="s">
        <v>38</v>
      </c>
      <c r="R5771" s="1" t="n">
        <v>0</v>
      </c>
      <c r="S5771" s="1" t="n">
        <v>0</v>
      </c>
      <c r="T5771" s="1" t="n">
        <v>0</v>
      </c>
      <c r="U5771" s="1" t="n">
        <v>0</v>
      </c>
      <c r="V5771" s="1" t="n">
        <v>-168.97</v>
      </c>
      <c r="W5771" s="1" t="n">
        <f aca="false">+SUM(R5771:V5771)</f>
        <v>-168.97</v>
      </c>
      <c r="X5771" s="0" t="s">
        <v>11972</v>
      </c>
    </row>
    <row r="5772" customFormat="false" ht="12.75" hidden="true" customHeight="false" outlineLevel="2" collapsed="false">
      <c r="A5772" s="0" t="s">
        <v>11844</v>
      </c>
      <c r="B5772" s="0" t="n">
        <v>3000005719</v>
      </c>
      <c r="C5772" s="0" t="s">
        <v>11973</v>
      </c>
      <c r="E5772" s="0" t="s">
        <v>11973</v>
      </c>
      <c r="F5772" s="0" t="s">
        <v>4912</v>
      </c>
      <c r="G5772" s="0" t="s">
        <v>144</v>
      </c>
      <c r="H5772" s="0" t="s">
        <v>70</v>
      </c>
      <c r="I5772" s="0" t="s">
        <v>309</v>
      </c>
      <c r="J5772" s="0" t="n">
        <v>364</v>
      </c>
      <c r="K5772" s="0" t="n">
        <v>1600002459</v>
      </c>
      <c r="L5772" s="19" t="n">
        <v>37189</v>
      </c>
      <c r="M5772" s="19" t="n">
        <v>37006</v>
      </c>
      <c r="N5772" s="0" t="n">
        <v>200103</v>
      </c>
      <c r="O5772" s="19" t="n">
        <v>37165</v>
      </c>
      <c r="P5772" s="0" t="s">
        <v>224</v>
      </c>
      <c r="Q5772" s="0" t="s">
        <v>38</v>
      </c>
      <c r="R5772" s="1" t="n">
        <v>0</v>
      </c>
      <c r="S5772" s="1" t="n">
        <v>0</v>
      </c>
      <c r="T5772" s="1" t="n">
        <v>0</v>
      </c>
      <c r="U5772" s="1" t="n">
        <v>0</v>
      </c>
      <c r="V5772" s="1" t="n">
        <v>-167.37</v>
      </c>
      <c r="W5772" s="1" t="n">
        <f aca="false">+SUM(R5772:V5772)</f>
        <v>-167.37</v>
      </c>
      <c r="X5772" s="0" t="s">
        <v>11974</v>
      </c>
    </row>
    <row r="5773" customFormat="false" ht="12.75" hidden="true" customHeight="false" outlineLevel="2" collapsed="false">
      <c r="A5773" s="0" t="s">
        <v>11844</v>
      </c>
      <c r="B5773" s="0" t="n">
        <v>3000005719</v>
      </c>
      <c r="C5773" s="0" t="s">
        <v>11975</v>
      </c>
      <c r="E5773" s="0" t="s">
        <v>11975</v>
      </c>
      <c r="F5773" s="0" t="s">
        <v>11064</v>
      </c>
      <c r="G5773" s="0" t="s">
        <v>1767</v>
      </c>
      <c r="H5773" s="0" t="s">
        <v>70</v>
      </c>
      <c r="I5773" s="0" t="s">
        <v>117</v>
      </c>
      <c r="J5773" s="0" t="n">
        <v>364</v>
      </c>
      <c r="K5773" s="0" t="n">
        <v>1600002171</v>
      </c>
      <c r="L5773" s="19" t="n">
        <v>37205</v>
      </c>
      <c r="M5773" s="19" t="n">
        <v>37159</v>
      </c>
      <c r="N5773" s="0" t="n">
        <v>200108</v>
      </c>
      <c r="O5773" s="19" t="n">
        <v>37196</v>
      </c>
      <c r="P5773" s="0" t="s">
        <v>224</v>
      </c>
      <c r="Q5773" s="0" t="s">
        <v>38</v>
      </c>
      <c r="R5773" s="1" t="n">
        <v>0</v>
      </c>
      <c r="S5773" s="1" t="n">
        <v>-105.79</v>
      </c>
      <c r="T5773" s="1" t="n">
        <v>0</v>
      </c>
      <c r="U5773" s="1" t="n">
        <v>0</v>
      </c>
      <c r="V5773" s="1" t="n">
        <v>0</v>
      </c>
      <c r="W5773" s="1" t="n">
        <f aca="false">+SUM(R5773:V5773)</f>
        <v>-105.79</v>
      </c>
      <c r="X5773" s="0" t="s">
        <v>11976</v>
      </c>
    </row>
    <row r="5774" customFormat="false" ht="12.75" hidden="true" customHeight="false" outlineLevel="2" collapsed="false">
      <c r="A5774" s="0" t="s">
        <v>11844</v>
      </c>
      <c r="B5774" s="0" t="n">
        <v>3000005719</v>
      </c>
      <c r="C5774" s="0" t="s">
        <v>11977</v>
      </c>
      <c r="E5774" s="0" t="s">
        <v>11977</v>
      </c>
      <c r="F5774" s="0" t="s">
        <v>11064</v>
      </c>
      <c r="G5774" s="0" t="s">
        <v>144</v>
      </c>
      <c r="H5774" s="0" t="s">
        <v>70</v>
      </c>
      <c r="J5774" s="0" t="n">
        <v>364</v>
      </c>
      <c r="K5774" s="0" t="n">
        <v>1600000572</v>
      </c>
      <c r="L5774" s="19" t="n">
        <v>36948</v>
      </c>
      <c r="M5774" s="19" t="n">
        <v>36958</v>
      </c>
      <c r="N5774" s="0" t="n">
        <v>200101</v>
      </c>
      <c r="O5774" s="19" t="n">
        <v>36923</v>
      </c>
      <c r="P5774" s="0" t="s">
        <v>224</v>
      </c>
      <c r="Q5774" s="0" t="s">
        <v>38</v>
      </c>
      <c r="R5774" s="1" t="n">
        <v>0</v>
      </c>
      <c r="S5774" s="1" t="n">
        <v>0</v>
      </c>
      <c r="T5774" s="1" t="n">
        <v>0</v>
      </c>
      <c r="U5774" s="1" t="n">
        <v>0</v>
      </c>
      <c r="V5774" s="1" t="n">
        <v>-8.64</v>
      </c>
      <c r="W5774" s="1" t="n">
        <f aca="false">+SUM(R5774:V5774)</f>
        <v>-8.64</v>
      </c>
      <c r="X5774" s="0" t="s">
        <v>11978</v>
      </c>
    </row>
    <row r="5775" customFormat="false" ht="12.75" hidden="true" customHeight="false" outlineLevel="2" collapsed="false">
      <c r="A5775" s="0" t="s">
        <v>11844</v>
      </c>
      <c r="B5775" s="0" t="n">
        <v>3000005719</v>
      </c>
      <c r="C5775" s="0" t="s">
        <v>11979</v>
      </c>
      <c r="E5775" s="0" t="s">
        <v>11979</v>
      </c>
      <c r="F5775" s="0" t="s">
        <v>11064</v>
      </c>
      <c r="G5775" s="0" t="s">
        <v>144</v>
      </c>
      <c r="H5775" s="0" t="s">
        <v>70</v>
      </c>
      <c r="J5775" s="0" t="n">
        <v>364</v>
      </c>
      <c r="K5775" s="0" t="n">
        <v>1600001625</v>
      </c>
      <c r="L5775" s="19" t="n">
        <v>37064</v>
      </c>
      <c r="M5775" s="19" t="n">
        <v>37074</v>
      </c>
      <c r="N5775" s="0" t="n">
        <v>200007</v>
      </c>
      <c r="O5775" s="19" t="n">
        <v>37043</v>
      </c>
      <c r="P5775" s="0" t="s">
        <v>224</v>
      </c>
      <c r="Q5775" s="0" t="s">
        <v>38</v>
      </c>
      <c r="R5775" s="1" t="n">
        <v>0</v>
      </c>
      <c r="S5775" s="1" t="n">
        <v>0</v>
      </c>
      <c r="T5775" s="1" t="n">
        <v>0</v>
      </c>
      <c r="U5775" s="1" t="n">
        <v>0</v>
      </c>
      <c r="V5775" s="1" t="n">
        <v>-3.87</v>
      </c>
      <c r="W5775" s="1" t="n">
        <f aca="false">+SUM(R5775:V5775)</f>
        <v>-3.87</v>
      </c>
      <c r="X5775" s="0" t="s">
        <v>11980</v>
      </c>
    </row>
    <row r="5776" customFormat="false" ht="12.75" hidden="true" customHeight="false" outlineLevel="2" collapsed="false">
      <c r="A5776" s="0" t="s">
        <v>11844</v>
      </c>
      <c r="B5776" s="0" t="n">
        <v>3000005719</v>
      </c>
      <c r="C5776" s="0" t="s">
        <v>11981</v>
      </c>
      <c r="E5776" s="0" t="s">
        <v>11981</v>
      </c>
      <c r="F5776" s="0" t="s">
        <v>11064</v>
      </c>
      <c r="G5776" s="0" t="s">
        <v>144</v>
      </c>
      <c r="H5776" s="0" t="s">
        <v>70</v>
      </c>
      <c r="J5776" s="0" t="n">
        <v>364</v>
      </c>
      <c r="K5776" s="0" t="n">
        <v>1600003420</v>
      </c>
      <c r="L5776" s="19" t="n">
        <v>37176</v>
      </c>
      <c r="M5776" s="19" t="n">
        <v>37186</v>
      </c>
      <c r="N5776" s="0" t="n">
        <v>199909</v>
      </c>
      <c r="O5776" s="19" t="n">
        <v>37165</v>
      </c>
      <c r="P5776" s="0" t="s">
        <v>224</v>
      </c>
      <c r="Q5776" s="0" t="s">
        <v>38</v>
      </c>
      <c r="R5776" s="1" t="n">
        <v>-0.03</v>
      </c>
      <c r="S5776" s="1" t="n">
        <v>0</v>
      </c>
      <c r="T5776" s="1" t="n">
        <v>0</v>
      </c>
      <c r="U5776" s="1" t="n">
        <v>0</v>
      </c>
      <c r="V5776" s="1" t="n">
        <v>0</v>
      </c>
      <c r="W5776" s="1" t="n">
        <f aca="false">+SUM(R5776:V5776)</f>
        <v>-0.03</v>
      </c>
      <c r="X5776" s="0" t="s">
        <v>11982</v>
      </c>
    </row>
    <row r="5777" customFormat="false" ht="12.75" hidden="true" customHeight="false" outlineLevel="2" collapsed="false">
      <c r="A5777" s="0" t="s">
        <v>11844</v>
      </c>
      <c r="B5777" s="0" t="n">
        <v>3000005719</v>
      </c>
      <c r="C5777" s="0" t="s">
        <v>11983</v>
      </c>
      <c r="E5777" s="0" t="s">
        <v>11983</v>
      </c>
      <c r="F5777" s="0" t="s">
        <v>11064</v>
      </c>
      <c r="G5777" s="0" t="s">
        <v>144</v>
      </c>
      <c r="H5777" s="0" t="s">
        <v>70</v>
      </c>
      <c r="J5777" s="0" t="n">
        <v>364</v>
      </c>
      <c r="K5777" s="0" t="n">
        <v>1600007261</v>
      </c>
      <c r="L5777" s="19" t="n">
        <v>37102</v>
      </c>
      <c r="M5777" s="19" t="n">
        <v>37112</v>
      </c>
      <c r="N5777" s="0" t="n">
        <v>199912</v>
      </c>
      <c r="O5777" s="19" t="n">
        <v>37073</v>
      </c>
      <c r="P5777" s="0" t="s">
        <v>224</v>
      </c>
      <c r="Q5777" s="0" t="s">
        <v>38</v>
      </c>
      <c r="R5777" s="1" t="n">
        <v>0</v>
      </c>
      <c r="S5777" s="1" t="n">
        <v>0</v>
      </c>
      <c r="T5777" s="1" t="n">
        <v>0</v>
      </c>
      <c r="U5777" s="1" t="n">
        <v>-0.03</v>
      </c>
      <c r="V5777" s="1" t="n">
        <v>0</v>
      </c>
      <c r="W5777" s="1" t="n">
        <f aca="false">+SUM(R5777:V5777)</f>
        <v>-0.03</v>
      </c>
      <c r="X5777" s="0" t="s">
        <v>11984</v>
      </c>
    </row>
    <row r="5778" customFormat="false" ht="12.75" hidden="true" customHeight="false" outlineLevel="2" collapsed="false">
      <c r="A5778" s="0" t="s">
        <v>11844</v>
      </c>
      <c r="B5778" s="0" t="n">
        <v>3000005719</v>
      </c>
      <c r="C5778" s="0" t="s">
        <v>11985</v>
      </c>
      <c r="E5778" s="0" t="s">
        <v>11985</v>
      </c>
      <c r="F5778" s="0" t="s">
        <v>11064</v>
      </c>
      <c r="G5778" s="0" t="s">
        <v>144</v>
      </c>
      <c r="H5778" s="0" t="s">
        <v>70</v>
      </c>
      <c r="J5778" s="0" t="n">
        <v>364</v>
      </c>
      <c r="K5778" s="0" t="n">
        <v>1600007260</v>
      </c>
      <c r="L5778" s="19" t="n">
        <v>37102</v>
      </c>
      <c r="M5778" s="19" t="n">
        <v>37112</v>
      </c>
      <c r="N5778" s="0" t="n">
        <v>199910</v>
      </c>
      <c r="O5778" s="19" t="n">
        <v>37073</v>
      </c>
      <c r="P5778" s="0" t="s">
        <v>224</v>
      </c>
      <c r="Q5778" s="0" t="s">
        <v>38</v>
      </c>
      <c r="R5778" s="1" t="n">
        <v>0</v>
      </c>
      <c r="S5778" s="1" t="n">
        <v>0</v>
      </c>
      <c r="T5778" s="1" t="n">
        <v>0</v>
      </c>
      <c r="U5778" s="1" t="n">
        <v>-0.03</v>
      </c>
      <c r="V5778" s="1" t="n">
        <v>0</v>
      </c>
      <c r="W5778" s="1" t="n">
        <f aca="false">+SUM(R5778:V5778)</f>
        <v>-0.03</v>
      </c>
      <c r="X5778" s="0" t="s">
        <v>11986</v>
      </c>
    </row>
    <row r="5779" customFormat="false" ht="12.75" hidden="true" customHeight="false" outlineLevel="2" collapsed="false">
      <c r="A5779" s="0" t="s">
        <v>11844</v>
      </c>
      <c r="B5779" s="0" t="n">
        <v>3000005719</v>
      </c>
      <c r="C5779" s="0" t="s">
        <v>11987</v>
      </c>
      <c r="E5779" s="0" t="s">
        <v>11987</v>
      </c>
      <c r="F5779" s="0" t="s">
        <v>11064</v>
      </c>
      <c r="G5779" s="0" t="s">
        <v>144</v>
      </c>
      <c r="H5779" s="0" t="s">
        <v>70</v>
      </c>
      <c r="J5779" s="0" t="n">
        <v>364</v>
      </c>
      <c r="K5779" s="0" t="n">
        <v>1600003421</v>
      </c>
      <c r="L5779" s="19" t="n">
        <v>37176</v>
      </c>
      <c r="M5779" s="19" t="n">
        <v>37186</v>
      </c>
      <c r="N5779" s="0" t="n">
        <v>199912</v>
      </c>
      <c r="O5779" s="19" t="n">
        <v>37165</v>
      </c>
      <c r="P5779" s="0" t="s">
        <v>224</v>
      </c>
      <c r="Q5779" s="0" t="s">
        <v>38</v>
      </c>
      <c r="R5779" s="1" t="n">
        <v>-0.01</v>
      </c>
      <c r="S5779" s="1" t="n">
        <v>0</v>
      </c>
      <c r="T5779" s="1" t="n">
        <v>0</v>
      </c>
      <c r="U5779" s="1" t="n">
        <v>0</v>
      </c>
      <c r="V5779" s="1" t="n">
        <v>0</v>
      </c>
      <c r="W5779" s="1" t="n">
        <f aca="false">+SUM(R5779:V5779)</f>
        <v>-0.01</v>
      </c>
      <c r="X5779" s="0" t="s">
        <v>11988</v>
      </c>
    </row>
    <row r="5780" customFormat="false" ht="12.75" hidden="true" customHeight="false" outlineLevel="2" collapsed="false">
      <c r="A5780" s="0" t="s">
        <v>11844</v>
      </c>
      <c r="B5780" s="0" t="n">
        <v>3000005719</v>
      </c>
      <c r="C5780" s="0" t="s">
        <v>11989</v>
      </c>
      <c r="E5780" s="0" t="s">
        <v>11989</v>
      </c>
      <c r="F5780" s="0" t="s">
        <v>11064</v>
      </c>
      <c r="G5780" s="0" t="s">
        <v>144</v>
      </c>
      <c r="H5780" s="0" t="s">
        <v>70</v>
      </c>
      <c r="J5780" s="0" t="n">
        <v>364</v>
      </c>
      <c r="K5780" s="0" t="n">
        <v>1800013992</v>
      </c>
      <c r="L5780" s="19" t="n">
        <v>37176</v>
      </c>
      <c r="M5780" s="19" t="n">
        <v>37186</v>
      </c>
      <c r="N5780" s="0" t="n">
        <v>199911</v>
      </c>
      <c r="O5780" s="19" t="n">
        <v>37165</v>
      </c>
      <c r="P5780" s="0" t="s">
        <v>89</v>
      </c>
      <c r="Q5780" s="0" t="s">
        <v>38</v>
      </c>
      <c r="R5780" s="1" t="n">
        <v>0.01</v>
      </c>
      <c r="S5780" s="1" t="n">
        <v>0</v>
      </c>
      <c r="T5780" s="1" t="n">
        <v>0</v>
      </c>
      <c r="U5780" s="1" t="n">
        <v>0</v>
      </c>
      <c r="V5780" s="1" t="n">
        <v>0</v>
      </c>
      <c r="W5780" s="1" t="n">
        <f aca="false">+SUM(R5780:V5780)</f>
        <v>0.01</v>
      </c>
      <c r="X5780" s="0" t="s">
        <v>11990</v>
      </c>
    </row>
    <row r="5781" customFormat="false" ht="12.75" hidden="true" customHeight="false" outlineLevel="2" collapsed="false">
      <c r="A5781" s="0" t="s">
        <v>11844</v>
      </c>
      <c r="B5781" s="0" t="n">
        <v>3000005719</v>
      </c>
      <c r="C5781" s="0" t="s">
        <v>11991</v>
      </c>
      <c r="E5781" s="0" t="s">
        <v>11991</v>
      </c>
      <c r="F5781" s="0" t="s">
        <v>11064</v>
      </c>
      <c r="G5781" s="0" t="s">
        <v>144</v>
      </c>
      <c r="H5781" s="0" t="s">
        <v>70</v>
      </c>
      <c r="J5781" s="0" t="n">
        <v>364</v>
      </c>
      <c r="K5781" s="0" t="n">
        <v>1800013991</v>
      </c>
      <c r="L5781" s="19" t="n">
        <v>37176</v>
      </c>
      <c r="M5781" s="19" t="n">
        <v>37186</v>
      </c>
      <c r="N5781" s="0" t="n">
        <v>199910</v>
      </c>
      <c r="O5781" s="19" t="n">
        <v>37165</v>
      </c>
      <c r="P5781" s="0" t="s">
        <v>89</v>
      </c>
      <c r="Q5781" s="0" t="s">
        <v>38</v>
      </c>
      <c r="R5781" s="1" t="n">
        <v>0.02</v>
      </c>
      <c r="S5781" s="1" t="n">
        <v>0</v>
      </c>
      <c r="T5781" s="1" t="n">
        <v>0</v>
      </c>
      <c r="U5781" s="1" t="n">
        <v>0</v>
      </c>
      <c r="V5781" s="1" t="n">
        <v>0</v>
      </c>
      <c r="W5781" s="1" t="n">
        <f aca="false">+SUM(R5781:V5781)</f>
        <v>0.02</v>
      </c>
      <c r="X5781" s="0" t="s">
        <v>11992</v>
      </c>
    </row>
    <row r="5782" customFormat="false" ht="12.75" hidden="true" customHeight="false" outlineLevel="2" collapsed="false">
      <c r="A5782" s="0" t="s">
        <v>11844</v>
      </c>
      <c r="B5782" s="0" t="n">
        <v>3000005719</v>
      </c>
      <c r="C5782" s="0" t="s">
        <v>11993</v>
      </c>
      <c r="E5782" s="0" t="s">
        <v>11993</v>
      </c>
      <c r="F5782" s="0" t="s">
        <v>11064</v>
      </c>
      <c r="G5782" s="0" t="s">
        <v>144</v>
      </c>
      <c r="H5782" s="0" t="s">
        <v>70</v>
      </c>
      <c r="J5782" s="0" t="n">
        <v>364</v>
      </c>
      <c r="K5782" s="0" t="n">
        <v>1800006012</v>
      </c>
      <c r="L5782" s="19" t="n">
        <v>37103</v>
      </c>
      <c r="M5782" s="19" t="n">
        <v>37113</v>
      </c>
      <c r="N5782" s="0" t="n">
        <v>199909</v>
      </c>
      <c r="O5782" s="19" t="n">
        <v>37073</v>
      </c>
      <c r="P5782" s="0" t="s">
        <v>89</v>
      </c>
      <c r="Q5782" s="0" t="s">
        <v>38</v>
      </c>
      <c r="R5782" s="1" t="n">
        <v>0</v>
      </c>
      <c r="S5782" s="1" t="n">
        <v>0</v>
      </c>
      <c r="T5782" s="1" t="n">
        <v>0</v>
      </c>
      <c r="U5782" s="1" t="n">
        <v>0.04</v>
      </c>
      <c r="V5782" s="1" t="n">
        <v>0</v>
      </c>
      <c r="W5782" s="1" t="n">
        <f aca="false">+SUM(R5782:V5782)</f>
        <v>0.04</v>
      </c>
      <c r="X5782" s="0" t="s">
        <v>11994</v>
      </c>
    </row>
    <row r="5783" customFormat="false" ht="12.75" hidden="true" customHeight="false" outlineLevel="2" collapsed="false">
      <c r="A5783" s="0" t="s">
        <v>11844</v>
      </c>
      <c r="B5783" s="0" t="n">
        <v>3000005719</v>
      </c>
      <c r="C5783" s="0" t="s">
        <v>11995</v>
      </c>
      <c r="E5783" s="0" t="s">
        <v>11995</v>
      </c>
      <c r="F5783" s="0" t="s">
        <v>11064</v>
      </c>
      <c r="G5783" s="0" t="s">
        <v>144</v>
      </c>
      <c r="H5783" s="0" t="s">
        <v>70</v>
      </c>
      <c r="J5783" s="0" t="n">
        <v>364</v>
      </c>
      <c r="K5783" s="0" t="n">
        <v>1800006013</v>
      </c>
      <c r="L5783" s="19" t="n">
        <v>37103</v>
      </c>
      <c r="M5783" s="19" t="n">
        <v>37113</v>
      </c>
      <c r="N5783" s="0" t="n">
        <v>199911</v>
      </c>
      <c r="O5783" s="19" t="n">
        <v>37073</v>
      </c>
      <c r="P5783" s="0" t="s">
        <v>89</v>
      </c>
      <c r="Q5783" s="0" t="s">
        <v>38</v>
      </c>
      <c r="R5783" s="1" t="n">
        <v>0</v>
      </c>
      <c r="S5783" s="1" t="n">
        <v>0</v>
      </c>
      <c r="T5783" s="1" t="n">
        <v>0</v>
      </c>
      <c r="U5783" s="1" t="n">
        <v>0.06</v>
      </c>
      <c r="V5783" s="1" t="n">
        <v>0</v>
      </c>
      <c r="W5783" s="1" t="n">
        <f aca="false">+SUM(R5783:V5783)</f>
        <v>0.06</v>
      </c>
      <c r="X5783" s="0" t="s">
        <v>11996</v>
      </c>
    </row>
    <row r="5784" customFormat="false" ht="12.75" hidden="true" customHeight="false" outlineLevel="2" collapsed="false">
      <c r="A5784" s="0" t="s">
        <v>11844</v>
      </c>
      <c r="B5784" s="0" t="n">
        <v>3000005719</v>
      </c>
      <c r="C5784" s="0" t="s">
        <v>11997</v>
      </c>
      <c r="E5784" s="0" t="s">
        <v>11998</v>
      </c>
      <c r="F5784" s="0" t="s">
        <v>4912</v>
      </c>
      <c r="H5784" s="0" t="s">
        <v>70</v>
      </c>
      <c r="J5784" s="0" t="n">
        <v>364</v>
      </c>
      <c r="K5784" s="0" t="n">
        <v>1800000764</v>
      </c>
      <c r="L5784" s="19" t="n">
        <v>36661</v>
      </c>
      <c r="M5784" s="19" t="n">
        <v>36671</v>
      </c>
      <c r="N5784" s="0" t="s">
        <v>85</v>
      </c>
      <c r="O5784" s="19" t="n">
        <v>36707</v>
      </c>
      <c r="P5784" s="0" t="s">
        <v>37</v>
      </c>
      <c r="Q5784" s="0" t="s">
        <v>38</v>
      </c>
      <c r="R5784" s="1" t="n">
        <v>0</v>
      </c>
      <c r="S5784" s="1" t="n">
        <v>0</v>
      </c>
      <c r="T5784" s="1" t="n">
        <v>0</v>
      </c>
      <c r="U5784" s="1" t="n">
        <v>0</v>
      </c>
      <c r="V5784" s="1" t="n">
        <v>2.92</v>
      </c>
      <c r="W5784" s="1" t="n">
        <f aca="false">+SUM(R5784:V5784)</f>
        <v>2.92</v>
      </c>
      <c r="X5784" s="0" t="s">
        <v>787</v>
      </c>
    </row>
    <row r="5785" customFormat="false" ht="12.75" hidden="true" customHeight="false" outlineLevel="2" collapsed="false">
      <c r="A5785" s="0" t="s">
        <v>11844</v>
      </c>
      <c r="B5785" s="0" t="n">
        <v>3000005719</v>
      </c>
      <c r="C5785" s="0" t="s">
        <v>11999</v>
      </c>
      <c r="E5785" s="0" t="s">
        <v>11999</v>
      </c>
      <c r="F5785" s="0" t="s">
        <v>11064</v>
      </c>
      <c r="G5785" s="0" t="s">
        <v>144</v>
      </c>
      <c r="H5785" s="0" t="s">
        <v>70</v>
      </c>
      <c r="J5785" s="0" t="n">
        <v>364</v>
      </c>
      <c r="K5785" s="0" t="n">
        <v>1800009242</v>
      </c>
      <c r="L5785" s="19" t="n">
        <v>37110</v>
      </c>
      <c r="M5785" s="19" t="n">
        <v>37127</v>
      </c>
      <c r="N5785" s="0" t="n">
        <v>200007</v>
      </c>
      <c r="O5785" s="19" t="n">
        <v>37104</v>
      </c>
      <c r="P5785" s="0" t="s">
        <v>89</v>
      </c>
      <c r="Q5785" s="0" t="s">
        <v>38</v>
      </c>
      <c r="R5785" s="1" t="n">
        <v>0</v>
      </c>
      <c r="S5785" s="1" t="n">
        <v>0</v>
      </c>
      <c r="T5785" s="1" t="n">
        <v>3.87</v>
      </c>
      <c r="U5785" s="1" t="n">
        <v>0</v>
      </c>
      <c r="V5785" s="1" t="n">
        <v>0</v>
      </c>
      <c r="W5785" s="1" t="n">
        <f aca="false">+SUM(R5785:V5785)</f>
        <v>3.87</v>
      </c>
      <c r="X5785" s="0" t="s">
        <v>12000</v>
      </c>
    </row>
    <row r="5786" customFormat="false" ht="12.75" hidden="true" customHeight="false" outlineLevel="2" collapsed="false">
      <c r="A5786" s="0" t="s">
        <v>11844</v>
      </c>
      <c r="B5786" s="0" t="n">
        <v>3000005719</v>
      </c>
      <c r="C5786" s="0" t="s">
        <v>12001</v>
      </c>
      <c r="E5786" s="0" t="s">
        <v>12002</v>
      </c>
      <c r="F5786" s="0" t="s">
        <v>4912</v>
      </c>
      <c r="H5786" s="0" t="s">
        <v>70</v>
      </c>
      <c r="J5786" s="0" t="n">
        <v>364</v>
      </c>
      <c r="K5786" s="0" t="n">
        <v>1800000762</v>
      </c>
      <c r="L5786" s="19" t="n">
        <v>36661</v>
      </c>
      <c r="M5786" s="19" t="n">
        <v>36671</v>
      </c>
      <c r="N5786" s="0" t="s">
        <v>85</v>
      </c>
      <c r="O5786" s="19" t="n">
        <v>36707</v>
      </c>
      <c r="P5786" s="0" t="s">
        <v>37</v>
      </c>
      <c r="Q5786" s="0" t="s">
        <v>38</v>
      </c>
      <c r="R5786" s="1" t="n">
        <v>0</v>
      </c>
      <c r="S5786" s="1" t="n">
        <v>0</v>
      </c>
      <c r="T5786" s="1" t="n">
        <v>0</v>
      </c>
      <c r="U5786" s="1" t="n">
        <v>0</v>
      </c>
      <c r="V5786" s="1" t="n">
        <v>10.52</v>
      </c>
      <c r="W5786" s="1" t="n">
        <f aca="false">+SUM(R5786:V5786)</f>
        <v>10.52</v>
      </c>
      <c r="X5786" s="0" t="s">
        <v>1185</v>
      </c>
    </row>
    <row r="5787" customFormat="false" ht="12.75" hidden="true" customHeight="false" outlineLevel="2" collapsed="false">
      <c r="A5787" s="0" t="s">
        <v>11844</v>
      </c>
      <c r="B5787" s="0" t="n">
        <v>3000005719</v>
      </c>
      <c r="C5787" s="0" t="s">
        <v>12003</v>
      </c>
      <c r="E5787" s="0" t="s">
        <v>12004</v>
      </c>
      <c r="F5787" s="0" t="s">
        <v>4912</v>
      </c>
      <c r="H5787" s="0" t="s">
        <v>70</v>
      </c>
      <c r="J5787" s="0" t="n">
        <v>364</v>
      </c>
      <c r="K5787" s="0" t="n">
        <v>1800000763</v>
      </c>
      <c r="L5787" s="19" t="n">
        <v>36661</v>
      </c>
      <c r="M5787" s="19" t="n">
        <v>36671</v>
      </c>
      <c r="N5787" s="0" t="n">
        <v>199910</v>
      </c>
      <c r="O5787" s="19" t="n">
        <v>36707</v>
      </c>
      <c r="P5787" s="0" t="s">
        <v>37</v>
      </c>
      <c r="Q5787" s="0" t="s">
        <v>38</v>
      </c>
      <c r="R5787" s="1" t="n">
        <v>0</v>
      </c>
      <c r="S5787" s="1" t="n">
        <v>0</v>
      </c>
      <c r="T5787" s="1" t="n">
        <v>0</v>
      </c>
      <c r="U5787" s="1" t="n">
        <v>0</v>
      </c>
      <c r="V5787" s="1" t="n">
        <v>51.2</v>
      </c>
      <c r="W5787" s="1" t="n">
        <f aca="false">+SUM(R5787:V5787)</f>
        <v>51.2</v>
      </c>
      <c r="X5787" s="0" t="s">
        <v>86</v>
      </c>
    </row>
    <row r="5788" customFormat="false" ht="12.75" hidden="true" customHeight="false" outlineLevel="2" collapsed="false">
      <c r="A5788" s="0" t="s">
        <v>11844</v>
      </c>
      <c r="B5788" s="0" t="n">
        <v>3000005719</v>
      </c>
      <c r="C5788" s="0" t="s">
        <v>12005</v>
      </c>
      <c r="E5788" s="0" t="s">
        <v>12006</v>
      </c>
      <c r="F5788" s="0" t="s">
        <v>4912</v>
      </c>
      <c r="H5788" s="0" t="s">
        <v>70</v>
      </c>
      <c r="J5788" s="0" t="n">
        <v>364</v>
      </c>
      <c r="K5788" s="0" t="n">
        <v>1800000766</v>
      </c>
      <c r="L5788" s="19" t="n">
        <v>36661</v>
      </c>
      <c r="M5788" s="19" t="n">
        <v>36671</v>
      </c>
      <c r="N5788" s="0" t="s">
        <v>85</v>
      </c>
      <c r="O5788" s="19" t="n">
        <v>36707</v>
      </c>
      <c r="P5788" s="0" t="s">
        <v>37</v>
      </c>
      <c r="Q5788" s="0" t="s">
        <v>38</v>
      </c>
      <c r="R5788" s="1" t="n">
        <v>0</v>
      </c>
      <c r="S5788" s="1" t="n">
        <v>0</v>
      </c>
      <c r="T5788" s="1" t="n">
        <v>0</v>
      </c>
      <c r="U5788" s="1" t="n">
        <v>0</v>
      </c>
      <c r="V5788" s="1" t="n">
        <v>52.02</v>
      </c>
      <c r="W5788" s="1" t="n">
        <f aca="false">+SUM(R5788:V5788)</f>
        <v>52.02</v>
      </c>
      <c r="X5788" s="0" t="s">
        <v>1397</v>
      </c>
    </row>
    <row r="5789" customFormat="false" ht="12.75" hidden="true" customHeight="false" outlineLevel="2" collapsed="false">
      <c r="A5789" s="0" t="s">
        <v>11844</v>
      </c>
      <c r="B5789" s="0" t="n">
        <v>3000005719</v>
      </c>
      <c r="C5789" s="0" t="s">
        <v>12007</v>
      </c>
      <c r="E5789" s="0" t="s">
        <v>12007</v>
      </c>
      <c r="F5789" s="0" t="s">
        <v>11064</v>
      </c>
      <c r="G5789" s="0" t="s">
        <v>144</v>
      </c>
      <c r="H5789" s="0" t="s">
        <v>70</v>
      </c>
      <c r="J5789" s="0" t="n">
        <v>364</v>
      </c>
      <c r="K5789" s="0" t="n">
        <v>1800003924</v>
      </c>
      <c r="L5789" s="19" t="n">
        <v>37007</v>
      </c>
      <c r="M5789" s="19" t="n">
        <v>37015</v>
      </c>
      <c r="N5789" s="0" t="n">
        <v>200010</v>
      </c>
      <c r="O5789" s="19" t="n">
        <v>36982</v>
      </c>
      <c r="P5789" s="0" t="s">
        <v>89</v>
      </c>
      <c r="Q5789" s="0" t="s">
        <v>38</v>
      </c>
      <c r="R5789" s="1" t="n">
        <v>0</v>
      </c>
      <c r="S5789" s="1" t="n">
        <v>0</v>
      </c>
      <c r="T5789" s="1" t="n">
        <v>0</v>
      </c>
      <c r="U5789" s="1" t="n">
        <v>0</v>
      </c>
      <c r="V5789" s="1" t="n">
        <v>75.6</v>
      </c>
      <c r="W5789" s="1" t="n">
        <f aca="false">+SUM(R5789:V5789)</f>
        <v>75.6</v>
      </c>
      <c r="X5789" s="0" t="s">
        <v>12008</v>
      </c>
    </row>
    <row r="5790" customFormat="false" ht="12.75" hidden="true" customHeight="false" outlineLevel="2" collapsed="false">
      <c r="A5790" s="0" t="s">
        <v>11844</v>
      </c>
      <c r="B5790" s="0" t="n">
        <v>3000005719</v>
      </c>
      <c r="C5790" s="0" t="s">
        <v>12009</v>
      </c>
      <c r="E5790" s="0" t="s">
        <v>12010</v>
      </c>
      <c r="F5790" s="0" t="s">
        <v>4912</v>
      </c>
      <c r="H5790" s="0" t="s">
        <v>70</v>
      </c>
      <c r="J5790" s="0" t="n">
        <v>364</v>
      </c>
      <c r="K5790" s="0" t="n">
        <v>1800000765</v>
      </c>
      <c r="L5790" s="19" t="n">
        <v>36661</v>
      </c>
      <c r="M5790" s="19" t="n">
        <v>36671</v>
      </c>
      <c r="N5790" s="0" t="s">
        <v>85</v>
      </c>
      <c r="O5790" s="19" t="n">
        <v>36707</v>
      </c>
      <c r="P5790" s="0" t="s">
        <v>37</v>
      </c>
      <c r="Q5790" s="0" t="s">
        <v>38</v>
      </c>
      <c r="R5790" s="1" t="n">
        <v>0</v>
      </c>
      <c r="S5790" s="1" t="n">
        <v>0</v>
      </c>
      <c r="T5790" s="1" t="n">
        <v>0</v>
      </c>
      <c r="U5790" s="1" t="n">
        <v>0</v>
      </c>
      <c r="V5790" s="1" t="n">
        <v>101.52</v>
      </c>
      <c r="W5790" s="1" t="n">
        <f aca="false">+SUM(R5790:V5790)</f>
        <v>101.52</v>
      </c>
      <c r="X5790" s="0" t="s">
        <v>844</v>
      </c>
    </row>
    <row r="5791" customFormat="false" ht="12.75" hidden="true" customHeight="false" outlineLevel="2" collapsed="false">
      <c r="A5791" s="0" t="s">
        <v>11844</v>
      </c>
      <c r="B5791" s="0" t="n">
        <v>3000005719</v>
      </c>
      <c r="C5791" s="0" t="s">
        <v>12011</v>
      </c>
      <c r="E5791" s="0" t="s">
        <v>12012</v>
      </c>
      <c r="F5791" s="0" t="s">
        <v>11064</v>
      </c>
      <c r="H5791" s="0" t="s">
        <v>70</v>
      </c>
      <c r="J5791" s="0" t="n">
        <v>364</v>
      </c>
      <c r="K5791" s="0" t="n">
        <v>1800001519</v>
      </c>
      <c r="L5791" s="19" t="n">
        <v>36584</v>
      </c>
      <c r="M5791" s="19" t="n">
        <v>36594</v>
      </c>
      <c r="N5791" s="0" t="s">
        <v>85</v>
      </c>
      <c r="O5791" s="19" t="n">
        <v>36707</v>
      </c>
      <c r="P5791" s="0" t="s">
        <v>37</v>
      </c>
      <c r="Q5791" s="0" t="s">
        <v>38</v>
      </c>
      <c r="R5791" s="1" t="n">
        <v>0</v>
      </c>
      <c r="S5791" s="1" t="n">
        <v>0</v>
      </c>
      <c r="T5791" s="1" t="n">
        <v>0</v>
      </c>
      <c r="U5791" s="1" t="n">
        <v>0</v>
      </c>
      <c r="V5791" s="1" t="n">
        <v>417.03</v>
      </c>
      <c r="W5791" s="1" t="n">
        <f aca="false">+SUM(R5791:V5791)</f>
        <v>417.03</v>
      </c>
      <c r="X5791" s="0" t="s">
        <v>911</v>
      </c>
    </row>
    <row r="5792" customFormat="false" ht="12.75" hidden="true" customHeight="false" outlineLevel="2" collapsed="false">
      <c r="A5792" s="0" t="s">
        <v>11844</v>
      </c>
      <c r="B5792" s="0" t="n">
        <v>3000005719</v>
      </c>
      <c r="C5792" s="0" t="s">
        <v>12013</v>
      </c>
      <c r="E5792" s="0" t="s">
        <v>12013</v>
      </c>
      <c r="F5792" s="0" t="s">
        <v>11896</v>
      </c>
      <c r="G5792" s="0" t="s">
        <v>144</v>
      </c>
      <c r="H5792" s="0" t="s">
        <v>70</v>
      </c>
      <c r="J5792" s="0" t="n">
        <v>364</v>
      </c>
      <c r="K5792" s="0" t="n">
        <v>1800009248</v>
      </c>
      <c r="L5792" s="19" t="n">
        <v>37110</v>
      </c>
      <c r="M5792" s="19" t="n">
        <v>37127</v>
      </c>
      <c r="N5792" s="0" t="n">
        <v>200105</v>
      </c>
      <c r="O5792" s="19" t="n">
        <v>37104</v>
      </c>
      <c r="P5792" s="0" t="s">
        <v>89</v>
      </c>
      <c r="Q5792" s="0" t="s">
        <v>38</v>
      </c>
      <c r="R5792" s="1" t="n">
        <v>0</v>
      </c>
      <c r="S5792" s="1" t="n">
        <v>0</v>
      </c>
      <c r="T5792" s="1" t="n">
        <v>425.86</v>
      </c>
      <c r="U5792" s="1" t="n">
        <v>0</v>
      </c>
      <c r="V5792" s="1" t="n">
        <v>0</v>
      </c>
      <c r="W5792" s="1" t="n">
        <f aca="false">+SUM(R5792:V5792)</f>
        <v>425.86</v>
      </c>
      <c r="X5792" s="0" t="s">
        <v>12014</v>
      </c>
    </row>
    <row r="5793" customFormat="false" ht="12.75" hidden="true" customHeight="false" outlineLevel="2" collapsed="false">
      <c r="A5793" s="0" t="s">
        <v>11844</v>
      </c>
      <c r="B5793" s="0" t="n">
        <v>3000005719</v>
      </c>
      <c r="C5793" s="0" t="s">
        <v>12015</v>
      </c>
      <c r="E5793" s="0" t="s">
        <v>12015</v>
      </c>
      <c r="F5793" s="0" t="s">
        <v>11896</v>
      </c>
      <c r="G5793" s="0" t="s">
        <v>1767</v>
      </c>
      <c r="H5793" s="0" t="s">
        <v>70</v>
      </c>
      <c r="I5793" s="0" t="s">
        <v>117</v>
      </c>
      <c r="J5793" s="0" t="n">
        <v>364</v>
      </c>
      <c r="K5793" s="0" t="n">
        <v>1800013604</v>
      </c>
      <c r="L5793" s="19" t="n">
        <v>37205</v>
      </c>
      <c r="M5793" s="19" t="n">
        <v>37159</v>
      </c>
      <c r="N5793" s="0" t="n">
        <v>200108</v>
      </c>
      <c r="O5793" s="19" t="n">
        <v>37196</v>
      </c>
      <c r="P5793" s="0" t="s">
        <v>89</v>
      </c>
      <c r="Q5793" s="0" t="s">
        <v>38</v>
      </c>
      <c r="R5793" s="1" t="n">
        <v>0</v>
      </c>
      <c r="S5793" s="1" t="n">
        <v>478.59</v>
      </c>
      <c r="T5793" s="1" t="n">
        <v>0</v>
      </c>
      <c r="U5793" s="1" t="n">
        <v>0</v>
      </c>
      <c r="V5793" s="1" t="n">
        <v>0</v>
      </c>
      <c r="W5793" s="1" t="n">
        <f aca="false">+SUM(R5793:V5793)</f>
        <v>478.59</v>
      </c>
      <c r="X5793" s="0" t="s">
        <v>12016</v>
      </c>
    </row>
    <row r="5794" customFormat="false" ht="12.75" hidden="true" customHeight="false" outlineLevel="2" collapsed="false">
      <c r="A5794" s="0" t="s">
        <v>11844</v>
      </c>
      <c r="B5794" s="0" t="n">
        <v>3000005719</v>
      </c>
      <c r="C5794" s="0" t="s">
        <v>12017</v>
      </c>
      <c r="E5794" s="0" t="s">
        <v>12017</v>
      </c>
      <c r="F5794" s="0" t="s">
        <v>11064</v>
      </c>
      <c r="G5794" s="0" t="s">
        <v>144</v>
      </c>
      <c r="H5794" s="0" t="s">
        <v>70</v>
      </c>
      <c r="J5794" s="0" t="n">
        <v>364</v>
      </c>
      <c r="K5794" s="0" t="n">
        <v>1800009490</v>
      </c>
      <c r="L5794" s="19" t="n">
        <v>37119</v>
      </c>
      <c r="M5794" s="19" t="n">
        <v>37130</v>
      </c>
      <c r="N5794" s="0" t="n">
        <v>200107</v>
      </c>
      <c r="O5794" s="19" t="n">
        <v>37104</v>
      </c>
      <c r="P5794" s="0" t="s">
        <v>89</v>
      </c>
      <c r="Q5794" s="0" t="s">
        <v>38</v>
      </c>
      <c r="R5794" s="1" t="n">
        <v>0</v>
      </c>
      <c r="S5794" s="1" t="n">
        <v>0</v>
      </c>
      <c r="T5794" s="1" t="n">
        <v>626.62</v>
      </c>
      <c r="U5794" s="1" t="n">
        <v>0</v>
      </c>
      <c r="V5794" s="1" t="n">
        <v>0</v>
      </c>
      <c r="W5794" s="1" t="n">
        <f aca="false">+SUM(R5794:V5794)</f>
        <v>626.62</v>
      </c>
      <c r="X5794" s="0" t="s">
        <v>12018</v>
      </c>
    </row>
    <row r="5795" customFormat="false" ht="12.75" hidden="true" customHeight="false" outlineLevel="2" collapsed="false">
      <c r="A5795" s="0" t="s">
        <v>11844</v>
      </c>
      <c r="B5795" s="0" t="n">
        <v>3000005719</v>
      </c>
      <c r="C5795" s="0" t="s">
        <v>12019</v>
      </c>
      <c r="E5795" s="0" t="s">
        <v>12019</v>
      </c>
      <c r="F5795" s="0" t="s">
        <v>11896</v>
      </c>
      <c r="G5795" s="0" t="s">
        <v>144</v>
      </c>
      <c r="H5795" s="0" t="s">
        <v>70</v>
      </c>
      <c r="J5795" s="0" t="n">
        <v>364</v>
      </c>
      <c r="K5795" s="0" t="n">
        <v>1800003923</v>
      </c>
      <c r="L5795" s="19" t="n">
        <v>37007</v>
      </c>
      <c r="M5795" s="19" t="n">
        <v>37015</v>
      </c>
      <c r="N5795" s="0" t="n">
        <v>200009</v>
      </c>
      <c r="O5795" s="19" t="n">
        <v>36982</v>
      </c>
      <c r="P5795" s="0" t="s">
        <v>89</v>
      </c>
      <c r="Q5795" s="0" t="s">
        <v>38</v>
      </c>
      <c r="R5795" s="1" t="n">
        <v>0</v>
      </c>
      <c r="S5795" s="1" t="n">
        <v>0</v>
      </c>
      <c r="T5795" s="1" t="n">
        <v>0</v>
      </c>
      <c r="U5795" s="1" t="n">
        <v>0</v>
      </c>
      <c r="V5795" s="1" t="n">
        <v>695.46</v>
      </c>
      <c r="W5795" s="1" t="n">
        <f aca="false">+SUM(R5795:V5795)</f>
        <v>695.46</v>
      </c>
      <c r="X5795" s="0" t="s">
        <v>12020</v>
      </c>
    </row>
    <row r="5796" customFormat="false" ht="12.75" hidden="true" customHeight="false" outlineLevel="2" collapsed="false">
      <c r="A5796" s="0" t="s">
        <v>11844</v>
      </c>
      <c r="B5796" s="0" t="n">
        <v>3000005719</v>
      </c>
      <c r="C5796" s="0" t="s">
        <v>12021</v>
      </c>
      <c r="F5796" s="0" t="s">
        <v>4912</v>
      </c>
      <c r="G5796" s="0" t="s">
        <v>1004</v>
      </c>
      <c r="H5796" s="0" t="s">
        <v>70</v>
      </c>
      <c r="J5796" s="0" t="n">
        <v>364</v>
      </c>
      <c r="K5796" s="0" t="n">
        <v>100005524</v>
      </c>
      <c r="L5796" s="19" t="n">
        <v>36732</v>
      </c>
      <c r="M5796" s="19" t="n">
        <v>36742</v>
      </c>
      <c r="N5796" s="0" t="s">
        <v>63</v>
      </c>
      <c r="O5796" s="19" t="n">
        <v>36738</v>
      </c>
      <c r="P5796" s="0" t="s">
        <v>64</v>
      </c>
      <c r="Q5796" s="0" t="s">
        <v>38</v>
      </c>
      <c r="R5796" s="1" t="n">
        <v>0</v>
      </c>
      <c r="S5796" s="1" t="n">
        <v>0</v>
      </c>
      <c r="T5796" s="1" t="n">
        <v>0</v>
      </c>
      <c r="U5796" s="1" t="n">
        <v>0</v>
      </c>
      <c r="V5796" s="1" t="n">
        <v>757.81</v>
      </c>
      <c r="W5796" s="1" t="n">
        <f aca="false">+SUM(R5796:V5796)</f>
        <v>757.81</v>
      </c>
      <c r="X5796" s="0" t="s">
        <v>12022</v>
      </c>
    </row>
    <row r="5797" customFormat="false" ht="12.75" hidden="true" customHeight="false" outlineLevel="2" collapsed="false">
      <c r="A5797" s="0" t="s">
        <v>11844</v>
      </c>
      <c r="B5797" s="0" t="n">
        <v>3000005719</v>
      </c>
      <c r="C5797" s="0" t="s">
        <v>12023</v>
      </c>
      <c r="E5797" s="0" t="s">
        <v>12023</v>
      </c>
      <c r="F5797" s="0" t="s">
        <v>4912</v>
      </c>
      <c r="G5797" s="0" t="s">
        <v>144</v>
      </c>
      <c r="H5797" s="0" t="s">
        <v>70</v>
      </c>
      <c r="J5797" s="0" t="n">
        <v>364</v>
      </c>
      <c r="K5797" s="0" t="n">
        <v>1800009716</v>
      </c>
      <c r="L5797" s="19" t="n">
        <v>37179</v>
      </c>
      <c r="M5797" s="19" t="n">
        <v>36948</v>
      </c>
      <c r="N5797" s="0" t="n">
        <v>200101</v>
      </c>
      <c r="O5797" s="19" t="n">
        <v>37165</v>
      </c>
      <c r="P5797" s="0" t="s">
        <v>89</v>
      </c>
      <c r="Q5797" s="0" t="s">
        <v>38</v>
      </c>
      <c r="R5797" s="1" t="n">
        <v>0</v>
      </c>
      <c r="S5797" s="1" t="n">
        <v>0</v>
      </c>
      <c r="T5797" s="1" t="n">
        <v>0</v>
      </c>
      <c r="U5797" s="1" t="n">
        <v>0</v>
      </c>
      <c r="V5797" s="1" t="n">
        <v>803.1</v>
      </c>
      <c r="W5797" s="1" t="n">
        <f aca="false">+SUM(R5797:V5797)</f>
        <v>803.1</v>
      </c>
      <c r="X5797" s="0" t="s">
        <v>12024</v>
      </c>
    </row>
    <row r="5798" customFormat="false" ht="12.75" hidden="true" customHeight="false" outlineLevel="2" collapsed="false">
      <c r="A5798" s="0" t="s">
        <v>11844</v>
      </c>
      <c r="B5798" s="0" t="n">
        <v>3000005719</v>
      </c>
      <c r="C5798" s="0" t="s">
        <v>12025</v>
      </c>
      <c r="E5798" s="0" t="s">
        <v>12025</v>
      </c>
      <c r="F5798" s="0" t="s">
        <v>4912</v>
      </c>
      <c r="G5798" s="0" t="s">
        <v>144</v>
      </c>
      <c r="H5798" s="0" t="s">
        <v>70</v>
      </c>
      <c r="I5798" s="0" t="s">
        <v>565</v>
      </c>
      <c r="J5798" s="0" t="n">
        <v>364</v>
      </c>
      <c r="K5798" s="0" t="n">
        <v>1800012733</v>
      </c>
      <c r="L5798" s="19" t="n">
        <v>37183</v>
      </c>
      <c r="M5798" s="19" t="n">
        <v>36948</v>
      </c>
      <c r="N5798" s="0" t="n">
        <v>200102</v>
      </c>
      <c r="O5798" s="19" t="n">
        <v>37165</v>
      </c>
      <c r="P5798" s="0" t="s">
        <v>89</v>
      </c>
      <c r="Q5798" s="0" t="s">
        <v>38</v>
      </c>
      <c r="R5798" s="1" t="n">
        <v>0</v>
      </c>
      <c r="S5798" s="1" t="n">
        <v>0</v>
      </c>
      <c r="T5798" s="1" t="n">
        <v>0</v>
      </c>
      <c r="U5798" s="1" t="n">
        <v>0</v>
      </c>
      <c r="V5798" s="1" t="n">
        <v>803.1</v>
      </c>
      <c r="W5798" s="1" t="n">
        <f aca="false">+SUM(R5798:V5798)</f>
        <v>803.1</v>
      </c>
      <c r="X5798" s="0" t="s">
        <v>12026</v>
      </c>
    </row>
    <row r="5799" customFormat="false" ht="12.75" hidden="true" customHeight="false" outlineLevel="2" collapsed="false">
      <c r="A5799" s="0" t="s">
        <v>11844</v>
      </c>
      <c r="B5799" s="0" t="n">
        <v>3000005719</v>
      </c>
      <c r="C5799" s="0" t="s">
        <v>12027</v>
      </c>
      <c r="E5799" s="0" t="s">
        <v>12027</v>
      </c>
      <c r="F5799" s="0" t="s">
        <v>4912</v>
      </c>
      <c r="G5799" s="0" t="s">
        <v>144</v>
      </c>
      <c r="H5799" s="0" t="s">
        <v>70</v>
      </c>
      <c r="I5799" s="0" t="s">
        <v>233</v>
      </c>
      <c r="J5799" s="0" t="n">
        <v>364</v>
      </c>
      <c r="K5799" s="0" t="n">
        <v>1800013591</v>
      </c>
      <c r="L5799" s="19" t="n">
        <v>37186</v>
      </c>
      <c r="M5799" s="19" t="n">
        <v>37036</v>
      </c>
      <c r="N5799" s="0" t="n">
        <v>200104</v>
      </c>
      <c r="O5799" s="19" t="n">
        <v>37165</v>
      </c>
      <c r="P5799" s="0" t="s">
        <v>89</v>
      </c>
      <c r="Q5799" s="0" t="s">
        <v>38</v>
      </c>
      <c r="R5799" s="1" t="n">
        <v>0</v>
      </c>
      <c r="S5799" s="1" t="n">
        <v>0</v>
      </c>
      <c r="T5799" s="1" t="n">
        <v>0</v>
      </c>
      <c r="U5799" s="1" t="n">
        <v>0</v>
      </c>
      <c r="V5799" s="1" t="n">
        <v>803.1</v>
      </c>
      <c r="W5799" s="1" t="n">
        <f aca="false">+SUM(R5799:V5799)</f>
        <v>803.1</v>
      </c>
      <c r="X5799" s="0" t="s">
        <v>12028</v>
      </c>
    </row>
    <row r="5800" customFormat="false" ht="12.75" hidden="true" customHeight="false" outlineLevel="2" collapsed="false">
      <c r="A5800" s="0" t="s">
        <v>11844</v>
      </c>
      <c r="B5800" s="0" t="n">
        <v>3000005719</v>
      </c>
      <c r="C5800" s="0" t="s">
        <v>12029</v>
      </c>
      <c r="E5800" s="0" t="s">
        <v>12029</v>
      </c>
      <c r="F5800" s="0" t="s">
        <v>11064</v>
      </c>
      <c r="G5800" s="0" t="s">
        <v>144</v>
      </c>
      <c r="H5800" s="0" t="s">
        <v>70</v>
      </c>
      <c r="J5800" s="0" t="n">
        <v>364</v>
      </c>
      <c r="K5800" s="0" t="n">
        <v>1800004810</v>
      </c>
      <c r="L5800" s="19" t="n">
        <v>37040</v>
      </c>
      <c r="M5800" s="19" t="n">
        <v>37050</v>
      </c>
      <c r="N5800" s="0" t="n">
        <v>200009</v>
      </c>
      <c r="O5800" s="19" t="n">
        <v>37012</v>
      </c>
      <c r="P5800" s="0" t="s">
        <v>89</v>
      </c>
      <c r="Q5800" s="0" t="s">
        <v>38</v>
      </c>
      <c r="R5800" s="1" t="n">
        <v>0</v>
      </c>
      <c r="S5800" s="1" t="n">
        <v>0</v>
      </c>
      <c r="T5800" s="1" t="n">
        <v>0</v>
      </c>
      <c r="U5800" s="1" t="n">
        <v>0</v>
      </c>
      <c r="V5800" s="1" t="n">
        <v>838.4</v>
      </c>
      <c r="W5800" s="1" t="n">
        <f aca="false">+SUM(R5800:V5800)</f>
        <v>838.4</v>
      </c>
      <c r="X5800" s="0" t="s">
        <v>12030</v>
      </c>
    </row>
    <row r="5801" customFormat="false" ht="12.75" hidden="true" customHeight="false" outlineLevel="2" collapsed="false">
      <c r="A5801" s="0" t="s">
        <v>11844</v>
      </c>
      <c r="B5801" s="0" t="n">
        <v>3000005719</v>
      </c>
      <c r="C5801" s="0" t="s">
        <v>12031</v>
      </c>
      <c r="E5801" s="0" t="s">
        <v>12032</v>
      </c>
      <c r="F5801" s="0" t="s">
        <v>4912</v>
      </c>
      <c r="H5801" s="0" t="s">
        <v>70</v>
      </c>
      <c r="J5801" s="0" t="n">
        <v>364</v>
      </c>
      <c r="K5801" s="0" t="n">
        <v>1800000767</v>
      </c>
      <c r="L5801" s="19" t="n">
        <v>36661</v>
      </c>
      <c r="M5801" s="19" t="n">
        <v>36671</v>
      </c>
      <c r="N5801" s="0" t="s">
        <v>85</v>
      </c>
      <c r="O5801" s="19" t="n">
        <v>36707</v>
      </c>
      <c r="P5801" s="0" t="s">
        <v>37</v>
      </c>
      <c r="Q5801" s="0" t="s">
        <v>38</v>
      </c>
      <c r="R5801" s="1" t="n">
        <v>0</v>
      </c>
      <c r="S5801" s="1" t="n">
        <v>0</v>
      </c>
      <c r="T5801" s="1" t="n">
        <v>0</v>
      </c>
      <c r="U5801" s="1" t="n">
        <v>0</v>
      </c>
      <c r="V5801" s="1" t="n">
        <v>963.17</v>
      </c>
      <c r="W5801" s="1" t="n">
        <f aca="false">+SUM(R5801:V5801)</f>
        <v>963.17</v>
      </c>
      <c r="X5801" s="0" t="s">
        <v>902</v>
      </c>
    </row>
    <row r="5802" customFormat="false" ht="12.75" hidden="true" customHeight="false" outlineLevel="2" collapsed="false">
      <c r="A5802" s="0" t="s">
        <v>11844</v>
      </c>
      <c r="B5802" s="0" t="n">
        <v>3000005719</v>
      </c>
      <c r="C5802" s="0" t="s">
        <v>12033</v>
      </c>
      <c r="E5802" s="0" t="s">
        <v>12033</v>
      </c>
      <c r="F5802" s="0" t="s">
        <v>4912</v>
      </c>
      <c r="G5802" s="0" t="s">
        <v>1767</v>
      </c>
      <c r="H5802" s="0" t="s">
        <v>70</v>
      </c>
      <c r="I5802" s="0" t="s">
        <v>117</v>
      </c>
      <c r="J5802" s="0" t="n">
        <v>364</v>
      </c>
      <c r="K5802" s="0" t="n">
        <v>1800013603</v>
      </c>
      <c r="L5802" s="19" t="n">
        <v>37210</v>
      </c>
      <c r="M5802" s="19" t="n">
        <v>37159</v>
      </c>
      <c r="N5802" s="0" t="n">
        <v>200108</v>
      </c>
      <c r="O5802" s="19" t="n">
        <v>37196</v>
      </c>
      <c r="P5802" s="0" t="s">
        <v>89</v>
      </c>
      <c r="Q5802" s="0" t="s">
        <v>38</v>
      </c>
      <c r="R5802" s="1" t="n">
        <v>0</v>
      </c>
      <c r="S5802" s="1" t="n">
        <v>978.53</v>
      </c>
      <c r="T5802" s="1" t="n">
        <v>0</v>
      </c>
      <c r="U5802" s="1" t="n">
        <v>0</v>
      </c>
      <c r="V5802" s="1" t="n">
        <v>0</v>
      </c>
      <c r="W5802" s="1" t="n">
        <f aca="false">+SUM(R5802:V5802)</f>
        <v>978.53</v>
      </c>
      <c r="X5802" s="0" t="s">
        <v>12034</v>
      </c>
    </row>
    <row r="5803" customFormat="false" ht="12.75" hidden="true" customHeight="false" outlineLevel="2" collapsed="false">
      <c r="A5803" s="0" t="s">
        <v>11844</v>
      </c>
      <c r="B5803" s="0" t="n">
        <v>3000005719</v>
      </c>
      <c r="C5803" s="0" t="s">
        <v>12035</v>
      </c>
      <c r="E5803" s="0" t="s">
        <v>12035</v>
      </c>
      <c r="F5803" s="0" t="s">
        <v>11064</v>
      </c>
      <c r="G5803" s="0" t="s">
        <v>144</v>
      </c>
      <c r="H5803" s="0" t="s">
        <v>70</v>
      </c>
      <c r="J5803" s="0" t="n">
        <v>364</v>
      </c>
      <c r="K5803" s="0" t="n">
        <v>1800009247</v>
      </c>
      <c r="L5803" s="19" t="n">
        <v>37110</v>
      </c>
      <c r="M5803" s="19" t="n">
        <v>37127</v>
      </c>
      <c r="N5803" s="0" t="n">
        <v>200104</v>
      </c>
      <c r="O5803" s="19" t="n">
        <v>37104</v>
      </c>
      <c r="P5803" s="0" t="s">
        <v>89</v>
      </c>
      <c r="Q5803" s="0" t="s">
        <v>38</v>
      </c>
      <c r="R5803" s="1" t="n">
        <v>0</v>
      </c>
      <c r="S5803" s="1" t="n">
        <v>0</v>
      </c>
      <c r="T5803" s="1" t="n">
        <v>985.6</v>
      </c>
      <c r="U5803" s="1" t="n">
        <v>0</v>
      </c>
      <c r="V5803" s="1" t="n">
        <v>0</v>
      </c>
      <c r="W5803" s="1" t="n">
        <f aca="false">+SUM(R5803:V5803)</f>
        <v>985.6</v>
      </c>
      <c r="X5803" s="0" t="s">
        <v>12036</v>
      </c>
    </row>
    <row r="5804" customFormat="false" ht="12.75" hidden="true" customHeight="false" outlineLevel="2" collapsed="false">
      <c r="A5804" s="0" t="s">
        <v>11844</v>
      </c>
      <c r="B5804" s="0" t="n">
        <v>3000005719</v>
      </c>
      <c r="C5804" s="0" t="s">
        <v>12037</v>
      </c>
      <c r="E5804" s="0" t="s">
        <v>12037</v>
      </c>
      <c r="F5804" s="0" t="s">
        <v>4912</v>
      </c>
      <c r="G5804" s="0" t="s">
        <v>144</v>
      </c>
      <c r="H5804" s="0" t="s">
        <v>70</v>
      </c>
      <c r="J5804" s="0" t="n">
        <v>364</v>
      </c>
      <c r="K5804" s="0" t="n">
        <v>1800006283</v>
      </c>
      <c r="L5804" s="19" t="n">
        <v>37070</v>
      </c>
      <c r="M5804" s="19" t="n">
        <v>37078</v>
      </c>
      <c r="N5804" s="0" t="n">
        <v>200008</v>
      </c>
      <c r="O5804" s="19" t="n">
        <v>37043</v>
      </c>
      <c r="P5804" s="0" t="s">
        <v>89</v>
      </c>
      <c r="Q5804" s="0" t="s">
        <v>38</v>
      </c>
      <c r="R5804" s="1" t="n">
        <v>0</v>
      </c>
      <c r="S5804" s="1" t="n">
        <v>0</v>
      </c>
      <c r="T5804" s="1" t="n">
        <v>0</v>
      </c>
      <c r="U5804" s="1" t="n">
        <v>0</v>
      </c>
      <c r="V5804" s="1" t="n">
        <v>1183.47</v>
      </c>
      <c r="W5804" s="1" t="n">
        <f aca="false">+SUM(R5804:V5804)</f>
        <v>1183.47</v>
      </c>
      <c r="X5804" s="0" t="s">
        <v>12038</v>
      </c>
    </row>
    <row r="5805" customFormat="false" ht="12.75" hidden="true" customHeight="false" outlineLevel="2" collapsed="false">
      <c r="A5805" s="0" t="s">
        <v>11844</v>
      </c>
      <c r="B5805" s="0" t="n">
        <v>3000005719</v>
      </c>
      <c r="C5805" s="0" t="s">
        <v>12039</v>
      </c>
      <c r="E5805" s="0" t="s">
        <v>12040</v>
      </c>
      <c r="F5805" s="0" t="s">
        <v>11064</v>
      </c>
      <c r="H5805" s="0" t="s">
        <v>70</v>
      </c>
      <c r="J5805" s="0" t="n">
        <v>364</v>
      </c>
      <c r="K5805" s="0" t="n">
        <v>1800001236</v>
      </c>
      <c r="L5805" s="19" t="n">
        <v>36443</v>
      </c>
      <c r="M5805" s="19" t="n">
        <v>36453</v>
      </c>
      <c r="N5805" s="0" t="s">
        <v>85</v>
      </c>
      <c r="O5805" s="19" t="n">
        <v>36707</v>
      </c>
      <c r="P5805" s="0" t="s">
        <v>37</v>
      </c>
      <c r="Q5805" s="0" t="s">
        <v>38</v>
      </c>
      <c r="R5805" s="1" t="n">
        <v>0</v>
      </c>
      <c r="S5805" s="1" t="n">
        <v>0</v>
      </c>
      <c r="T5805" s="1" t="n">
        <v>0</v>
      </c>
      <c r="U5805" s="1" t="n">
        <v>0</v>
      </c>
      <c r="V5805" s="1" t="n">
        <v>1279.47</v>
      </c>
      <c r="W5805" s="1" t="n">
        <f aca="false">+SUM(R5805:V5805)</f>
        <v>1279.47</v>
      </c>
      <c r="X5805" s="0" t="s">
        <v>787</v>
      </c>
    </row>
    <row r="5806" customFormat="false" ht="12.75" hidden="true" customHeight="false" outlineLevel="2" collapsed="false">
      <c r="A5806" s="0" t="s">
        <v>11844</v>
      </c>
      <c r="B5806" s="0" t="n">
        <v>3000005719</v>
      </c>
      <c r="C5806" s="0" t="s">
        <v>12041</v>
      </c>
      <c r="E5806" s="0" t="s">
        <v>12041</v>
      </c>
      <c r="F5806" s="0" t="s">
        <v>11064</v>
      </c>
      <c r="G5806" s="0" t="s">
        <v>144</v>
      </c>
      <c r="H5806" s="0" t="s">
        <v>70</v>
      </c>
      <c r="J5806" s="0" t="n">
        <v>364</v>
      </c>
      <c r="K5806" s="0" t="n">
        <v>1800006285</v>
      </c>
      <c r="L5806" s="19" t="n">
        <v>37070</v>
      </c>
      <c r="M5806" s="19" t="n">
        <v>37078</v>
      </c>
      <c r="N5806" s="0" t="n">
        <v>200007</v>
      </c>
      <c r="O5806" s="19" t="n">
        <v>37043</v>
      </c>
      <c r="P5806" s="0" t="s">
        <v>89</v>
      </c>
      <c r="Q5806" s="0" t="s">
        <v>38</v>
      </c>
      <c r="R5806" s="1" t="n">
        <v>0</v>
      </c>
      <c r="S5806" s="1" t="n">
        <v>0</v>
      </c>
      <c r="T5806" s="1" t="n">
        <v>0</v>
      </c>
      <c r="U5806" s="1" t="n">
        <v>0</v>
      </c>
      <c r="V5806" s="1" t="n">
        <v>1331.28</v>
      </c>
      <c r="W5806" s="1" t="n">
        <f aca="false">+SUM(R5806:V5806)</f>
        <v>1331.28</v>
      </c>
      <c r="X5806" s="0" t="s">
        <v>12042</v>
      </c>
    </row>
    <row r="5807" customFormat="false" ht="12.75" hidden="true" customHeight="false" outlineLevel="2" collapsed="false">
      <c r="A5807" s="0" t="s">
        <v>11844</v>
      </c>
      <c r="B5807" s="0" t="n">
        <v>3000005719</v>
      </c>
      <c r="C5807" s="0" t="s">
        <v>12043</v>
      </c>
      <c r="E5807" s="0" t="s">
        <v>12043</v>
      </c>
      <c r="F5807" s="0" t="s">
        <v>11896</v>
      </c>
      <c r="G5807" s="0" t="s">
        <v>144</v>
      </c>
      <c r="H5807" s="0" t="s">
        <v>70</v>
      </c>
      <c r="J5807" s="0" t="n">
        <v>364</v>
      </c>
      <c r="K5807" s="0" t="n">
        <v>1800006286</v>
      </c>
      <c r="L5807" s="19" t="n">
        <v>37070</v>
      </c>
      <c r="M5807" s="19" t="n">
        <v>37078</v>
      </c>
      <c r="N5807" s="0" t="n">
        <v>200007</v>
      </c>
      <c r="O5807" s="19" t="n">
        <v>37043</v>
      </c>
      <c r="P5807" s="0" t="s">
        <v>89</v>
      </c>
      <c r="Q5807" s="0" t="s">
        <v>38</v>
      </c>
      <c r="R5807" s="1" t="n">
        <v>0</v>
      </c>
      <c r="S5807" s="1" t="n">
        <v>0</v>
      </c>
      <c r="T5807" s="1" t="n">
        <v>0</v>
      </c>
      <c r="U5807" s="1" t="n">
        <v>0</v>
      </c>
      <c r="V5807" s="1" t="n">
        <v>1366.2</v>
      </c>
      <c r="W5807" s="1" t="n">
        <f aca="false">+SUM(R5807:V5807)</f>
        <v>1366.2</v>
      </c>
      <c r="X5807" s="0" t="s">
        <v>12044</v>
      </c>
    </row>
    <row r="5808" customFormat="false" ht="12.75" hidden="true" customHeight="false" outlineLevel="2" collapsed="false">
      <c r="A5808" s="0" t="s">
        <v>11844</v>
      </c>
      <c r="B5808" s="0" t="n">
        <v>3000005719</v>
      </c>
      <c r="C5808" s="0" t="s">
        <v>12045</v>
      </c>
      <c r="E5808" s="0" t="s">
        <v>12045</v>
      </c>
      <c r="F5808" s="0" t="s">
        <v>4912</v>
      </c>
      <c r="G5808" s="0" t="s">
        <v>1767</v>
      </c>
      <c r="H5808" s="0" t="s">
        <v>70</v>
      </c>
      <c r="I5808" s="0" t="s">
        <v>114</v>
      </c>
      <c r="J5808" s="0" t="n">
        <v>364</v>
      </c>
      <c r="K5808" s="0" t="n">
        <v>1800013605</v>
      </c>
      <c r="L5808" s="19" t="n">
        <v>37210</v>
      </c>
      <c r="M5808" s="19" t="n">
        <v>37189</v>
      </c>
      <c r="N5808" s="0" t="n">
        <v>200109</v>
      </c>
      <c r="O5808" s="19" t="n">
        <v>37196</v>
      </c>
      <c r="P5808" s="0" t="s">
        <v>89</v>
      </c>
      <c r="Q5808" s="0" t="s">
        <v>38</v>
      </c>
      <c r="R5808" s="1" t="n">
        <v>1397.82</v>
      </c>
      <c r="S5808" s="1" t="n">
        <v>0</v>
      </c>
      <c r="T5808" s="1" t="n">
        <v>0</v>
      </c>
      <c r="U5808" s="1" t="n">
        <v>0</v>
      </c>
      <c r="V5808" s="1" t="n">
        <v>0</v>
      </c>
      <c r="W5808" s="1" t="n">
        <f aca="false">+SUM(R5808:V5808)</f>
        <v>1397.82</v>
      </c>
      <c r="X5808" s="0" t="s">
        <v>12046</v>
      </c>
    </row>
    <row r="5809" customFormat="false" ht="12.75" hidden="true" customHeight="false" outlineLevel="2" collapsed="false">
      <c r="A5809" s="0" t="s">
        <v>11844</v>
      </c>
      <c r="B5809" s="0" t="n">
        <v>3000005719</v>
      </c>
      <c r="C5809" s="0" t="s">
        <v>12047</v>
      </c>
      <c r="E5809" s="0" t="s">
        <v>12047</v>
      </c>
      <c r="F5809" s="0" t="s">
        <v>4912</v>
      </c>
      <c r="G5809" s="0" t="s">
        <v>144</v>
      </c>
      <c r="H5809" s="0" t="s">
        <v>70</v>
      </c>
      <c r="J5809" s="0" t="n">
        <v>364</v>
      </c>
      <c r="K5809" s="0" t="n">
        <v>1800006284</v>
      </c>
      <c r="L5809" s="19" t="n">
        <v>37070</v>
      </c>
      <c r="M5809" s="19" t="n">
        <v>37078</v>
      </c>
      <c r="N5809" s="0" t="n">
        <v>200011</v>
      </c>
      <c r="O5809" s="19" t="n">
        <v>37043</v>
      </c>
      <c r="P5809" s="0" t="s">
        <v>89</v>
      </c>
      <c r="Q5809" s="0" t="s">
        <v>38</v>
      </c>
      <c r="R5809" s="1" t="n">
        <v>0</v>
      </c>
      <c r="S5809" s="1" t="n">
        <v>0</v>
      </c>
      <c r="T5809" s="1" t="n">
        <v>0</v>
      </c>
      <c r="U5809" s="1" t="n">
        <v>0</v>
      </c>
      <c r="V5809" s="1" t="n">
        <v>1682.23</v>
      </c>
      <c r="W5809" s="1" t="n">
        <f aca="false">+SUM(R5809:V5809)</f>
        <v>1682.23</v>
      </c>
      <c r="X5809" s="0" t="s">
        <v>12048</v>
      </c>
    </row>
    <row r="5810" customFormat="false" ht="12.75" hidden="true" customHeight="false" outlineLevel="2" collapsed="false">
      <c r="A5810" s="0" t="s">
        <v>11844</v>
      </c>
      <c r="B5810" s="0" t="n">
        <v>3000005719</v>
      </c>
      <c r="C5810" s="0" t="s">
        <v>12049</v>
      </c>
      <c r="E5810" s="0" t="s">
        <v>12049</v>
      </c>
      <c r="F5810" s="0" t="s">
        <v>11064</v>
      </c>
      <c r="G5810" s="0" t="s">
        <v>144</v>
      </c>
      <c r="H5810" s="0" t="s">
        <v>70</v>
      </c>
      <c r="J5810" s="0" t="n">
        <v>364</v>
      </c>
      <c r="K5810" s="0" t="n">
        <v>1800009680</v>
      </c>
      <c r="L5810" s="19" t="n">
        <v>37102</v>
      </c>
      <c r="M5810" s="19" t="n">
        <v>37112</v>
      </c>
      <c r="N5810" s="0" t="n">
        <v>200009</v>
      </c>
      <c r="O5810" s="19" t="n">
        <v>37073</v>
      </c>
      <c r="P5810" s="0" t="s">
        <v>89</v>
      </c>
      <c r="Q5810" s="0" t="s">
        <v>38</v>
      </c>
      <c r="R5810" s="1" t="n">
        <v>0</v>
      </c>
      <c r="S5810" s="1" t="n">
        <v>0</v>
      </c>
      <c r="T5810" s="1" t="n">
        <v>0</v>
      </c>
      <c r="U5810" s="1" t="n">
        <v>1683.2</v>
      </c>
      <c r="V5810" s="1" t="n">
        <v>0</v>
      </c>
      <c r="W5810" s="1" t="n">
        <f aca="false">+SUM(R5810:V5810)</f>
        <v>1683.2</v>
      </c>
      <c r="X5810" s="0" t="s">
        <v>12050</v>
      </c>
    </row>
    <row r="5811" customFormat="false" ht="12.75" hidden="true" customHeight="false" outlineLevel="2" collapsed="false">
      <c r="A5811" s="0" t="s">
        <v>11844</v>
      </c>
      <c r="B5811" s="0" t="n">
        <v>3000005719</v>
      </c>
      <c r="C5811" s="0" t="s">
        <v>12051</v>
      </c>
      <c r="E5811" s="0" t="s">
        <v>12051</v>
      </c>
      <c r="F5811" s="0" t="s">
        <v>11064</v>
      </c>
      <c r="G5811" s="0" t="s">
        <v>144</v>
      </c>
      <c r="H5811" s="0" t="s">
        <v>70</v>
      </c>
      <c r="J5811" s="0" t="n">
        <v>364</v>
      </c>
      <c r="K5811" s="0" t="n">
        <v>1800009681</v>
      </c>
      <c r="L5811" s="19" t="n">
        <v>37102</v>
      </c>
      <c r="M5811" s="19" t="n">
        <v>37112</v>
      </c>
      <c r="N5811" s="0" t="n">
        <v>200010</v>
      </c>
      <c r="O5811" s="19" t="n">
        <v>37073</v>
      </c>
      <c r="P5811" s="0" t="s">
        <v>89</v>
      </c>
      <c r="Q5811" s="0" t="s">
        <v>38</v>
      </c>
      <c r="R5811" s="1" t="n">
        <v>0</v>
      </c>
      <c r="S5811" s="1" t="n">
        <v>0</v>
      </c>
      <c r="T5811" s="1" t="n">
        <v>0</v>
      </c>
      <c r="U5811" s="1" t="n">
        <v>1707.72</v>
      </c>
      <c r="V5811" s="1" t="n">
        <v>0</v>
      </c>
      <c r="W5811" s="1" t="n">
        <f aca="false">+SUM(R5811:V5811)</f>
        <v>1707.72</v>
      </c>
      <c r="X5811" s="0" t="s">
        <v>12052</v>
      </c>
    </row>
    <row r="5812" customFormat="false" ht="12.75" hidden="true" customHeight="false" outlineLevel="2" collapsed="false">
      <c r="A5812" s="0" t="s">
        <v>11844</v>
      </c>
      <c r="B5812" s="0" t="n">
        <v>3000005719</v>
      </c>
      <c r="C5812" s="0" t="s">
        <v>12053</v>
      </c>
      <c r="E5812" s="0" t="s">
        <v>12053</v>
      </c>
      <c r="F5812" s="0" t="s">
        <v>11064</v>
      </c>
      <c r="G5812" s="0" t="s">
        <v>144</v>
      </c>
      <c r="H5812" s="0" t="s">
        <v>70</v>
      </c>
      <c r="J5812" s="0" t="n">
        <v>364</v>
      </c>
      <c r="K5812" s="0" t="n">
        <v>1800009246</v>
      </c>
      <c r="L5812" s="19" t="n">
        <v>37110</v>
      </c>
      <c r="M5812" s="19" t="n">
        <v>37127</v>
      </c>
      <c r="N5812" s="0" t="n">
        <v>200103</v>
      </c>
      <c r="O5812" s="19" t="n">
        <v>37104</v>
      </c>
      <c r="P5812" s="0" t="s">
        <v>89</v>
      </c>
      <c r="Q5812" s="0" t="s">
        <v>38</v>
      </c>
      <c r="R5812" s="1" t="n">
        <v>0</v>
      </c>
      <c r="S5812" s="1" t="n">
        <v>0</v>
      </c>
      <c r="T5812" s="1" t="n">
        <v>1955.66</v>
      </c>
      <c r="U5812" s="1" t="n">
        <v>0</v>
      </c>
      <c r="V5812" s="1" t="n">
        <v>0</v>
      </c>
      <c r="W5812" s="1" t="n">
        <f aca="false">+SUM(R5812:V5812)</f>
        <v>1955.66</v>
      </c>
      <c r="X5812" s="0" t="s">
        <v>12054</v>
      </c>
    </row>
    <row r="5813" customFormat="false" ht="12.75" hidden="true" customHeight="false" outlineLevel="2" collapsed="false">
      <c r="A5813" s="0" t="s">
        <v>11844</v>
      </c>
      <c r="B5813" s="0" t="n">
        <v>3000005719</v>
      </c>
      <c r="C5813" s="0" t="s">
        <v>12055</v>
      </c>
      <c r="E5813" s="0" t="s">
        <v>12055</v>
      </c>
      <c r="F5813" s="0" t="s">
        <v>11064</v>
      </c>
      <c r="G5813" s="0" t="s">
        <v>144</v>
      </c>
      <c r="H5813" s="0" t="s">
        <v>70</v>
      </c>
      <c r="J5813" s="0" t="n">
        <v>364</v>
      </c>
      <c r="K5813" s="0" t="n">
        <v>1800004814</v>
      </c>
      <c r="L5813" s="19" t="n">
        <v>37040</v>
      </c>
      <c r="M5813" s="19" t="n">
        <v>37050</v>
      </c>
      <c r="N5813" s="0" t="n">
        <v>200010</v>
      </c>
      <c r="O5813" s="19" t="n">
        <v>37012</v>
      </c>
      <c r="P5813" s="0" t="s">
        <v>89</v>
      </c>
      <c r="Q5813" s="0" t="s">
        <v>38</v>
      </c>
      <c r="R5813" s="1" t="n">
        <v>0</v>
      </c>
      <c r="S5813" s="1" t="n">
        <v>0</v>
      </c>
      <c r="T5813" s="1" t="n">
        <v>0</v>
      </c>
      <c r="U5813" s="1" t="n">
        <v>0</v>
      </c>
      <c r="V5813" s="1" t="n">
        <v>2213.04</v>
      </c>
      <c r="W5813" s="1" t="n">
        <f aca="false">+SUM(R5813:V5813)</f>
        <v>2213.04</v>
      </c>
      <c r="X5813" s="0" t="s">
        <v>12056</v>
      </c>
    </row>
    <row r="5814" customFormat="false" ht="12.75" hidden="true" customHeight="false" outlineLevel="2" collapsed="false">
      <c r="A5814" s="0" t="s">
        <v>11844</v>
      </c>
      <c r="B5814" s="0" t="n">
        <v>3000005719</v>
      </c>
      <c r="C5814" s="0" t="s">
        <v>12057</v>
      </c>
      <c r="E5814" s="0" t="s">
        <v>12057</v>
      </c>
      <c r="F5814" s="0" t="s">
        <v>4912</v>
      </c>
      <c r="G5814" s="0" t="s">
        <v>144</v>
      </c>
      <c r="H5814" s="0" t="s">
        <v>70</v>
      </c>
      <c r="J5814" s="0" t="n">
        <v>364</v>
      </c>
      <c r="K5814" s="0" t="n">
        <v>1800008595</v>
      </c>
      <c r="L5814" s="19" t="n">
        <v>37097</v>
      </c>
      <c r="M5814" s="19" t="n">
        <v>37106</v>
      </c>
      <c r="N5814" s="0" t="n">
        <v>200001</v>
      </c>
      <c r="O5814" s="19" t="n">
        <v>37073</v>
      </c>
      <c r="P5814" s="0" t="s">
        <v>89</v>
      </c>
      <c r="Q5814" s="0" t="s">
        <v>38</v>
      </c>
      <c r="R5814" s="1" t="n">
        <v>0</v>
      </c>
      <c r="S5814" s="1" t="n">
        <v>0</v>
      </c>
      <c r="T5814" s="1" t="n">
        <v>0</v>
      </c>
      <c r="U5814" s="1" t="n">
        <v>2958.82</v>
      </c>
      <c r="V5814" s="1" t="n">
        <v>0</v>
      </c>
      <c r="W5814" s="1" t="n">
        <f aca="false">+SUM(R5814:V5814)</f>
        <v>2958.82</v>
      </c>
      <c r="X5814" s="0" t="s">
        <v>12058</v>
      </c>
    </row>
    <row r="5815" customFormat="false" ht="12.75" hidden="true" customHeight="false" outlineLevel="2" collapsed="false">
      <c r="A5815" s="0" t="s">
        <v>11844</v>
      </c>
      <c r="B5815" s="0" t="n">
        <v>3000005719</v>
      </c>
      <c r="C5815" s="0" t="s">
        <v>12059</v>
      </c>
      <c r="E5815" s="0" t="s">
        <v>12059</v>
      </c>
      <c r="F5815" s="0" t="s">
        <v>4912</v>
      </c>
      <c r="G5815" s="0" t="s">
        <v>144</v>
      </c>
      <c r="H5815" s="0" t="s">
        <v>70</v>
      </c>
      <c r="J5815" s="0" t="n">
        <v>364</v>
      </c>
      <c r="K5815" s="0" t="n">
        <v>1800014358</v>
      </c>
      <c r="L5815" s="19" t="n">
        <v>37179</v>
      </c>
      <c r="M5815" s="19" t="n">
        <v>37186</v>
      </c>
      <c r="N5815" s="0" t="n">
        <v>200109</v>
      </c>
      <c r="O5815" s="19" t="n">
        <v>37165</v>
      </c>
      <c r="P5815" s="0" t="s">
        <v>89</v>
      </c>
      <c r="Q5815" s="0" t="s">
        <v>38</v>
      </c>
      <c r="R5815" s="1" t="n">
        <v>3279.99</v>
      </c>
      <c r="S5815" s="1" t="n">
        <v>0</v>
      </c>
      <c r="T5815" s="1" t="n">
        <v>0</v>
      </c>
      <c r="U5815" s="1" t="n">
        <v>0</v>
      </c>
      <c r="V5815" s="1" t="n">
        <v>0</v>
      </c>
      <c r="W5815" s="1" t="n">
        <f aca="false">+SUM(R5815:V5815)</f>
        <v>3279.99</v>
      </c>
      <c r="X5815" s="0" t="s">
        <v>12060</v>
      </c>
    </row>
    <row r="5816" customFormat="false" ht="12.75" hidden="true" customHeight="false" outlineLevel="2" collapsed="false">
      <c r="A5816" s="0" t="s">
        <v>11844</v>
      </c>
      <c r="B5816" s="0" t="n">
        <v>3000005719</v>
      </c>
      <c r="C5816" s="0" t="s">
        <v>12061</v>
      </c>
      <c r="E5816" s="0" t="s">
        <v>12061</v>
      </c>
      <c r="F5816" s="0" t="s">
        <v>11064</v>
      </c>
      <c r="G5816" s="0" t="s">
        <v>144</v>
      </c>
      <c r="H5816" s="0" t="s">
        <v>70</v>
      </c>
      <c r="J5816" s="0" t="n">
        <v>364</v>
      </c>
      <c r="K5816" s="0" t="n">
        <v>1800006287</v>
      </c>
      <c r="L5816" s="19" t="n">
        <v>37070</v>
      </c>
      <c r="M5816" s="19" t="n">
        <v>37078</v>
      </c>
      <c r="N5816" s="0" t="n">
        <v>200010</v>
      </c>
      <c r="O5816" s="19" t="n">
        <v>37043</v>
      </c>
      <c r="P5816" s="0" t="s">
        <v>89</v>
      </c>
      <c r="Q5816" s="0" t="s">
        <v>38</v>
      </c>
      <c r="R5816" s="1" t="n">
        <v>0</v>
      </c>
      <c r="S5816" s="1" t="n">
        <v>0</v>
      </c>
      <c r="T5816" s="1" t="n">
        <v>0</v>
      </c>
      <c r="U5816" s="1" t="n">
        <v>0</v>
      </c>
      <c r="V5816" s="1" t="n">
        <v>4468.8</v>
      </c>
      <c r="W5816" s="1" t="n">
        <f aca="false">+SUM(R5816:V5816)</f>
        <v>4468.8</v>
      </c>
      <c r="X5816" s="0" t="s">
        <v>12062</v>
      </c>
    </row>
    <row r="5817" customFormat="false" ht="12.75" hidden="true" customHeight="false" outlineLevel="2" collapsed="false">
      <c r="A5817" s="0" t="s">
        <v>11844</v>
      </c>
      <c r="B5817" s="0" t="n">
        <v>3000005719</v>
      </c>
      <c r="C5817" s="0" t="s">
        <v>12063</v>
      </c>
      <c r="F5817" s="0" t="s">
        <v>4912</v>
      </c>
      <c r="G5817" s="0" t="s">
        <v>144</v>
      </c>
      <c r="H5817" s="0" t="s">
        <v>70</v>
      </c>
      <c r="J5817" s="0" t="n">
        <v>364</v>
      </c>
      <c r="K5817" s="0" t="n">
        <v>100240100</v>
      </c>
      <c r="L5817" s="19" t="n">
        <v>37110</v>
      </c>
      <c r="M5817" s="19" t="n">
        <v>37127</v>
      </c>
      <c r="N5817" s="0" t="s">
        <v>63</v>
      </c>
      <c r="O5817" s="19" t="n">
        <v>37164</v>
      </c>
      <c r="P5817" s="0" t="s">
        <v>64</v>
      </c>
      <c r="Q5817" s="0" t="s">
        <v>38</v>
      </c>
      <c r="R5817" s="1" t="n">
        <v>0</v>
      </c>
      <c r="S5817" s="1" t="n">
        <v>0</v>
      </c>
      <c r="T5817" s="1" t="n">
        <v>5251.97</v>
      </c>
      <c r="U5817" s="1" t="n">
        <v>0</v>
      </c>
      <c r="V5817" s="1" t="n">
        <v>0</v>
      </c>
      <c r="W5817" s="1" t="n">
        <f aca="false">+SUM(R5817:V5817)</f>
        <v>5251.97</v>
      </c>
      <c r="X5817" s="0" t="s">
        <v>12064</v>
      </c>
    </row>
    <row r="5818" customFormat="false" ht="12.75" hidden="true" customHeight="false" outlineLevel="2" collapsed="false">
      <c r="A5818" s="0" t="s">
        <v>11844</v>
      </c>
      <c r="B5818" s="0" t="n">
        <v>3000005719</v>
      </c>
      <c r="C5818" s="0" t="s">
        <v>12065</v>
      </c>
      <c r="E5818" s="0" t="s">
        <v>12065</v>
      </c>
      <c r="F5818" s="0" t="s">
        <v>11896</v>
      </c>
      <c r="G5818" s="0" t="s">
        <v>144</v>
      </c>
      <c r="H5818" s="0" t="s">
        <v>70</v>
      </c>
      <c r="J5818" s="0" t="n">
        <v>364</v>
      </c>
      <c r="K5818" s="0" t="n">
        <v>1800009245</v>
      </c>
      <c r="L5818" s="19" t="n">
        <v>37110</v>
      </c>
      <c r="M5818" s="19" t="n">
        <v>37127</v>
      </c>
      <c r="N5818" s="0" t="n">
        <v>200102</v>
      </c>
      <c r="O5818" s="19" t="n">
        <v>37104</v>
      </c>
      <c r="P5818" s="0" t="s">
        <v>89</v>
      </c>
      <c r="Q5818" s="0" t="s">
        <v>38</v>
      </c>
      <c r="R5818" s="1" t="n">
        <v>0</v>
      </c>
      <c r="S5818" s="1" t="n">
        <v>0</v>
      </c>
      <c r="T5818" s="1" t="n">
        <v>6205.64</v>
      </c>
      <c r="U5818" s="1" t="n">
        <v>0</v>
      </c>
      <c r="V5818" s="1" t="n">
        <v>0</v>
      </c>
      <c r="W5818" s="1" t="n">
        <f aca="false">+SUM(R5818:V5818)</f>
        <v>6205.64</v>
      </c>
      <c r="X5818" s="0" t="s">
        <v>12066</v>
      </c>
    </row>
    <row r="5819" customFormat="false" ht="12.75" hidden="true" customHeight="false" outlineLevel="2" collapsed="false">
      <c r="A5819" s="0" t="s">
        <v>11844</v>
      </c>
      <c r="B5819" s="0" t="n">
        <v>3000005719</v>
      </c>
      <c r="C5819" s="0" t="s">
        <v>12067</v>
      </c>
      <c r="E5819" s="0" t="s">
        <v>12067</v>
      </c>
      <c r="F5819" s="0" t="s">
        <v>11896</v>
      </c>
      <c r="G5819" s="0" t="s">
        <v>144</v>
      </c>
      <c r="H5819" s="0" t="s">
        <v>70</v>
      </c>
      <c r="I5819" s="0" t="s">
        <v>236</v>
      </c>
      <c r="J5819" s="0" t="n">
        <v>364</v>
      </c>
      <c r="K5819" s="0" t="n">
        <v>1800013598</v>
      </c>
      <c r="L5819" s="19" t="n">
        <v>37190</v>
      </c>
      <c r="M5819" s="19" t="n">
        <v>37067</v>
      </c>
      <c r="N5819" s="0" t="n">
        <v>200105</v>
      </c>
      <c r="O5819" s="19" t="n">
        <v>37165</v>
      </c>
      <c r="P5819" s="0" t="s">
        <v>89</v>
      </c>
      <c r="Q5819" s="0" t="s">
        <v>38</v>
      </c>
      <c r="R5819" s="1" t="n">
        <v>0</v>
      </c>
      <c r="S5819" s="1" t="n">
        <v>0</v>
      </c>
      <c r="T5819" s="1" t="n">
        <v>0</v>
      </c>
      <c r="U5819" s="1" t="n">
        <v>0</v>
      </c>
      <c r="V5819" s="1" t="n">
        <v>6692.39</v>
      </c>
      <c r="W5819" s="1" t="n">
        <f aca="false">+SUM(R5819:V5819)</f>
        <v>6692.39</v>
      </c>
      <c r="X5819" s="0" t="s">
        <v>12068</v>
      </c>
    </row>
    <row r="5820" customFormat="false" ht="12.75" hidden="true" customHeight="false" outlineLevel="2" collapsed="false">
      <c r="A5820" s="0" t="s">
        <v>11844</v>
      </c>
      <c r="B5820" s="0" t="n">
        <v>3000005719</v>
      </c>
      <c r="C5820" s="0" t="s">
        <v>12069</v>
      </c>
      <c r="E5820" s="0" t="s">
        <v>12069</v>
      </c>
      <c r="F5820" s="0" t="s">
        <v>4912</v>
      </c>
      <c r="G5820" s="0" t="s">
        <v>144</v>
      </c>
      <c r="H5820" s="0" t="s">
        <v>70</v>
      </c>
      <c r="J5820" s="0" t="n">
        <v>364</v>
      </c>
      <c r="K5820" s="0" t="n">
        <v>1800010823</v>
      </c>
      <c r="L5820" s="19" t="n">
        <v>36829</v>
      </c>
      <c r="M5820" s="19" t="n">
        <v>36839</v>
      </c>
      <c r="N5820" s="0" t="n">
        <v>200009</v>
      </c>
      <c r="O5820" s="19" t="n">
        <v>36800</v>
      </c>
      <c r="P5820" s="0" t="s">
        <v>89</v>
      </c>
      <c r="Q5820" s="0" t="s">
        <v>38</v>
      </c>
      <c r="R5820" s="1" t="n">
        <v>0</v>
      </c>
      <c r="S5820" s="1" t="n">
        <v>0</v>
      </c>
      <c r="T5820" s="1" t="n">
        <v>0</v>
      </c>
      <c r="U5820" s="1" t="n">
        <v>0</v>
      </c>
      <c r="V5820" s="1" t="n">
        <v>7248.6</v>
      </c>
      <c r="W5820" s="1" t="n">
        <f aca="false">+SUM(R5820:V5820)</f>
        <v>7248.6</v>
      </c>
      <c r="X5820" s="0" t="s">
        <v>12070</v>
      </c>
    </row>
    <row r="5821" customFormat="false" ht="12.75" hidden="true" customHeight="false" outlineLevel="2" collapsed="false">
      <c r="A5821" s="0" t="s">
        <v>11844</v>
      </c>
      <c r="B5821" s="0" t="n">
        <v>3000005719</v>
      </c>
      <c r="C5821" s="0" t="s">
        <v>12071</v>
      </c>
      <c r="E5821" s="0" t="s">
        <v>12071</v>
      </c>
      <c r="F5821" s="0" t="s">
        <v>11064</v>
      </c>
      <c r="G5821" s="0" t="s">
        <v>144</v>
      </c>
      <c r="H5821" s="0" t="s">
        <v>70</v>
      </c>
      <c r="J5821" s="0" t="n">
        <v>364</v>
      </c>
      <c r="K5821" s="0" t="n">
        <v>1800004825</v>
      </c>
      <c r="L5821" s="19" t="n">
        <v>37040</v>
      </c>
      <c r="M5821" s="19" t="n">
        <v>37050</v>
      </c>
      <c r="N5821" s="0" t="n">
        <v>200005</v>
      </c>
      <c r="O5821" s="19" t="n">
        <v>37012</v>
      </c>
      <c r="P5821" s="0" t="s">
        <v>89</v>
      </c>
      <c r="Q5821" s="0" t="s">
        <v>38</v>
      </c>
      <c r="R5821" s="1" t="n">
        <v>0</v>
      </c>
      <c r="S5821" s="1" t="n">
        <v>0</v>
      </c>
      <c r="T5821" s="1" t="n">
        <v>0</v>
      </c>
      <c r="U5821" s="1" t="n">
        <v>0</v>
      </c>
      <c r="V5821" s="1" t="n">
        <v>8011.47</v>
      </c>
      <c r="W5821" s="1" t="n">
        <f aca="false">+SUM(R5821:V5821)</f>
        <v>8011.47</v>
      </c>
      <c r="X5821" s="0" t="s">
        <v>12072</v>
      </c>
    </row>
    <row r="5822" customFormat="false" ht="12.75" hidden="true" customHeight="false" outlineLevel="2" collapsed="false">
      <c r="A5822" s="0" t="s">
        <v>11844</v>
      </c>
      <c r="B5822" s="0" t="n">
        <v>3000005719</v>
      </c>
      <c r="C5822" s="0" t="s">
        <v>12073</v>
      </c>
      <c r="E5822" s="0" t="s">
        <v>12073</v>
      </c>
      <c r="F5822" s="0" t="s">
        <v>11064</v>
      </c>
      <c r="G5822" s="0" t="s">
        <v>144</v>
      </c>
      <c r="H5822" s="0" t="s">
        <v>70</v>
      </c>
      <c r="J5822" s="0" t="n">
        <v>364</v>
      </c>
      <c r="K5822" s="0" t="n">
        <v>1800009244</v>
      </c>
      <c r="L5822" s="19" t="n">
        <v>37110</v>
      </c>
      <c r="M5822" s="19" t="n">
        <v>37127</v>
      </c>
      <c r="N5822" s="0" t="n">
        <v>200105</v>
      </c>
      <c r="O5822" s="19" t="n">
        <v>37104</v>
      </c>
      <c r="P5822" s="0" t="s">
        <v>89</v>
      </c>
      <c r="Q5822" s="0" t="s">
        <v>38</v>
      </c>
      <c r="R5822" s="1" t="n">
        <v>0</v>
      </c>
      <c r="S5822" s="1" t="n">
        <v>0</v>
      </c>
      <c r="T5822" s="1" t="n">
        <v>8506.4</v>
      </c>
      <c r="U5822" s="1" t="n">
        <v>0</v>
      </c>
      <c r="V5822" s="1" t="n">
        <v>0</v>
      </c>
      <c r="W5822" s="1" t="n">
        <f aca="false">+SUM(R5822:V5822)</f>
        <v>8506.4</v>
      </c>
      <c r="X5822" s="0" t="s">
        <v>12074</v>
      </c>
    </row>
    <row r="5823" customFormat="false" ht="12.75" hidden="true" customHeight="false" outlineLevel="2" collapsed="false">
      <c r="A5823" s="0" t="s">
        <v>11844</v>
      </c>
      <c r="B5823" s="0" t="n">
        <v>3000005719</v>
      </c>
      <c r="C5823" s="0" t="s">
        <v>12075</v>
      </c>
      <c r="E5823" s="0" t="s">
        <v>12075</v>
      </c>
      <c r="F5823" s="0" t="s">
        <v>11064</v>
      </c>
      <c r="G5823" s="0" t="s">
        <v>144</v>
      </c>
      <c r="H5823" s="0" t="s">
        <v>70</v>
      </c>
      <c r="I5823" s="0" t="s">
        <v>233</v>
      </c>
      <c r="J5823" s="0" t="n">
        <v>364</v>
      </c>
      <c r="K5823" s="0" t="n">
        <v>1800014011</v>
      </c>
      <c r="L5823" s="19" t="n">
        <v>37195</v>
      </c>
      <c r="M5823" s="19" t="n">
        <v>37036</v>
      </c>
      <c r="N5823" s="0" t="n">
        <v>200104</v>
      </c>
      <c r="O5823" s="19" t="n">
        <v>37165</v>
      </c>
      <c r="P5823" s="0" t="s">
        <v>89</v>
      </c>
      <c r="Q5823" s="0" t="s">
        <v>38</v>
      </c>
      <c r="R5823" s="1" t="n">
        <v>0</v>
      </c>
      <c r="S5823" s="1" t="n">
        <v>0</v>
      </c>
      <c r="T5823" s="1" t="n">
        <v>0</v>
      </c>
      <c r="U5823" s="1" t="n">
        <v>0</v>
      </c>
      <c r="V5823" s="1" t="n">
        <v>11174.62</v>
      </c>
      <c r="W5823" s="1" t="n">
        <f aca="false">+SUM(R5823:V5823)</f>
        <v>11174.62</v>
      </c>
      <c r="X5823" s="0" t="s">
        <v>12076</v>
      </c>
    </row>
    <row r="5824" customFormat="false" ht="12.75" hidden="true" customHeight="false" outlineLevel="2" collapsed="false">
      <c r="A5824" s="0" t="s">
        <v>11844</v>
      </c>
      <c r="B5824" s="0" t="n">
        <v>3000005719</v>
      </c>
      <c r="C5824" s="0" t="s">
        <v>12077</v>
      </c>
      <c r="E5824" s="0" t="s">
        <v>12078</v>
      </c>
      <c r="F5824" s="0" t="s">
        <v>11064</v>
      </c>
      <c r="H5824" s="0" t="s">
        <v>70</v>
      </c>
      <c r="J5824" s="0" t="n">
        <v>364</v>
      </c>
      <c r="K5824" s="0" t="n">
        <v>1800001666</v>
      </c>
      <c r="L5824" s="19" t="n">
        <v>36616</v>
      </c>
      <c r="M5824" s="19" t="n">
        <v>36626</v>
      </c>
      <c r="N5824" s="0" t="s">
        <v>85</v>
      </c>
      <c r="O5824" s="19" t="n">
        <v>36707</v>
      </c>
      <c r="P5824" s="0" t="s">
        <v>37</v>
      </c>
      <c r="Q5824" s="0" t="s">
        <v>38</v>
      </c>
      <c r="R5824" s="1" t="n">
        <v>0</v>
      </c>
      <c r="S5824" s="1" t="n">
        <v>0</v>
      </c>
      <c r="T5824" s="1" t="n">
        <v>0</v>
      </c>
      <c r="U5824" s="1" t="n">
        <v>0</v>
      </c>
      <c r="V5824" s="1" t="n">
        <v>11845.11</v>
      </c>
      <c r="W5824" s="1" t="n">
        <f aca="false">+SUM(R5824:V5824)</f>
        <v>11845.11</v>
      </c>
      <c r="X5824" s="0" t="s">
        <v>1185</v>
      </c>
    </row>
    <row r="5825" customFormat="false" ht="12.75" hidden="true" customHeight="false" outlineLevel="2" collapsed="false">
      <c r="A5825" s="0" t="s">
        <v>11844</v>
      </c>
      <c r="B5825" s="0" t="n">
        <v>3000005719</v>
      </c>
      <c r="C5825" s="0" t="s">
        <v>12079</v>
      </c>
      <c r="E5825" s="0" t="s">
        <v>12079</v>
      </c>
      <c r="F5825" s="0" t="s">
        <v>11896</v>
      </c>
      <c r="G5825" s="0" t="s">
        <v>144</v>
      </c>
      <c r="H5825" s="0" t="s">
        <v>70</v>
      </c>
      <c r="I5825" s="0" t="s">
        <v>309</v>
      </c>
      <c r="J5825" s="0" t="n">
        <v>364</v>
      </c>
      <c r="K5825" s="0" t="n">
        <v>1800015286</v>
      </c>
      <c r="L5825" s="19" t="n">
        <v>37189</v>
      </c>
      <c r="M5825" s="19" t="n">
        <v>37006</v>
      </c>
      <c r="N5825" s="0" t="n">
        <v>200103</v>
      </c>
      <c r="O5825" s="19" t="n">
        <v>37165</v>
      </c>
      <c r="P5825" s="0" t="s">
        <v>89</v>
      </c>
      <c r="Q5825" s="0" t="s">
        <v>38</v>
      </c>
      <c r="R5825" s="1" t="n">
        <v>0</v>
      </c>
      <c r="S5825" s="1" t="n">
        <v>0</v>
      </c>
      <c r="T5825" s="1" t="n">
        <v>0</v>
      </c>
      <c r="U5825" s="1" t="n">
        <v>0</v>
      </c>
      <c r="V5825" s="1" t="n">
        <v>11951.11</v>
      </c>
      <c r="W5825" s="1" t="n">
        <f aca="false">+SUM(R5825:V5825)</f>
        <v>11951.11</v>
      </c>
      <c r="X5825" s="0" t="s">
        <v>12080</v>
      </c>
    </row>
    <row r="5826" customFormat="false" ht="12.75" hidden="true" customHeight="false" outlineLevel="2" collapsed="false">
      <c r="A5826" s="0" t="s">
        <v>11844</v>
      </c>
      <c r="B5826" s="0" t="n">
        <v>3000005719</v>
      </c>
      <c r="C5826" s="0" t="s">
        <v>12081</v>
      </c>
      <c r="E5826" s="0" t="s">
        <v>12081</v>
      </c>
      <c r="F5826" s="0" t="s">
        <v>11064</v>
      </c>
      <c r="G5826" s="0" t="s">
        <v>144</v>
      </c>
      <c r="H5826" s="0" t="s">
        <v>70</v>
      </c>
      <c r="J5826" s="0" t="n">
        <v>364</v>
      </c>
      <c r="K5826" s="0" t="n">
        <v>1800011081</v>
      </c>
      <c r="L5826" s="19" t="n">
        <v>37123</v>
      </c>
      <c r="M5826" s="19" t="n">
        <v>37133</v>
      </c>
      <c r="N5826" s="0" t="n">
        <v>200007</v>
      </c>
      <c r="O5826" s="19" t="n">
        <v>37104</v>
      </c>
      <c r="P5826" s="0" t="s">
        <v>89</v>
      </c>
      <c r="Q5826" s="0" t="s">
        <v>38</v>
      </c>
      <c r="R5826" s="1" t="n">
        <v>0</v>
      </c>
      <c r="S5826" s="1" t="n">
        <v>0</v>
      </c>
      <c r="T5826" s="1" t="n">
        <v>13610.79</v>
      </c>
      <c r="U5826" s="1" t="n">
        <v>0</v>
      </c>
      <c r="V5826" s="1" t="n">
        <v>0</v>
      </c>
      <c r="W5826" s="1" t="n">
        <f aca="false">+SUM(R5826:V5826)</f>
        <v>13610.79</v>
      </c>
      <c r="X5826" s="0" t="s">
        <v>12082</v>
      </c>
    </row>
    <row r="5827" customFormat="false" ht="12.75" hidden="true" customHeight="false" outlineLevel="2" collapsed="false">
      <c r="A5827" s="0" t="s">
        <v>11844</v>
      </c>
      <c r="B5827" s="0" t="n">
        <v>3000005719</v>
      </c>
      <c r="C5827" s="0" t="s">
        <v>12083</v>
      </c>
      <c r="E5827" s="0" t="s">
        <v>12083</v>
      </c>
      <c r="F5827" s="0" t="s">
        <v>11064</v>
      </c>
      <c r="G5827" s="0" t="s">
        <v>1767</v>
      </c>
      <c r="H5827" s="0" t="s">
        <v>70</v>
      </c>
      <c r="I5827" s="0" t="s">
        <v>317</v>
      </c>
      <c r="J5827" s="0" t="n">
        <v>364</v>
      </c>
      <c r="K5827" s="0" t="n">
        <v>1800015995</v>
      </c>
      <c r="L5827" s="19" t="n">
        <v>37205</v>
      </c>
      <c r="M5827" s="19" t="n">
        <v>37097</v>
      </c>
      <c r="N5827" s="0" t="n">
        <v>200106</v>
      </c>
      <c r="O5827" s="19" t="n">
        <v>37196</v>
      </c>
      <c r="P5827" s="0" t="s">
        <v>89</v>
      </c>
      <c r="Q5827" s="0" t="s">
        <v>38</v>
      </c>
      <c r="R5827" s="1" t="n">
        <v>0</v>
      </c>
      <c r="S5827" s="1" t="n">
        <v>0</v>
      </c>
      <c r="T5827" s="1" t="n">
        <v>0</v>
      </c>
      <c r="U5827" s="1" t="n">
        <v>13859.04</v>
      </c>
      <c r="V5827" s="1" t="n">
        <v>0</v>
      </c>
      <c r="W5827" s="1" t="n">
        <f aca="false">+SUM(R5827:V5827)</f>
        <v>13859.04</v>
      </c>
      <c r="X5827" s="0" t="s">
        <v>12084</v>
      </c>
    </row>
    <row r="5828" customFormat="false" ht="12.75" hidden="true" customHeight="false" outlineLevel="2" collapsed="false">
      <c r="A5828" s="0" t="s">
        <v>11844</v>
      </c>
      <c r="B5828" s="0" t="n">
        <v>3000005719</v>
      </c>
      <c r="C5828" s="0" t="s">
        <v>12085</v>
      </c>
      <c r="E5828" s="0" t="s">
        <v>12085</v>
      </c>
      <c r="F5828" s="0" t="s">
        <v>11896</v>
      </c>
      <c r="G5828" s="0" t="s">
        <v>144</v>
      </c>
      <c r="H5828" s="0" t="s">
        <v>70</v>
      </c>
      <c r="J5828" s="0" t="n">
        <v>364</v>
      </c>
      <c r="K5828" s="0" t="n">
        <v>1800004809</v>
      </c>
      <c r="L5828" s="19" t="n">
        <v>37040</v>
      </c>
      <c r="M5828" s="19" t="n">
        <v>37050</v>
      </c>
      <c r="N5828" s="0" t="n">
        <v>200006</v>
      </c>
      <c r="O5828" s="19" t="n">
        <v>37012</v>
      </c>
      <c r="P5828" s="0" t="s">
        <v>89</v>
      </c>
      <c r="Q5828" s="0" t="s">
        <v>38</v>
      </c>
      <c r="R5828" s="1" t="n">
        <v>0</v>
      </c>
      <c r="S5828" s="1" t="n">
        <v>0</v>
      </c>
      <c r="T5828" s="1" t="n">
        <v>0</v>
      </c>
      <c r="U5828" s="1" t="n">
        <v>0</v>
      </c>
      <c r="V5828" s="1" t="n">
        <v>16769.76</v>
      </c>
      <c r="W5828" s="1" t="n">
        <f aca="false">+SUM(R5828:V5828)</f>
        <v>16769.76</v>
      </c>
      <c r="X5828" s="0" t="s">
        <v>12086</v>
      </c>
    </row>
    <row r="5829" customFormat="false" ht="12.75" hidden="true" customHeight="false" outlineLevel="2" collapsed="false">
      <c r="A5829" s="0" t="s">
        <v>11844</v>
      </c>
      <c r="B5829" s="0" t="n">
        <v>3000005719</v>
      </c>
      <c r="C5829" s="0" t="s">
        <v>12087</v>
      </c>
      <c r="F5829" s="0" t="s">
        <v>11064</v>
      </c>
      <c r="G5829" s="0" t="s">
        <v>144</v>
      </c>
      <c r="H5829" s="0" t="s">
        <v>70</v>
      </c>
      <c r="J5829" s="0" t="n">
        <v>364</v>
      </c>
      <c r="K5829" s="0" t="n">
        <v>100015903</v>
      </c>
      <c r="L5829" s="19" t="n">
        <v>36922</v>
      </c>
      <c r="M5829" s="19" t="n">
        <v>36931</v>
      </c>
      <c r="N5829" s="0" t="s">
        <v>63</v>
      </c>
      <c r="O5829" s="19" t="n">
        <v>36924</v>
      </c>
      <c r="P5829" s="0" t="s">
        <v>64</v>
      </c>
      <c r="Q5829" s="0" t="s">
        <v>38</v>
      </c>
      <c r="R5829" s="1" t="n">
        <v>0</v>
      </c>
      <c r="S5829" s="1" t="n">
        <v>0</v>
      </c>
      <c r="T5829" s="1" t="n">
        <v>0</v>
      </c>
      <c r="U5829" s="1" t="n">
        <v>0</v>
      </c>
      <c r="V5829" s="1" t="n">
        <v>22734.4</v>
      </c>
      <c r="W5829" s="1" t="n">
        <f aca="false">+SUM(R5829:V5829)</f>
        <v>22734.4</v>
      </c>
      <c r="X5829" s="0" t="s">
        <v>12088</v>
      </c>
    </row>
    <row r="5830" customFormat="false" ht="12.75" hidden="true" customHeight="false" outlineLevel="2" collapsed="false">
      <c r="A5830" s="0" t="s">
        <v>11844</v>
      </c>
      <c r="B5830" s="0" t="n">
        <v>3000005719</v>
      </c>
      <c r="C5830" s="0" t="s">
        <v>12089</v>
      </c>
      <c r="E5830" s="0" t="s">
        <v>12089</v>
      </c>
      <c r="F5830" s="0" t="s">
        <v>11064</v>
      </c>
      <c r="G5830" s="0" t="s">
        <v>144</v>
      </c>
      <c r="H5830" s="0" t="s">
        <v>70</v>
      </c>
      <c r="I5830" s="0" t="s">
        <v>236</v>
      </c>
      <c r="J5830" s="0" t="n">
        <v>364</v>
      </c>
      <c r="K5830" s="0" t="n">
        <v>1800014010</v>
      </c>
      <c r="L5830" s="19" t="n">
        <v>37195</v>
      </c>
      <c r="M5830" s="19" t="n">
        <v>37067</v>
      </c>
      <c r="N5830" s="0" t="n">
        <v>200105</v>
      </c>
      <c r="O5830" s="19" t="n">
        <v>37165</v>
      </c>
      <c r="P5830" s="0" t="s">
        <v>89</v>
      </c>
      <c r="Q5830" s="0" t="s">
        <v>38</v>
      </c>
      <c r="R5830" s="1" t="n">
        <v>0</v>
      </c>
      <c r="S5830" s="1" t="n">
        <v>0</v>
      </c>
      <c r="T5830" s="1" t="n">
        <v>0</v>
      </c>
      <c r="U5830" s="1" t="n">
        <v>0</v>
      </c>
      <c r="V5830" s="1" t="n">
        <v>25973.34</v>
      </c>
      <c r="W5830" s="1" t="n">
        <f aca="false">+SUM(R5830:V5830)</f>
        <v>25973.34</v>
      </c>
      <c r="X5830" s="0" t="s">
        <v>12090</v>
      </c>
    </row>
    <row r="5831" customFormat="false" ht="12.75" hidden="true" customHeight="false" outlineLevel="2" collapsed="false">
      <c r="A5831" s="0" t="s">
        <v>11844</v>
      </c>
      <c r="B5831" s="0" t="n">
        <v>3000005719</v>
      </c>
      <c r="C5831" s="0" t="s">
        <v>12091</v>
      </c>
      <c r="E5831" s="0" t="s">
        <v>12091</v>
      </c>
      <c r="F5831" s="0" t="s">
        <v>11896</v>
      </c>
      <c r="G5831" s="0" t="s">
        <v>144</v>
      </c>
      <c r="H5831" s="0" t="s">
        <v>70</v>
      </c>
      <c r="I5831" s="0" t="s">
        <v>565</v>
      </c>
      <c r="J5831" s="0" t="n">
        <v>364</v>
      </c>
      <c r="K5831" s="0" t="n">
        <v>1800015282</v>
      </c>
      <c r="L5831" s="19" t="n">
        <v>37189</v>
      </c>
      <c r="M5831" s="19" t="n">
        <v>36976</v>
      </c>
      <c r="N5831" s="0" t="n">
        <v>200102</v>
      </c>
      <c r="O5831" s="19" t="n">
        <v>37165</v>
      </c>
      <c r="P5831" s="0" t="s">
        <v>89</v>
      </c>
      <c r="Q5831" s="0" t="s">
        <v>38</v>
      </c>
      <c r="R5831" s="1" t="n">
        <v>0</v>
      </c>
      <c r="S5831" s="1" t="n">
        <v>0</v>
      </c>
      <c r="T5831" s="1" t="n">
        <v>0</v>
      </c>
      <c r="U5831" s="1" t="n">
        <v>0</v>
      </c>
      <c r="V5831" s="1" t="n">
        <v>26412.79</v>
      </c>
      <c r="W5831" s="1" t="n">
        <f aca="false">+SUM(R5831:V5831)</f>
        <v>26412.79</v>
      </c>
      <c r="X5831" s="0" t="s">
        <v>12092</v>
      </c>
    </row>
    <row r="5832" customFormat="false" ht="12.75" hidden="true" customHeight="false" outlineLevel="2" collapsed="false">
      <c r="A5832" s="0" t="s">
        <v>11844</v>
      </c>
      <c r="B5832" s="0" t="n">
        <v>3000005719</v>
      </c>
      <c r="C5832" s="0" t="s">
        <v>12093</v>
      </c>
      <c r="E5832" s="0" t="s">
        <v>12093</v>
      </c>
      <c r="F5832" s="0" t="s">
        <v>11896</v>
      </c>
      <c r="G5832" s="0" t="s">
        <v>144</v>
      </c>
      <c r="H5832" s="0" t="s">
        <v>70</v>
      </c>
      <c r="J5832" s="0" t="n">
        <v>364</v>
      </c>
      <c r="K5832" s="0" t="n">
        <v>1800009715</v>
      </c>
      <c r="L5832" s="19" t="n">
        <v>37179</v>
      </c>
      <c r="M5832" s="19" t="n">
        <v>36948</v>
      </c>
      <c r="N5832" s="0" t="n">
        <v>200101</v>
      </c>
      <c r="O5832" s="19" t="n">
        <v>37165</v>
      </c>
      <c r="P5832" s="0" t="s">
        <v>89</v>
      </c>
      <c r="Q5832" s="0" t="s">
        <v>38</v>
      </c>
      <c r="R5832" s="1" t="n">
        <v>0</v>
      </c>
      <c r="S5832" s="1" t="n">
        <v>0</v>
      </c>
      <c r="T5832" s="1" t="n">
        <v>0</v>
      </c>
      <c r="U5832" s="1" t="n">
        <v>0</v>
      </c>
      <c r="V5832" s="1" t="n">
        <v>31877.53</v>
      </c>
      <c r="W5832" s="1" t="n">
        <f aca="false">+SUM(R5832:V5832)</f>
        <v>31877.53</v>
      </c>
      <c r="X5832" s="0" t="s">
        <v>12094</v>
      </c>
    </row>
    <row r="5833" customFormat="false" ht="12.75" hidden="true" customHeight="false" outlineLevel="2" collapsed="false">
      <c r="A5833" s="0" t="s">
        <v>11844</v>
      </c>
      <c r="B5833" s="0" t="n">
        <v>3000005719</v>
      </c>
      <c r="C5833" s="0" t="s">
        <v>12095</v>
      </c>
      <c r="E5833" s="0" t="s">
        <v>12095</v>
      </c>
      <c r="F5833" s="0" t="s">
        <v>11064</v>
      </c>
      <c r="G5833" s="0" t="s">
        <v>144</v>
      </c>
      <c r="H5833" s="0" t="s">
        <v>70</v>
      </c>
      <c r="I5833" s="0" t="s">
        <v>236</v>
      </c>
      <c r="J5833" s="0" t="n">
        <v>364</v>
      </c>
      <c r="K5833" s="0" t="n">
        <v>1800015089</v>
      </c>
      <c r="L5833" s="19" t="n">
        <v>37193</v>
      </c>
      <c r="M5833" s="19" t="n">
        <v>37067</v>
      </c>
      <c r="N5833" s="0" t="n">
        <v>200105</v>
      </c>
      <c r="O5833" s="19" t="n">
        <v>37165</v>
      </c>
      <c r="P5833" s="0" t="s">
        <v>89</v>
      </c>
      <c r="Q5833" s="0" t="s">
        <v>38</v>
      </c>
      <c r="R5833" s="1" t="n">
        <v>0</v>
      </c>
      <c r="S5833" s="1" t="n">
        <v>0</v>
      </c>
      <c r="T5833" s="1" t="n">
        <v>0</v>
      </c>
      <c r="U5833" s="1" t="n">
        <v>0</v>
      </c>
      <c r="V5833" s="1" t="n">
        <v>32511.15</v>
      </c>
      <c r="W5833" s="1" t="n">
        <f aca="false">+SUM(R5833:V5833)</f>
        <v>32511.15</v>
      </c>
      <c r="X5833" s="0" t="s">
        <v>12096</v>
      </c>
    </row>
    <row r="5834" customFormat="false" ht="12.75" hidden="true" customHeight="false" outlineLevel="2" collapsed="false">
      <c r="A5834" s="0" t="s">
        <v>11844</v>
      </c>
      <c r="B5834" s="0" t="n">
        <v>3000005719</v>
      </c>
      <c r="C5834" s="0" t="s">
        <v>12097</v>
      </c>
      <c r="E5834" s="0" t="s">
        <v>12097</v>
      </c>
      <c r="F5834" s="0" t="s">
        <v>11896</v>
      </c>
      <c r="G5834" s="0" t="s">
        <v>144</v>
      </c>
      <c r="H5834" s="0" t="s">
        <v>70</v>
      </c>
      <c r="J5834" s="0" t="n">
        <v>364</v>
      </c>
      <c r="K5834" s="0" t="n">
        <v>1800014360</v>
      </c>
      <c r="L5834" s="19" t="n">
        <v>37174</v>
      </c>
      <c r="M5834" s="19" t="n">
        <v>37186</v>
      </c>
      <c r="N5834" s="0" t="n">
        <v>200109</v>
      </c>
      <c r="O5834" s="19" t="n">
        <v>37165</v>
      </c>
      <c r="P5834" s="0" t="s">
        <v>89</v>
      </c>
      <c r="Q5834" s="0" t="s">
        <v>38</v>
      </c>
      <c r="R5834" s="1" t="n">
        <v>32545.35</v>
      </c>
      <c r="S5834" s="1" t="n">
        <v>0</v>
      </c>
      <c r="T5834" s="1" t="n">
        <v>0</v>
      </c>
      <c r="U5834" s="1" t="n">
        <v>0</v>
      </c>
      <c r="V5834" s="1" t="n">
        <v>0</v>
      </c>
      <c r="W5834" s="1" t="n">
        <f aca="false">+SUM(R5834:V5834)</f>
        <v>32545.35</v>
      </c>
      <c r="X5834" s="0" t="s">
        <v>12098</v>
      </c>
    </row>
    <row r="5835" customFormat="false" ht="12.75" hidden="true" customHeight="false" outlineLevel="2" collapsed="false">
      <c r="A5835" s="0" t="s">
        <v>11844</v>
      </c>
      <c r="B5835" s="0" t="n">
        <v>3000005719</v>
      </c>
      <c r="C5835" s="0" t="s">
        <v>12099</v>
      </c>
      <c r="E5835" s="0" t="s">
        <v>12099</v>
      </c>
      <c r="F5835" s="0" t="s">
        <v>11064</v>
      </c>
      <c r="G5835" s="0" t="s">
        <v>144</v>
      </c>
      <c r="H5835" s="0" t="s">
        <v>70</v>
      </c>
      <c r="J5835" s="0" t="n">
        <v>364</v>
      </c>
      <c r="K5835" s="0" t="n">
        <v>1800003922</v>
      </c>
      <c r="L5835" s="19" t="n">
        <v>37007</v>
      </c>
      <c r="M5835" s="19" t="n">
        <v>37015</v>
      </c>
      <c r="N5835" s="0" t="n">
        <v>200007</v>
      </c>
      <c r="O5835" s="19" t="n">
        <v>36982</v>
      </c>
      <c r="P5835" s="0" t="s">
        <v>89</v>
      </c>
      <c r="Q5835" s="0" t="s">
        <v>38</v>
      </c>
      <c r="R5835" s="1" t="n">
        <v>0</v>
      </c>
      <c r="S5835" s="1" t="n">
        <v>0</v>
      </c>
      <c r="T5835" s="1" t="n">
        <v>0</v>
      </c>
      <c r="U5835" s="1" t="n">
        <v>0</v>
      </c>
      <c r="V5835" s="1" t="n">
        <v>45360.27</v>
      </c>
      <c r="W5835" s="1" t="n">
        <f aca="false">+SUM(R5835:V5835)</f>
        <v>45360.27</v>
      </c>
      <c r="X5835" s="0" t="s">
        <v>12100</v>
      </c>
    </row>
    <row r="5836" customFormat="false" ht="12.75" hidden="true" customHeight="false" outlineLevel="2" collapsed="false">
      <c r="A5836" s="0" t="s">
        <v>11844</v>
      </c>
      <c r="B5836" s="0" t="n">
        <v>3000005719</v>
      </c>
      <c r="C5836" s="0" t="s">
        <v>12101</v>
      </c>
      <c r="E5836" s="0" t="s">
        <v>12101</v>
      </c>
      <c r="F5836" s="0" t="s">
        <v>11064</v>
      </c>
      <c r="G5836" s="0" t="s">
        <v>144</v>
      </c>
      <c r="H5836" s="0" t="s">
        <v>70</v>
      </c>
      <c r="I5836" s="0" t="s">
        <v>288</v>
      </c>
      <c r="J5836" s="0" t="n">
        <v>364</v>
      </c>
      <c r="K5836" s="0" t="n">
        <v>1800012185</v>
      </c>
      <c r="L5836" s="19" t="n">
        <v>37189</v>
      </c>
      <c r="M5836" s="19" t="n">
        <v>36916</v>
      </c>
      <c r="N5836" s="0" t="n">
        <v>200012</v>
      </c>
      <c r="O5836" s="19" t="n">
        <v>37165</v>
      </c>
      <c r="P5836" s="0" t="s">
        <v>89</v>
      </c>
      <c r="Q5836" s="0" t="s">
        <v>38</v>
      </c>
      <c r="R5836" s="1" t="n">
        <v>0</v>
      </c>
      <c r="S5836" s="1" t="n">
        <v>0</v>
      </c>
      <c r="T5836" s="1" t="n">
        <v>0</v>
      </c>
      <c r="U5836" s="1" t="n">
        <v>0</v>
      </c>
      <c r="V5836" s="1" t="n">
        <v>47444.08</v>
      </c>
      <c r="W5836" s="1" t="n">
        <f aca="false">+SUM(R5836:V5836)</f>
        <v>47444.08</v>
      </c>
      <c r="X5836" s="0" t="s">
        <v>12102</v>
      </c>
    </row>
    <row r="5837" customFormat="false" ht="12.75" hidden="true" customHeight="false" outlineLevel="2" collapsed="false">
      <c r="A5837" s="0" t="s">
        <v>11844</v>
      </c>
      <c r="B5837" s="0" t="n">
        <v>3000005719</v>
      </c>
      <c r="C5837" s="0" t="s">
        <v>12103</v>
      </c>
      <c r="E5837" s="0" t="s">
        <v>12103</v>
      </c>
      <c r="F5837" s="0" t="s">
        <v>11064</v>
      </c>
      <c r="G5837" s="0" t="s">
        <v>144</v>
      </c>
      <c r="H5837" s="0" t="s">
        <v>70</v>
      </c>
      <c r="I5837" s="0" t="s">
        <v>345</v>
      </c>
      <c r="J5837" s="0" t="n">
        <v>364</v>
      </c>
      <c r="K5837" s="0" t="n">
        <v>1800012186</v>
      </c>
      <c r="L5837" s="19" t="n">
        <v>37189</v>
      </c>
      <c r="M5837" s="19" t="n">
        <v>36948</v>
      </c>
      <c r="N5837" s="0" t="n">
        <v>200101</v>
      </c>
      <c r="O5837" s="19" t="n">
        <v>37165</v>
      </c>
      <c r="P5837" s="0" t="s">
        <v>89</v>
      </c>
      <c r="Q5837" s="0" t="s">
        <v>38</v>
      </c>
      <c r="R5837" s="1" t="n">
        <v>0</v>
      </c>
      <c r="S5837" s="1" t="n">
        <v>0</v>
      </c>
      <c r="T5837" s="1" t="n">
        <v>0</v>
      </c>
      <c r="U5837" s="1" t="n">
        <v>0</v>
      </c>
      <c r="V5837" s="1" t="n">
        <v>54079.62</v>
      </c>
      <c r="W5837" s="1" t="n">
        <f aca="false">+SUM(R5837:V5837)</f>
        <v>54079.62</v>
      </c>
      <c r="X5837" s="0" t="s">
        <v>12104</v>
      </c>
    </row>
    <row r="5838" customFormat="false" ht="12.75" hidden="true" customHeight="false" outlineLevel="2" collapsed="false">
      <c r="A5838" s="0" t="s">
        <v>11844</v>
      </c>
      <c r="B5838" s="0" t="n">
        <v>3000005719</v>
      </c>
      <c r="C5838" s="0" t="s">
        <v>12105</v>
      </c>
      <c r="E5838" s="0" t="s">
        <v>12105</v>
      </c>
      <c r="F5838" s="0" t="s">
        <v>4912</v>
      </c>
      <c r="G5838" s="0" t="s">
        <v>144</v>
      </c>
      <c r="H5838" s="0" t="s">
        <v>70</v>
      </c>
      <c r="J5838" s="0" t="n">
        <v>364</v>
      </c>
      <c r="K5838" s="0" t="n">
        <v>1800008948</v>
      </c>
      <c r="L5838" s="19" t="n">
        <v>36768</v>
      </c>
      <c r="M5838" s="19" t="n">
        <v>36738</v>
      </c>
      <c r="N5838" s="0" t="n">
        <v>200002</v>
      </c>
      <c r="O5838" s="19" t="n">
        <v>36739</v>
      </c>
      <c r="P5838" s="0" t="s">
        <v>89</v>
      </c>
      <c r="Q5838" s="0" t="s">
        <v>38</v>
      </c>
      <c r="R5838" s="1" t="n">
        <v>0</v>
      </c>
      <c r="S5838" s="1" t="n">
        <v>0</v>
      </c>
      <c r="T5838" s="1" t="n">
        <v>0</v>
      </c>
      <c r="U5838" s="1" t="n">
        <v>0</v>
      </c>
      <c r="V5838" s="1" t="n">
        <v>59233.95</v>
      </c>
      <c r="W5838" s="1" t="n">
        <f aca="false">+SUM(R5838:V5838)</f>
        <v>59233.95</v>
      </c>
      <c r="X5838" s="0" t="s">
        <v>12106</v>
      </c>
    </row>
    <row r="5839" customFormat="false" ht="12.75" hidden="true" customHeight="false" outlineLevel="2" collapsed="false">
      <c r="A5839" s="0" t="s">
        <v>11844</v>
      </c>
      <c r="B5839" s="0" t="n">
        <v>3000005719</v>
      </c>
      <c r="C5839" s="0" t="s">
        <v>12107</v>
      </c>
      <c r="E5839" s="0" t="s">
        <v>12107</v>
      </c>
      <c r="F5839" s="0" t="s">
        <v>11064</v>
      </c>
      <c r="G5839" s="0" t="s">
        <v>144</v>
      </c>
      <c r="H5839" s="0" t="s">
        <v>70</v>
      </c>
      <c r="J5839" s="0" t="n">
        <v>364</v>
      </c>
      <c r="K5839" s="0" t="n">
        <v>1800005753</v>
      </c>
      <c r="L5839" s="19" t="n">
        <v>37064</v>
      </c>
      <c r="M5839" s="19" t="n">
        <v>37074</v>
      </c>
      <c r="N5839" s="0" t="n">
        <v>200010</v>
      </c>
      <c r="O5839" s="19" t="n">
        <v>37043</v>
      </c>
      <c r="P5839" s="0" t="s">
        <v>89</v>
      </c>
      <c r="Q5839" s="0" t="s">
        <v>38</v>
      </c>
      <c r="R5839" s="1" t="n">
        <v>0</v>
      </c>
      <c r="S5839" s="1" t="n">
        <v>0</v>
      </c>
      <c r="T5839" s="1" t="n">
        <v>0</v>
      </c>
      <c r="U5839" s="1" t="n">
        <v>0</v>
      </c>
      <c r="V5839" s="1" t="n">
        <v>59234.71</v>
      </c>
      <c r="W5839" s="1" t="n">
        <f aca="false">+SUM(R5839:V5839)</f>
        <v>59234.71</v>
      </c>
      <c r="X5839" s="0" t="s">
        <v>12108</v>
      </c>
    </row>
    <row r="5840" customFormat="false" ht="12.75" hidden="true" customHeight="false" outlineLevel="2" collapsed="false">
      <c r="A5840" s="0" t="s">
        <v>11844</v>
      </c>
      <c r="B5840" s="0" t="n">
        <v>3000005719</v>
      </c>
      <c r="C5840" s="0" t="s">
        <v>12109</v>
      </c>
      <c r="E5840" s="0" t="s">
        <v>12109</v>
      </c>
      <c r="F5840" s="0" t="s">
        <v>11064</v>
      </c>
      <c r="G5840" s="0" t="s">
        <v>144</v>
      </c>
      <c r="H5840" s="0" t="s">
        <v>70</v>
      </c>
      <c r="I5840" s="0" t="s">
        <v>565</v>
      </c>
      <c r="J5840" s="0" t="n">
        <v>364</v>
      </c>
      <c r="K5840" s="0" t="n">
        <v>1800015085</v>
      </c>
      <c r="L5840" s="19" t="n">
        <v>37193</v>
      </c>
      <c r="M5840" s="19" t="n">
        <v>36976</v>
      </c>
      <c r="N5840" s="0" t="n">
        <v>200102</v>
      </c>
      <c r="O5840" s="19" t="n">
        <v>37165</v>
      </c>
      <c r="P5840" s="0" t="s">
        <v>89</v>
      </c>
      <c r="Q5840" s="0" t="s">
        <v>38</v>
      </c>
      <c r="R5840" s="1" t="n">
        <v>0</v>
      </c>
      <c r="S5840" s="1" t="n">
        <v>0</v>
      </c>
      <c r="T5840" s="1" t="n">
        <v>0</v>
      </c>
      <c r="U5840" s="1" t="n">
        <v>0</v>
      </c>
      <c r="V5840" s="1" t="n">
        <v>59626.87</v>
      </c>
      <c r="W5840" s="1" t="n">
        <f aca="false">+SUM(R5840:V5840)</f>
        <v>59626.87</v>
      </c>
      <c r="X5840" s="0" t="s">
        <v>12110</v>
      </c>
    </row>
    <row r="5841" customFormat="false" ht="12.75" hidden="true" customHeight="false" outlineLevel="2" collapsed="false">
      <c r="A5841" s="0" t="s">
        <v>11844</v>
      </c>
      <c r="B5841" s="0" t="n">
        <v>3000005719</v>
      </c>
      <c r="C5841" s="0" t="s">
        <v>12111</v>
      </c>
      <c r="E5841" s="0" t="s">
        <v>12111</v>
      </c>
      <c r="F5841" s="0" t="s">
        <v>11064</v>
      </c>
      <c r="G5841" s="0" t="s">
        <v>144</v>
      </c>
      <c r="H5841" s="0" t="s">
        <v>70</v>
      </c>
      <c r="J5841" s="0" t="n">
        <v>364</v>
      </c>
      <c r="K5841" s="0" t="n">
        <v>1800014316</v>
      </c>
      <c r="L5841" s="19" t="n">
        <v>37174</v>
      </c>
      <c r="M5841" s="19" t="n">
        <v>37186</v>
      </c>
      <c r="N5841" s="0" t="n">
        <v>200109</v>
      </c>
      <c r="O5841" s="19" t="n">
        <v>37165</v>
      </c>
      <c r="P5841" s="0" t="s">
        <v>89</v>
      </c>
      <c r="Q5841" s="0" t="s">
        <v>38</v>
      </c>
      <c r="R5841" s="1" t="n">
        <v>66347.3</v>
      </c>
      <c r="S5841" s="1" t="n">
        <v>0</v>
      </c>
      <c r="T5841" s="1" t="n">
        <v>0</v>
      </c>
      <c r="U5841" s="1" t="n">
        <v>0</v>
      </c>
      <c r="V5841" s="1" t="n">
        <v>0</v>
      </c>
      <c r="W5841" s="1" t="n">
        <f aca="false">+SUM(R5841:V5841)</f>
        <v>66347.3</v>
      </c>
      <c r="X5841" s="0" t="s">
        <v>12112</v>
      </c>
    </row>
    <row r="5842" customFormat="false" ht="12.75" hidden="true" customHeight="false" outlineLevel="2" collapsed="false">
      <c r="A5842" s="0" t="s">
        <v>11844</v>
      </c>
      <c r="B5842" s="0" t="n">
        <v>3000005719</v>
      </c>
      <c r="C5842" s="0" t="s">
        <v>12113</v>
      </c>
      <c r="F5842" s="0" t="s">
        <v>11064</v>
      </c>
      <c r="G5842" s="0" t="s">
        <v>144</v>
      </c>
      <c r="H5842" s="0" t="s">
        <v>70</v>
      </c>
      <c r="J5842" s="0" t="n">
        <v>364</v>
      </c>
      <c r="K5842" s="0" t="n">
        <v>100084392</v>
      </c>
      <c r="L5842" s="19" t="n">
        <v>36829</v>
      </c>
      <c r="M5842" s="19" t="n">
        <v>36839</v>
      </c>
      <c r="N5842" s="0" t="s">
        <v>63</v>
      </c>
      <c r="O5842" s="19" t="n">
        <v>36860</v>
      </c>
      <c r="P5842" s="0" t="s">
        <v>64</v>
      </c>
      <c r="Q5842" s="0" t="s">
        <v>38</v>
      </c>
      <c r="R5842" s="1" t="n">
        <v>0</v>
      </c>
      <c r="S5842" s="1" t="n">
        <v>0</v>
      </c>
      <c r="T5842" s="1" t="n">
        <v>0</v>
      </c>
      <c r="U5842" s="1" t="n">
        <v>0</v>
      </c>
      <c r="V5842" s="1" t="n">
        <v>69762.16</v>
      </c>
      <c r="W5842" s="1" t="n">
        <f aca="false">+SUM(R5842:V5842)</f>
        <v>69762.16</v>
      </c>
      <c r="X5842" s="0" t="s">
        <v>12114</v>
      </c>
    </row>
    <row r="5843" customFormat="false" ht="12.75" hidden="true" customHeight="false" outlineLevel="2" collapsed="false">
      <c r="A5843" s="0" t="s">
        <v>11844</v>
      </c>
      <c r="B5843" s="0" t="n">
        <v>3000005719</v>
      </c>
      <c r="C5843" s="0" t="s">
        <v>12115</v>
      </c>
      <c r="E5843" s="0" t="s">
        <v>12115</v>
      </c>
      <c r="F5843" s="0" t="s">
        <v>11064</v>
      </c>
      <c r="G5843" s="0" t="s">
        <v>144</v>
      </c>
      <c r="H5843" s="0" t="s">
        <v>70</v>
      </c>
      <c r="J5843" s="0" t="n">
        <v>364</v>
      </c>
      <c r="K5843" s="0" t="n">
        <v>1800008691</v>
      </c>
      <c r="L5843" s="19" t="n">
        <v>37096</v>
      </c>
      <c r="M5843" s="19" t="n">
        <v>37106</v>
      </c>
      <c r="N5843" s="0" t="n">
        <v>200106</v>
      </c>
      <c r="O5843" s="19" t="n">
        <v>37073</v>
      </c>
      <c r="P5843" s="0" t="s">
        <v>89</v>
      </c>
      <c r="Q5843" s="0" t="s">
        <v>38</v>
      </c>
      <c r="R5843" s="1" t="n">
        <v>0</v>
      </c>
      <c r="S5843" s="1" t="n">
        <v>0</v>
      </c>
      <c r="T5843" s="1" t="n">
        <v>0</v>
      </c>
      <c r="U5843" s="1" t="n">
        <v>72534.4</v>
      </c>
      <c r="V5843" s="1" t="n">
        <v>0</v>
      </c>
      <c r="W5843" s="1" t="n">
        <f aca="false">+SUM(R5843:V5843)</f>
        <v>72534.4</v>
      </c>
      <c r="X5843" s="0" t="s">
        <v>12116</v>
      </c>
    </row>
    <row r="5844" customFormat="false" ht="12.75" hidden="true" customHeight="false" outlineLevel="2" collapsed="false">
      <c r="A5844" s="0" t="s">
        <v>11844</v>
      </c>
      <c r="B5844" s="0" t="n">
        <v>3000005719</v>
      </c>
      <c r="C5844" s="0" t="s">
        <v>12117</v>
      </c>
      <c r="E5844" s="0" t="s">
        <v>12117</v>
      </c>
      <c r="F5844" s="0" t="s">
        <v>11064</v>
      </c>
      <c r="G5844" s="0" t="s">
        <v>144</v>
      </c>
      <c r="H5844" s="0" t="s">
        <v>70</v>
      </c>
      <c r="I5844" s="0" t="s">
        <v>233</v>
      </c>
      <c r="J5844" s="0" t="n">
        <v>364</v>
      </c>
      <c r="K5844" s="0" t="n">
        <v>1800014003</v>
      </c>
      <c r="L5844" s="19" t="n">
        <v>37193</v>
      </c>
      <c r="M5844" s="19" t="n">
        <v>37036</v>
      </c>
      <c r="N5844" s="0" t="n">
        <v>200104</v>
      </c>
      <c r="O5844" s="19" t="n">
        <v>37165</v>
      </c>
      <c r="P5844" s="0" t="s">
        <v>89</v>
      </c>
      <c r="Q5844" s="0" t="s">
        <v>38</v>
      </c>
      <c r="R5844" s="1" t="n">
        <v>0</v>
      </c>
      <c r="S5844" s="1" t="n">
        <v>0</v>
      </c>
      <c r="T5844" s="1" t="n">
        <v>0</v>
      </c>
      <c r="U5844" s="1" t="n">
        <v>0</v>
      </c>
      <c r="V5844" s="1" t="n">
        <v>72760.95</v>
      </c>
      <c r="W5844" s="1" t="n">
        <f aca="false">+SUM(R5844:V5844)</f>
        <v>72760.95</v>
      </c>
      <c r="X5844" s="0" t="s">
        <v>12118</v>
      </c>
    </row>
    <row r="5845" customFormat="false" ht="12.75" hidden="true" customHeight="false" outlineLevel="2" collapsed="false">
      <c r="A5845" s="0" t="s">
        <v>11844</v>
      </c>
      <c r="B5845" s="0" t="n">
        <v>3000005719</v>
      </c>
      <c r="C5845" s="0" t="s">
        <v>12119</v>
      </c>
      <c r="E5845" s="0" t="s">
        <v>12119</v>
      </c>
      <c r="F5845" s="0" t="s">
        <v>11064</v>
      </c>
      <c r="G5845" s="0" t="s">
        <v>144</v>
      </c>
      <c r="H5845" s="0" t="s">
        <v>70</v>
      </c>
      <c r="I5845" s="0" t="s">
        <v>288</v>
      </c>
      <c r="J5845" s="0" t="n">
        <v>364</v>
      </c>
      <c r="K5845" s="0" t="n">
        <v>1800014004</v>
      </c>
      <c r="L5845" s="19" t="n">
        <v>37193</v>
      </c>
      <c r="M5845" s="19" t="n">
        <v>36916</v>
      </c>
      <c r="N5845" s="0" t="n">
        <v>200012</v>
      </c>
      <c r="O5845" s="19" t="n">
        <v>37165</v>
      </c>
      <c r="P5845" s="0" t="s">
        <v>89</v>
      </c>
      <c r="Q5845" s="0" t="s">
        <v>38</v>
      </c>
      <c r="R5845" s="1" t="n">
        <v>0</v>
      </c>
      <c r="S5845" s="1" t="n">
        <v>0</v>
      </c>
      <c r="T5845" s="1" t="n">
        <v>0</v>
      </c>
      <c r="U5845" s="1" t="n">
        <v>0</v>
      </c>
      <c r="V5845" s="1" t="n">
        <v>76622.44</v>
      </c>
      <c r="W5845" s="1" t="n">
        <f aca="false">+SUM(R5845:V5845)</f>
        <v>76622.44</v>
      </c>
      <c r="X5845" s="0" t="s">
        <v>12120</v>
      </c>
    </row>
    <row r="5846" customFormat="false" ht="12.75" hidden="true" customHeight="false" outlineLevel="2" collapsed="false">
      <c r="A5846" s="0" t="s">
        <v>11844</v>
      </c>
      <c r="B5846" s="0" t="n">
        <v>3000005719</v>
      </c>
      <c r="C5846" s="0" t="s">
        <v>12121</v>
      </c>
      <c r="E5846" s="0" t="s">
        <v>12121</v>
      </c>
      <c r="F5846" s="0" t="s">
        <v>11064</v>
      </c>
      <c r="G5846" s="0" t="s">
        <v>144</v>
      </c>
      <c r="H5846" s="0" t="s">
        <v>70</v>
      </c>
      <c r="J5846" s="0" t="n">
        <v>364</v>
      </c>
      <c r="K5846" s="0" t="n">
        <v>1800003919</v>
      </c>
      <c r="L5846" s="19" t="n">
        <v>37007</v>
      </c>
      <c r="M5846" s="19" t="n">
        <v>37015</v>
      </c>
      <c r="N5846" s="0" t="n">
        <v>200005</v>
      </c>
      <c r="O5846" s="19" t="n">
        <v>36982</v>
      </c>
      <c r="P5846" s="0" t="s">
        <v>89</v>
      </c>
      <c r="Q5846" s="0" t="s">
        <v>38</v>
      </c>
      <c r="R5846" s="1" t="n">
        <v>0</v>
      </c>
      <c r="S5846" s="1" t="n">
        <v>0</v>
      </c>
      <c r="T5846" s="1" t="n">
        <v>0</v>
      </c>
      <c r="U5846" s="1" t="n">
        <v>0</v>
      </c>
      <c r="V5846" s="1" t="n">
        <v>84176.5</v>
      </c>
      <c r="W5846" s="1" t="n">
        <f aca="false">+SUM(R5846:V5846)</f>
        <v>84176.5</v>
      </c>
      <c r="X5846" s="0" t="s">
        <v>12122</v>
      </c>
    </row>
    <row r="5847" customFormat="false" ht="12.75" hidden="true" customHeight="false" outlineLevel="2" collapsed="false">
      <c r="A5847" s="0" t="s">
        <v>11844</v>
      </c>
      <c r="B5847" s="0" t="n">
        <v>3000005719</v>
      </c>
      <c r="C5847" s="0" t="s">
        <v>12123</v>
      </c>
      <c r="E5847" s="0" t="s">
        <v>12123</v>
      </c>
      <c r="F5847" s="0" t="s">
        <v>11064</v>
      </c>
      <c r="G5847" s="0" t="s">
        <v>144</v>
      </c>
      <c r="H5847" s="0" t="s">
        <v>70</v>
      </c>
      <c r="J5847" s="0" t="n">
        <v>364</v>
      </c>
      <c r="K5847" s="0" t="n">
        <v>1800009249</v>
      </c>
      <c r="L5847" s="19" t="n">
        <v>37110</v>
      </c>
      <c r="M5847" s="19" t="n">
        <v>37127</v>
      </c>
      <c r="N5847" s="0" t="n">
        <v>200107</v>
      </c>
      <c r="O5847" s="19" t="n">
        <v>37104</v>
      </c>
      <c r="P5847" s="0" t="s">
        <v>89</v>
      </c>
      <c r="Q5847" s="0" t="s">
        <v>38</v>
      </c>
      <c r="R5847" s="1" t="n">
        <v>0</v>
      </c>
      <c r="S5847" s="1" t="n">
        <v>0</v>
      </c>
      <c r="T5847" s="1" t="n">
        <v>98737.87</v>
      </c>
      <c r="U5847" s="1" t="n">
        <v>0</v>
      </c>
      <c r="V5847" s="1" t="n">
        <v>0</v>
      </c>
      <c r="W5847" s="1" t="n">
        <f aca="false">+SUM(R5847:V5847)</f>
        <v>98737.87</v>
      </c>
      <c r="X5847" s="0" t="s">
        <v>12124</v>
      </c>
    </row>
    <row r="5848" customFormat="false" ht="12.75" hidden="true" customHeight="false" outlineLevel="2" collapsed="false">
      <c r="A5848" s="0" t="s">
        <v>11844</v>
      </c>
      <c r="B5848" s="0" t="n">
        <v>3000005719</v>
      </c>
      <c r="C5848" s="0" t="s">
        <v>12125</v>
      </c>
      <c r="E5848" s="0" t="s">
        <v>12125</v>
      </c>
      <c r="F5848" s="0" t="s">
        <v>11064</v>
      </c>
      <c r="G5848" s="0" t="s">
        <v>144</v>
      </c>
      <c r="H5848" s="0" t="s">
        <v>70</v>
      </c>
      <c r="J5848" s="0" t="n">
        <v>364</v>
      </c>
      <c r="K5848" s="0" t="n">
        <v>1800011521</v>
      </c>
      <c r="L5848" s="19" t="n">
        <v>37161</v>
      </c>
      <c r="M5848" s="19" t="n">
        <v>37173</v>
      </c>
      <c r="N5848" s="0" t="n">
        <v>200107</v>
      </c>
      <c r="O5848" s="19" t="n">
        <v>37135</v>
      </c>
      <c r="P5848" s="0" t="s">
        <v>89</v>
      </c>
      <c r="Q5848" s="0" t="s">
        <v>38</v>
      </c>
      <c r="R5848" s="1" t="n">
        <v>0</v>
      </c>
      <c r="S5848" s="1" t="n">
        <v>113401.39</v>
      </c>
      <c r="T5848" s="1" t="n">
        <v>0</v>
      </c>
      <c r="U5848" s="1" t="n">
        <v>0</v>
      </c>
      <c r="V5848" s="1" t="n">
        <v>0</v>
      </c>
      <c r="W5848" s="1" t="n">
        <f aca="false">+SUM(R5848:V5848)</f>
        <v>113401.39</v>
      </c>
      <c r="X5848" s="0" t="s">
        <v>12126</v>
      </c>
    </row>
    <row r="5849" customFormat="false" ht="12.75" hidden="true" customHeight="false" outlineLevel="2" collapsed="false">
      <c r="A5849" s="0" t="s">
        <v>11844</v>
      </c>
      <c r="B5849" s="0" t="n">
        <v>3000005719</v>
      </c>
      <c r="C5849" s="0" t="s">
        <v>12127</v>
      </c>
      <c r="E5849" s="0" t="s">
        <v>12127</v>
      </c>
      <c r="F5849" s="0" t="s">
        <v>11064</v>
      </c>
      <c r="G5849" s="0" t="s">
        <v>144</v>
      </c>
      <c r="H5849" s="0" t="s">
        <v>70</v>
      </c>
      <c r="I5849" s="0" t="s">
        <v>345</v>
      </c>
      <c r="J5849" s="0" t="n">
        <v>364</v>
      </c>
      <c r="K5849" s="0" t="n">
        <v>1800015087</v>
      </c>
      <c r="L5849" s="19" t="n">
        <v>37193</v>
      </c>
      <c r="M5849" s="19" t="n">
        <v>36948</v>
      </c>
      <c r="N5849" s="0" t="n">
        <v>200101</v>
      </c>
      <c r="O5849" s="19" t="n">
        <v>37165</v>
      </c>
      <c r="P5849" s="0" t="s">
        <v>89</v>
      </c>
      <c r="Q5849" s="0" t="s">
        <v>38</v>
      </c>
      <c r="R5849" s="1" t="n">
        <v>0</v>
      </c>
      <c r="S5849" s="1" t="n">
        <v>0</v>
      </c>
      <c r="T5849" s="1" t="n">
        <v>0</v>
      </c>
      <c r="U5849" s="1" t="n">
        <v>0</v>
      </c>
      <c r="V5849" s="1" t="n">
        <v>117574.65</v>
      </c>
      <c r="W5849" s="1" t="n">
        <f aca="false">+SUM(R5849:V5849)</f>
        <v>117574.65</v>
      </c>
      <c r="X5849" s="0" t="s">
        <v>12128</v>
      </c>
    </row>
    <row r="5850" customFormat="false" ht="12.75" hidden="true" customHeight="false" outlineLevel="2" collapsed="false">
      <c r="A5850" s="0" t="s">
        <v>11844</v>
      </c>
      <c r="B5850" s="0" t="n">
        <v>3000005719</v>
      </c>
      <c r="C5850" s="0" t="s">
        <v>12129</v>
      </c>
      <c r="E5850" s="0" t="s">
        <v>12129</v>
      </c>
      <c r="F5850" s="0" t="s">
        <v>11064</v>
      </c>
      <c r="G5850" s="0" t="s">
        <v>144</v>
      </c>
      <c r="H5850" s="0" t="s">
        <v>70</v>
      </c>
      <c r="J5850" s="0" t="n">
        <v>364</v>
      </c>
      <c r="K5850" s="0" t="n">
        <v>1800013585</v>
      </c>
      <c r="L5850" s="19" t="n">
        <v>37181</v>
      </c>
      <c r="M5850" s="19" t="n">
        <v>36948</v>
      </c>
      <c r="N5850" s="0" t="n">
        <v>200101</v>
      </c>
      <c r="O5850" s="19" t="n">
        <v>37165</v>
      </c>
      <c r="P5850" s="0" t="s">
        <v>89</v>
      </c>
      <c r="Q5850" s="0" t="s">
        <v>38</v>
      </c>
      <c r="R5850" s="1" t="n">
        <v>0</v>
      </c>
      <c r="S5850" s="1" t="n">
        <v>0</v>
      </c>
      <c r="T5850" s="1" t="n">
        <v>0</v>
      </c>
      <c r="U5850" s="1" t="n">
        <v>0</v>
      </c>
      <c r="V5850" s="1" t="n">
        <v>155523.56</v>
      </c>
      <c r="W5850" s="1" t="n">
        <f aca="false">+SUM(R5850:V5850)</f>
        <v>155523.56</v>
      </c>
      <c r="X5850" s="0" t="s">
        <v>12130</v>
      </c>
    </row>
    <row r="5851" customFormat="false" ht="12.75" hidden="true" customHeight="false" outlineLevel="2" collapsed="false">
      <c r="A5851" s="0" t="s">
        <v>11844</v>
      </c>
      <c r="B5851" s="0" t="n">
        <v>3000005719</v>
      </c>
      <c r="C5851" s="0" t="s">
        <v>12131</v>
      </c>
      <c r="E5851" s="0" t="s">
        <v>12131</v>
      </c>
      <c r="F5851" s="0" t="s">
        <v>11896</v>
      </c>
      <c r="G5851" s="0" t="s">
        <v>144</v>
      </c>
      <c r="H5851" s="0" t="s">
        <v>70</v>
      </c>
      <c r="J5851" s="0" t="n">
        <v>364</v>
      </c>
      <c r="K5851" s="0" t="n">
        <v>1800010826</v>
      </c>
      <c r="L5851" s="19" t="n">
        <v>36829</v>
      </c>
      <c r="M5851" s="19" t="n">
        <v>36839</v>
      </c>
      <c r="N5851" s="0" t="n">
        <v>200009</v>
      </c>
      <c r="O5851" s="19" t="n">
        <v>36800</v>
      </c>
      <c r="P5851" s="0" t="s">
        <v>89</v>
      </c>
      <c r="Q5851" s="0" t="s">
        <v>38</v>
      </c>
      <c r="R5851" s="1" t="n">
        <v>0</v>
      </c>
      <c r="S5851" s="1" t="n">
        <v>0</v>
      </c>
      <c r="T5851" s="1" t="n">
        <v>0</v>
      </c>
      <c r="U5851" s="1" t="n">
        <v>0</v>
      </c>
      <c r="V5851" s="1" t="n">
        <v>244403.14</v>
      </c>
      <c r="W5851" s="1" t="n">
        <f aca="false">+SUM(R5851:V5851)</f>
        <v>244403.14</v>
      </c>
      <c r="X5851" s="0" t="s">
        <v>12132</v>
      </c>
    </row>
    <row r="5852" customFormat="false" ht="12.75" hidden="true" customHeight="false" outlineLevel="2" collapsed="false">
      <c r="A5852" s="0" t="s">
        <v>11844</v>
      </c>
      <c r="B5852" s="0" t="n">
        <v>3000005719</v>
      </c>
      <c r="C5852" s="0" t="s">
        <v>12133</v>
      </c>
      <c r="E5852" s="0" t="s">
        <v>12133</v>
      </c>
      <c r="F5852" s="0" t="s">
        <v>11064</v>
      </c>
      <c r="G5852" s="0" t="s">
        <v>144</v>
      </c>
      <c r="H5852" s="0" t="s">
        <v>70</v>
      </c>
      <c r="I5852" s="0" t="s">
        <v>565</v>
      </c>
      <c r="J5852" s="0" t="n">
        <v>364</v>
      </c>
      <c r="K5852" s="0" t="n">
        <v>1800012734</v>
      </c>
      <c r="L5852" s="19" t="n">
        <v>37183</v>
      </c>
      <c r="M5852" s="19" t="n">
        <v>36976</v>
      </c>
      <c r="N5852" s="0" t="n">
        <v>200102</v>
      </c>
      <c r="O5852" s="19" t="n">
        <v>37165</v>
      </c>
      <c r="P5852" s="0" t="s">
        <v>89</v>
      </c>
      <c r="Q5852" s="0" t="s">
        <v>38</v>
      </c>
      <c r="R5852" s="1" t="n">
        <v>0</v>
      </c>
      <c r="S5852" s="1" t="n">
        <v>0</v>
      </c>
      <c r="T5852" s="1" t="n">
        <v>0</v>
      </c>
      <c r="U5852" s="1" t="n">
        <v>0</v>
      </c>
      <c r="V5852" s="1" t="n">
        <v>267388.1</v>
      </c>
      <c r="W5852" s="1" t="n">
        <f aca="false">+SUM(R5852:V5852)</f>
        <v>267388.1</v>
      </c>
      <c r="X5852" s="0" t="s">
        <v>12134</v>
      </c>
    </row>
    <row r="5853" customFormat="false" ht="12.75" hidden="true" customHeight="false" outlineLevel="2" collapsed="false">
      <c r="A5853" s="0" t="s">
        <v>11844</v>
      </c>
      <c r="B5853" s="0" t="n">
        <v>3000005719</v>
      </c>
      <c r="C5853" s="0" t="s">
        <v>12135</v>
      </c>
      <c r="F5853" s="0" t="s">
        <v>11064</v>
      </c>
      <c r="G5853" s="0" t="s">
        <v>144</v>
      </c>
      <c r="H5853" s="0" t="s">
        <v>70</v>
      </c>
      <c r="J5853" s="0" t="n">
        <v>364</v>
      </c>
      <c r="K5853" s="0" t="n">
        <v>100084390</v>
      </c>
      <c r="L5853" s="19" t="n">
        <v>36693</v>
      </c>
      <c r="M5853" s="19" t="n">
        <v>36703</v>
      </c>
      <c r="N5853" s="0" t="s">
        <v>63</v>
      </c>
      <c r="O5853" s="19" t="n">
        <v>36860</v>
      </c>
      <c r="P5853" s="0" t="s">
        <v>64</v>
      </c>
      <c r="Q5853" s="0" t="s">
        <v>38</v>
      </c>
      <c r="R5853" s="1" t="n">
        <v>0</v>
      </c>
      <c r="S5853" s="1" t="n">
        <v>0</v>
      </c>
      <c r="T5853" s="1" t="n">
        <v>0</v>
      </c>
      <c r="U5853" s="1" t="n">
        <v>0</v>
      </c>
      <c r="V5853" s="1" t="n">
        <v>323714.09</v>
      </c>
      <c r="W5853" s="1" t="n">
        <f aca="false">+SUM(R5853:V5853)</f>
        <v>323714.09</v>
      </c>
      <c r="X5853" s="0" t="s">
        <v>12136</v>
      </c>
    </row>
    <row r="5854" customFormat="false" ht="12.75" hidden="true" customHeight="false" outlineLevel="2" collapsed="false">
      <c r="A5854" s="0" t="s">
        <v>11844</v>
      </c>
      <c r="B5854" s="0" t="n">
        <v>3000005719</v>
      </c>
      <c r="C5854" s="0" t="s">
        <v>12137</v>
      </c>
      <c r="F5854" s="0" t="s">
        <v>11064</v>
      </c>
      <c r="G5854" s="0" t="s">
        <v>144</v>
      </c>
      <c r="H5854" s="0" t="s">
        <v>70</v>
      </c>
      <c r="J5854" s="0" t="n">
        <v>364</v>
      </c>
      <c r="K5854" s="0" t="n">
        <v>100142144</v>
      </c>
      <c r="L5854" s="19" t="n">
        <v>37007</v>
      </c>
      <c r="M5854" s="19" t="n">
        <v>37015</v>
      </c>
      <c r="N5854" s="0" t="s">
        <v>63</v>
      </c>
      <c r="O5854" s="19" t="n">
        <v>37103</v>
      </c>
      <c r="P5854" s="0" t="s">
        <v>64</v>
      </c>
      <c r="Q5854" s="0" t="s">
        <v>38</v>
      </c>
      <c r="R5854" s="1" t="n">
        <v>0</v>
      </c>
      <c r="S5854" s="1" t="n">
        <v>0</v>
      </c>
      <c r="T5854" s="1" t="n">
        <v>0</v>
      </c>
      <c r="U5854" s="1" t="n">
        <v>0</v>
      </c>
      <c r="V5854" s="1" t="n">
        <v>542731.64</v>
      </c>
      <c r="W5854" s="1" t="n">
        <f aca="false">+SUM(R5854:V5854)</f>
        <v>542731.64</v>
      </c>
      <c r="X5854" s="0" t="s">
        <v>1909</v>
      </c>
    </row>
    <row r="5855" customFormat="false" ht="12.75" hidden="true" customHeight="false" outlineLevel="2" collapsed="false">
      <c r="A5855" s="0" t="s">
        <v>11844</v>
      </c>
      <c r="B5855" s="0" t="n">
        <v>3000005719</v>
      </c>
      <c r="C5855" s="0" t="s">
        <v>12138</v>
      </c>
      <c r="E5855" s="0" t="s">
        <v>12138</v>
      </c>
      <c r="F5855" s="0" t="s">
        <v>11064</v>
      </c>
      <c r="G5855" s="0" t="s">
        <v>144</v>
      </c>
      <c r="H5855" s="0" t="s">
        <v>70</v>
      </c>
      <c r="I5855" s="0" t="s">
        <v>233</v>
      </c>
      <c r="J5855" s="0" t="n">
        <v>364</v>
      </c>
      <c r="K5855" s="0" t="n">
        <v>1800013593</v>
      </c>
      <c r="L5855" s="19" t="n">
        <v>37190</v>
      </c>
      <c r="M5855" s="19" t="n">
        <v>37036</v>
      </c>
      <c r="N5855" s="0" t="n">
        <v>200104</v>
      </c>
      <c r="O5855" s="19" t="n">
        <v>37165</v>
      </c>
      <c r="P5855" s="0" t="s">
        <v>89</v>
      </c>
      <c r="Q5855" s="0" t="s">
        <v>38</v>
      </c>
      <c r="R5855" s="1" t="n">
        <v>0</v>
      </c>
      <c r="S5855" s="1" t="n">
        <v>0</v>
      </c>
      <c r="T5855" s="1" t="n">
        <v>0</v>
      </c>
      <c r="U5855" s="1" t="n">
        <v>0</v>
      </c>
      <c r="V5855" s="1" t="n">
        <v>670059.15</v>
      </c>
      <c r="W5855" s="1" t="n">
        <f aca="false">+SUM(R5855:V5855)</f>
        <v>670059.15</v>
      </c>
      <c r="X5855" s="0" t="s">
        <v>12139</v>
      </c>
    </row>
    <row r="5856" customFormat="false" ht="12.75" hidden="true" customHeight="false" outlineLevel="2" collapsed="false">
      <c r="A5856" s="0" t="s">
        <v>11844</v>
      </c>
      <c r="B5856" s="0" t="n">
        <v>3000005719</v>
      </c>
      <c r="C5856" s="0" t="s">
        <v>12140</v>
      </c>
      <c r="E5856" s="0" t="s">
        <v>12140</v>
      </c>
      <c r="F5856" s="0" t="s">
        <v>11064</v>
      </c>
      <c r="G5856" s="0" t="s">
        <v>144</v>
      </c>
      <c r="H5856" s="0" t="s">
        <v>70</v>
      </c>
      <c r="I5856" s="0" t="s">
        <v>565</v>
      </c>
      <c r="J5856" s="0" t="n">
        <v>364</v>
      </c>
      <c r="K5856" s="0" t="n">
        <v>1800015288</v>
      </c>
      <c r="L5856" s="19" t="n">
        <v>37189</v>
      </c>
      <c r="M5856" s="19" t="n">
        <v>36976</v>
      </c>
      <c r="N5856" s="0" t="n">
        <v>200102</v>
      </c>
      <c r="O5856" s="19" t="n">
        <v>37165</v>
      </c>
      <c r="P5856" s="0" t="s">
        <v>89</v>
      </c>
      <c r="Q5856" s="0" t="s">
        <v>38</v>
      </c>
      <c r="R5856" s="1" t="n">
        <v>0</v>
      </c>
      <c r="S5856" s="1" t="n">
        <v>0</v>
      </c>
      <c r="T5856" s="1" t="n">
        <v>0</v>
      </c>
      <c r="U5856" s="1" t="n">
        <v>0</v>
      </c>
      <c r="V5856" s="1" t="n">
        <v>675492.82</v>
      </c>
      <c r="W5856" s="1" t="n">
        <f aca="false">+SUM(R5856:V5856)</f>
        <v>675492.82</v>
      </c>
      <c r="X5856" s="0" t="s">
        <v>12141</v>
      </c>
    </row>
    <row r="5857" customFormat="false" ht="12.75" hidden="true" customHeight="false" outlineLevel="2" collapsed="false">
      <c r="A5857" s="0" t="s">
        <v>11844</v>
      </c>
      <c r="B5857" s="0" t="n">
        <v>3000005719</v>
      </c>
      <c r="C5857" s="0" t="s">
        <v>12142</v>
      </c>
      <c r="F5857" s="0" t="s">
        <v>1554</v>
      </c>
      <c r="G5857" s="0" t="s">
        <v>144</v>
      </c>
      <c r="H5857" s="0" t="s">
        <v>70</v>
      </c>
      <c r="J5857" s="0" t="n">
        <v>364</v>
      </c>
      <c r="K5857" s="0" t="n">
        <v>100144695</v>
      </c>
      <c r="L5857" s="19" t="n">
        <v>37144</v>
      </c>
      <c r="M5857" s="19" t="n">
        <v>36882</v>
      </c>
      <c r="N5857" s="0" t="s">
        <v>63</v>
      </c>
      <c r="O5857" s="19" t="n">
        <v>37103</v>
      </c>
      <c r="P5857" s="0" t="s">
        <v>64</v>
      </c>
      <c r="Q5857" s="0" t="s">
        <v>38</v>
      </c>
      <c r="R5857" s="1" t="n">
        <v>0</v>
      </c>
      <c r="S5857" s="1" t="n">
        <v>0</v>
      </c>
      <c r="T5857" s="1" t="n">
        <v>0</v>
      </c>
      <c r="U5857" s="1" t="n">
        <v>0</v>
      </c>
      <c r="V5857" s="1" t="n">
        <v>882158.72</v>
      </c>
      <c r="W5857" s="1" t="n">
        <f aca="false">+SUM(R5857:V5857)</f>
        <v>882158.72</v>
      </c>
      <c r="X5857" s="0" t="s">
        <v>12143</v>
      </c>
    </row>
    <row r="5858" customFormat="false" ht="12.75" hidden="true" customHeight="false" outlineLevel="2" collapsed="false">
      <c r="A5858" s="0" t="s">
        <v>11844</v>
      </c>
      <c r="B5858" s="0" t="n">
        <v>3000005719</v>
      </c>
      <c r="C5858" s="0" t="s">
        <v>12144</v>
      </c>
      <c r="E5858" s="0" t="s">
        <v>12144</v>
      </c>
      <c r="F5858" s="0" t="s">
        <v>11064</v>
      </c>
      <c r="G5858" s="0" t="s">
        <v>144</v>
      </c>
      <c r="H5858" s="0" t="s">
        <v>70</v>
      </c>
      <c r="J5858" s="0" t="n">
        <v>364</v>
      </c>
      <c r="K5858" s="0" t="n">
        <v>1800009714</v>
      </c>
      <c r="L5858" s="19" t="n">
        <v>37179</v>
      </c>
      <c r="M5858" s="19" t="n">
        <v>36948</v>
      </c>
      <c r="N5858" s="0" t="n">
        <v>200101</v>
      </c>
      <c r="O5858" s="19" t="n">
        <v>37165</v>
      </c>
      <c r="P5858" s="0" t="s">
        <v>89</v>
      </c>
      <c r="Q5858" s="0" t="s">
        <v>38</v>
      </c>
      <c r="R5858" s="1" t="n">
        <v>0</v>
      </c>
      <c r="S5858" s="1" t="n">
        <v>0</v>
      </c>
      <c r="T5858" s="1" t="n">
        <v>0</v>
      </c>
      <c r="U5858" s="1" t="n">
        <v>0</v>
      </c>
      <c r="V5858" s="1" t="n">
        <v>1002890.01</v>
      </c>
      <c r="W5858" s="1" t="n">
        <f aca="false">+SUM(R5858:V5858)</f>
        <v>1002890.01</v>
      </c>
      <c r="X5858" s="0" t="s">
        <v>12145</v>
      </c>
    </row>
    <row r="5859" customFormat="false" ht="12.75" hidden="true" customHeight="false" outlineLevel="2" collapsed="false">
      <c r="A5859" s="0" t="s">
        <v>11844</v>
      </c>
      <c r="B5859" s="0" t="n">
        <v>3000005719</v>
      </c>
      <c r="C5859" s="0" t="s">
        <v>12146</v>
      </c>
      <c r="E5859" s="0" t="s">
        <v>12146</v>
      </c>
      <c r="F5859" s="0" t="s">
        <v>11064</v>
      </c>
      <c r="G5859" s="0" t="s">
        <v>144</v>
      </c>
      <c r="H5859" s="0" t="s">
        <v>70</v>
      </c>
      <c r="I5859" s="0" t="s">
        <v>236</v>
      </c>
      <c r="J5859" s="0" t="n">
        <v>364</v>
      </c>
      <c r="K5859" s="0" t="n">
        <v>1800013599</v>
      </c>
      <c r="L5859" s="19" t="n">
        <v>37190</v>
      </c>
      <c r="M5859" s="19" t="n">
        <v>37067</v>
      </c>
      <c r="N5859" s="0" t="n">
        <v>200105</v>
      </c>
      <c r="O5859" s="19" t="n">
        <v>37165</v>
      </c>
      <c r="P5859" s="0" t="s">
        <v>89</v>
      </c>
      <c r="Q5859" s="0" t="s">
        <v>38</v>
      </c>
      <c r="R5859" s="1" t="n">
        <v>0</v>
      </c>
      <c r="S5859" s="1" t="n">
        <v>0</v>
      </c>
      <c r="T5859" s="1" t="n">
        <v>0</v>
      </c>
      <c r="U5859" s="1" t="n">
        <v>0</v>
      </c>
      <c r="V5859" s="1" t="n">
        <v>1002972.81</v>
      </c>
      <c r="W5859" s="1" t="n">
        <f aca="false">+SUM(R5859:V5859)</f>
        <v>1002972.81</v>
      </c>
      <c r="X5859" s="0" t="s">
        <v>12147</v>
      </c>
    </row>
    <row r="5860" customFormat="false" ht="12.75" hidden="true" customHeight="false" outlineLevel="2" collapsed="false">
      <c r="A5860" s="0" t="s">
        <v>11844</v>
      </c>
      <c r="B5860" s="0" t="n">
        <v>3000005719</v>
      </c>
      <c r="C5860" s="0" t="s">
        <v>12148</v>
      </c>
      <c r="E5860" s="0" t="s">
        <v>12148</v>
      </c>
      <c r="F5860" s="0" t="s">
        <v>11064</v>
      </c>
      <c r="G5860" s="0" t="s">
        <v>144</v>
      </c>
      <c r="H5860" s="0" t="s">
        <v>70</v>
      </c>
      <c r="I5860" s="0" t="s">
        <v>317</v>
      </c>
      <c r="J5860" s="0" t="n">
        <v>364</v>
      </c>
      <c r="K5860" s="0" t="n">
        <v>1800015481</v>
      </c>
      <c r="L5860" s="19" t="n">
        <v>37205</v>
      </c>
      <c r="M5860" s="19" t="n">
        <v>37097</v>
      </c>
      <c r="N5860" s="0" t="n">
        <v>200106</v>
      </c>
      <c r="O5860" s="19" t="n">
        <v>37196</v>
      </c>
      <c r="P5860" s="0" t="s">
        <v>89</v>
      </c>
      <c r="Q5860" s="0" t="s">
        <v>38</v>
      </c>
      <c r="R5860" s="1" t="n">
        <v>0</v>
      </c>
      <c r="S5860" s="1" t="n">
        <v>0</v>
      </c>
      <c r="T5860" s="1" t="n">
        <v>0</v>
      </c>
      <c r="U5860" s="1" t="n">
        <v>1098267.93</v>
      </c>
      <c r="V5860" s="1" t="n">
        <v>0</v>
      </c>
      <c r="W5860" s="1" t="n">
        <f aca="false">+SUM(R5860:V5860)</f>
        <v>1098267.93</v>
      </c>
      <c r="X5860" s="0" t="s">
        <v>12149</v>
      </c>
    </row>
    <row r="5861" customFormat="false" ht="12.75" hidden="true" customHeight="false" outlineLevel="2" collapsed="false">
      <c r="A5861" s="0" t="s">
        <v>11844</v>
      </c>
      <c r="B5861" s="0" t="n">
        <v>3000005719</v>
      </c>
      <c r="C5861" s="0" t="s">
        <v>12150</v>
      </c>
      <c r="E5861" s="0" t="s">
        <v>12150</v>
      </c>
      <c r="F5861" s="0" t="s">
        <v>11064</v>
      </c>
      <c r="G5861" s="0" t="s">
        <v>144</v>
      </c>
      <c r="H5861" s="0" t="s">
        <v>70</v>
      </c>
      <c r="I5861" s="0" t="s">
        <v>565</v>
      </c>
      <c r="J5861" s="0" t="n">
        <v>364</v>
      </c>
      <c r="K5861" s="0" t="n">
        <v>1800006837</v>
      </c>
      <c r="L5861" s="19" t="n">
        <v>37190</v>
      </c>
      <c r="M5861" s="19" t="n">
        <v>36976</v>
      </c>
      <c r="N5861" s="0" t="n">
        <v>200102</v>
      </c>
      <c r="O5861" s="19" t="n">
        <v>37165</v>
      </c>
      <c r="P5861" s="0" t="s">
        <v>89</v>
      </c>
      <c r="Q5861" s="0" t="s">
        <v>38</v>
      </c>
      <c r="R5861" s="1" t="n">
        <v>0</v>
      </c>
      <c r="S5861" s="1" t="n">
        <v>0</v>
      </c>
      <c r="T5861" s="1" t="n">
        <v>0</v>
      </c>
      <c r="U5861" s="1" t="n">
        <v>0</v>
      </c>
      <c r="V5861" s="1" t="n">
        <v>1144529.47</v>
      </c>
      <c r="W5861" s="1" t="n">
        <f aca="false">+SUM(R5861:V5861)</f>
        <v>1144529.47</v>
      </c>
      <c r="X5861" s="0" t="s">
        <v>12151</v>
      </c>
    </row>
    <row r="5862" customFormat="false" ht="12.75" hidden="true" customHeight="false" outlineLevel="2" collapsed="false">
      <c r="A5862" s="0" t="s">
        <v>11844</v>
      </c>
      <c r="B5862" s="0" t="n">
        <v>3000005719</v>
      </c>
      <c r="C5862" s="0" t="s">
        <v>12152</v>
      </c>
      <c r="E5862" s="0" t="s">
        <v>12152</v>
      </c>
      <c r="F5862" s="0" t="s">
        <v>11064</v>
      </c>
      <c r="G5862" s="0" t="s">
        <v>144</v>
      </c>
      <c r="H5862" s="0" t="s">
        <v>70</v>
      </c>
      <c r="I5862" s="0" t="s">
        <v>309</v>
      </c>
      <c r="J5862" s="0" t="n">
        <v>364</v>
      </c>
      <c r="K5862" s="0" t="n">
        <v>1800013597</v>
      </c>
      <c r="L5862" s="19" t="n">
        <v>37190</v>
      </c>
      <c r="M5862" s="19" t="n">
        <v>37006</v>
      </c>
      <c r="N5862" s="0" t="n">
        <v>200103</v>
      </c>
      <c r="O5862" s="19" t="n">
        <v>37165</v>
      </c>
      <c r="P5862" s="0" t="s">
        <v>89</v>
      </c>
      <c r="Q5862" s="0" t="s">
        <v>38</v>
      </c>
      <c r="R5862" s="1" t="n">
        <v>0</v>
      </c>
      <c r="S5862" s="1" t="n">
        <v>0</v>
      </c>
      <c r="T5862" s="1" t="n">
        <v>0</v>
      </c>
      <c r="U5862" s="1" t="n">
        <v>0</v>
      </c>
      <c r="V5862" s="1" t="n">
        <v>1328884.2</v>
      </c>
      <c r="W5862" s="1" t="n">
        <f aca="false">+SUM(R5862:V5862)</f>
        <v>1328884.2</v>
      </c>
      <c r="X5862" s="0" t="s">
        <v>12153</v>
      </c>
    </row>
    <row r="5863" customFormat="false" ht="12.75" hidden="true" customHeight="false" outlineLevel="2" collapsed="false">
      <c r="A5863" s="0" t="s">
        <v>11844</v>
      </c>
      <c r="B5863" s="0" t="n">
        <v>3000005719</v>
      </c>
      <c r="C5863" s="0" t="s">
        <v>12154</v>
      </c>
      <c r="E5863" s="0" t="s">
        <v>12154</v>
      </c>
      <c r="F5863" s="0" t="s">
        <v>11064</v>
      </c>
      <c r="G5863" s="0" t="s">
        <v>1767</v>
      </c>
      <c r="H5863" s="0" t="s">
        <v>70</v>
      </c>
      <c r="I5863" s="0" t="s">
        <v>528</v>
      </c>
      <c r="J5863" s="0" t="n">
        <v>364</v>
      </c>
      <c r="K5863" s="0" t="n">
        <v>1800011110</v>
      </c>
      <c r="L5863" s="19" t="n">
        <v>37205</v>
      </c>
      <c r="M5863" s="19" t="n">
        <v>37130</v>
      </c>
      <c r="N5863" s="0" t="n">
        <v>200107</v>
      </c>
      <c r="O5863" s="19" t="n">
        <v>37196</v>
      </c>
      <c r="P5863" s="0" t="s">
        <v>89</v>
      </c>
      <c r="Q5863" s="0" t="s">
        <v>38</v>
      </c>
      <c r="R5863" s="1" t="n">
        <v>0</v>
      </c>
      <c r="S5863" s="1" t="n">
        <v>0</v>
      </c>
      <c r="T5863" s="1" t="n">
        <v>1331127.35</v>
      </c>
      <c r="U5863" s="1" t="n">
        <v>0</v>
      </c>
      <c r="V5863" s="1" t="n">
        <v>0</v>
      </c>
      <c r="W5863" s="1" t="n">
        <f aca="false">+SUM(R5863:V5863)</f>
        <v>1331127.35</v>
      </c>
      <c r="X5863" s="0" t="s">
        <v>12155</v>
      </c>
    </row>
    <row r="5864" customFormat="false" ht="12.75" hidden="true" customHeight="false" outlineLevel="2" collapsed="false">
      <c r="A5864" s="0" t="s">
        <v>11844</v>
      </c>
      <c r="B5864" s="0" t="n">
        <v>3000005719</v>
      </c>
      <c r="C5864" s="0" t="s">
        <v>12156</v>
      </c>
      <c r="E5864" s="0" t="s">
        <v>12156</v>
      </c>
      <c r="F5864" s="0" t="s">
        <v>953</v>
      </c>
      <c r="G5864" s="0" t="s">
        <v>144</v>
      </c>
      <c r="H5864" s="0" t="s">
        <v>70</v>
      </c>
      <c r="J5864" s="0" t="n">
        <v>364</v>
      </c>
      <c r="K5864" s="0" t="n">
        <v>1800001515</v>
      </c>
      <c r="L5864" s="19" t="n">
        <v>36932</v>
      </c>
      <c r="M5864" s="19" t="n">
        <v>36948</v>
      </c>
      <c r="N5864" s="0" t="n">
        <v>200101</v>
      </c>
      <c r="O5864" s="19" t="n">
        <v>36923</v>
      </c>
      <c r="P5864" s="0" t="s">
        <v>89</v>
      </c>
      <c r="Q5864" s="0" t="s">
        <v>38</v>
      </c>
      <c r="R5864" s="1" t="n">
        <v>0</v>
      </c>
      <c r="S5864" s="1" t="n">
        <v>0</v>
      </c>
      <c r="T5864" s="1" t="n">
        <v>0</v>
      </c>
      <c r="U5864" s="1" t="n">
        <v>0</v>
      </c>
      <c r="V5864" s="1" t="n">
        <v>2186827.58</v>
      </c>
      <c r="W5864" s="1" t="n">
        <f aca="false">+SUM(R5864:V5864)</f>
        <v>2186827.58</v>
      </c>
      <c r="X5864" s="0" t="s">
        <v>12157</v>
      </c>
    </row>
    <row r="5865" customFormat="false" ht="12.75" hidden="true" customHeight="false" outlineLevel="2" collapsed="false">
      <c r="A5865" s="0" t="s">
        <v>11844</v>
      </c>
      <c r="B5865" s="0" t="n">
        <v>3000005719</v>
      </c>
      <c r="C5865" s="0" t="s">
        <v>12158</v>
      </c>
      <c r="F5865" s="0" t="s">
        <v>11064</v>
      </c>
      <c r="G5865" s="0" t="s">
        <v>144</v>
      </c>
      <c r="H5865" s="0" t="s">
        <v>70</v>
      </c>
      <c r="J5865" s="0" t="n">
        <v>364</v>
      </c>
      <c r="K5865" s="0" t="n">
        <v>100142142</v>
      </c>
      <c r="L5865" s="19" t="n">
        <v>37097</v>
      </c>
      <c r="M5865" s="19" t="n">
        <v>37106</v>
      </c>
      <c r="N5865" s="0" t="s">
        <v>63</v>
      </c>
      <c r="O5865" s="19" t="n">
        <v>37103</v>
      </c>
      <c r="P5865" s="0" t="s">
        <v>64</v>
      </c>
      <c r="Q5865" s="0" t="s">
        <v>38</v>
      </c>
      <c r="R5865" s="1" t="n">
        <v>0</v>
      </c>
      <c r="S5865" s="1" t="n">
        <v>0</v>
      </c>
      <c r="T5865" s="1" t="n">
        <v>0</v>
      </c>
      <c r="U5865" s="1" t="n">
        <v>2278612.69</v>
      </c>
      <c r="V5865" s="1" t="n">
        <v>0</v>
      </c>
      <c r="W5865" s="1" t="n">
        <f aca="false">+SUM(R5865:V5865)</f>
        <v>2278612.69</v>
      </c>
      <c r="X5865" s="0" t="s">
        <v>1934</v>
      </c>
    </row>
    <row r="5866" customFormat="false" ht="12.75" hidden="true" customHeight="false" outlineLevel="2" collapsed="false">
      <c r="A5866" s="0" t="s">
        <v>11844</v>
      </c>
      <c r="B5866" s="0" t="n">
        <v>3000005719</v>
      </c>
      <c r="C5866" s="0" t="s">
        <v>12159</v>
      </c>
      <c r="F5866" s="0" t="s">
        <v>11064</v>
      </c>
      <c r="G5866" s="0" t="s">
        <v>144</v>
      </c>
      <c r="H5866" s="0" t="s">
        <v>70</v>
      </c>
      <c r="J5866" s="0" t="n">
        <v>364</v>
      </c>
      <c r="K5866" s="0" t="n">
        <v>100144693</v>
      </c>
      <c r="L5866" s="19" t="n">
        <v>37020</v>
      </c>
      <c r="M5866" s="19" t="n">
        <v>37036</v>
      </c>
      <c r="N5866" s="0" t="s">
        <v>63</v>
      </c>
      <c r="O5866" s="19" t="n">
        <v>37103</v>
      </c>
      <c r="P5866" s="0" t="s">
        <v>64</v>
      </c>
      <c r="Q5866" s="0" t="s">
        <v>38</v>
      </c>
      <c r="R5866" s="1" t="n">
        <v>0</v>
      </c>
      <c r="S5866" s="1" t="n">
        <v>0</v>
      </c>
      <c r="T5866" s="1" t="n">
        <v>0</v>
      </c>
      <c r="U5866" s="1" t="n">
        <v>0</v>
      </c>
      <c r="V5866" s="1" t="n">
        <v>6423490.73</v>
      </c>
      <c r="W5866" s="1" t="n">
        <f aca="false">+SUM(R5866:V5866)</f>
        <v>6423490.73</v>
      </c>
      <c r="X5866" s="0" t="s">
        <v>12160</v>
      </c>
    </row>
    <row r="5867" customFormat="false" ht="12.75" hidden="false" customHeight="false" outlineLevel="1" collapsed="true">
      <c r="A5867" s="42" t="s">
        <v>12161</v>
      </c>
      <c r="L5867" s="19"/>
      <c r="M5867" s="19"/>
      <c r="O5867" s="19"/>
      <c r="R5867" s="1" t="n">
        <f aca="false">SUBTOTAL(9,R5691:R5866)</f>
        <v>-1984649.77</v>
      </c>
      <c r="S5867" s="1" t="n">
        <f aca="false">SUBTOTAL(9,S5691:S5866)</f>
        <v>-1699564.58</v>
      </c>
      <c r="T5867" s="1" t="n">
        <f aca="false">SUBTOTAL(9,T5691:T5866)</f>
        <v>6533.52000000001</v>
      </c>
      <c r="U5867" s="1" t="n">
        <f aca="false">SUBTOTAL(9,U5691:U5866)</f>
        <v>71734.69</v>
      </c>
      <c r="V5867" s="1" t="n">
        <f aca="false">SUBTOTAL(9,V5691:V5866)</f>
        <v>-4912272.65</v>
      </c>
      <c r="W5867" s="1" t="n">
        <f aca="false">SUBTOTAL(9,W5691:W5866)</f>
        <v>-8518218.79</v>
      </c>
    </row>
    <row r="5868" customFormat="false" ht="12.75" hidden="true" customHeight="false" outlineLevel="2" collapsed="false">
      <c r="A5868" s="0" t="s">
        <v>12162</v>
      </c>
      <c r="B5868" s="0" t="n">
        <v>3000000733</v>
      </c>
      <c r="C5868" s="0" t="n">
        <v>26492200004</v>
      </c>
      <c r="E5868" s="0" t="s">
        <v>7763</v>
      </c>
      <c r="F5868" s="0" t="n">
        <v>26492200004</v>
      </c>
      <c r="J5868" s="0" t="n">
        <v>364</v>
      </c>
      <c r="K5868" s="0" t="n">
        <v>1400023885</v>
      </c>
      <c r="L5868" s="19" t="n">
        <v>37204</v>
      </c>
      <c r="M5868" s="19" t="n">
        <v>37204</v>
      </c>
      <c r="N5868" s="0" t="s">
        <v>59</v>
      </c>
      <c r="O5868" s="19" t="n">
        <v>37204</v>
      </c>
      <c r="P5868" s="0" t="s">
        <v>60</v>
      </c>
      <c r="Q5868" s="0" t="s">
        <v>38</v>
      </c>
      <c r="R5868" s="1" t="n">
        <v>-15000000</v>
      </c>
      <c r="S5868" s="1" t="n">
        <v>0</v>
      </c>
      <c r="T5868" s="1" t="n">
        <v>0</v>
      </c>
      <c r="U5868" s="1" t="n">
        <v>0</v>
      </c>
      <c r="V5868" s="1" t="n">
        <v>0</v>
      </c>
      <c r="W5868" s="1" t="n">
        <f aca="false">+SUM(R5868:V5868)</f>
        <v>-15000000</v>
      </c>
      <c r="X5868" s="0" t="s">
        <v>12163</v>
      </c>
    </row>
    <row r="5869" customFormat="false" ht="12.75" hidden="false" customHeight="false" outlineLevel="1" collapsed="true">
      <c r="A5869" s="42" t="s">
        <v>12164</v>
      </c>
      <c r="L5869" s="19"/>
      <c r="M5869" s="19"/>
      <c r="O5869" s="19"/>
      <c r="R5869" s="1" t="n">
        <f aca="false">SUBTOTAL(9,R5868)</f>
        <v>-15000000</v>
      </c>
      <c r="S5869" s="1" t="n">
        <f aca="false">SUBTOTAL(9,S5868)</f>
        <v>0</v>
      </c>
      <c r="T5869" s="1" t="n">
        <f aca="false">SUBTOTAL(9,T5868)</f>
        <v>0</v>
      </c>
      <c r="U5869" s="1" t="n">
        <f aca="false">SUBTOTAL(9,U5868)</f>
        <v>0</v>
      </c>
      <c r="V5869" s="1" t="n">
        <f aca="false">SUBTOTAL(9,V5868)</f>
        <v>0</v>
      </c>
      <c r="W5869" s="1" t="n">
        <f aca="false">SUBTOTAL(9,W5868)</f>
        <v>-15000000</v>
      </c>
    </row>
    <row r="5870" customFormat="false" ht="12.75" hidden="false" customHeight="false" outlineLevel="0" collapsed="false">
      <c r="A5870" s="42" t="s">
        <v>12165</v>
      </c>
      <c r="L5870" s="19"/>
      <c r="M5870" s="19"/>
      <c r="O5870" s="19"/>
      <c r="R5870" s="1" t="n">
        <f aca="false">SUBTOTAL(9,R11:R5868)</f>
        <v>-3644043.14</v>
      </c>
      <c r="S5870" s="1" t="n">
        <f aca="false">SUBTOTAL(9,S11:S5868)</f>
        <v>4810522.37</v>
      </c>
      <c r="T5870" s="1" t="n">
        <f aca="false">SUBTOTAL(9,T11:T5868)</f>
        <v>613363.98</v>
      </c>
      <c r="U5870" s="1" t="n">
        <f aca="false">SUBTOTAL(9,U11:U5868)</f>
        <v>694779.83</v>
      </c>
      <c r="V5870" s="1" t="n">
        <f aca="false">SUBTOTAL(9,V11:V5868)</f>
        <v>122293343.75</v>
      </c>
      <c r="W5870" s="1" t="n">
        <f aca="false">SUBTOTAL(9,W11:W5868)</f>
        <v>124767966.79</v>
      </c>
    </row>
  </sheetData>
  <autoFilter ref="A10:X5869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2001-11-13T18:11:01Z</dcterms:created>
  <dc:creator>bbaxter</dc:creator>
  <dc:description/>
  <dc:language>en-US</dc:language>
  <cp:lastModifiedBy>Leslie Reeves</cp:lastModifiedBy>
  <dcterms:modified xsi:type="dcterms:W3CDTF">2001-11-14T14:47:49Z</dcterms:modified>
  <cp:revision>0</cp:revision>
  <dc:subject/>
  <dc:title/>
</cp:coreProperties>
</file>