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<sst xmlns="http://schemas.openxmlformats.org/spreadsheetml/2006/main" count="35" uniqueCount="31">
  <si>
    <t xml:space="preserve">Agro-Feed</t>
  </si>
  <si>
    <t xml:space="preserve">Question 3 - 1995 Income Statement</t>
  </si>
  <si>
    <t xml:space="preserve"> </t>
  </si>
  <si>
    <t xml:space="preserve">Income Statement, May, 31, 1995</t>
  </si>
  <si>
    <t xml:space="preserve">Income from continuing Operations</t>
  </si>
  <si>
    <t xml:space="preserve">Gain on sale of land</t>
  </si>
  <si>
    <t xml:space="preserve">Discontinued Operations</t>
  </si>
  <si>
    <t xml:space="preserve">Income (loss) on uncollectable accounts receivable</t>
  </si>
  <si>
    <t xml:space="preserve">A/R charged off (April 95 - end of year)</t>
  </si>
  <si>
    <t xml:space="preserve">less bad debt expense</t>
  </si>
  <si>
    <t xml:space="preserve">Est future uncollectable A/R</t>
  </si>
  <si>
    <t xml:space="preserve">Losses and write-doesn of land, building and equipment</t>
  </si>
  <si>
    <t xml:space="preserve">Recorded between April 95 - end of year</t>
  </si>
  <si>
    <t xml:space="preserve">Estimted future loss</t>
  </si>
  <si>
    <t xml:space="preserve">Cost and Expenses related to dicontinuance</t>
  </si>
  <si>
    <t xml:space="preserve">Incurred between April 95 and end of year</t>
  </si>
  <si>
    <t xml:space="preserve">Est future costs</t>
  </si>
  <si>
    <t xml:space="preserve">Income tax credits</t>
  </si>
  <si>
    <t xml:space="preserve">Income after accounting for discontinued operations </t>
  </si>
  <si>
    <t xml:space="preserve">and before other extraordinary items</t>
  </si>
  <si>
    <t xml:space="preserve">Extraordinary Items</t>
  </si>
  <si>
    <t xml:space="preserve">Pesticide Recall</t>
  </si>
  <si>
    <t xml:space="preserve">Litigation cost from recall</t>
  </si>
  <si>
    <t xml:space="preserve">Reformulation and testing cost related to recall</t>
  </si>
  <si>
    <t xml:space="preserve">Cumulative legal costs due to recall</t>
  </si>
  <si>
    <t xml:space="preserve">Gain on change in depreciation method</t>
  </si>
  <si>
    <t xml:space="preserve"> (for products purchased after March 1995)</t>
  </si>
  <si>
    <t xml:space="preserve">Cost due to litigation settlement</t>
  </si>
  <si>
    <t xml:space="preserve">Loss due to tornado -  net insurance claim</t>
  </si>
  <si>
    <t xml:space="preserve">Total Income after discontinued operations and </t>
  </si>
  <si>
    <t xml:space="preserve">extraordinary items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</si>
</sst>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\$* #,##0_);_(\$* \(#,##0\);_(\$* \-_);_(@_)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i val="tru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1" min="10" style="1" width="12.28"/>
    <col collapsed="false" customWidth="true" hidden="false" outlineLevel="0" max="12" min="12" style="0" width="11.28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A3" s="0" t="s">
        <v>1</v>
      </c>
    </row>
    <row r="5" customFormat="false" ht="12.75" hidden="false" customHeight="false" outlineLevel="0" collapsed="false">
      <c r="A5" s="0" t="s">
        <v>2</v>
      </c>
      <c r="C5" s="2" t="s">
        <v>3</v>
      </c>
    </row>
    <row r="6" customFormat="false" ht="12.75" hidden="false" customHeight="false" outlineLevel="0" collapsed="false">
      <c r="C6" s="3" t="s">
        <v>2</v>
      </c>
    </row>
    <row r="8" customFormat="false" ht="12.75" hidden="false" customHeight="false" outlineLevel="0" collapsed="false">
      <c r="C8" s="0" t="s">
        <v>4</v>
      </c>
      <c r="K8" s="1" t="n">
        <v>9500000</v>
      </c>
    </row>
    <row r="10" customFormat="false" ht="15" hidden="false" customHeight="false" outlineLevel="0" collapsed="false">
      <c r="C10" s="0" t="s">
        <v>5</v>
      </c>
      <c r="J10" s="1" t="n">
        <v>750000</v>
      </c>
      <c r="K10" s="4" t="n">
        <f aca="false">K8-J10</f>
        <v>8750000</v>
      </c>
    </row>
    <row r="12" customFormat="false" ht="12.75" hidden="false" customHeight="false" outlineLevel="0" collapsed="false">
      <c r="C12" s="5" t="s">
        <v>6</v>
      </c>
    </row>
    <row r="13" customFormat="false" ht="12.75" hidden="false" customHeight="false" outlineLevel="0" collapsed="false">
      <c r="D13" s="3" t="s">
        <v>7</v>
      </c>
    </row>
    <row r="14" customFormat="false" ht="12.75" hidden="false" customHeight="false" outlineLevel="0" collapsed="false">
      <c r="D14" s="0" t="s">
        <v>8</v>
      </c>
      <c r="J14" s="1" t="n">
        <v>5110461</v>
      </c>
    </row>
    <row r="15" customFormat="false" ht="15" hidden="false" customHeight="false" outlineLevel="0" collapsed="false">
      <c r="D15" s="0" t="s">
        <v>9</v>
      </c>
      <c r="J15" s="4" t="n">
        <v>3644536</v>
      </c>
      <c r="L15" s="0" t="s">
        <v>2</v>
      </c>
    </row>
    <row r="16" customFormat="false" ht="12.75" hidden="false" customHeight="false" outlineLevel="0" collapsed="false">
      <c r="J16" s="6" t="n">
        <f aca="false">J14-J15</f>
        <v>1465925</v>
      </c>
    </row>
    <row r="17" customFormat="false" ht="15" hidden="false" customHeight="false" outlineLevel="0" collapsed="false">
      <c r="J17" s="4"/>
    </row>
    <row r="18" customFormat="false" ht="15" hidden="false" customHeight="false" outlineLevel="0" collapsed="false">
      <c r="D18" s="0" t="s">
        <v>10</v>
      </c>
      <c r="J18" s="1" t="n">
        <v>570000</v>
      </c>
      <c r="K18" s="4" t="n">
        <f aca="false">K10-J16-J18</f>
        <v>6714075</v>
      </c>
    </row>
    <row r="20" customFormat="false" ht="12.75" hidden="false" customHeight="false" outlineLevel="0" collapsed="false">
      <c r="D20" s="3" t="s">
        <v>11</v>
      </c>
    </row>
    <row r="21" customFormat="false" ht="12.75" hidden="false" customHeight="false" outlineLevel="0" collapsed="false">
      <c r="D21" s="0" t="s">
        <v>12</v>
      </c>
      <c r="J21" s="1" t="n">
        <v>1465425</v>
      </c>
    </row>
    <row r="22" customFormat="false" ht="15" hidden="false" customHeight="false" outlineLevel="0" collapsed="false">
      <c r="D22" s="0" t="s">
        <v>13</v>
      </c>
      <c r="J22" s="4" t="n">
        <v>6867608</v>
      </c>
    </row>
    <row r="23" customFormat="false" ht="15" hidden="false" customHeight="false" outlineLevel="0" collapsed="false">
      <c r="J23" s="1" t="n">
        <f aca="false">SUM(J21:J22)</f>
        <v>8333033</v>
      </c>
      <c r="K23" s="4" t="n">
        <f aca="false">K18-J23</f>
        <v>-1618958</v>
      </c>
    </row>
    <row r="25" customFormat="false" ht="12.75" hidden="false" customHeight="false" outlineLevel="0" collapsed="false">
      <c r="D25" s="3" t="s">
        <v>14</v>
      </c>
    </row>
    <row r="26" customFormat="false" ht="12.75" hidden="false" customHeight="false" outlineLevel="0" collapsed="false">
      <c r="D26" s="0" t="s">
        <v>15</v>
      </c>
      <c r="J26" s="1" t="n">
        <v>2294559</v>
      </c>
    </row>
    <row r="27" customFormat="false" ht="12.75" hidden="false" customHeight="false" outlineLevel="0" collapsed="false">
      <c r="D27" s="0" t="s">
        <v>16</v>
      </c>
      <c r="J27" s="7" t="n">
        <v>2803073</v>
      </c>
    </row>
    <row r="28" customFormat="false" ht="15" hidden="false" customHeight="false" outlineLevel="0" collapsed="false">
      <c r="J28" s="8" t="n">
        <f aca="false">SUM(J26:J27)</f>
        <v>5097632</v>
      </c>
      <c r="K28" s="4" t="n">
        <f aca="false">K23-J28</f>
        <v>-6716590</v>
      </c>
    </row>
    <row r="30" customFormat="false" ht="12.75" hidden="false" customHeight="false" outlineLevel="0" collapsed="false">
      <c r="D30" s="0" t="s">
        <v>17</v>
      </c>
      <c r="J30" s="1" t="n">
        <v>11027752</v>
      </c>
      <c r="L30" s="1" t="s">
        <v>2</v>
      </c>
    </row>
    <row r="32" customFormat="false" ht="13.5" hidden="false" customHeight="false" outlineLevel="0" collapsed="false">
      <c r="C32" s="0" t="s">
        <v>18</v>
      </c>
      <c r="K32" s="9" t="n">
        <f aca="false">K28+J30</f>
        <v>4311162</v>
      </c>
      <c r="L32" s="1" t="s">
        <v>2</v>
      </c>
    </row>
    <row r="33" customFormat="false" ht="13.5" hidden="false" customHeight="false" outlineLevel="0" collapsed="false">
      <c r="C33" s="0" t="s">
        <v>19</v>
      </c>
    </row>
    <row r="35" customFormat="false" ht="12.75" hidden="false" customHeight="false" outlineLevel="0" collapsed="false">
      <c r="C35" s="0" t="s">
        <v>20</v>
      </c>
    </row>
    <row r="36" customFormat="false" ht="12.75" hidden="false" customHeight="false" outlineLevel="0" collapsed="false">
      <c r="D36" s="3" t="s">
        <v>21</v>
      </c>
    </row>
    <row r="37" customFormat="false" ht="12.75" hidden="false" customHeight="false" outlineLevel="0" collapsed="false">
      <c r="D37" s="0" t="s">
        <v>22</v>
      </c>
      <c r="J37" s="1" t="n">
        <v>500000</v>
      </c>
    </row>
    <row r="38" customFormat="false" ht="12.75" hidden="false" customHeight="false" outlineLevel="0" collapsed="false">
      <c r="D38" s="0" t="s">
        <v>23</v>
      </c>
      <c r="J38" s="1" t="n">
        <v>300000</v>
      </c>
    </row>
    <row r="39" customFormat="false" ht="15" hidden="false" customHeight="false" outlineLevel="0" collapsed="false">
      <c r="D39" s="0" t="s">
        <v>24</v>
      </c>
      <c r="J39" s="4" t="n">
        <v>575000</v>
      </c>
    </row>
    <row r="40" customFormat="false" ht="15" hidden="false" customHeight="false" outlineLevel="0" collapsed="false">
      <c r="J40" s="1" t="n">
        <f aca="false">SUM(J37:J39)</f>
        <v>1375000</v>
      </c>
      <c r="K40" s="4" t="n">
        <f aca="false">K32-J40</f>
        <v>2936162</v>
      </c>
    </row>
    <row r="42" customFormat="false" ht="15" hidden="false" customHeight="false" outlineLevel="0" collapsed="false">
      <c r="D42" s="0" t="s">
        <v>25</v>
      </c>
      <c r="J42" s="1" t="n">
        <v>200000</v>
      </c>
      <c r="K42" s="4" t="n">
        <f aca="false">K40-J42</f>
        <v>2736162</v>
      </c>
    </row>
    <row r="43" customFormat="false" ht="12.75" hidden="false" customHeight="false" outlineLevel="0" collapsed="false">
      <c r="D43" s="0" t="s">
        <v>26</v>
      </c>
    </row>
    <row r="45" customFormat="false" ht="15" hidden="false" customHeight="false" outlineLevel="0" collapsed="false">
      <c r="D45" s="0" t="s">
        <v>27</v>
      </c>
      <c r="J45" s="1" t="n">
        <v>250000</v>
      </c>
      <c r="K45" s="4" t="n">
        <f aca="false">K42-J45</f>
        <v>2486162</v>
      </c>
    </row>
    <row r="47" customFormat="false" ht="12.75" hidden="false" customHeight="false" outlineLevel="0" collapsed="false">
      <c r="D47" s="0" t="s">
        <v>28</v>
      </c>
      <c r="J47" s="1" t="n">
        <v>135000</v>
      </c>
    </row>
    <row r="49" customFormat="false" ht="13.5" hidden="false" customHeight="false" outlineLevel="0" collapsed="false">
      <c r="D49" s="0" t="s">
        <v>29</v>
      </c>
      <c r="K49" s="9" t="n">
        <f aca="false">K45-J47</f>
        <v>2351162</v>
      </c>
    </row>
    <row r="50" customFormat="false" ht="13.5" hidden="false" customHeight="false" outlineLevel="0" collapsed="false">
      <c r="D50" s="0" t="s">
        <v>30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2000-11-18T20:55:55Z</dcterms:created>
  <dc:creator>Kimberly Kupiecki</dc:creator>
  <dc:description/>
  <dc:language>en-US</dc:language>
  <cp:lastModifiedBy>Kimberly Kupiecki</cp:lastModifiedBy>
  <cp:revision>0</cp:revision>
  <dc:subject/>
  <dc:title/>
</cp:coreProperties>
</file>