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<sst xmlns="http://schemas.openxmlformats.org/spreadsheetml/2006/main" count="101" uniqueCount="93">
  <si>
    <t xml:space="preserve">ENRON CORP - UNITED STATES</t>
  </si>
  <si>
    <t xml:space="preserve">Counterparty Activity for 10/29/01</t>
  </si>
  <si>
    <t xml:space="preserve">/- - - - - - - - - - - - - - -  TRADING   - - - - - - - - - - - - - - -/</t>
  </si>
  <si>
    <t xml:space="preserve">/- - - - - - -  10/30 CASH ACTIVITY   - - - - - - -/</t>
  </si>
  <si>
    <t xml:space="preserve">/- - - - - - - - - -  10/30 L/C ACTIVITY   - - - - - - - - - -/</t>
  </si>
  <si>
    <t xml:space="preserve">COUNTERPARTIES WHO HAVE CUT OFF TRADING</t>
  </si>
  <si>
    <t xml:space="preserve">OUTGOING CASH</t>
  </si>
  <si>
    <t xml:space="preserve">OUTGOING LETTERS OF CREDIT</t>
  </si>
  <si>
    <t xml:space="preserve">AEP</t>
  </si>
  <si>
    <t xml:space="preserve">Sempra Energy Trading Corp</t>
  </si>
  <si>
    <t xml:space="preserve">Bank of Montreal</t>
  </si>
  <si>
    <t xml:space="preserve">   exchange L/C for cash</t>
  </si>
  <si>
    <t xml:space="preserve">Chase - Equity Trades Only</t>
  </si>
  <si>
    <t xml:space="preserve">   margin</t>
  </si>
  <si>
    <t xml:space="preserve">Citibank</t>
  </si>
  <si>
    <t xml:space="preserve">Total Sempra Energy Trading Corp.</t>
  </si>
  <si>
    <t xml:space="preserve">Con Ed</t>
  </si>
  <si>
    <t xml:space="preserve">Coral - Real Time Power Only</t>
  </si>
  <si>
    <t xml:space="preserve">Mahonia</t>
  </si>
  <si>
    <t xml:space="preserve">Equiva</t>
  </si>
  <si>
    <t xml:space="preserve">AEP Energy Services, Inc.</t>
  </si>
  <si>
    <t xml:space="preserve">Goldman Sachs</t>
  </si>
  <si>
    <t xml:space="preserve">Reliant</t>
  </si>
  <si>
    <t xml:space="preserve">Koch - won't ring out trades</t>
  </si>
  <si>
    <t xml:space="preserve">Louis Dreyfus Corporation</t>
  </si>
  <si>
    <t xml:space="preserve">Phibro</t>
  </si>
  <si>
    <t xml:space="preserve">New Power</t>
  </si>
  <si>
    <t xml:space="preserve">TransAlta</t>
  </si>
  <si>
    <t xml:space="preserve">Duke</t>
  </si>
  <si>
    <t xml:space="preserve">TransCanada</t>
  </si>
  <si>
    <t xml:space="preserve">PMI Trading LTD</t>
  </si>
  <si>
    <t xml:space="preserve">Wisconsin Gas</t>
  </si>
  <si>
    <t xml:space="preserve">Deutsche Bank</t>
  </si>
  <si>
    <t xml:space="preserve">El Paso</t>
  </si>
  <si>
    <t xml:space="preserve">COUNTERPARTIES WHO HAVE CALLED WITH CONCERNS</t>
  </si>
  <si>
    <t xml:space="preserve">PSEG</t>
  </si>
  <si>
    <t xml:space="preserve">Avista</t>
  </si>
  <si>
    <t xml:space="preserve">Cinergy Marketing &amp; Trading, LLC</t>
  </si>
  <si>
    <t xml:space="preserve">BP - wants Master Netting Agreement in US</t>
  </si>
  <si>
    <t xml:space="preserve">Cornerstone Propane, L.P.</t>
  </si>
  <si>
    <t xml:space="preserve">Cargill - wants reduction of ISDA lines</t>
  </si>
  <si>
    <t xml:space="preserve">Cinergy - did not pay margin of $2.25MM on 10/29 as confirmed</t>
  </si>
  <si>
    <t xml:space="preserve">TOTAL CASH OUTGOING FOR 10/30</t>
  </si>
  <si>
    <t xml:space="preserve">TOTAL OUTGOING L/Cs</t>
  </si>
  <si>
    <t xml:space="preserve">ConAgra - crude ring trades or L/C; wants early pymt of OCT crude</t>
  </si>
  <si>
    <t xml:space="preserve">Coral Energy</t>
  </si>
  <si>
    <t xml:space="preserve">INCOMING CASH</t>
  </si>
  <si>
    <t xml:space="preserve">INCOMING LETTERS OF CREDIT</t>
  </si>
  <si>
    <t xml:space="preserve">Devon - will cut off without $6MM L/C</t>
  </si>
  <si>
    <t xml:space="preserve">Mirant</t>
  </si>
  <si>
    <t xml:space="preserve">J Aron - reduction of existing L/C</t>
  </si>
  <si>
    <t xml:space="preserve">Dominion Resources</t>
  </si>
  <si>
    <t xml:space="preserve">Mirant - cancelled</t>
  </si>
  <si>
    <t xml:space="preserve">DTE</t>
  </si>
  <si>
    <t xml:space="preserve">Edison Mission - bank dependent</t>
  </si>
  <si>
    <t xml:space="preserve">Williams</t>
  </si>
  <si>
    <t xml:space="preserve">FPL - wants Master Netting Agreement</t>
  </si>
  <si>
    <t xml:space="preserve">BP Capital Energy Fund LP</t>
  </si>
  <si>
    <t xml:space="preserve">Hess - wants ISDA, Master Netting, &amp; Novation; did not pay $5.5MM margin 10/26 OR $2MM 10/29</t>
  </si>
  <si>
    <t xml:space="preserve">T. Boone Pickens</t>
  </si>
  <si>
    <t xml:space="preserve">Kinder Morgan</t>
  </si>
  <si>
    <t xml:space="preserve">Merrill Lynch Capital</t>
  </si>
  <si>
    <t xml:space="preserve">Louis Dreyfus</t>
  </si>
  <si>
    <t xml:space="preserve">Vitol Capital</t>
  </si>
  <si>
    <t xml:space="preserve">Morgan Stanley - limit lowered from $15MM to $10MM</t>
  </si>
  <si>
    <t xml:space="preserve">TOTAL CASH INCOMING FOR 10/30</t>
  </si>
  <si>
    <t xml:space="preserve">TOTAL INCOMING L/Cs</t>
  </si>
  <si>
    <t xml:space="preserve">Natural Gas Exchange (Canada) - buy physical</t>
  </si>
  <si>
    <t xml:space="preserve">NRG Power Trading</t>
  </si>
  <si>
    <t xml:space="preserve">NET OUTGOING CASH FOR 10/30</t>
  </si>
  <si>
    <t xml:space="preserve">NYMEX</t>
  </si>
  <si>
    <t xml:space="preserve">Pacificorp</t>
  </si>
  <si>
    <t xml:space="preserve">SEMPRA - closing out positions; wants contract in UK; working ring trades</t>
  </si>
  <si>
    <t xml:space="preserve">Tractabel</t>
  </si>
  <si>
    <t xml:space="preserve">XCEL Energy - wants ECC added to guaranty</t>
  </si>
  <si>
    <t xml:space="preserve">MONDAY, 10/29 CASH SUMMARY</t>
  </si>
  <si>
    <t xml:space="preserve">OUTGOING TOTAL</t>
  </si>
  <si>
    <t xml:space="preserve">INCOMING TOTAL</t>
  </si>
  <si>
    <t xml:space="preserve">COUNTERPARTIES "GOOD" WITH ENRON</t>
  </si>
  <si>
    <t xml:space="preserve">NET TOTAL</t>
  </si>
  <si>
    <t xml:space="preserve">Constellation</t>
  </si>
  <si>
    <t xml:space="preserve">Duke - 2 Master Firm Agreements, ECC Assignments, &amp; Collateral Agreements</t>
  </si>
  <si>
    <t xml:space="preserve">Dynegy - wants Guaranty &amp; Master Netting</t>
  </si>
  <si>
    <t xml:space="preserve">Engage</t>
  </si>
  <si>
    <t xml:space="preserve">Entergy-Koch</t>
  </si>
  <si>
    <t xml:space="preserve">PG&amp;E</t>
  </si>
  <si>
    <t xml:space="preserve">Powerex</t>
  </si>
  <si>
    <t xml:space="preserve">TXU</t>
  </si>
  <si>
    <t xml:space="preserve">RISK REDUCING TRADES ONLY</t>
  </si>
  <si>
    <t xml:space="preserve">Koch</t>
  </si>
  <si>
    <t xml:space="preserve">Aquila</t>
  </si>
  <si>
    <t xml:space="preserve">MORE INFORMATION REQUESTED</t>
  </si>
  <si>
    <t xml:space="preserve">Harvard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</si>
</sst>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#,##0_);[RED]\(#,##0\)"/>
    <numFmt numFmtId="166" formatCode="[$-409]h:mm\ AM/PM"/>
  </numFmts>
  <fonts count="1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ahoma"/>
      <family val="2"/>
    </font>
    <font>
      <b val="true"/>
      <sz val="14"/>
      <name val="Tahoma"/>
      <family val="2"/>
    </font>
    <font>
      <b val="true"/>
      <sz val="10"/>
      <name val="Tahoma"/>
      <family val="2"/>
    </font>
    <font>
      <b val="true"/>
      <sz val="10"/>
      <color rgb="FFFF0000"/>
      <name val="Tahoma"/>
      <family val="2"/>
    </font>
    <font>
      <b val="true"/>
      <sz val="10"/>
      <color rgb="FFFFCC99"/>
      <name val="Tahoma"/>
      <family val="2"/>
    </font>
    <font>
      <b val="true"/>
      <sz val="10"/>
      <color rgb="FF008000"/>
      <name val="Tahoma"/>
      <family val="2"/>
    </font>
    <font>
      <b val="true"/>
      <sz val="10"/>
      <name val="Arial"/>
      <family val="2"/>
    </font>
    <font>
      <b val="true"/>
      <sz val="10"/>
      <color rgb="FF808080"/>
      <name val="Tahoma"/>
      <family val="2"/>
    </font>
    <font>
      <b val="true"/>
      <sz val="10"/>
      <color rgb="FF800080"/>
      <name val="Tahoma"/>
      <family val="2"/>
    </font>
    <font>
      <b val="true"/>
      <sz val="10"/>
      <color rgb="FF000000"/>
      <name val="Tahoma"/>
      <family val="2"/>
    </font>
    <font>
      <b val="true"/>
      <sz val="10"/>
      <color rgb="FF993300"/>
      <name val="Tahoma"/>
      <family val="2"/>
    </font>
  </fonts>
  <fills count="2">
    <fill>
      <patternFill patternType="none"/>
    </fill>
    <fill>
      <patternFill patternType="gray125"/>
    </fill>
  </fills>
  <borders count="15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 style="thin"/>
      <top style="thin"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/>
      <right style="thin"/>
      <top style="thin"/>
      <bottom style="double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6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6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96.56"/>
    <col collapsed="false" customWidth="true" hidden="false" outlineLevel="0" max="2" min="2" style="1" width="5.28"/>
    <col collapsed="false" customWidth="true" hidden="false" outlineLevel="0" max="3" min="3" style="1" width="36.14"/>
    <col collapsed="false" customWidth="true" hidden="false" outlineLevel="0" max="4" min="4" style="2" width="22.42"/>
    <col collapsed="false" customWidth="true" hidden="false" outlineLevel="0" max="5" min="5" style="1" width="5.28"/>
    <col collapsed="false" customWidth="true" hidden="false" outlineLevel="0" max="6" min="6" style="1" width="33.28"/>
    <col collapsed="false" customWidth="true" hidden="false" outlineLevel="0" max="7" min="7" style="2" width="19.85"/>
    <col collapsed="false" customWidth="false" hidden="false" outlineLevel="0" max="240" min="8" style="1" width="9.14"/>
    <col collapsed="false" customWidth="true" hidden="false" outlineLevel="0" max="241" min="241" style="1" width="9.85"/>
    <col collapsed="false" customWidth="false" hidden="false" outlineLevel="0" max="257" min="242" style="1" width="9.14"/>
  </cols>
  <sheetData>
    <row r="1" customFormat="false" ht="18" hidden="false" customHeight="false" outlineLevel="0" collapsed="false">
      <c r="A1" s="3" t="s">
        <v>0</v>
      </c>
    </row>
    <row r="2" customFormat="false" ht="18" hidden="false" customHeight="false" outlineLevel="0" collapsed="false">
      <c r="A2" s="3" t="s">
        <v>1</v>
      </c>
      <c r="G2" s="4" t="n">
        <f aca="true">NOW()</f>
        <v>45926.9377121898</v>
      </c>
    </row>
    <row r="4" customFormat="false" ht="12.75" hidden="false" customHeight="false" outlineLevel="0" collapsed="false">
      <c r="A4" s="5"/>
      <c r="C4" s="6"/>
      <c r="D4" s="7"/>
    </row>
    <row r="5" customFormat="false" ht="12.75" hidden="false" customHeight="false" outlineLevel="0" collapsed="false">
      <c r="A5" s="8" t="s">
        <v>2</v>
      </c>
      <c r="C5" s="9" t="s">
        <v>3</v>
      </c>
      <c r="D5" s="9"/>
      <c r="F5" s="10" t="s">
        <v>4</v>
      </c>
      <c r="G5" s="10"/>
    </row>
    <row r="6" customFormat="false" ht="12.75" hidden="false" customHeight="false" outlineLevel="0" collapsed="false">
      <c r="C6" s="11"/>
      <c r="D6" s="12"/>
    </row>
    <row r="7" customFormat="false" ht="13.5" hidden="false" customHeight="false" outlineLevel="0" collapsed="false">
      <c r="A7" s="13" t="s">
        <v>5</v>
      </c>
      <c r="C7" s="14" t="s">
        <v>6</v>
      </c>
      <c r="D7" s="15"/>
      <c r="F7" s="13" t="s">
        <v>7</v>
      </c>
      <c r="G7" s="16"/>
    </row>
    <row r="8" customFormat="false" ht="12.75" hidden="false" customHeight="false" outlineLevel="0" collapsed="false">
      <c r="A8" s="5" t="s">
        <v>8</v>
      </c>
      <c r="C8" s="17" t="s">
        <v>9</v>
      </c>
      <c r="D8" s="12"/>
      <c r="F8" s="5" t="s">
        <v>9</v>
      </c>
      <c r="G8" s="2" t="n">
        <v>-8000000</v>
      </c>
    </row>
    <row r="9" customFormat="false" ht="12.75" hidden="false" customHeight="false" outlineLevel="0" collapsed="false">
      <c r="A9" s="5" t="s">
        <v>10</v>
      </c>
      <c r="C9" s="11" t="s">
        <v>11</v>
      </c>
      <c r="D9" s="12" t="n">
        <v>-50000000</v>
      </c>
    </row>
    <row r="10" customFormat="false" ht="12.75" hidden="false" customHeight="false" outlineLevel="0" collapsed="false">
      <c r="A10" s="5" t="s">
        <v>12</v>
      </c>
      <c r="C10" s="11" t="s">
        <v>13</v>
      </c>
      <c r="D10" s="12" t="n">
        <v>-6500000</v>
      </c>
      <c r="G10" s="0"/>
    </row>
    <row r="11" customFormat="false" ht="12.75" hidden="false" customHeight="false" outlineLevel="0" collapsed="false">
      <c r="A11" s="5" t="s">
        <v>14</v>
      </c>
      <c r="C11" s="18" t="s">
        <v>15</v>
      </c>
      <c r="D11" s="19" t="n">
        <f aca="false">+D9+D10</f>
        <v>-56500000</v>
      </c>
      <c r="F11" s="20"/>
      <c r="G11" s="0"/>
    </row>
    <row r="12" customFormat="false" ht="12.75" hidden="false" customHeight="false" outlineLevel="0" collapsed="false">
      <c r="A12" s="5" t="s">
        <v>16</v>
      </c>
      <c r="C12" s="11"/>
      <c r="D12" s="12"/>
      <c r="F12" s="5"/>
      <c r="G12" s="0"/>
    </row>
    <row r="13" customFormat="false" ht="12.75" hidden="false" customHeight="false" outlineLevel="0" collapsed="false">
      <c r="A13" s="5" t="s">
        <v>17</v>
      </c>
      <c r="C13" s="17" t="s">
        <v>18</v>
      </c>
      <c r="D13" s="12" t="n">
        <v>-28000000</v>
      </c>
      <c r="G13" s="1"/>
    </row>
    <row r="14" customFormat="false" ht="12.75" hidden="false" customHeight="false" outlineLevel="0" collapsed="false">
      <c r="A14" s="5" t="s">
        <v>19</v>
      </c>
      <c r="C14" s="17" t="s">
        <v>20</v>
      </c>
      <c r="D14" s="12" t="n">
        <v>-19750000</v>
      </c>
      <c r="F14" s="5"/>
    </row>
    <row r="15" customFormat="false" ht="12.75" hidden="false" customHeight="false" outlineLevel="0" collapsed="false">
      <c r="A15" s="5" t="s">
        <v>21</v>
      </c>
      <c r="C15" s="17" t="s">
        <v>22</v>
      </c>
      <c r="D15" s="12" t="n">
        <v>-8000000</v>
      </c>
    </row>
    <row r="16" customFormat="false" ht="12.75" hidden="false" customHeight="false" outlineLevel="0" collapsed="false">
      <c r="A16" s="5" t="s">
        <v>23</v>
      </c>
      <c r="C16" s="17" t="s">
        <v>24</v>
      </c>
      <c r="D16" s="12" t="n">
        <v>-7400000</v>
      </c>
      <c r="F16" s="5"/>
    </row>
    <row r="17" customFormat="false" ht="12.75" hidden="false" customHeight="false" outlineLevel="0" collapsed="false">
      <c r="A17" s="5" t="s">
        <v>25</v>
      </c>
      <c r="C17" s="17" t="s">
        <v>26</v>
      </c>
      <c r="D17" s="12" t="n">
        <v>-6000000</v>
      </c>
    </row>
    <row r="18" customFormat="false" ht="12.75" hidden="false" customHeight="false" outlineLevel="0" collapsed="false">
      <c r="A18" s="5" t="s">
        <v>27</v>
      </c>
      <c r="C18" s="17" t="s">
        <v>28</v>
      </c>
      <c r="D18" s="12" t="n">
        <v>-5100000</v>
      </c>
    </row>
    <row r="19" customFormat="false" ht="12.75" hidden="false" customHeight="false" outlineLevel="0" collapsed="false">
      <c r="A19" s="5" t="s">
        <v>29</v>
      </c>
      <c r="C19" s="17" t="s">
        <v>30</v>
      </c>
      <c r="D19" s="12" t="n">
        <v>-4500000</v>
      </c>
    </row>
    <row r="20" customFormat="false" ht="12.75" hidden="false" customHeight="false" outlineLevel="0" collapsed="false">
      <c r="A20" s="5" t="s">
        <v>31</v>
      </c>
      <c r="C20" s="17" t="s">
        <v>32</v>
      </c>
      <c r="D20" s="12" t="n">
        <v>-2500000</v>
      </c>
    </row>
    <row r="21" customFormat="false" ht="12.75" hidden="false" customHeight="false" outlineLevel="0" collapsed="false">
      <c r="C21" s="17" t="s">
        <v>33</v>
      </c>
      <c r="D21" s="12" t="n">
        <v>-1300000</v>
      </c>
    </row>
    <row r="22" customFormat="false" ht="13.5" hidden="false" customHeight="false" outlineLevel="0" collapsed="false">
      <c r="A22" s="21" t="s">
        <v>34</v>
      </c>
      <c r="C22" s="17" t="s">
        <v>35</v>
      </c>
      <c r="D22" s="12" t="n">
        <v>-700000</v>
      </c>
    </row>
    <row r="23" customFormat="false" ht="12.75" hidden="false" customHeight="false" outlineLevel="0" collapsed="false">
      <c r="A23" s="5" t="s">
        <v>36</v>
      </c>
      <c r="C23" s="17" t="s">
        <v>37</v>
      </c>
      <c r="D23" s="12" t="n">
        <v>-250000</v>
      </c>
    </row>
    <row r="24" customFormat="false" ht="12.75" hidden="false" customHeight="false" outlineLevel="0" collapsed="false">
      <c r="A24" s="5" t="s">
        <v>38</v>
      </c>
      <c r="C24" s="17" t="s">
        <v>39</v>
      </c>
      <c r="D24" s="12" t="n">
        <v>-250000</v>
      </c>
    </row>
    <row r="25" customFormat="false" ht="12.75" hidden="false" customHeight="false" outlineLevel="0" collapsed="false">
      <c r="A25" s="5" t="s">
        <v>40</v>
      </c>
      <c r="C25" s="11"/>
      <c r="D25" s="12"/>
    </row>
    <row r="26" customFormat="false" ht="13.5" hidden="false" customHeight="false" outlineLevel="0" collapsed="false">
      <c r="A26" s="5" t="s">
        <v>41</v>
      </c>
      <c r="C26" s="18" t="s">
        <v>42</v>
      </c>
      <c r="D26" s="22" t="n">
        <f aca="false">SUM(D11:D24)</f>
        <v>-140250000</v>
      </c>
      <c r="F26" s="20" t="s">
        <v>43</v>
      </c>
      <c r="G26" s="23" t="n">
        <f aca="false">SUM(G8:G14)</f>
        <v>-8000000</v>
      </c>
    </row>
    <row r="27" customFormat="false" ht="12.75" hidden="false" customHeight="false" outlineLevel="0" collapsed="false">
      <c r="A27" s="5" t="s">
        <v>44</v>
      </c>
      <c r="C27" s="11"/>
      <c r="D27" s="12"/>
      <c r="F27" s="5"/>
    </row>
    <row r="28" customFormat="false" ht="12.75" hidden="false" customHeight="false" outlineLevel="0" collapsed="false">
      <c r="A28" s="5" t="s">
        <v>45</v>
      </c>
      <c r="C28" s="11"/>
      <c r="D28" s="12"/>
    </row>
    <row r="29" customFormat="false" ht="13.5" hidden="false" customHeight="false" outlineLevel="0" collapsed="false">
      <c r="A29" s="5" t="s">
        <v>32</v>
      </c>
      <c r="C29" s="24" t="s">
        <v>46</v>
      </c>
      <c r="D29" s="25"/>
      <c r="F29" s="26" t="s">
        <v>47</v>
      </c>
      <c r="G29" s="27"/>
    </row>
    <row r="30" customFormat="false" ht="12.75" hidden="false" customHeight="false" outlineLevel="0" collapsed="false">
      <c r="A30" s="5" t="s">
        <v>48</v>
      </c>
      <c r="C30" s="17" t="s">
        <v>49</v>
      </c>
      <c r="D30" s="12" t="n">
        <v>19000000</v>
      </c>
      <c r="F30" s="5" t="s">
        <v>50</v>
      </c>
      <c r="G30" s="2" t="n">
        <v>18500000</v>
      </c>
    </row>
    <row r="31" customFormat="false" ht="12.75" hidden="false" customHeight="false" outlineLevel="0" collapsed="false">
      <c r="A31" s="5" t="s">
        <v>51</v>
      </c>
      <c r="C31" s="17" t="s">
        <v>28</v>
      </c>
      <c r="D31" s="12" t="n">
        <v>12750000</v>
      </c>
      <c r="F31" s="5" t="s">
        <v>52</v>
      </c>
      <c r="G31" s="2" t="n">
        <v>55000000</v>
      </c>
    </row>
    <row r="32" customFormat="false" ht="12.75" hidden="false" customHeight="false" outlineLevel="0" collapsed="false">
      <c r="A32" s="5" t="s">
        <v>53</v>
      </c>
      <c r="C32" s="17" t="s">
        <v>33</v>
      </c>
      <c r="D32" s="12" t="n">
        <v>8750000</v>
      </c>
      <c r="F32" s="5"/>
    </row>
    <row r="33" customFormat="false" ht="12.75" hidden="false" customHeight="false" outlineLevel="0" collapsed="false">
      <c r="A33" s="5" t="s">
        <v>54</v>
      </c>
      <c r="C33" s="17" t="s">
        <v>55</v>
      </c>
      <c r="D33" s="12" t="n">
        <v>7500000</v>
      </c>
    </row>
    <row r="34" customFormat="false" ht="12.75" hidden="false" customHeight="false" outlineLevel="0" collapsed="false">
      <c r="A34" s="5" t="s">
        <v>56</v>
      </c>
      <c r="C34" s="17" t="s">
        <v>57</v>
      </c>
      <c r="D34" s="12" t="n">
        <v>7250000</v>
      </c>
    </row>
    <row r="35" customFormat="false" ht="12.75" hidden="false" customHeight="false" outlineLevel="0" collapsed="false">
      <c r="A35" s="5" t="s">
        <v>58</v>
      </c>
      <c r="C35" s="17" t="s">
        <v>59</v>
      </c>
      <c r="D35" s="12" t="n">
        <v>1750000</v>
      </c>
    </row>
    <row r="36" customFormat="false" ht="12.75" hidden="false" customHeight="false" outlineLevel="0" collapsed="false">
      <c r="A36" s="5" t="s">
        <v>60</v>
      </c>
      <c r="C36" s="17" t="s">
        <v>61</v>
      </c>
      <c r="D36" s="12" t="n">
        <v>400000</v>
      </c>
    </row>
    <row r="37" customFormat="false" ht="12.75" hidden="false" customHeight="false" outlineLevel="0" collapsed="false">
      <c r="A37" s="5" t="s">
        <v>62</v>
      </c>
      <c r="C37" s="17" t="s">
        <v>63</v>
      </c>
      <c r="D37" s="12" t="n">
        <v>350000</v>
      </c>
    </row>
    <row r="38" customFormat="false" ht="12.75" hidden="false" customHeight="false" outlineLevel="0" collapsed="false">
      <c r="A38" s="5" t="s">
        <v>49</v>
      </c>
      <c r="C38" s="11"/>
      <c r="D38" s="12"/>
    </row>
    <row r="39" customFormat="false" ht="13.5" hidden="false" customHeight="false" outlineLevel="0" collapsed="false">
      <c r="A39" s="5" t="s">
        <v>64</v>
      </c>
      <c r="C39" s="18" t="s">
        <v>65</v>
      </c>
      <c r="D39" s="22" t="n">
        <f aca="false">SUM(D30:D38)</f>
        <v>57750000</v>
      </c>
      <c r="F39" s="20" t="s">
        <v>66</v>
      </c>
      <c r="G39" s="23" t="n">
        <f aca="false">SUM(G29:G33)</f>
        <v>73500000</v>
      </c>
    </row>
    <row r="40" customFormat="false" ht="12.75" hidden="false" customHeight="false" outlineLevel="0" collapsed="false">
      <c r="A40" s="5" t="s">
        <v>67</v>
      </c>
      <c r="C40" s="11"/>
      <c r="D40" s="12"/>
    </row>
    <row r="41" customFormat="false" ht="13.5" hidden="false" customHeight="false" outlineLevel="0" collapsed="false">
      <c r="A41" s="5" t="s">
        <v>68</v>
      </c>
      <c r="C41" s="18" t="s">
        <v>69</v>
      </c>
      <c r="D41" s="28" t="n">
        <f aca="false">+D26+D39</f>
        <v>-82500000</v>
      </c>
    </row>
    <row r="42" customFormat="false" ht="13.5" hidden="false" customHeight="false" outlineLevel="0" collapsed="false">
      <c r="A42" s="5" t="s">
        <v>70</v>
      </c>
      <c r="C42" s="29"/>
      <c r="D42" s="30"/>
    </row>
    <row r="43" customFormat="false" ht="12.75" hidden="false" customHeight="false" outlineLevel="0" collapsed="false">
      <c r="A43" s="5" t="s">
        <v>71</v>
      </c>
    </row>
    <row r="44" customFormat="false" ht="12.75" hidden="false" customHeight="false" outlineLevel="0" collapsed="false">
      <c r="A44" s="5" t="s">
        <v>72</v>
      </c>
      <c r="B44" s="0"/>
      <c r="H44" s="0"/>
      <c r="I44" s="0"/>
      <c r="J44" s="0"/>
      <c r="K44" s="0"/>
      <c r="L44" s="0"/>
      <c r="M44" s="0"/>
      <c r="N44" s="0"/>
      <c r="O44" s="0"/>
      <c r="P44" s="0"/>
      <c r="Q44" s="0"/>
      <c r="R44" s="0"/>
      <c r="S44" s="0"/>
      <c r="T44" s="0"/>
      <c r="U44" s="0"/>
      <c r="V44" s="0"/>
      <c r="W44" s="0"/>
      <c r="X44" s="0"/>
      <c r="Y44" s="0"/>
      <c r="Z44" s="0"/>
      <c r="AA44" s="0"/>
      <c r="AB44" s="0"/>
      <c r="AC44" s="0"/>
      <c r="AD44" s="0"/>
      <c r="AE44" s="0"/>
      <c r="AF44" s="0"/>
      <c r="AG44" s="0"/>
      <c r="AH44" s="0"/>
      <c r="AI44" s="0"/>
      <c r="AJ44" s="0"/>
      <c r="AK44" s="0"/>
      <c r="AL44" s="0"/>
      <c r="AM44" s="0"/>
      <c r="AN44" s="0"/>
      <c r="AO44" s="0"/>
      <c r="AP44" s="0"/>
      <c r="AQ44" s="0"/>
      <c r="AR44" s="0"/>
      <c r="AS44" s="0"/>
      <c r="AT44" s="0"/>
      <c r="AU44" s="0"/>
      <c r="AV44" s="0"/>
      <c r="AW44" s="0"/>
      <c r="AX44" s="0"/>
      <c r="AY44" s="0"/>
      <c r="AZ44" s="0"/>
      <c r="BA44" s="0"/>
      <c r="BB44" s="0"/>
      <c r="BC44" s="0"/>
      <c r="BD44" s="0"/>
      <c r="BE44" s="0"/>
      <c r="BF44" s="0"/>
      <c r="BG44" s="0"/>
      <c r="BH44" s="0"/>
      <c r="BI44" s="0"/>
      <c r="BJ44" s="0"/>
      <c r="BK44" s="0"/>
      <c r="BL44" s="0"/>
      <c r="BM44" s="0"/>
      <c r="BN44" s="0"/>
      <c r="BO44" s="0"/>
      <c r="BP44" s="0"/>
      <c r="BQ44" s="0"/>
      <c r="BR44" s="0"/>
      <c r="BS44" s="0"/>
      <c r="BT44" s="0"/>
      <c r="BU44" s="0"/>
      <c r="BV44" s="0"/>
      <c r="BW44" s="0"/>
      <c r="BX44" s="0"/>
      <c r="BY44" s="0"/>
      <c r="BZ44" s="0"/>
      <c r="CA44" s="0"/>
      <c r="CB44" s="0"/>
      <c r="CC44" s="0"/>
      <c r="CD44" s="0"/>
      <c r="CE44" s="0"/>
      <c r="CF44" s="0"/>
      <c r="CG44" s="0"/>
      <c r="CH44" s="0"/>
      <c r="CI44" s="0"/>
      <c r="CJ44" s="0"/>
      <c r="CK44" s="0"/>
      <c r="CL44" s="0"/>
      <c r="CM44" s="0"/>
      <c r="CN44" s="0"/>
      <c r="CO44" s="0"/>
      <c r="CP44" s="0"/>
      <c r="CQ44" s="0"/>
      <c r="CR44" s="0"/>
      <c r="CS44" s="0"/>
      <c r="CT44" s="0"/>
      <c r="CU44" s="0"/>
      <c r="CV44" s="0"/>
      <c r="CW44" s="0"/>
      <c r="CX44" s="0"/>
      <c r="CY44" s="0"/>
      <c r="CZ44" s="0"/>
      <c r="DA44" s="0"/>
      <c r="DB44" s="0"/>
      <c r="DC44" s="0"/>
      <c r="DD44" s="0"/>
      <c r="DE44" s="0"/>
      <c r="DF44" s="0"/>
      <c r="DG44" s="0"/>
      <c r="DH44" s="0"/>
      <c r="DI44" s="0"/>
      <c r="DJ44" s="0"/>
      <c r="DK44" s="0"/>
      <c r="DL44" s="0"/>
      <c r="DM44" s="0"/>
      <c r="DN44" s="0"/>
      <c r="DO44" s="0"/>
      <c r="DP44" s="0"/>
      <c r="DQ44" s="0"/>
      <c r="DR44" s="0"/>
      <c r="DS44" s="0"/>
      <c r="DT44" s="0"/>
      <c r="DU44" s="0"/>
      <c r="DV44" s="0"/>
      <c r="DW44" s="0"/>
      <c r="DX44" s="0"/>
      <c r="DY44" s="0"/>
      <c r="DZ44" s="0"/>
      <c r="EA44" s="0"/>
      <c r="EB44" s="0"/>
      <c r="EC44" s="0"/>
      <c r="ED44" s="0"/>
      <c r="EE44" s="0"/>
      <c r="EF44" s="0"/>
      <c r="EG44" s="0"/>
      <c r="EH44" s="0"/>
      <c r="EI44" s="0"/>
      <c r="EJ44" s="0"/>
      <c r="EK44" s="0"/>
      <c r="EL44" s="0"/>
      <c r="EM44" s="0"/>
      <c r="EN44" s="0"/>
      <c r="EO44" s="0"/>
      <c r="EP44" s="0"/>
      <c r="EQ44" s="0"/>
      <c r="ER44" s="0"/>
      <c r="ES44" s="0"/>
      <c r="ET44" s="0"/>
      <c r="EU44" s="0"/>
      <c r="EV44" s="0"/>
      <c r="EW44" s="0"/>
      <c r="EX44" s="0"/>
      <c r="EY44" s="0"/>
      <c r="EZ44" s="0"/>
      <c r="FA44" s="0"/>
      <c r="FB44" s="0"/>
      <c r="FC44" s="0"/>
      <c r="FD44" s="0"/>
      <c r="FE44" s="0"/>
      <c r="FF44" s="0"/>
      <c r="FG44" s="0"/>
      <c r="FH44" s="0"/>
      <c r="FI44" s="0"/>
      <c r="FJ44" s="0"/>
      <c r="FK44" s="0"/>
      <c r="FL44" s="0"/>
      <c r="FM44" s="0"/>
      <c r="FN44" s="0"/>
      <c r="FO44" s="0"/>
      <c r="FP44" s="0"/>
      <c r="FQ44" s="0"/>
      <c r="FR44" s="0"/>
      <c r="FS44" s="0"/>
      <c r="FT44" s="0"/>
      <c r="FU44" s="0"/>
      <c r="FV44" s="0"/>
      <c r="FW44" s="0"/>
      <c r="FX44" s="0"/>
      <c r="FY44" s="0"/>
      <c r="FZ44" s="0"/>
      <c r="GA44" s="0"/>
      <c r="GB44" s="0"/>
      <c r="GC44" s="0"/>
      <c r="GD44" s="0"/>
      <c r="GE44" s="0"/>
      <c r="GF44" s="0"/>
      <c r="GG44" s="0"/>
      <c r="GH44" s="0"/>
      <c r="GI44" s="0"/>
      <c r="GJ44" s="0"/>
      <c r="GK44" s="0"/>
      <c r="GL44" s="0"/>
      <c r="GM44" s="0"/>
      <c r="GN44" s="0"/>
      <c r="GO44" s="0"/>
      <c r="GP44" s="0"/>
      <c r="GQ44" s="0"/>
      <c r="GR44" s="0"/>
      <c r="GS44" s="0"/>
      <c r="GT44" s="0"/>
      <c r="GU44" s="0"/>
      <c r="GV44" s="0"/>
      <c r="GW44" s="0"/>
      <c r="GX44" s="0"/>
      <c r="GY44" s="0"/>
      <c r="GZ44" s="0"/>
      <c r="HA44" s="0"/>
      <c r="HB44" s="0"/>
      <c r="HC44" s="0"/>
      <c r="HD44" s="0"/>
      <c r="HE44" s="0"/>
      <c r="HF44" s="0"/>
      <c r="HG44" s="0"/>
      <c r="HH44" s="0"/>
      <c r="HI44" s="0"/>
      <c r="HJ44" s="0"/>
      <c r="HK44" s="0"/>
      <c r="HL44" s="0"/>
      <c r="HM44" s="0"/>
      <c r="HN44" s="0"/>
      <c r="HO44" s="0"/>
      <c r="HP44" s="0"/>
      <c r="HQ44" s="0"/>
      <c r="HR44" s="0"/>
      <c r="HS44" s="0"/>
      <c r="HT44" s="0"/>
      <c r="HU44" s="0"/>
      <c r="HV44" s="0"/>
      <c r="HW44" s="0"/>
      <c r="HX44" s="0"/>
      <c r="HY44" s="0"/>
      <c r="HZ44" s="0"/>
      <c r="IA44" s="0"/>
      <c r="IB44" s="0"/>
      <c r="IC44" s="0"/>
      <c r="ID44" s="0"/>
      <c r="IE44" s="0"/>
      <c r="IF44" s="0"/>
      <c r="IG44" s="0"/>
      <c r="IH44" s="0"/>
      <c r="II44" s="0"/>
      <c r="IJ44" s="0"/>
      <c r="IK44" s="0"/>
      <c r="IL44" s="0"/>
      <c r="IM44" s="0"/>
      <c r="IN44" s="0"/>
      <c r="IO44" s="0"/>
      <c r="IP44" s="0"/>
      <c r="IQ44" s="0"/>
      <c r="IR44" s="0"/>
      <c r="IS44" s="0"/>
      <c r="IT44" s="0"/>
      <c r="IU44" s="0"/>
      <c r="IV44" s="0"/>
      <c r="IW44" s="0"/>
    </row>
    <row r="45" customFormat="false" ht="12.75" hidden="false" customHeight="false" outlineLevel="0" collapsed="false">
      <c r="A45" s="5" t="s">
        <v>73</v>
      </c>
      <c r="B45" s="0"/>
      <c r="C45" s="0"/>
      <c r="D45" s="0"/>
      <c r="E45" s="0"/>
      <c r="F45" s="0"/>
      <c r="G45" s="0"/>
      <c r="H45" s="0"/>
      <c r="I45" s="0"/>
      <c r="J45" s="0"/>
      <c r="K45" s="0"/>
      <c r="L45" s="0"/>
      <c r="M45" s="0"/>
      <c r="N45" s="0"/>
      <c r="O45" s="0"/>
      <c r="P45" s="0"/>
      <c r="Q45" s="0"/>
      <c r="R45" s="0"/>
      <c r="S45" s="0"/>
      <c r="T45" s="0"/>
      <c r="U45" s="0"/>
      <c r="V45" s="0"/>
      <c r="W45" s="0"/>
      <c r="X45" s="0"/>
      <c r="Y45" s="0"/>
      <c r="Z45" s="0"/>
      <c r="AA45" s="0"/>
      <c r="AB45" s="0"/>
      <c r="AC45" s="0"/>
      <c r="AD45" s="0"/>
      <c r="AE45" s="0"/>
      <c r="AF45" s="0"/>
      <c r="AG45" s="0"/>
      <c r="AH45" s="0"/>
      <c r="AI45" s="0"/>
      <c r="AJ45" s="0"/>
      <c r="AK45" s="0"/>
      <c r="AL45" s="0"/>
      <c r="AM45" s="0"/>
      <c r="AN45" s="0"/>
      <c r="AO45" s="0"/>
      <c r="AP45" s="0"/>
      <c r="AQ45" s="0"/>
      <c r="AR45" s="0"/>
      <c r="AS45" s="0"/>
      <c r="AT45" s="0"/>
      <c r="AU45" s="0"/>
      <c r="AV45" s="0"/>
      <c r="AW45" s="0"/>
      <c r="AX45" s="0"/>
      <c r="AY45" s="0"/>
      <c r="AZ45" s="0"/>
      <c r="BA45" s="0"/>
      <c r="BB45" s="0"/>
      <c r="BC45" s="0"/>
      <c r="BD45" s="0"/>
      <c r="BE45" s="0"/>
      <c r="BF45" s="0"/>
      <c r="BG45" s="0"/>
      <c r="BH45" s="0"/>
      <c r="BI45" s="0"/>
      <c r="BJ45" s="0"/>
      <c r="BK45" s="0"/>
      <c r="BL45" s="0"/>
      <c r="BM45" s="0"/>
      <c r="BN45" s="0"/>
      <c r="BO45" s="0"/>
      <c r="BP45" s="0"/>
      <c r="BQ45" s="0"/>
      <c r="BR45" s="0"/>
      <c r="BS45" s="0"/>
      <c r="BT45" s="0"/>
      <c r="BU45" s="0"/>
      <c r="BV45" s="0"/>
      <c r="BW45" s="0"/>
      <c r="BX45" s="0"/>
      <c r="BY45" s="0"/>
      <c r="BZ45" s="0"/>
      <c r="CA45" s="0"/>
      <c r="CB45" s="0"/>
      <c r="CC45" s="0"/>
      <c r="CD45" s="0"/>
      <c r="CE45" s="0"/>
      <c r="CF45" s="0"/>
      <c r="CG45" s="0"/>
      <c r="CH45" s="0"/>
      <c r="CI45" s="0"/>
      <c r="CJ45" s="0"/>
      <c r="CK45" s="0"/>
      <c r="CL45" s="0"/>
      <c r="CM45" s="0"/>
      <c r="CN45" s="0"/>
      <c r="CO45" s="0"/>
      <c r="CP45" s="0"/>
      <c r="CQ45" s="0"/>
      <c r="CR45" s="0"/>
      <c r="CS45" s="0"/>
      <c r="CT45" s="0"/>
      <c r="CU45" s="0"/>
      <c r="CV45" s="0"/>
      <c r="CW45" s="0"/>
      <c r="CX45" s="0"/>
      <c r="CY45" s="0"/>
      <c r="CZ45" s="0"/>
      <c r="DA45" s="0"/>
      <c r="DB45" s="0"/>
      <c r="DC45" s="0"/>
      <c r="DD45" s="0"/>
      <c r="DE45" s="0"/>
      <c r="DF45" s="0"/>
      <c r="DG45" s="0"/>
      <c r="DH45" s="0"/>
      <c r="DI45" s="0"/>
      <c r="DJ45" s="0"/>
      <c r="DK45" s="0"/>
      <c r="DL45" s="0"/>
      <c r="DM45" s="0"/>
      <c r="DN45" s="0"/>
      <c r="DO45" s="0"/>
      <c r="DP45" s="0"/>
      <c r="DQ45" s="0"/>
      <c r="DR45" s="0"/>
      <c r="DS45" s="0"/>
      <c r="DT45" s="0"/>
      <c r="DU45" s="0"/>
      <c r="DV45" s="0"/>
      <c r="DW45" s="0"/>
      <c r="DX45" s="0"/>
      <c r="DY45" s="0"/>
      <c r="DZ45" s="0"/>
      <c r="EA45" s="0"/>
      <c r="EB45" s="0"/>
      <c r="EC45" s="0"/>
      <c r="ED45" s="0"/>
      <c r="EE45" s="0"/>
      <c r="EF45" s="0"/>
      <c r="EG45" s="0"/>
      <c r="EH45" s="0"/>
      <c r="EI45" s="0"/>
      <c r="EJ45" s="0"/>
      <c r="EK45" s="0"/>
      <c r="EL45" s="0"/>
      <c r="EM45" s="0"/>
      <c r="EN45" s="0"/>
      <c r="EO45" s="0"/>
      <c r="EP45" s="0"/>
      <c r="EQ45" s="0"/>
      <c r="ER45" s="0"/>
      <c r="ES45" s="0"/>
      <c r="ET45" s="0"/>
      <c r="EU45" s="0"/>
      <c r="EV45" s="0"/>
      <c r="EW45" s="0"/>
      <c r="EX45" s="0"/>
      <c r="EY45" s="0"/>
      <c r="EZ45" s="0"/>
      <c r="FA45" s="0"/>
      <c r="FB45" s="0"/>
      <c r="FC45" s="0"/>
      <c r="FD45" s="0"/>
      <c r="FE45" s="0"/>
      <c r="FF45" s="0"/>
      <c r="FG45" s="0"/>
      <c r="FH45" s="0"/>
      <c r="FI45" s="0"/>
      <c r="FJ45" s="0"/>
      <c r="FK45" s="0"/>
      <c r="FL45" s="0"/>
      <c r="FM45" s="0"/>
      <c r="FN45" s="0"/>
      <c r="FO45" s="0"/>
      <c r="FP45" s="0"/>
      <c r="FQ45" s="0"/>
      <c r="FR45" s="0"/>
      <c r="FS45" s="0"/>
      <c r="FT45" s="0"/>
      <c r="FU45" s="0"/>
      <c r="FV45" s="0"/>
      <c r="FW45" s="0"/>
      <c r="FX45" s="0"/>
      <c r="FY45" s="0"/>
      <c r="FZ45" s="0"/>
      <c r="GA45" s="0"/>
      <c r="GB45" s="0"/>
      <c r="GC45" s="0"/>
      <c r="GD45" s="0"/>
      <c r="GE45" s="0"/>
      <c r="GF45" s="0"/>
      <c r="GG45" s="0"/>
      <c r="GH45" s="0"/>
      <c r="GI45" s="0"/>
      <c r="GJ45" s="0"/>
      <c r="GK45" s="0"/>
      <c r="GL45" s="0"/>
      <c r="GM45" s="0"/>
      <c r="GN45" s="0"/>
      <c r="GO45" s="0"/>
      <c r="GP45" s="0"/>
      <c r="GQ45" s="0"/>
      <c r="GR45" s="0"/>
      <c r="GS45" s="0"/>
      <c r="GT45" s="0"/>
      <c r="GU45" s="0"/>
      <c r="GV45" s="0"/>
      <c r="GW45" s="0"/>
      <c r="GX45" s="0"/>
      <c r="GY45" s="0"/>
      <c r="GZ45" s="0"/>
      <c r="HA45" s="0"/>
      <c r="HB45" s="0"/>
      <c r="HC45" s="0"/>
      <c r="HD45" s="0"/>
      <c r="HE45" s="0"/>
      <c r="HF45" s="0"/>
      <c r="HG45" s="0"/>
      <c r="HH45" s="0"/>
      <c r="HI45" s="0"/>
      <c r="HJ45" s="0"/>
      <c r="HK45" s="0"/>
      <c r="HL45" s="0"/>
      <c r="HM45" s="0"/>
      <c r="HN45" s="0"/>
      <c r="HO45" s="0"/>
      <c r="HP45" s="0"/>
      <c r="HQ45" s="0"/>
      <c r="HR45" s="0"/>
      <c r="HS45" s="0"/>
      <c r="HT45" s="0"/>
      <c r="HU45" s="0"/>
      <c r="HV45" s="0"/>
      <c r="HW45" s="0"/>
      <c r="HX45" s="0"/>
      <c r="HY45" s="0"/>
      <c r="HZ45" s="0"/>
      <c r="IA45" s="0"/>
      <c r="IB45" s="0"/>
      <c r="IC45" s="0"/>
      <c r="ID45" s="0"/>
      <c r="IE45" s="0"/>
      <c r="IF45" s="0"/>
      <c r="IG45" s="0"/>
      <c r="IH45" s="0"/>
      <c r="II45" s="0"/>
      <c r="IJ45" s="0"/>
      <c r="IK45" s="0"/>
      <c r="IL45" s="0"/>
      <c r="IM45" s="0"/>
      <c r="IN45" s="0"/>
      <c r="IO45" s="0"/>
      <c r="IP45" s="0"/>
      <c r="IQ45" s="0"/>
      <c r="IR45" s="0"/>
      <c r="IS45" s="0"/>
      <c r="IT45" s="0"/>
      <c r="IU45" s="0"/>
      <c r="IV45" s="0"/>
      <c r="IW45" s="0"/>
    </row>
    <row r="46" customFormat="false" ht="12.75" hidden="false" customHeight="false" outlineLevel="0" collapsed="false">
      <c r="A46" s="5" t="s">
        <v>74</v>
      </c>
      <c r="B46" s="0"/>
      <c r="C46" s="31"/>
      <c r="D46" s="32"/>
      <c r="E46" s="0"/>
      <c r="F46" s="0"/>
      <c r="G46" s="0"/>
      <c r="H46" s="0"/>
      <c r="I46" s="0"/>
      <c r="J46" s="0"/>
      <c r="K46" s="0"/>
      <c r="L46" s="0"/>
      <c r="M46" s="0"/>
      <c r="N46" s="0"/>
      <c r="O46" s="0"/>
      <c r="P46" s="0"/>
      <c r="Q46" s="0"/>
      <c r="R46" s="0"/>
      <c r="S46" s="0"/>
      <c r="T46" s="0"/>
      <c r="U46" s="0"/>
      <c r="V46" s="0"/>
      <c r="W46" s="0"/>
      <c r="X46" s="0"/>
      <c r="Y46" s="0"/>
      <c r="Z46" s="0"/>
      <c r="AA46" s="0"/>
      <c r="AB46" s="0"/>
      <c r="AC46" s="0"/>
      <c r="AD46" s="0"/>
      <c r="AE46" s="0"/>
      <c r="AF46" s="0"/>
      <c r="AG46" s="0"/>
      <c r="AH46" s="0"/>
      <c r="AI46" s="0"/>
      <c r="AJ46" s="0"/>
      <c r="AK46" s="0"/>
      <c r="AL46" s="0"/>
      <c r="AM46" s="0"/>
      <c r="AN46" s="0"/>
      <c r="AO46" s="0"/>
      <c r="AP46" s="0"/>
      <c r="AQ46" s="0"/>
      <c r="AR46" s="0"/>
      <c r="AS46" s="0"/>
      <c r="AT46" s="0"/>
      <c r="AU46" s="0"/>
      <c r="AV46" s="0"/>
      <c r="AW46" s="0"/>
      <c r="AX46" s="0"/>
      <c r="AY46" s="0"/>
      <c r="AZ46" s="0"/>
      <c r="BA46" s="0"/>
      <c r="BB46" s="0"/>
      <c r="BC46" s="0"/>
      <c r="BD46" s="0"/>
      <c r="BE46" s="0"/>
      <c r="BF46" s="0"/>
      <c r="BG46" s="0"/>
      <c r="BH46" s="0"/>
      <c r="BI46" s="0"/>
      <c r="BJ46" s="0"/>
      <c r="BK46" s="0"/>
      <c r="BL46" s="0"/>
      <c r="BM46" s="0"/>
      <c r="BN46" s="0"/>
      <c r="BO46" s="0"/>
      <c r="BP46" s="0"/>
      <c r="BQ46" s="0"/>
      <c r="BR46" s="0"/>
      <c r="BS46" s="0"/>
      <c r="BT46" s="0"/>
      <c r="BU46" s="0"/>
      <c r="BV46" s="0"/>
      <c r="BW46" s="0"/>
      <c r="BX46" s="0"/>
      <c r="BY46" s="0"/>
      <c r="BZ46" s="0"/>
      <c r="CA46" s="0"/>
      <c r="CB46" s="0"/>
      <c r="CC46" s="0"/>
      <c r="CD46" s="0"/>
      <c r="CE46" s="0"/>
      <c r="CF46" s="0"/>
      <c r="CG46" s="0"/>
      <c r="CH46" s="0"/>
      <c r="CI46" s="0"/>
      <c r="CJ46" s="0"/>
      <c r="CK46" s="0"/>
      <c r="CL46" s="0"/>
      <c r="CM46" s="0"/>
      <c r="CN46" s="0"/>
      <c r="CO46" s="0"/>
      <c r="CP46" s="0"/>
      <c r="CQ46" s="0"/>
      <c r="CR46" s="0"/>
      <c r="CS46" s="0"/>
      <c r="CT46" s="0"/>
      <c r="CU46" s="0"/>
      <c r="CV46" s="0"/>
      <c r="CW46" s="0"/>
      <c r="CX46" s="0"/>
      <c r="CY46" s="0"/>
      <c r="CZ46" s="0"/>
      <c r="DA46" s="0"/>
      <c r="DB46" s="0"/>
      <c r="DC46" s="0"/>
      <c r="DD46" s="0"/>
      <c r="DE46" s="0"/>
      <c r="DF46" s="0"/>
      <c r="DG46" s="0"/>
      <c r="DH46" s="0"/>
      <c r="DI46" s="0"/>
      <c r="DJ46" s="0"/>
      <c r="DK46" s="0"/>
      <c r="DL46" s="0"/>
      <c r="DM46" s="0"/>
      <c r="DN46" s="0"/>
      <c r="DO46" s="0"/>
      <c r="DP46" s="0"/>
      <c r="DQ46" s="0"/>
      <c r="DR46" s="0"/>
      <c r="DS46" s="0"/>
      <c r="DT46" s="0"/>
      <c r="DU46" s="0"/>
      <c r="DV46" s="0"/>
      <c r="DW46" s="0"/>
      <c r="DX46" s="0"/>
      <c r="DY46" s="0"/>
      <c r="DZ46" s="0"/>
      <c r="EA46" s="0"/>
      <c r="EB46" s="0"/>
      <c r="EC46" s="0"/>
      <c r="ED46" s="0"/>
      <c r="EE46" s="0"/>
      <c r="EF46" s="0"/>
      <c r="EG46" s="0"/>
      <c r="EH46" s="0"/>
      <c r="EI46" s="0"/>
      <c r="EJ46" s="0"/>
      <c r="EK46" s="0"/>
      <c r="EL46" s="0"/>
      <c r="EM46" s="0"/>
      <c r="EN46" s="0"/>
      <c r="EO46" s="0"/>
      <c r="EP46" s="0"/>
      <c r="EQ46" s="0"/>
      <c r="ER46" s="0"/>
      <c r="ES46" s="0"/>
      <c r="ET46" s="0"/>
      <c r="EU46" s="0"/>
      <c r="EV46" s="0"/>
      <c r="EW46" s="0"/>
      <c r="EX46" s="0"/>
      <c r="EY46" s="0"/>
      <c r="EZ46" s="0"/>
      <c r="FA46" s="0"/>
      <c r="FB46" s="0"/>
      <c r="FC46" s="0"/>
      <c r="FD46" s="0"/>
      <c r="FE46" s="0"/>
      <c r="FF46" s="0"/>
      <c r="FG46" s="0"/>
      <c r="FH46" s="0"/>
      <c r="FI46" s="0"/>
      <c r="FJ46" s="0"/>
      <c r="FK46" s="0"/>
      <c r="FL46" s="0"/>
      <c r="FM46" s="0"/>
      <c r="FN46" s="0"/>
      <c r="FO46" s="0"/>
      <c r="FP46" s="0"/>
      <c r="FQ46" s="0"/>
      <c r="FR46" s="0"/>
      <c r="FS46" s="0"/>
      <c r="FT46" s="0"/>
      <c r="FU46" s="0"/>
      <c r="FV46" s="0"/>
      <c r="FW46" s="0"/>
      <c r="FX46" s="0"/>
      <c r="FY46" s="0"/>
      <c r="FZ46" s="0"/>
      <c r="GA46" s="0"/>
      <c r="GB46" s="0"/>
      <c r="GC46" s="0"/>
      <c r="GD46" s="0"/>
      <c r="GE46" s="0"/>
      <c r="GF46" s="0"/>
      <c r="GG46" s="0"/>
      <c r="GH46" s="0"/>
      <c r="GI46" s="0"/>
      <c r="GJ46" s="0"/>
      <c r="GK46" s="0"/>
      <c r="GL46" s="0"/>
      <c r="GM46" s="0"/>
      <c r="GN46" s="0"/>
      <c r="GO46" s="0"/>
      <c r="GP46" s="0"/>
      <c r="GQ46" s="0"/>
      <c r="GR46" s="0"/>
      <c r="GS46" s="0"/>
      <c r="GT46" s="0"/>
      <c r="GU46" s="0"/>
      <c r="GV46" s="0"/>
      <c r="GW46" s="0"/>
      <c r="GX46" s="0"/>
      <c r="GY46" s="0"/>
      <c r="GZ46" s="0"/>
      <c r="HA46" s="0"/>
      <c r="HB46" s="0"/>
      <c r="HC46" s="0"/>
      <c r="HD46" s="0"/>
      <c r="HE46" s="0"/>
      <c r="HF46" s="0"/>
      <c r="HG46" s="0"/>
      <c r="HH46" s="0"/>
      <c r="HI46" s="0"/>
      <c r="HJ46" s="0"/>
      <c r="HK46" s="0"/>
      <c r="HL46" s="0"/>
      <c r="HM46" s="0"/>
      <c r="HN46" s="0"/>
      <c r="HO46" s="0"/>
      <c r="HP46" s="0"/>
      <c r="HQ46" s="0"/>
      <c r="HR46" s="0"/>
      <c r="HS46" s="0"/>
      <c r="HT46" s="0"/>
      <c r="HU46" s="0"/>
      <c r="HV46" s="0"/>
      <c r="HW46" s="0"/>
      <c r="HX46" s="0"/>
      <c r="HY46" s="0"/>
      <c r="HZ46" s="0"/>
      <c r="IA46" s="0"/>
      <c r="IB46" s="0"/>
      <c r="IC46" s="0"/>
      <c r="ID46" s="0"/>
      <c r="IE46" s="0"/>
      <c r="IF46" s="0"/>
      <c r="IG46" s="0"/>
      <c r="IH46" s="0"/>
      <c r="II46" s="0"/>
      <c r="IJ46" s="0"/>
      <c r="IK46" s="0"/>
      <c r="IL46" s="0"/>
      <c r="IM46" s="0"/>
      <c r="IN46" s="0"/>
      <c r="IO46" s="0"/>
      <c r="IP46" s="0"/>
      <c r="IQ46" s="0"/>
      <c r="IR46" s="0"/>
      <c r="IS46" s="0"/>
      <c r="IT46" s="0"/>
      <c r="IU46" s="0"/>
      <c r="IV46" s="0"/>
      <c r="IW46" s="0"/>
    </row>
    <row r="47" customFormat="false" ht="13.5" hidden="false" customHeight="false" outlineLevel="0" collapsed="false">
      <c r="B47" s="0"/>
      <c r="C47" s="33" t="s">
        <v>75</v>
      </c>
      <c r="D47" s="34"/>
      <c r="E47" s="0"/>
      <c r="F47" s="0"/>
      <c r="G47" s="0"/>
      <c r="H47" s="0"/>
      <c r="I47" s="0"/>
      <c r="J47" s="0"/>
      <c r="K47" s="0"/>
      <c r="L47" s="0"/>
      <c r="M47" s="0"/>
      <c r="N47" s="0"/>
      <c r="O47" s="0"/>
      <c r="P47" s="0"/>
      <c r="Q47" s="0"/>
      <c r="R47" s="0"/>
      <c r="S47" s="0"/>
      <c r="T47" s="0"/>
      <c r="U47" s="0"/>
      <c r="V47" s="0"/>
      <c r="W47" s="0"/>
      <c r="X47" s="0"/>
      <c r="Y47" s="0"/>
      <c r="Z47" s="0"/>
      <c r="AA47" s="0"/>
      <c r="AB47" s="0"/>
      <c r="AC47" s="0"/>
      <c r="AD47" s="0"/>
      <c r="AE47" s="0"/>
      <c r="AF47" s="0"/>
      <c r="AG47" s="0"/>
      <c r="AH47" s="0"/>
      <c r="AI47" s="0"/>
      <c r="AJ47" s="0"/>
      <c r="AK47" s="0"/>
      <c r="AL47" s="0"/>
      <c r="AM47" s="0"/>
      <c r="AN47" s="0"/>
      <c r="AO47" s="0"/>
      <c r="AP47" s="0"/>
      <c r="AQ47" s="0"/>
      <c r="AR47" s="0"/>
      <c r="AS47" s="0"/>
      <c r="AT47" s="0"/>
      <c r="AU47" s="0"/>
      <c r="AV47" s="0"/>
      <c r="AW47" s="0"/>
      <c r="AX47" s="0"/>
      <c r="AY47" s="0"/>
      <c r="AZ47" s="0"/>
      <c r="BA47" s="0"/>
      <c r="BB47" s="0"/>
      <c r="BC47" s="0"/>
      <c r="BD47" s="0"/>
      <c r="BE47" s="0"/>
      <c r="BF47" s="0"/>
      <c r="BG47" s="0"/>
      <c r="BH47" s="0"/>
      <c r="BI47" s="0"/>
      <c r="BJ47" s="0"/>
      <c r="BK47" s="0"/>
      <c r="BL47" s="0"/>
      <c r="BM47" s="0"/>
      <c r="BN47" s="0"/>
      <c r="BO47" s="0"/>
      <c r="BP47" s="0"/>
      <c r="BQ47" s="0"/>
      <c r="BR47" s="0"/>
      <c r="BS47" s="0"/>
      <c r="BT47" s="0"/>
      <c r="BU47" s="0"/>
      <c r="BV47" s="0"/>
      <c r="BW47" s="0"/>
      <c r="BX47" s="0"/>
      <c r="BY47" s="0"/>
      <c r="BZ47" s="0"/>
      <c r="CA47" s="0"/>
      <c r="CB47" s="0"/>
      <c r="CC47" s="0"/>
      <c r="CD47" s="0"/>
      <c r="CE47" s="0"/>
      <c r="CF47" s="0"/>
      <c r="CG47" s="0"/>
      <c r="CH47" s="0"/>
      <c r="CI47" s="0"/>
      <c r="CJ47" s="0"/>
      <c r="CK47" s="0"/>
      <c r="CL47" s="0"/>
      <c r="CM47" s="0"/>
      <c r="CN47" s="0"/>
      <c r="CO47" s="0"/>
      <c r="CP47" s="0"/>
      <c r="CQ47" s="0"/>
      <c r="CR47" s="0"/>
      <c r="CS47" s="0"/>
      <c r="CT47" s="0"/>
      <c r="CU47" s="0"/>
      <c r="CV47" s="0"/>
      <c r="CW47" s="0"/>
      <c r="CX47" s="0"/>
      <c r="CY47" s="0"/>
      <c r="CZ47" s="0"/>
      <c r="DA47" s="0"/>
      <c r="DB47" s="0"/>
      <c r="DC47" s="0"/>
      <c r="DD47" s="0"/>
      <c r="DE47" s="0"/>
      <c r="DF47" s="0"/>
      <c r="DG47" s="0"/>
      <c r="DH47" s="0"/>
      <c r="DI47" s="0"/>
      <c r="DJ47" s="0"/>
      <c r="DK47" s="0"/>
      <c r="DL47" s="0"/>
      <c r="DM47" s="0"/>
      <c r="DN47" s="0"/>
      <c r="DO47" s="0"/>
      <c r="DP47" s="0"/>
      <c r="DQ47" s="0"/>
      <c r="DR47" s="0"/>
      <c r="DS47" s="0"/>
      <c r="DT47" s="0"/>
      <c r="DU47" s="0"/>
      <c r="DV47" s="0"/>
      <c r="DW47" s="0"/>
      <c r="DX47" s="0"/>
      <c r="DY47" s="0"/>
      <c r="DZ47" s="0"/>
      <c r="EA47" s="0"/>
      <c r="EB47" s="0"/>
      <c r="EC47" s="0"/>
      <c r="ED47" s="0"/>
      <c r="EE47" s="0"/>
      <c r="EF47" s="0"/>
      <c r="EG47" s="0"/>
      <c r="EH47" s="0"/>
      <c r="EI47" s="0"/>
      <c r="EJ47" s="0"/>
      <c r="EK47" s="0"/>
      <c r="EL47" s="0"/>
      <c r="EM47" s="0"/>
      <c r="EN47" s="0"/>
      <c r="EO47" s="0"/>
      <c r="EP47" s="0"/>
      <c r="EQ47" s="0"/>
      <c r="ER47" s="0"/>
      <c r="ES47" s="0"/>
      <c r="ET47" s="0"/>
      <c r="EU47" s="0"/>
      <c r="EV47" s="0"/>
      <c r="EW47" s="0"/>
      <c r="EX47" s="0"/>
      <c r="EY47" s="0"/>
      <c r="EZ47" s="0"/>
      <c r="FA47" s="0"/>
      <c r="FB47" s="0"/>
      <c r="FC47" s="0"/>
      <c r="FD47" s="0"/>
      <c r="FE47" s="0"/>
      <c r="FF47" s="0"/>
      <c r="FG47" s="0"/>
      <c r="FH47" s="0"/>
      <c r="FI47" s="0"/>
      <c r="FJ47" s="0"/>
      <c r="FK47" s="0"/>
      <c r="FL47" s="0"/>
      <c r="FM47" s="0"/>
      <c r="FN47" s="0"/>
      <c r="FO47" s="0"/>
      <c r="FP47" s="0"/>
      <c r="FQ47" s="0"/>
      <c r="FR47" s="0"/>
      <c r="FS47" s="0"/>
      <c r="FT47" s="0"/>
      <c r="FU47" s="0"/>
      <c r="FV47" s="0"/>
      <c r="FW47" s="0"/>
      <c r="FX47" s="0"/>
      <c r="FY47" s="0"/>
      <c r="FZ47" s="0"/>
      <c r="GA47" s="0"/>
      <c r="GB47" s="0"/>
      <c r="GC47" s="0"/>
      <c r="GD47" s="0"/>
      <c r="GE47" s="0"/>
      <c r="GF47" s="0"/>
      <c r="GG47" s="0"/>
      <c r="GH47" s="0"/>
      <c r="GI47" s="0"/>
      <c r="GJ47" s="0"/>
      <c r="GK47" s="0"/>
      <c r="GL47" s="0"/>
      <c r="GM47" s="0"/>
      <c r="GN47" s="0"/>
      <c r="GO47" s="0"/>
      <c r="GP47" s="0"/>
      <c r="GQ47" s="0"/>
      <c r="GR47" s="0"/>
      <c r="GS47" s="0"/>
      <c r="GT47" s="0"/>
      <c r="GU47" s="0"/>
      <c r="GV47" s="0"/>
      <c r="GW47" s="0"/>
      <c r="GX47" s="0"/>
      <c r="GY47" s="0"/>
      <c r="GZ47" s="0"/>
      <c r="HA47" s="0"/>
      <c r="HB47" s="0"/>
      <c r="HC47" s="0"/>
      <c r="HD47" s="0"/>
      <c r="HE47" s="0"/>
      <c r="HF47" s="0"/>
      <c r="HG47" s="0"/>
      <c r="HH47" s="0"/>
      <c r="HI47" s="0"/>
      <c r="HJ47" s="0"/>
      <c r="HK47" s="0"/>
      <c r="HL47" s="0"/>
      <c r="HM47" s="0"/>
      <c r="HN47" s="0"/>
      <c r="HO47" s="0"/>
      <c r="HP47" s="0"/>
      <c r="HQ47" s="0"/>
      <c r="HR47" s="0"/>
      <c r="HS47" s="0"/>
      <c r="HT47" s="0"/>
      <c r="HU47" s="0"/>
      <c r="HV47" s="0"/>
      <c r="HW47" s="0"/>
      <c r="HX47" s="0"/>
      <c r="HY47" s="0"/>
      <c r="HZ47" s="0"/>
      <c r="IA47" s="0"/>
      <c r="IB47" s="0"/>
      <c r="IC47" s="0"/>
      <c r="ID47" s="0"/>
      <c r="IE47" s="0"/>
      <c r="IF47" s="0"/>
      <c r="IG47" s="0"/>
      <c r="IH47" s="0"/>
      <c r="II47" s="0"/>
      <c r="IJ47" s="0"/>
      <c r="IK47" s="0"/>
      <c r="IL47" s="0"/>
      <c r="IM47" s="0"/>
      <c r="IN47" s="0"/>
      <c r="IO47" s="0"/>
      <c r="IP47" s="0"/>
      <c r="IQ47" s="0"/>
      <c r="IR47" s="0"/>
      <c r="IS47" s="0"/>
      <c r="IT47" s="0"/>
      <c r="IU47" s="0"/>
      <c r="IV47" s="0"/>
      <c r="IW47" s="0"/>
    </row>
    <row r="48" customFormat="false" ht="12.75" hidden="false" customHeight="false" outlineLevel="0" collapsed="false">
      <c r="B48" s="0"/>
      <c r="C48" s="35" t="s">
        <v>76</v>
      </c>
      <c r="D48" s="36" t="n">
        <v>-197540000</v>
      </c>
      <c r="E48" s="0"/>
      <c r="F48" s="0"/>
      <c r="G48" s="0"/>
      <c r="H48" s="0"/>
      <c r="I48" s="0"/>
      <c r="J48" s="0"/>
      <c r="K48" s="0"/>
      <c r="L48" s="0"/>
      <c r="M48" s="0"/>
      <c r="N48" s="0"/>
      <c r="O48" s="0"/>
      <c r="P48" s="0"/>
      <c r="Q48" s="0"/>
      <c r="R48" s="0"/>
      <c r="S48" s="0"/>
      <c r="T48" s="0"/>
      <c r="U48" s="0"/>
      <c r="V48" s="0"/>
      <c r="W48" s="0"/>
      <c r="X48" s="0"/>
      <c r="Y48" s="0"/>
      <c r="Z48" s="0"/>
      <c r="AA48" s="0"/>
      <c r="AB48" s="0"/>
      <c r="AC48" s="0"/>
      <c r="AD48" s="0"/>
      <c r="AE48" s="0"/>
      <c r="AF48" s="0"/>
      <c r="AG48" s="0"/>
      <c r="AH48" s="0"/>
      <c r="AI48" s="0"/>
      <c r="AJ48" s="0"/>
      <c r="AK48" s="0"/>
      <c r="AL48" s="0"/>
      <c r="AM48" s="0"/>
      <c r="AN48" s="0"/>
      <c r="AO48" s="0"/>
      <c r="AP48" s="0"/>
      <c r="AQ48" s="0"/>
      <c r="AR48" s="0"/>
      <c r="AS48" s="0"/>
      <c r="AT48" s="0"/>
      <c r="AU48" s="0"/>
      <c r="AV48" s="0"/>
      <c r="AW48" s="0"/>
      <c r="AX48" s="0"/>
      <c r="AY48" s="0"/>
      <c r="AZ48" s="0"/>
      <c r="BA48" s="0"/>
      <c r="BB48" s="0"/>
      <c r="BC48" s="0"/>
      <c r="BD48" s="0"/>
      <c r="BE48" s="0"/>
      <c r="BF48" s="0"/>
      <c r="BG48" s="0"/>
      <c r="BH48" s="0"/>
      <c r="BI48" s="0"/>
      <c r="BJ48" s="0"/>
      <c r="BK48" s="0"/>
      <c r="BL48" s="0"/>
      <c r="BM48" s="0"/>
      <c r="BN48" s="0"/>
      <c r="BO48" s="0"/>
      <c r="BP48" s="0"/>
      <c r="BQ48" s="0"/>
      <c r="BR48" s="0"/>
      <c r="BS48" s="0"/>
      <c r="BT48" s="0"/>
      <c r="BU48" s="0"/>
      <c r="BV48" s="0"/>
      <c r="BW48" s="0"/>
      <c r="BX48" s="0"/>
      <c r="BY48" s="0"/>
      <c r="BZ48" s="0"/>
      <c r="CA48" s="0"/>
      <c r="CB48" s="0"/>
      <c r="CC48" s="0"/>
      <c r="CD48" s="0"/>
      <c r="CE48" s="0"/>
      <c r="CF48" s="0"/>
      <c r="CG48" s="0"/>
      <c r="CH48" s="0"/>
      <c r="CI48" s="0"/>
      <c r="CJ48" s="0"/>
      <c r="CK48" s="0"/>
      <c r="CL48" s="0"/>
      <c r="CM48" s="0"/>
      <c r="CN48" s="0"/>
      <c r="CO48" s="0"/>
      <c r="CP48" s="0"/>
      <c r="CQ48" s="0"/>
      <c r="CR48" s="0"/>
      <c r="CS48" s="0"/>
      <c r="CT48" s="0"/>
      <c r="CU48" s="0"/>
      <c r="CV48" s="0"/>
      <c r="CW48" s="0"/>
      <c r="CX48" s="0"/>
      <c r="CY48" s="0"/>
      <c r="CZ48" s="0"/>
      <c r="DA48" s="0"/>
      <c r="DB48" s="0"/>
      <c r="DC48" s="0"/>
      <c r="DD48" s="0"/>
      <c r="DE48" s="0"/>
      <c r="DF48" s="0"/>
      <c r="DG48" s="0"/>
      <c r="DH48" s="0"/>
      <c r="DI48" s="0"/>
      <c r="DJ48" s="0"/>
      <c r="DK48" s="0"/>
      <c r="DL48" s="0"/>
      <c r="DM48" s="0"/>
      <c r="DN48" s="0"/>
      <c r="DO48" s="0"/>
      <c r="DP48" s="0"/>
      <c r="DQ48" s="0"/>
      <c r="DR48" s="0"/>
      <c r="DS48" s="0"/>
      <c r="DT48" s="0"/>
      <c r="DU48" s="0"/>
      <c r="DV48" s="0"/>
      <c r="DW48" s="0"/>
      <c r="DX48" s="0"/>
      <c r="DY48" s="0"/>
      <c r="DZ48" s="0"/>
      <c r="EA48" s="0"/>
      <c r="EB48" s="0"/>
      <c r="EC48" s="0"/>
      <c r="ED48" s="0"/>
      <c r="EE48" s="0"/>
      <c r="EF48" s="0"/>
      <c r="EG48" s="0"/>
      <c r="EH48" s="0"/>
      <c r="EI48" s="0"/>
      <c r="EJ48" s="0"/>
      <c r="EK48" s="0"/>
      <c r="EL48" s="0"/>
      <c r="EM48" s="0"/>
      <c r="EN48" s="0"/>
      <c r="EO48" s="0"/>
      <c r="EP48" s="0"/>
      <c r="EQ48" s="0"/>
      <c r="ER48" s="0"/>
      <c r="ES48" s="0"/>
      <c r="ET48" s="0"/>
      <c r="EU48" s="0"/>
      <c r="EV48" s="0"/>
      <c r="EW48" s="0"/>
      <c r="EX48" s="0"/>
      <c r="EY48" s="0"/>
      <c r="EZ48" s="0"/>
      <c r="FA48" s="0"/>
      <c r="FB48" s="0"/>
      <c r="FC48" s="0"/>
      <c r="FD48" s="0"/>
      <c r="FE48" s="0"/>
      <c r="FF48" s="0"/>
      <c r="FG48" s="0"/>
      <c r="FH48" s="0"/>
      <c r="FI48" s="0"/>
      <c r="FJ48" s="0"/>
      <c r="FK48" s="0"/>
      <c r="FL48" s="0"/>
      <c r="FM48" s="0"/>
      <c r="FN48" s="0"/>
      <c r="FO48" s="0"/>
      <c r="FP48" s="0"/>
      <c r="FQ48" s="0"/>
      <c r="FR48" s="0"/>
      <c r="FS48" s="0"/>
      <c r="FT48" s="0"/>
      <c r="FU48" s="0"/>
      <c r="FV48" s="0"/>
      <c r="FW48" s="0"/>
      <c r="FX48" s="0"/>
      <c r="FY48" s="0"/>
      <c r="FZ48" s="0"/>
      <c r="GA48" s="0"/>
      <c r="GB48" s="0"/>
      <c r="GC48" s="0"/>
      <c r="GD48" s="0"/>
      <c r="GE48" s="0"/>
      <c r="GF48" s="0"/>
      <c r="GG48" s="0"/>
      <c r="GH48" s="0"/>
      <c r="GI48" s="0"/>
      <c r="GJ48" s="0"/>
      <c r="GK48" s="0"/>
      <c r="GL48" s="0"/>
      <c r="GM48" s="0"/>
      <c r="GN48" s="0"/>
      <c r="GO48" s="0"/>
      <c r="GP48" s="0"/>
      <c r="GQ48" s="0"/>
      <c r="GR48" s="0"/>
      <c r="GS48" s="0"/>
      <c r="GT48" s="0"/>
      <c r="GU48" s="0"/>
      <c r="GV48" s="0"/>
      <c r="GW48" s="0"/>
      <c r="GX48" s="0"/>
      <c r="GY48" s="0"/>
      <c r="GZ48" s="0"/>
      <c r="HA48" s="0"/>
      <c r="HB48" s="0"/>
      <c r="HC48" s="0"/>
      <c r="HD48" s="0"/>
      <c r="HE48" s="0"/>
      <c r="HF48" s="0"/>
      <c r="HG48" s="0"/>
      <c r="HH48" s="0"/>
      <c r="HI48" s="0"/>
      <c r="HJ48" s="0"/>
      <c r="HK48" s="0"/>
      <c r="HL48" s="0"/>
      <c r="HM48" s="0"/>
      <c r="HN48" s="0"/>
      <c r="HO48" s="0"/>
      <c r="HP48" s="0"/>
      <c r="HQ48" s="0"/>
      <c r="HR48" s="0"/>
      <c r="HS48" s="0"/>
      <c r="HT48" s="0"/>
      <c r="HU48" s="0"/>
      <c r="HV48" s="0"/>
      <c r="HW48" s="0"/>
      <c r="HX48" s="0"/>
      <c r="HY48" s="0"/>
      <c r="HZ48" s="0"/>
      <c r="IA48" s="0"/>
      <c r="IB48" s="0"/>
      <c r="IC48" s="0"/>
      <c r="ID48" s="0"/>
      <c r="IE48" s="0"/>
      <c r="IF48" s="0"/>
      <c r="IG48" s="0"/>
      <c r="IH48" s="0"/>
      <c r="II48" s="0"/>
      <c r="IJ48" s="0"/>
      <c r="IK48" s="0"/>
      <c r="IL48" s="0"/>
      <c r="IM48" s="0"/>
      <c r="IN48" s="0"/>
      <c r="IO48" s="0"/>
      <c r="IP48" s="0"/>
      <c r="IQ48" s="0"/>
      <c r="IR48" s="0"/>
      <c r="IS48" s="0"/>
      <c r="IT48" s="0"/>
      <c r="IU48" s="0"/>
      <c r="IV48" s="0"/>
      <c r="IW48" s="0"/>
    </row>
    <row r="49" customFormat="false" ht="12.75" hidden="false" customHeight="false" outlineLevel="0" collapsed="false">
      <c r="B49" s="0"/>
      <c r="C49" s="35" t="s">
        <v>77</v>
      </c>
      <c r="D49" s="36" t="n">
        <v>135050000</v>
      </c>
      <c r="E49" s="0"/>
      <c r="F49" s="0"/>
      <c r="G49" s="0"/>
      <c r="H49" s="0"/>
      <c r="I49" s="0"/>
      <c r="J49" s="0"/>
      <c r="K49" s="0"/>
      <c r="L49" s="0"/>
      <c r="M49" s="0"/>
      <c r="N49" s="0"/>
      <c r="O49" s="0"/>
      <c r="P49" s="0"/>
      <c r="Q49" s="0"/>
      <c r="R49" s="0"/>
      <c r="S49" s="0"/>
      <c r="T49" s="0"/>
      <c r="U49" s="0"/>
      <c r="V49" s="0"/>
      <c r="W49" s="0"/>
      <c r="X49" s="0"/>
      <c r="Y49" s="0"/>
      <c r="Z49" s="0"/>
      <c r="AA49" s="0"/>
      <c r="AB49" s="0"/>
      <c r="AC49" s="0"/>
      <c r="AD49" s="0"/>
      <c r="AE49" s="0"/>
      <c r="AF49" s="0"/>
      <c r="AG49" s="0"/>
      <c r="AH49" s="0"/>
      <c r="AI49" s="0"/>
      <c r="AJ49" s="0"/>
      <c r="AK49" s="0"/>
      <c r="AL49" s="0"/>
      <c r="AM49" s="0"/>
      <c r="AN49" s="0"/>
      <c r="AO49" s="0"/>
      <c r="AP49" s="0"/>
      <c r="AQ49" s="0"/>
      <c r="AR49" s="0"/>
      <c r="AS49" s="0"/>
      <c r="AT49" s="0"/>
      <c r="AU49" s="0"/>
      <c r="AV49" s="0"/>
      <c r="AW49" s="0"/>
      <c r="AX49" s="0"/>
      <c r="AY49" s="0"/>
      <c r="AZ49" s="0"/>
      <c r="BA49" s="0"/>
      <c r="BB49" s="0"/>
      <c r="BC49" s="0"/>
      <c r="BD49" s="0"/>
      <c r="BE49" s="0"/>
      <c r="BF49" s="0"/>
      <c r="BG49" s="0"/>
      <c r="BH49" s="0"/>
      <c r="BI49" s="0"/>
      <c r="BJ49" s="0"/>
      <c r="BK49" s="0"/>
      <c r="BL49" s="0"/>
      <c r="BM49" s="0"/>
      <c r="BN49" s="0"/>
      <c r="BO49" s="0"/>
      <c r="BP49" s="0"/>
      <c r="BQ49" s="0"/>
      <c r="BR49" s="0"/>
      <c r="BS49" s="0"/>
      <c r="BT49" s="0"/>
      <c r="BU49" s="0"/>
      <c r="BV49" s="0"/>
      <c r="BW49" s="0"/>
      <c r="BX49" s="0"/>
      <c r="BY49" s="0"/>
      <c r="BZ49" s="0"/>
      <c r="CA49" s="0"/>
      <c r="CB49" s="0"/>
      <c r="CC49" s="0"/>
      <c r="CD49" s="0"/>
      <c r="CE49" s="0"/>
      <c r="CF49" s="0"/>
      <c r="CG49" s="0"/>
      <c r="CH49" s="0"/>
      <c r="CI49" s="0"/>
      <c r="CJ49" s="0"/>
      <c r="CK49" s="0"/>
      <c r="CL49" s="0"/>
      <c r="CM49" s="0"/>
      <c r="CN49" s="0"/>
      <c r="CO49" s="0"/>
      <c r="CP49" s="0"/>
      <c r="CQ49" s="0"/>
      <c r="CR49" s="0"/>
      <c r="CS49" s="0"/>
      <c r="CT49" s="0"/>
      <c r="CU49" s="0"/>
      <c r="CV49" s="0"/>
      <c r="CW49" s="0"/>
      <c r="CX49" s="0"/>
      <c r="CY49" s="0"/>
      <c r="CZ49" s="0"/>
      <c r="DA49" s="0"/>
      <c r="DB49" s="0"/>
      <c r="DC49" s="0"/>
      <c r="DD49" s="0"/>
      <c r="DE49" s="0"/>
      <c r="DF49" s="0"/>
      <c r="DG49" s="0"/>
      <c r="DH49" s="0"/>
      <c r="DI49" s="0"/>
      <c r="DJ49" s="0"/>
      <c r="DK49" s="0"/>
      <c r="DL49" s="0"/>
      <c r="DM49" s="0"/>
      <c r="DN49" s="0"/>
      <c r="DO49" s="0"/>
      <c r="DP49" s="0"/>
      <c r="DQ49" s="0"/>
      <c r="DR49" s="0"/>
      <c r="DS49" s="0"/>
      <c r="DT49" s="0"/>
      <c r="DU49" s="0"/>
      <c r="DV49" s="0"/>
      <c r="DW49" s="0"/>
      <c r="DX49" s="0"/>
      <c r="DY49" s="0"/>
      <c r="DZ49" s="0"/>
      <c r="EA49" s="0"/>
      <c r="EB49" s="0"/>
      <c r="EC49" s="0"/>
      <c r="ED49" s="0"/>
      <c r="EE49" s="0"/>
      <c r="EF49" s="0"/>
      <c r="EG49" s="0"/>
      <c r="EH49" s="0"/>
      <c r="EI49" s="0"/>
      <c r="EJ49" s="0"/>
      <c r="EK49" s="0"/>
      <c r="EL49" s="0"/>
      <c r="EM49" s="0"/>
      <c r="EN49" s="0"/>
      <c r="EO49" s="0"/>
      <c r="EP49" s="0"/>
      <c r="EQ49" s="0"/>
      <c r="ER49" s="0"/>
      <c r="ES49" s="0"/>
      <c r="ET49" s="0"/>
      <c r="EU49" s="0"/>
      <c r="EV49" s="0"/>
      <c r="EW49" s="0"/>
      <c r="EX49" s="0"/>
      <c r="EY49" s="0"/>
      <c r="EZ49" s="0"/>
      <c r="FA49" s="0"/>
      <c r="FB49" s="0"/>
      <c r="FC49" s="0"/>
      <c r="FD49" s="0"/>
      <c r="FE49" s="0"/>
      <c r="FF49" s="0"/>
      <c r="FG49" s="0"/>
      <c r="FH49" s="0"/>
      <c r="FI49" s="0"/>
      <c r="FJ49" s="0"/>
      <c r="FK49" s="0"/>
      <c r="FL49" s="0"/>
      <c r="FM49" s="0"/>
      <c r="FN49" s="0"/>
      <c r="FO49" s="0"/>
      <c r="FP49" s="0"/>
      <c r="FQ49" s="0"/>
      <c r="FR49" s="0"/>
      <c r="FS49" s="0"/>
      <c r="FT49" s="0"/>
      <c r="FU49" s="0"/>
      <c r="FV49" s="0"/>
      <c r="FW49" s="0"/>
      <c r="FX49" s="0"/>
      <c r="FY49" s="0"/>
      <c r="FZ49" s="0"/>
      <c r="GA49" s="0"/>
      <c r="GB49" s="0"/>
      <c r="GC49" s="0"/>
      <c r="GD49" s="0"/>
      <c r="GE49" s="0"/>
      <c r="GF49" s="0"/>
      <c r="GG49" s="0"/>
      <c r="GH49" s="0"/>
      <c r="GI49" s="0"/>
      <c r="GJ49" s="0"/>
      <c r="GK49" s="0"/>
      <c r="GL49" s="0"/>
      <c r="GM49" s="0"/>
      <c r="GN49" s="0"/>
      <c r="GO49" s="0"/>
      <c r="GP49" s="0"/>
      <c r="GQ49" s="0"/>
      <c r="GR49" s="0"/>
      <c r="GS49" s="0"/>
      <c r="GT49" s="0"/>
      <c r="GU49" s="0"/>
      <c r="GV49" s="0"/>
      <c r="GW49" s="0"/>
      <c r="GX49" s="0"/>
      <c r="GY49" s="0"/>
      <c r="GZ49" s="0"/>
      <c r="HA49" s="0"/>
      <c r="HB49" s="0"/>
      <c r="HC49" s="0"/>
      <c r="HD49" s="0"/>
      <c r="HE49" s="0"/>
      <c r="HF49" s="0"/>
      <c r="HG49" s="0"/>
      <c r="HH49" s="0"/>
      <c r="HI49" s="0"/>
      <c r="HJ49" s="0"/>
      <c r="HK49" s="0"/>
      <c r="HL49" s="0"/>
      <c r="HM49" s="0"/>
      <c r="HN49" s="0"/>
      <c r="HO49" s="0"/>
      <c r="HP49" s="0"/>
      <c r="HQ49" s="0"/>
      <c r="HR49" s="0"/>
      <c r="HS49" s="0"/>
      <c r="HT49" s="0"/>
      <c r="HU49" s="0"/>
      <c r="HV49" s="0"/>
      <c r="HW49" s="0"/>
      <c r="HX49" s="0"/>
      <c r="HY49" s="0"/>
      <c r="HZ49" s="0"/>
      <c r="IA49" s="0"/>
      <c r="IB49" s="0"/>
      <c r="IC49" s="0"/>
      <c r="ID49" s="0"/>
      <c r="IE49" s="0"/>
      <c r="IF49" s="0"/>
      <c r="IG49" s="0"/>
      <c r="IH49" s="0"/>
      <c r="II49" s="0"/>
      <c r="IJ49" s="0"/>
      <c r="IK49" s="0"/>
      <c r="IL49" s="0"/>
      <c r="IM49" s="0"/>
      <c r="IN49" s="0"/>
      <c r="IO49" s="0"/>
      <c r="IP49" s="0"/>
      <c r="IQ49" s="0"/>
      <c r="IR49" s="0"/>
      <c r="IS49" s="0"/>
      <c r="IT49" s="0"/>
      <c r="IU49" s="0"/>
      <c r="IV49" s="0"/>
      <c r="IW49" s="0"/>
    </row>
    <row r="50" customFormat="false" ht="13.5" hidden="false" customHeight="false" outlineLevel="0" collapsed="false">
      <c r="A50" s="26" t="s">
        <v>78</v>
      </c>
      <c r="B50" s="0"/>
      <c r="C50" s="35" t="s">
        <v>79</v>
      </c>
      <c r="D50" s="22" t="n">
        <f aca="false">+D48+D49</f>
        <v>-62490000</v>
      </c>
      <c r="E50" s="0"/>
      <c r="F50" s="0"/>
      <c r="G50" s="0"/>
      <c r="H50" s="0"/>
      <c r="I50" s="0"/>
      <c r="J50" s="0"/>
      <c r="K50" s="0"/>
      <c r="L50" s="0"/>
      <c r="M50" s="0"/>
      <c r="N50" s="0"/>
      <c r="O50" s="0"/>
      <c r="P50" s="0"/>
      <c r="Q50" s="0"/>
      <c r="R50" s="0"/>
      <c r="S50" s="0"/>
      <c r="T50" s="0"/>
      <c r="U50" s="0"/>
      <c r="V50" s="0"/>
      <c r="W50" s="0"/>
      <c r="X50" s="0"/>
      <c r="Y50" s="0"/>
      <c r="Z50" s="0"/>
      <c r="AA50" s="0"/>
      <c r="AB50" s="0"/>
      <c r="AC50" s="0"/>
      <c r="AD50" s="0"/>
      <c r="AE50" s="0"/>
      <c r="AF50" s="0"/>
      <c r="AG50" s="0"/>
      <c r="AH50" s="0"/>
      <c r="AI50" s="0"/>
      <c r="AJ50" s="0"/>
      <c r="AK50" s="0"/>
      <c r="AL50" s="0"/>
      <c r="AM50" s="0"/>
      <c r="AN50" s="0"/>
      <c r="AO50" s="0"/>
      <c r="AP50" s="0"/>
      <c r="AQ50" s="0"/>
      <c r="AR50" s="0"/>
      <c r="AS50" s="0"/>
      <c r="AT50" s="0"/>
      <c r="AU50" s="0"/>
      <c r="AV50" s="0"/>
      <c r="AW50" s="0"/>
      <c r="AX50" s="0"/>
      <c r="AY50" s="0"/>
      <c r="AZ50" s="0"/>
      <c r="BA50" s="0"/>
      <c r="BB50" s="0"/>
      <c r="BC50" s="0"/>
      <c r="BD50" s="0"/>
      <c r="BE50" s="0"/>
      <c r="BF50" s="0"/>
      <c r="BG50" s="0"/>
      <c r="BH50" s="0"/>
      <c r="BI50" s="0"/>
      <c r="BJ50" s="0"/>
      <c r="BK50" s="0"/>
      <c r="BL50" s="0"/>
      <c r="BM50" s="0"/>
      <c r="BN50" s="0"/>
      <c r="BO50" s="0"/>
      <c r="BP50" s="0"/>
      <c r="BQ50" s="0"/>
      <c r="BR50" s="0"/>
      <c r="BS50" s="0"/>
      <c r="BT50" s="0"/>
      <c r="BU50" s="0"/>
      <c r="BV50" s="0"/>
      <c r="BW50" s="0"/>
      <c r="BX50" s="0"/>
      <c r="BY50" s="0"/>
      <c r="BZ50" s="0"/>
      <c r="CA50" s="0"/>
      <c r="CB50" s="0"/>
      <c r="CC50" s="0"/>
      <c r="CD50" s="0"/>
      <c r="CE50" s="0"/>
      <c r="CF50" s="0"/>
      <c r="CG50" s="0"/>
      <c r="CH50" s="0"/>
      <c r="CI50" s="0"/>
      <c r="CJ50" s="0"/>
      <c r="CK50" s="0"/>
      <c r="CL50" s="0"/>
      <c r="CM50" s="0"/>
      <c r="CN50" s="0"/>
      <c r="CO50" s="0"/>
      <c r="CP50" s="0"/>
      <c r="CQ50" s="0"/>
      <c r="CR50" s="0"/>
      <c r="CS50" s="0"/>
      <c r="CT50" s="0"/>
      <c r="CU50" s="0"/>
      <c r="CV50" s="0"/>
      <c r="CW50" s="0"/>
      <c r="CX50" s="0"/>
      <c r="CY50" s="0"/>
      <c r="CZ50" s="0"/>
      <c r="DA50" s="0"/>
      <c r="DB50" s="0"/>
      <c r="DC50" s="0"/>
      <c r="DD50" s="0"/>
      <c r="DE50" s="0"/>
      <c r="DF50" s="0"/>
      <c r="DG50" s="0"/>
      <c r="DH50" s="0"/>
      <c r="DI50" s="0"/>
      <c r="DJ50" s="0"/>
      <c r="DK50" s="0"/>
      <c r="DL50" s="0"/>
      <c r="DM50" s="0"/>
      <c r="DN50" s="0"/>
      <c r="DO50" s="0"/>
      <c r="DP50" s="0"/>
      <c r="DQ50" s="0"/>
      <c r="DR50" s="0"/>
      <c r="DS50" s="0"/>
      <c r="DT50" s="0"/>
      <c r="DU50" s="0"/>
      <c r="DV50" s="0"/>
      <c r="DW50" s="0"/>
      <c r="DX50" s="0"/>
      <c r="DY50" s="0"/>
      <c r="DZ50" s="0"/>
      <c r="EA50" s="0"/>
      <c r="EB50" s="0"/>
      <c r="EC50" s="0"/>
      <c r="ED50" s="0"/>
      <c r="EE50" s="0"/>
      <c r="EF50" s="0"/>
      <c r="EG50" s="0"/>
      <c r="EH50" s="0"/>
      <c r="EI50" s="0"/>
      <c r="EJ50" s="0"/>
      <c r="EK50" s="0"/>
      <c r="EL50" s="0"/>
      <c r="EM50" s="0"/>
      <c r="EN50" s="0"/>
      <c r="EO50" s="0"/>
      <c r="EP50" s="0"/>
      <c r="EQ50" s="0"/>
      <c r="ER50" s="0"/>
      <c r="ES50" s="0"/>
      <c r="ET50" s="0"/>
      <c r="EU50" s="0"/>
      <c r="EV50" s="0"/>
      <c r="EW50" s="0"/>
      <c r="EX50" s="0"/>
      <c r="EY50" s="0"/>
      <c r="EZ50" s="0"/>
      <c r="FA50" s="0"/>
      <c r="FB50" s="0"/>
      <c r="FC50" s="0"/>
      <c r="FD50" s="0"/>
      <c r="FE50" s="0"/>
      <c r="FF50" s="0"/>
      <c r="FG50" s="0"/>
      <c r="FH50" s="0"/>
      <c r="FI50" s="0"/>
      <c r="FJ50" s="0"/>
      <c r="FK50" s="0"/>
      <c r="FL50" s="0"/>
      <c r="FM50" s="0"/>
      <c r="FN50" s="0"/>
      <c r="FO50" s="0"/>
      <c r="FP50" s="0"/>
      <c r="FQ50" s="0"/>
      <c r="FR50" s="0"/>
      <c r="FS50" s="0"/>
      <c r="FT50" s="0"/>
      <c r="FU50" s="0"/>
      <c r="FV50" s="0"/>
      <c r="FW50" s="0"/>
      <c r="FX50" s="0"/>
      <c r="FY50" s="0"/>
      <c r="FZ50" s="0"/>
      <c r="GA50" s="0"/>
      <c r="GB50" s="0"/>
      <c r="GC50" s="0"/>
      <c r="GD50" s="0"/>
      <c r="GE50" s="0"/>
      <c r="GF50" s="0"/>
      <c r="GG50" s="0"/>
      <c r="GH50" s="0"/>
      <c r="GI50" s="0"/>
      <c r="GJ50" s="0"/>
      <c r="GK50" s="0"/>
      <c r="GL50" s="0"/>
      <c r="GM50" s="0"/>
      <c r="GN50" s="0"/>
      <c r="GO50" s="0"/>
      <c r="GP50" s="0"/>
      <c r="GQ50" s="0"/>
      <c r="GR50" s="0"/>
      <c r="GS50" s="0"/>
      <c r="GT50" s="0"/>
      <c r="GU50" s="0"/>
      <c r="GV50" s="0"/>
      <c r="GW50" s="0"/>
      <c r="GX50" s="0"/>
      <c r="GY50" s="0"/>
      <c r="GZ50" s="0"/>
      <c r="HA50" s="0"/>
      <c r="HB50" s="0"/>
      <c r="HC50" s="0"/>
      <c r="HD50" s="0"/>
      <c r="HE50" s="0"/>
      <c r="HF50" s="0"/>
      <c r="HG50" s="0"/>
      <c r="HH50" s="0"/>
      <c r="HI50" s="0"/>
      <c r="HJ50" s="0"/>
      <c r="HK50" s="0"/>
      <c r="HL50" s="0"/>
      <c r="HM50" s="0"/>
      <c r="HN50" s="0"/>
      <c r="HO50" s="0"/>
      <c r="HP50" s="0"/>
      <c r="HQ50" s="0"/>
      <c r="HR50" s="0"/>
      <c r="HS50" s="0"/>
      <c r="HT50" s="0"/>
      <c r="HU50" s="0"/>
      <c r="HV50" s="0"/>
      <c r="HW50" s="0"/>
      <c r="HX50" s="0"/>
      <c r="HY50" s="0"/>
      <c r="HZ50" s="0"/>
      <c r="IA50" s="0"/>
      <c r="IB50" s="0"/>
      <c r="IC50" s="0"/>
      <c r="ID50" s="0"/>
      <c r="IE50" s="0"/>
      <c r="IF50" s="0"/>
      <c r="IG50" s="0"/>
      <c r="IH50" s="0"/>
      <c r="II50" s="0"/>
      <c r="IJ50" s="0"/>
      <c r="IK50" s="0"/>
      <c r="IL50" s="0"/>
      <c r="IM50" s="0"/>
      <c r="IN50" s="0"/>
      <c r="IO50" s="0"/>
      <c r="IP50" s="0"/>
      <c r="IQ50" s="0"/>
      <c r="IR50" s="0"/>
      <c r="IS50" s="0"/>
      <c r="IT50" s="0"/>
      <c r="IU50" s="0"/>
      <c r="IV50" s="0"/>
      <c r="IW50" s="0"/>
    </row>
    <row r="51" customFormat="false" ht="12.75" hidden="false" customHeight="false" outlineLevel="0" collapsed="false">
      <c r="A51" s="5" t="s">
        <v>80</v>
      </c>
      <c r="B51" s="0"/>
      <c r="C51" s="37"/>
      <c r="D51" s="38"/>
      <c r="E51" s="0"/>
      <c r="F51" s="0"/>
      <c r="G51" s="0"/>
      <c r="H51" s="0"/>
      <c r="I51" s="0"/>
      <c r="J51" s="0"/>
      <c r="K51" s="0"/>
      <c r="L51" s="0"/>
      <c r="M51" s="0"/>
      <c r="N51" s="0"/>
      <c r="O51" s="0"/>
      <c r="P51" s="0"/>
      <c r="Q51" s="0"/>
      <c r="R51" s="0"/>
      <c r="S51" s="0"/>
      <c r="T51" s="0"/>
      <c r="U51" s="0"/>
      <c r="V51" s="0"/>
      <c r="W51" s="0"/>
      <c r="X51" s="0"/>
      <c r="Y51" s="0"/>
      <c r="Z51" s="0"/>
      <c r="AA51" s="0"/>
      <c r="AB51" s="0"/>
      <c r="AC51" s="0"/>
      <c r="AD51" s="0"/>
      <c r="AE51" s="0"/>
      <c r="AF51" s="0"/>
      <c r="AG51" s="0"/>
      <c r="AH51" s="0"/>
      <c r="AI51" s="0"/>
      <c r="AJ51" s="0"/>
      <c r="AK51" s="0"/>
      <c r="AL51" s="0"/>
      <c r="AM51" s="0"/>
      <c r="AN51" s="0"/>
      <c r="AO51" s="0"/>
      <c r="AP51" s="0"/>
      <c r="AQ51" s="0"/>
      <c r="AR51" s="0"/>
      <c r="AS51" s="0"/>
      <c r="AT51" s="0"/>
      <c r="AU51" s="0"/>
      <c r="AV51" s="0"/>
      <c r="AW51" s="0"/>
      <c r="AX51" s="0"/>
      <c r="AY51" s="0"/>
      <c r="AZ51" s="0"/>
      <c r="BA51" s="0"/>
      <c r="BB51" s="0"/>
      <c r="BC51" s="0"/>
      <c r="BD51" s="0"/>
      <c r="BE51" s="0"/>
      <c r="BF51" s="0"/>
      <c r="BG51" s="0"/>
      <c r="BH51" s="0"/>
      <c r="BI51" s="0"/>
      <c r="BJ51" s="0"/>
      <c r="BK51" s="0"/>
      <c r="BL51" s="0"/>
      <c r="BM51" s="0"/>
      <c r="BN51" s="0"/>
      <c r="BO51" s="0"/>
      <c r="BP51" s="0"/>
      <c r="BQ51" s="0"/>
      <c r="BR51" s="0"/>
      <c r="BS51" s="0"/>
      <c r="BT51" s="0"/>
      <c r="BU51" s="0"/>
      <c r="BV51" s="0"/>
      <c r="BW51" s="0"/>
      <c r="BX51" s="0"/>
      <c r="BY51" s="0"/>
      <c r="BZ51" s="0"/>
      <c r="CA51" s="0"/>
      <c r="CB51" s="0"/>
      <c r="CC51" s="0"/>
      <c r="CD51" s="0"/>
      <c r="CE51" s="0"/>
      <c r="CF51" s="0"/>
      <c r="CG51" s="0"/>
      <c r="CH51" s="0"/>
      <c r="CI51" s="0"/>
      <c r="CJ51" s="0"/>
      <c r="CK51" s="0"/>
      <c r="CL51" s="0"/>
      <c r="CM51" s="0"/>
      <c r="CN51" s="0"/>
      <c r="CO51" s="0"/>
      <c r="CP51" s="0"/>
      <c r="CQ51" s="0"/>
      <c r="CR51" s="0"/>
      <c r="CS51" s="0"/>
      <c r="CT51" s="0"/>
      <c r="CU51" s="0"/>
      <c r="CV51" s="0"/>
      <c r="CW51" s="0"/>
      <c r="CX51" s="0"/>
      <c r="CY51" s="0"/>
      <c r="CZ51" s="0"/>
      <c r="DA51" s="0"/>
      <c r="DB51" s="0"/>
      <c r="DC51" s="0"/>
      <c r="DD51" s="0"/>
      <c r="DE51" s="0"/>
      <c r="DF51" s="0"/>
      <c r="DG51" s="0"/>
      <c r="DH51" s="0"/>
      <c r="DI51" s="0"/>
      <c r="DJ51" s="0"/>
      <c r="DK51" s="0"/>
      <c r="DL51" s="0"/>
      <c r="DM51" s="0"/>
      <c r="DN51" s="0"/>
      <c r="DO51" s="0"/>
      <c r="DP51" s="0"/>
      <c r="DQ51" s="0"/>
      <c r="DR51" s="0"/>
      <c r="DS51" s="0"/>
      <c r="DT51" s="0"/>
      <c r="DU51" s="0"/>
      <c r="DV51" s="0"/>
      <c r="DW51" s="0"/>
      <c r="DX51" s="0"/>
      <c r="DY51" s="0"/>
      <c r="DZ51" s="0"/>
      <c r="EA51" s="0"/>
      <c r="EB51" s="0"/>
      <c r="EC51" s="0"/>
      <c r="ED51" s="0"/>
      <c r="EE51" s="0"/>
      <c r="EF51" s="0"/>
      <c r="EG51" s="0"/>
      <c r="EH51" s="0"/>
      <c r="EI51" s="0"/>
      <c r="EJ51" s="0"/>
      <c r="EK51" s="0"/>
      <c r="EL51" s="0"/>
      <c r="EM51" s="0"/>
      <c r="EN51" s="0"/>
      <c r="EO51" s="0"/>
      <c r="EP51" s="0"/>
      <c r="EQ51" s="0"/>
      <c r="ER51" s="0"/>
      <c r="ES51" s="0"/>
      <c r="ET51" s="0"/>
      <c r="EU51" s="0"/>
      <c r="EV51" s="0"/>
      <c r="EW51" s="0"/>
      <c r="EX51" s="0"/>
      <c r="EY51" s="0"/>
      <c r="EZ51" s="0"/>
      <c r="FA51" s="0"/>
      <c r="FB51" s="0"/>
      <c r="FC51" s="0"/>
      <c r="FD51" s="0"/>
      <c r="FE51" s="0"/>
      <c r="FF51" s="0"/>
      <c r="FG51" s="0"/>
      <c r="FH51" s="0"/>
      <c r="FI51" s="0"/>
      <c r="FJ51" s="0"/>
      <c r="FK51" s="0"/>
      <c r="FL51" s="0"/>
      <c r="FM51" s="0"/>
      <c r="FN51" s="0"/>
      <c r="FO51" s="0"/>
      <c r="FP51" s="0"/>
      <c r="FQ51" s="0"/>
      <c r="FR51" s="0"/>
      <c r="FS51" s="0"/>
      <c r="FT51" s="0"/>
      <c r="FU51" s="0"/>
      <c r="FV51" s="0"/>
      <c r="FW51" s="0"/>
      <c r="FX51" s="0"/>
      <c r="FY51" s="0"/>
      <c r="FZ51" s="0"/>
      <c r="GA51" s="0"/>
      <c r="GB51" s="0"/>
      <c r="GC51" s="0"/>
      <c r="GD51" s="0"/>
      <c r="GE51" s="0"/>
      <c r="GF51" s="0"/>
      <c r="GG51" s="0"/>
      <c r="GH51" s="0"/>
      <c r="GI51" s="0"/>
      <c r="GJ51" s="0"/>
      <c r="GK51" s="0"/>
      <c r="GL51" s="0"/>
      <c r="GM51" s="0"/>
      <c r="GN51" s="0"/>
      <c r="GO51" s="0"/>
      <c r="GP51" s="0"/>
      <c r="GQ51" s="0"/>
      <c r="GR51" s="0"/>
      <c r="GS51" s="0"/>
      <c r="GT51" s="0"/>
      <c r="GU51" s="0"/>
      <c r="GV51" s="0"/>
      <c r="GW51" s="0"/>
      <c r="GX51" s="0"/>
      <c r="GY51" s="0"/>
      <c r="GZ51" s="0"/>
      <c r="HA51" s="0"/>
      <c r="HB51" s="0"/>
      <c r="HC51" s="0"/>
      <c r="HD51" s="0"/>
      <c r="HE51" s="0"/>
      <c r="HF51" s="0"/>
      <c r="HG51" s="0"/>
      <c r="HH51" s="0"/>
      <c r="HI51" s="0"/>
      <c r="HJ51" s="0"/>
      <c r="HK51" s="0"/>
      <c r="HL51" s="0"/>
      <c r="HM51" s="0"/>
      <c r="HN51" s="0"/>
      <c r="HO51" s="0"/>
      <c r="HP51" s="0"/>
      <c r="HQ51" s="0"/>
      <c r="HR51" s="0"/>
      <c r="HS51" s="0"/>
      <c r="HT51" s="0"/>
      <c r="HU51" s="0"/>
      <c r="HV51" s="0"/>
      <c r="HW51" s="0"/>
      <c r="HX51" s="0"/>
      <c r="HY51" s="0"/>
      <c r="HZ51" s="0"/>
      <c r="IA51" s="0"/>
      <c r="IB51" s="0"/>
      <c r="IC51" s="0"/>
      <c r="ID51" s="0"/>
      <c r="IE51" s="0"/>
      <c r="IF51" s="0"/>
      <c r="IG51" s="0"/>
      <c r="IH51" s="0"/>
      <c r="II51" s="0"/>
      <c r="IJ51" s="0"/>
      <c r="IK51" s="0"/>
      <c r="IL51" s="0"/>
      <c r="IM51" s="0"/>
      <c r="IN51" s="0"/>
      <c r="IO51" s="0"/>
      <c r="IP51" s="0"/>
      <c r="IQ51" s="0"/>
      <c r="IR51" s="0"/>
      <c r="IS51" s="0"/>
      <c r="IT51" s="0"/>
      <c r="IU51" s="0"/>
      <c r="IV51" s="0"/>
      <c r="IW51" s="0"/>
    </row>
    <row r="52" customFormat="false" ht="12.75" hidden="false" customHeight="false" outlineLevel="0" collapsed="false">
      <c r="A52" s="5" t="s">
        <v>81</v>
      </c>
      <c r="B52" s="39"/>
      <c r="C52" s="40"/>
      <c r="D52" s="39"/>
      <c r="E52" s="40"/>
      <c r="F52" s="39"/>
      <c r="G52" s="40"/>
      <c r="H52" s="39"/>
      <c r="I52" s="40"/>
      <c r="J52" s="39"/>
      <c r="K52" s="40"/>
      <c r="L52" s="39"/>
      <c r="M52" s="40"/>
      <c r="N52" s="39"/>
      <c r="O52" s="40"/>
      <c r="P52" s="39"/>
      <c r="Q52" s="40"/>
      <c r="R52" s="39"/>
      <c r="S52" s="40"/>
      <c r="T52" s="39"/>
      <c r="U52" s="40"/>
      <c r="V52" s="39"/>
      <c r="W52" s="40"/>
      <c r="X52" s="39"/>
      <c r="Y52" s="40"/>
      <c r="Z52" s="39"/>
      <c r="AA52" s="40"/>
      <c r="AB52" s="39"/>
      <c r="AC52" s="40"/>
      <c r="AD52" s="39"/>
      <c r="AE52" s="40"/>
      <c r="AF52" s="39"/>
      <c r="AG52" s="40"/>
      <c r="AH52" s="39"/>
      <c r="AI52" s="40"/>
      <c r="AJ52" s="39"/>
      <c r="AK52" s="40"/>
      <c r="AL52" s="39"/>
      <c r="AM52" s="40"/>
      <c r="AN52" s="39"/>
      <c r="AO52" s="40"/>
      <c r="AP52" s="39"/>
      <c r="AQ52" s="40"/>
      <c r="AR52" s="39"/>
      <c r="AS52" s="40"/>
      <c r="AT52" s="39"/>
      <c r="AU52" s="40"/>
      <c r="AV52" s="39"/>
      <c r="AW52" s="40"/>
      <c r="AX52" s="39"/>
      <c r="AY52" s="40"/>
      <c r="AZ52" s="39"/>
      <c r="BA52" s="40"/>
      <c r="BB52" s="39"/>
      <c r="BC52" s="40"/>
      <c r="BD52" s="39"/>
      <c r="BE52" s="40"/>
      <c r="BF52" s="39"/>
      <c r="BG52" s="40"/>
      <c r="BH52" s="39"/>
      <c r="BI52" s="40"/>
      <c r="BJ52" s="39"/>
      <c r="BK52" s="40"/>
      <c r="BL52" s="39"/>
      <c r="BM52" s="40"/>
      <c r="BN52" s="39"/>
      <c r="BO52" s="40"/>
      <c r="BP52" s="39"/>
      <c r="BQ52" s="40"/>
      <c r="BR52" s="39"/>
      <c r="BS52" s="40"/>
      <c r="BT52" s="39"/>
      <c r="BU52" s="40"/>
      <c r="BV52" s="39"/>
      <c r="BW52" s="40"/>
      <c r="BX52" s="39"/>
      <c r="BY52" s="40"/>
      <c r="BZ52" s="39"/>
      <c r="CA52" s="40"/>
      <c r="CB52" s="39"/>
      <c r="CC52" s="40"/>
      <c r="CD52" s="39"/>
      <c r="CE52" s="40"/>
      <c r="CF52" s="39"/>
      <c r="CG52" s="40"/>
      <c r="CH52" s="39"/>
      <c r="CI52" s="40"/>
      <c r="CJ52" s="39"/>
      <c r="CK52" s="40"/>
      <c r="CL52" s="39"/>
      <c r="CM52" s="40"/>
      <c r="CN52" s="39"/>
      <c r="CO52" s="40"/>
      <c r="CP52" s="39"/>
      <c r="CQ52" s="40"/>
      <c r="CR52" s="39"/>
      <c r="CS52" s="40"/>
      <c r="CT52" s="39"/>
      <c r="CU52" s="40"/>
      <c r="CV52" s="39"/>
      <c r="CW52" s="40"/>
      <c r="CX52" s="39"/>
      <c r="CY52" s="40"/>
      <c r="CZ52" s="39"/>
      <c r="DA52" s="40"/>
      <c r="DB52" s="39"/>
      <c r="DC52" s="40"/>
      <c r="DD52" s="39"/>
      <c r="DE52" s="40"/>
      <c r="DF52" s="39"/>
      <c r="DG52" s="40"/>
      <c r="DH52" s="39"/>
      <c r="DI52" s="40"/>
      <c r="DJ52" s="39"/>
      <c r="DK52" s="40"/>
      <c r="DL52" s="39"/>
      <c r="DM52" s="40"/>
      <c r="DN52" s="39"/>
      <c r="DO52" s="40"/>
      <c r="DP52" s="39"/>
      <c r="DQ52" s="40"/>
      <c r="DR52" s="39"/>
      <c r="DS52" s="40"/>
      <c r="DT52" s="39"/>
      <c r="DU52" s="40"/>
      <c r="DV52" s="39"/>
      <c r="DW52" s="40"/>
      <c r="DX52" s="39"/>
      <c r="DY52" s="40"/>
      <c r="DZ52" s="39"/>
      <c r="EA52" s="40"/>
      <c r="EB52" s="39"/>
      <c r="EC52" s="40"/>
      <c r="ED52" s="39"/>
      <c r="EE52" s="40"/>
      <c r="EF52" s="39"/>
      <c r="EG52" s="40"/>
      <c r="EH52" s="39"/>
      <c r="EI52" s="40"/>
      <c r="EJ52" s="39"/>
      <c r="EK52" s="40"/>
      <c r="EL52" s="39"/>
      <c r="EM52" s="40"/>
      <c r="EN52" s="39"/>
      <c r="EO52" s="40"/>
      <c r="EP52" s="39"/>
      <c r="EQ52" s="40"/>
      <c r="ER52" s="39"/>
      <c r="ES52" s="40"/>
      <c r="ET52" s="39"/>
      <c r="EU52" s="40"/>
      <c r="EV52" s="39"/>
      <c r="EW52" s="40"/>
      <c r="EX52" s="39"/>
      <c r="EY52" s="40"/>
      <c r="EZ52" s="39"/>
      <c r="FA52" s="40"/>
      <c r="FB52" s="39"/>
      <c r="FC52" s="40"/>
      <c r="FD52" s="39"/>
      <c r="FE52" s="40"/>
      <c r="FF52" s="39"/>
      <c r="FG52" s="40"/>
      <c r="FH52" s="39"/>
      <c r="FI52" s="40"/>
      <c r="FJ52" s="39"/>
      <c r="FK52" s="40"/>
      <c r="FL52" s="39"/>
      <c r="FM52" s="40"/>
      <c r="FN52" s="39"/>
      <c r="FO52" s="40"/>
      <c r="FP52" s="39"/>
      <c r="FQ52" s="40"/>
      <c r="FR52" s="39"/>
      <c r="FS52" s="40"/>
      <c r="FT52" s="39"/>
      <c r="FU52" s="40"/>
      <c r="FV52" s="39"/>
      <c r="FW52" s="40"/>
      <c r="FX52" s="39"/>
      <c r="FY52" s="40"/>
      <c r="FZ52" s="39"/>
      <c r="GA52" s="40"/>
      <c r="GB52" s="39"/>
      <c r="GC52" s="40"/>
      <c r="GD52" s="39"/>
      <c r="GE52" s="40"/>
      <c r="GF52" s="39"/>
      <c r="GG52" s="40"/>
      <c r="GH52" s="39"/>
      <c r="GI52" s="40"/>
      <c r="GJ52" s="39"/>
      <c r="GK52" s="40"/>
      <c r="GL52" s="39"/>
      <c r="GM52" s="40"/>
      <c r="GN52" s="39"/>
      <c r="GO52" s="40"/>
      <c r="GP52" s="39"/>
      <c r="GQ52" s="40"/>
      <c r="GR52" s="39"/>
      <c r="GS52" s="40"/>
      <c r="GT52" s="39"/>
      <c r="GU52" s="40"/>
      <c r="GV52" s="39"/>
      <c r="GW52" s="40"/>
      <c r="GX52" s="39"/>
      <c r="GY52" s="40"/>
      <c r="GZ52" s="39"/>
      <c r="HA52" s="40"/>
      <c r="HB52" s="39"/>
      <c r="HC52" s="40"/>
      <c r="HD52" s="39"/>
      <c r="HE52" s="40"/>
      <c r="HF52" s="39"/>
      <c r="HG52" s="40"/>
      <c r="HH52" s="39"/>
      <c r="HI52" s="40"/>
      <c r="HJ52" s="39"/>
      <c r="HK52" s="40"/>
      <c r="HL52" s="39"/>
      <c r="HM52" s="40"/>
      <c r="HN52" s="39"/>
      <c r="HO52" s="40"/>
      <c r="HP52" s="39"/>
      <c r="HQ52" s="40"/>
      <c r="HR52" s="39"/>
      <c r="HS52" s="40"/>
      <c r="HT52" s="39"/>
      <c r="HU52" s="40"/>
      <c r="HV52" s="39"/>
      <c r="HW52" s="40"/>
      <c r="HX52" s="39"/>
      <c r="HY52" s="40"/>
      <c r="HZ52" s="39"/>
      <c r="IA52" s="40"/>
      <c r="IB52" s="39"/>
      <c r="IC52" s="40"/>
      <c r="ID52" s="39"/>
      <c r="IE52" s="40"/>
      <c r="IF52" s="39"/>
      <c r="IG52" s="40"/>
      <c r="IH52" s="39"/>
      <c r="II52" s="40"/>
      <c r="IJ52" s="39"/>
      <c r="IK52" s="40"/>
      <c r="IL52" s="39"/>
      <c r="IM52" s="40"/>
      <c r="IN52" s="39"/>
      <c r="IO52" s="40"/>
      <c r="IP52" s="39"/>
      <c r="IQ52" s="40"/>
      <c r="IR52" s="39"/>
      <c r="IS52" s="40"/>
      <c r="IT52" s="39"/>
      <c r="IU52" s="40"/>
    </row>
    <row r="53" customFormat="false" ht="12.75" hidden="false" customHeight="false" outlineLevel="0" collapsed="false">
      <c r="A53" s="5" t="s">
        <v>82</v>
      </c>
    </row>
    <row r="54" customFormat="false" ht="12.75" hidden="false" customHeight="false" outlineLevel="0" collapsed="false">
      <c r="A54" s="5" t="s">
        <v>83</v>
      </c>
    </row>
    <row r="55" customFormat="false" ht="12.75" hidden="false" customHeight="false" outlineLevel="0" collapsed="false">
      <c r="A55" s="5" t="s">
        <v>84</v>
      </c>
    </row>
    <row r="56" customFormat="false" ht="12.75" hidden="false" customHeight="false" outlineLevel="0" collapsed="false">
      <c r="A56" s="5" t="s">
        <v>85</v>
      </c>
    </row>
    <row r="57" customFormat="false" ht="12.75" hidden="false" customHeight="false" outlineLevel="0" collapsed="false">
      <c r="A57" s="5" t="s">
        <v>86</v>
      </c>
    </row>
    <row r="58" customFormat="false" ht="12.75" hidden="false" customHeight="false" outlineLevel="0" collapsed="false">
      <c r="A58" s="5" t="s">
        <v>22</v>
      </c>
    </row>
    <row r="59" customFormat="false" ht="12.75" hidden="false" customHeight="false" outlineLevel="0" collapsed="false">
      <c r="A59" s="5" t="s">
        <v>87</v>
      </c>
    </row>
    <row r="60" customFormat="false" ht="12.75" hidden="false" customHeight="false" outlineLevel="0" collapsed="false">
      <c r="A60" s="5" t="s">
        <v>55</v>
      </c>
    </row>
    <row r="63" customFormat="false" ht="13.5" hidden="false" customHeight="false" outlineLevel="0" collapsed="false">
      <c r="A63" s="41" t="s">
        <v>88</v>
      </c>
    </row>
    <row r="64" customFormat="false" ht="12.75" hidden="false" customHeight="false" outlineLevel="0" collapsed="false">
      <c r="A64" s="42" t="s">
        <v>89</v>
      </c>
    </row>
    <row r="65" customFormat="false" ht="12.75" hidden="false" customHeight="false" outlineLevel="0" collapsed="false">
      <c r="A65" s="42" t="s">
        <v>90</v>
      </c>
    </row>
    <row r="66" customFormat="false" ht="12.75" hidden="false" customHeight="false" outlineLevel="0" collapsed="false">
      <c r="A66" s="42"/>
    </row>
    <row r="67" customFormat="false" ht="13.5" hidden="false" customHeight="false" outlineLevel="0" collapsed="false">
      <c r="A67" s="43" t="s">
        <v>91</v>
      </c>
    </row>
    <row r="68" customFormat="false" ht="12.75" hidden="false" customHeight="false" outlineLevel="0" collapsed="false">
      <c r="A68" s="42" t="s">
        <v>14</v>
      </c>
    </row>
    <row r="69" customFormat="false" ht="12.75" hidden="false" customHeight="false" outlineLevel="0" collapsed="false">
      <c r="A69" s="42" t="s">
        <v>92</v>
      </c>
    </row>
  </sheetData>
  <mergeCells count="2">
    <mergeCell ref="C5:D5"/>
    <mergeCell ref="F5:G5"/>
  </mergeCells>
  <printOptions headings="false" gridLines="false" gridLinesSet="true" horizontalCentered="false" verticalCentered="false"/>
  <pageMargins left="0.25" right="0.229861111111111" top="0.179861111111111" bottom="0.179861111111111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2001-10-29T15:04:24Z</dcterms:created>
  <dc:creator>dbracke</dc:creator>
  <dc:description/>
  <dc:language>en-US</dc:language>
  <cp:lastModifiedBy>smcginn</cp:lastModifiedBy>
  <cp:lastPrinted>2001-10-29T22:23:49Z</cp:lastPrinted>
  <dcterms:modified xsi:type="dcterms:W3CDTF">2001-10-29T22:28:16Z</dcterms:modified>
  <cp:revision>0</cp:revision>
  <dc:subject/>
  <dc:title/>
</cp:coreProperties>
</file>