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rnings" sheetId="1" state="visible" r:id="rId3"/>
    <sheet name="Inputs" sheetId="2" state="visible" r:id="rId4"/>
    <sheet name="Revenues" sheetId="3" state="visible" r:id="rId5"/>
    <sheet name="Analysis" sheetId="4" state="visible" r:id="rId6"/>
  </sheets>
  <externalReferences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<sst xmlns="http://schemas.openxmlformats.org/spreadsheetml/2006/main" count="188" uniqueCount="135">
  <si>
    <t xml:space="preserve">Transwestern Pipeline</t>
  </si>
  <si>
    <t xml:space="preserve">Sun Devil Project - Sun Devil Project</t>
  </si>
  <si>
    <t xml:space="preserve">EARNINGS ANALYSIS (Model Inputs)</t>
  </si>
  <si>
    <t xml:space="preserve">Days</t>
  </si>
  <si>
    <t xml:space="preserve">TOTAL</t>
  </si>
  <si>
    <t xml:space="preserve">REVENUES</t>
  </si>
  <si>
    <t xml:space="preserve">  TRANSPORTATION </t>
  </si>
  <si>
    <t xml:space="preserve">  AFUDC</t>
  </si>
  <si>
    <t xml:space="preserve">TOTAL REVENUES</t>
  </si>
  <si>
    <t xml:space="preserve">EXPENSES</t>
  </si>
  <si>
    <t xml:space="preserve">  ADMINISTRATIVE &amp; GENERAL</t>
  </si>
  <si>
    <t xml:space="preserve">  O &amp; M</t>
  </si>
  <si>
    <t xml:space="preserve">  LOAN INTEREST EXPENSE</t>
  </si>
  <si>
    <t xml:space="preserve">  AD VALOREM</t>
  </si>
  <si>
    <t xml:space="preserve">  NET FUEL</t>
  </si>
  <si>
    <t xml:space="preserve">  BOOK DEPRECIATION</t>
  </si>
  <si>
    <t xml:space="preserve">TOTAL EXPENSES</t>
  </si>
  <si>
    <t xml:space="preserve">TAXABLE INCOME</t>
  </si>
  <si>
    <t xml:space="preserve">INCOME TAX</t>
  </si>
  <si>
    <t xml:space="preserve">NET INCOME PER ECONOMIC ANAL.</t>
  </si>
  <si>
    <t xml:space="preserve">Book Analysis</t>
  </si>
  <si>
    <t xml:space="preserve">NET INCOME PER BOOK</t>
  </si>
  <si>
    <t xml:space="preserve">Fuel Volumes(MMBtu/d)</t>
  </si>
  <si>
    <t xml:space="preserve">Fuel Price (AVG)</t>
  </si>
  <si>
    <t xml:space="preserve">Fuel Price (P5)</t>
  </si>
  <si>
    <t xml:space="preserve">Fuel Price (P95)</t>
  </si>
  <si>
    <t xml:space="preserve">PROJECT DESCRIPTION:</t>
  </si>
  <si>
    <t xml:space="preserve">ASSUMPTIONS</t>
  </si>
  <si>
    <t xml:space="preserve">PROJECT CONTRACT TERM </t>
  </si>
  <si>
    <t xml:space="preserve">PROJECT LIFE (1-15)</t>
  </si>
  <si>
    <t xml:space="preserve">TAX LIFE</t>
  </si>
  <si>
    <t xml:space="preserve">INSERVICE DATE</t>
  </si>
  <si>
    <t xml:space="preserve">INVESTMENT(000'S)</t>
  </si>
  <si>
    <t xml:space="preserve">Equity</t>
  </si>
  <si>
    <t xml:space="preserve">  CONSTRUCTION &amp; ROW</t>
  </si>
  <si>
    <t xml:space="preserve">  OVERHEAD</t>
  </si>
  <si>
    <t xml:space="preserve">  CONTINGENCY</t>
  </si>
  <si>
    <t xml:space="preserve">  REIMBURSEMENT (000'S)</t>
  </si>
  <si>
    <t xml:space="preserve">TOTAL INVESTMENT</t>
  </si>
  <si>
    <t xml:space="preserve">CAPITAL REQUIREMENTS</t>
  </si>
  <si>
    <t xml:space="preserve">Incremental </t>
  </si>
  <si>
    <t xml:space="preserve">Design Rated HP</t>
  </si>
  <si>
    <t xml:space="preserve">Site Rated HP</t>
  </si>
  <si>
    <t xml:space="preserve">Required HP</t>
  </si>
  <si>
    <t xml:space="preserve">BTU/bhphr</t>
  </si>
  <si>
    <t xml:space="preserve">Fuel</t>
  </si>
  <si>
    <t xml:space="preserve">HP INSTALLED</t>
  </si>
  <si>
    <t xml:space="preserve">HP INSTALLED </t>
  </si>
  <si>
    <t xml:space="preserve">Incremental HP &amp; Fuel</t>
  </si>
  <si>
    <t xml:space="preserve">FUEL USAGE(MMBTU/day)</t>
  </si>
  <si>
    <t xml:space="preserve">KW/BHPHR</t>
  </si>
  <si>
    <t xml:space="preserve">FUEL USAGE(Kw/day)</t>
  </si>
  <si>
    <t xml:space="preserve">MILES OF PIPE</t>
  </si>
  <si>
    <t xml:space="preserve">BTU FACTOR</t>
  </si>
  <si>
    <t xml:space="preserve">O &amp; M ESCALATORS</t>
  </si>
  <si>
    <t xml:space="preserve">Economic Analysis DEPRECIATION</t>
  </si>
  <si>
    <t xml:space="preserve">BOOK DEPRECIATION</t>
  </si>
  <si>
    <t xml:space="preserve">INCOME TAX RATE</t>
  </si>
  <si>
    <t xml:space="preserve">AD VALOREM RATE</t>
  </si>
  <si>
    <t xml:space="preserve">Capital Average</t>
  </si>
  <si>
    <t xml:space="preserve">YEAR</t>
  </si>
  <si>
    <t xml:space="preserve">LOAD FACTOR</t>
  </si>
  <si>
    <t xml:space="preserve">COMPRESSOR VOLUMES (MMMBTU/D) (100%)</t>
  </si>
  <si>
    <t xml:space="preserve">Unaccounted For Gas</t>
  </si>
  <si>
    <t xml:space="preserve">GAS PRICE</t>
  </si>
  <si>
    <t xml:space="preserve">ELECTRIC RATE</t>
  </si>
  <si>
    <t xml:space="preserve">EXPENSES:</t>
  </si>
  <si>
    <t xml:space="preserve">  ADMINISTRATIVE AND GENERAL EXPENSES</t>
  </si>
  <si>
    <t xml:space="preserve">  O&amp;M (CALCULATED =1,INPUT =2)</t>
  </si>
  <si>
    <t xml:space="preserve">  FUEL EXPENSE</t>
  </si>
  <si>
    <t xml:space="preserve">Tax Depreciation Code</t>
  </si>
  <si>
    <t xml:space="preserve">TAX DEPRECIATION 3Yrs</t>
  </si>
  <si>
    <t xml:space="preserve">TAX DEPRECIATION 5Yrs</t>
  </si>
  <si>
    <t xml:space="preserve">TAX DEPRECIATION 7Yrs</t>
  </si>
  <si>
    <t xml:space="preserve">TAX DEPRECIATION 15Yrs</t>
  </si>
  <si>
    <t xml:space="preserve">Transwestern Pipeline Company</t>
  </si>
  <si>
    <t xml:space="preserve">Year</t>
  </si>
  <si>
    <t xml:space="preserve">Customers</t>
  </si>
  <si>
    <t xml:space="preserve">Total</t>
  </si>
  <si>
    <t xml:space="preserve">Mainline</t>
  </si>
  <si>
    <t xml:space="preserve">Vol(MMbtu/d)</t>
  </si>
  <si>
    <t xml:space="preserve">COS Rate</t>
  </si>
  <si>
    <t xml:space="preserve">Rate Adder</t>
  </si>
  <si>
    <t xml:space="preserve">Distribution</t>
  </si>
  <si>
    <t xml:space="preserve">Revenues ($000's)</t>
  </si>
  <si>
    <t xml:space="preserve">Fuel Retainage</t>
  </si>
  <si>
    <t xml:space="preserve">San Juan</t>
  </si>
  <si>
    <t xml:space="preserve">Rate</t>
  </si>
  <si>
    <t xml:space="preserve">Phoenix</t>
  </si>
  <si>
    <t xml:space="preserve">La Plata to Bloomfield</t>
  </si>
  <si>
    <t xml:space="preserve">Commodity Rate</t>
  </si>
  <si>
    <t xml:space="preserve">Total Project</t>
  </si>
  <si>
    <t xml:space="preserve">Composite Rate</t>
  </si>
  <si>
    <t xml:space="preserve">Fuel Retainage Revenues</t>
  </si>
  <si>
    <t xml:space="preserve">Project - Sun Devil Project</t>
  </si>
  <si>
    <t xml:space="preserve">(000's)</t>
  </si>
  <si>
    <t xml:space="preserve">Project Description :</t>
  </si>
  <si>
    <t xml:space="preserve">Install compression and pipeline</t>
  </si>
  <si>
    <t xml:space="preserve">Total Investment</t>
  </si>
  <si>
    <t xml:space="preserve">Project Life :</t>
  </si>
  <si>
    <t xml:space="preserve">Capital Requirement :</t>
  </si>
  <si>
    <t xml:space="preserve">Project Contractual Term :</t>
  </si>
  <si>
    <t xml:space="preserve">Risk Adjusted Investment</t>
  </si>
  <si>
    <t xml:space="preserve">Expected Cash Flows(NPV)  :</t>
  </si>
  <si>
    <t xml:space="preserve">Risk Adjusted Capital Req.</t>
  </si>
  <si>
    <t xml:space="preserve">Risk Adjusted (NPV) :</t>
  </si>
  <si>
    <t xml:space="preserve">Exposure (P5) :</t>
  </si>
  <si>
    <t xml:space="preserve">Raroc Index :</t>
  </si>
  <si>
    <t xml:space="preserve">Exposure (P10) :</t>
  </si>
  <si>
    <t xml:space="preserve">Expected Rate of Return :</t>
  </si>
  <si>
    <t xml:space="preserve">Upside Cash Flows (P90) :</t>
  </si>
  <si>
    <t xml:space="preserve">Risk Adjusted Rate of Return :</t>
  </si>
  <si>
    <t xml:space="preserve">Upside Cash Flows (P95) :</t>
  </si>
  <si>
    <t xml:space="preserve">Key Assumptions and Distributions</t>
  </si>
  <si>
    <t xml:space="preserve">Risk Factors</t>
  </si>
  <si>
    <t xml:space="preserve">Modeling Approach</t>
  </si>
  <si>
    <t xml:space="preserve">Mitigation Approach</t>
  </si>
  <si>
    <t xml:space="preserve">Load Factor  (Fuel &amp; Retainage)</t>
  </si>
  <si>
    <t xml:space="preserve">Normal Distribution - Mean Average 90%</t>
  </si>
  <si>
    <t xml:space="preserve">Standard Deviation 3</t>
  </si>
  <si>
    <t xml:space="preserve">Volumes </t>
  </si>
  <si>
    <t xml:space="preserve">780 MMBtu/d</t>
  </si>
  <si>
    <t xml:space="preserve">Rates - Levelized </t>
  </si>
  <si>
    <t xml:space="preserve">Fuel Retaninage</t>
  </si>
  <si>
    <t xml:space="preserve">0.0475%'</t>
  </si>
  <si>
    <t xml:space="preserve">Fuel Tracker </t>
  </si>
  <si>
    <t xml:space="preserve">yes</t>
  </si>
  <si>
    <t xml:space="preserve">Capital Expenditures</t>
  </si>
  <si>
    <t xml:space="preserve">Uniform Distribution</t>
  </si>
  <si>
    <t xml:space="preserve">Turnkey Construction</t>
  </si>
  <si>
    <t xml:space="preserve">Minimum = 10% Under Estimated Cost</t>
  </si>
  <si>
    <t xml:space="preserve">Maximum = 20% Over Estimated Cost</t>
  </si>
  <si>
    <t xml:space="preserve">Leveraged</t>
  </si>
  <si>
    <t xml:space="preserve">Yes</t>
  </si>
  <si>
    <t xml:space="preserve">Assumptions: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</si>
</sst>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0"/>
    <numFmt numFmtId="168" formatCode="mm/dd/yy"/>
    <numFmt numFmtId="169" formatCode="_(* #,##0.00_);_(* \(#,##0.00\);_(* \-??_);_(@_)"/>
    <numFmt numFmtId="170" formatCode="_(* #,##0_);_(* \(#,##0\);_(* \-??_);_(@_)"/>
    <numFmt numFmtId="171" formatCode="0%"/>
    <numFmt numFmtId="172" formatCode="_(* #,##0_);_(* \(#,##0\);_(* \-_);_(@_)"/>
    <numFmt numFmtId="173" formatCode="#,##0;[RED]#,##0"/>
    <numFmt numFmtId="174" formatCode="_(\$* #,##0.00000_);_(\$* \(#,##0.00000\);_(\$* \-??_);_(@_)"/>
    <numFmt numFmtId="175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MS Sans Serif"/>
      <family val="2"/>
    </font>
    <font>
      <sz val="8"/>
      <color rgb="FF000000"/>
      <name val="MS Sans Serif"/>
      <family val="2"/>
    </font>
    <font>
      <b val="true"/>
      <sz val="8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MS Sans Serif"/>
              </a:rPr>
              <a:t>Cash Flow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0102183000464"/>
          <c:y val="0.163143496642626"/>
          <c:w val="0.664096609382257"/>
          <c:h val="0.722208405869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 Cash flows'!$A$1042</c:f>
              <c:strCache>
                <c:ptCount val="1"/>
                <c:pt idx="0">
                  <c:v>Outflows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flows'!$B$1042</c:f>
              <c:numCache>
                <c:formatCode>General</c:formatCode>
                <c:ptCount val="1"/>
                <c:pt idx="0">
                  <c:v>-191742.273172473</c:v>
                </c:pt>
              </c:numCache>
            </c:numRef>
          </c:val>
        </c:ser>
        <c:ser>
          <c:idx val="1"/>
          <c:order val="1"/>
          <c:tx>
            <c:strRef>
              <c:f>'[2]Total Cash flows'!$A$1043</c:f>
              <c:strCache>
                <c:ptCount val="1"/>
                <c:pt idx="0">
                  <c:v>Fees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'[2]Total Cash flows'!$A$1044</c:f>
              <c:strCache>
                <c:ptCount val="1"/>
                <c:pt idx="0">
                  <c:v>Ongoing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flows'!$B$1044:$K$1044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'[2]Total Cash flows'!$A$1045</c:f>
              <c:strCache>
                <c:ptCount val="1"/>
                <c:pt idx="0">
                  <c:v>Terminal Value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flows'!$B$1045:$K$1045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20"/>
        <c:overlap val="100"/>
        <c:axId val="86487038"/>
        <c:axId val="38018855"/>
      </c:barChart>
      <c:lineChart>
        <c:grouping val="stacked"/>
        <c:varyColors val="0"/>
        <c:ser>
          <c:idx val="4"/>
          <c:order val="4"/>
          <c:tx>
            <c:strRef>
              <c:f>'[2]Total Cash flows'!$A$1039</c:f>
              <c:strCache>
                <c:ptCount val="1"/>
                <c:pt idx="0">
                  <c:v>Expected cumulative cash flows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x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flows'!$B$1039:$K$1039</c:f>
              <c:numCache>
                <c:formatCode>General</c:formatCode>
                <c:ptCount val="10"/>
                <c:pt idx="0">
                  <c:v>-191742.273172473</c:v>
                </c:pt>
                <c:pt idx="1">
                  <c:v>-169731.213835852</c:v>
                </c:pt>
                <c:pt idx="2">
                  <c:v>-108479.128248548</c:v>
                </c:pt>
                <c:pt idx="3">
                  <c:v>-49253.2756570007</c:v>
                </c:pt>
                <c:pt idx="4">
                  <c:v>-5388.92030320218</c:v>
                </c:pt>
                <c:pt idx="5">
                  <c:v>36222.21956011</c:v>
                </c:pt>
                <c:pt idx="6">
                  <c:v>75095.4214906721</c:v>
                </c:pt>
                <c:pt idx="7">
                  <c:v>111668.40747029</c:v>
                </c:pt>
                <c:pt idx="8">
                  <c:v>147398.584741793</c:v>
                </c:pt>
                <c:pt idx="9">
                  <c:v>181866.528725648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'[2]Total Cash flows'!$A$1040</c:f>
              <c:strCache>
                <c:ptCount val="1"/>
                <c:pt idx="0">
                  <c:v>Cumulative P5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flows'!$B$1040:$K$1040</c:f>
              <c:numCache>
                <c:formatCode>General</c:formatCode>
                <c:ptCount val="10"/>
                <c:pt idx="0">
                  <c:v>-215825.822740391</c:v>
                </c:pt>
                <c:pt idx="1">
                  <c:v>-205591.136952504</c:v>
                </c:pt>
                <c:pt idx="2">
                  <c:v>-152090.306946643</c:v>
                </c:pt>
                <c:pt idx="3">
                  <c:v>-100243.204884862</c:v>
                </c:pt>
                <c:pt idx="4">
                  <c:v>-63345.7673643777</c:v>
                </c:pt>
                <c:pt idx="5">
                  <c:v>-28605.0675028316</c:v>
                </c:pt>
                <c:pt idx="6">
                  <c:v>3379.2652486377</c:v>
                </c:pt>
                <c:pt idx="7">
                  <c:v>33083.5922476764</c:v>
                </c:pt>
                <c:pt idx="8">
                  <c:v>62099.6162562828</c:v>
                </c:pt>
                <c:pt idx="9">
                  <c:v>90023.3063921675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'[2]Total Cash flows'!$A$1041</c:f>
              <c:strCache>
                <c:ptCount val="1"/>
                <c:pt idx="0">
                  <c:v>Cumulative P95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circ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Cash flows'!$B$1038:$K$1038</c:f>
              <c:strCache>
                <c:ptCount val="10"/>
                <c:pt idx="0">
                  <c:v>1.95890410958904</c:v>
                </c:pt>
                <c:pt idx="1">
                  <c:v>2.96164383561644</c:v>
                </c:pt>
                <c:pt idx="2">
                  <c:v>3.96164383561644</c:v>
                </c:pt>
                <c:pt idx="3">
                  <c:v>4.96164383561644</c:v>
                </c:pt>
                <c:pt idx="4">
                  <c:v>5.96164383561644</c:v>
                </c:pt>
                <c:pt idx="5">
                  <c:v>6.96438356164384</c:v>
                </c:pt>
                <c:pt idx="6">
                  <c:v>7.96438356164384</c:v>
                </c:pt>
                <c:pt idx="7">
                  <c:v>8.96438356164384</c:v>
                </c:pt>
                <c:pt idx="8">
                  <c:v>9.96438356164384</c:v>
                </c:pt>
                <c:pt idx="9">
                  <c:v>10.9671232876712</c:v>
                </c:pt>
              </c:strCache>
            </c:strRef>
          </c:cat>
          <c:val>
            <c:numRef>
              <c:f>'[2]Total Cash flows'!$B$1041:$K$1041</c:f>
              <c:numCache>
                <c:formatCode>General</c:formatCode>
                <c:ptCount val="10"/>
                <c:pt idx="0">
                  <c:v>-167017.986098096</c:v>
                </c:pt>
                <c:pt idx="1">
                  <c:v>-132982.119738104</c:v>
                </c:pt>
                <c:pt idx="2">
                  <c:v>-64273.7918996402</c:v>
                </c:pt>
                <c:pt idx="3">
                  <c:v>2134.81646422933</c:v>
                </c:pt>
                <c:pt idx="4">
                  <c:v>53177.5101183713</c:v>
                </c:pt>
                <c:pt idx="5">
                  <c:v>101845.900031875</c:v>
                </c:pt>
                <c:pt idx="6">
                  <c:v>147781.222499963</c:v>
                </c:pt>
                <c:pt idx="7">
                  <c:v>191368.589122403</c:v>
                </c:pt>
                <c:pt idx="8">
                  <c:v>233950.107451466</c:v>
                </c:pt>
                <c:pt idx="9">
                  <c:v>275086.889802337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487038"/>
        <c:axId val="38018855"/>
      </c:lineChart>
      <c:catAx>
        <c:axId val="864870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MS Sans Serif"/>
                  </a:rPr>
                  <a:t>Years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38018855"/>
        <c:crossesAt val="0"/>
        <c:auto val="1"/>
        <c:lblAlgn val="ctr"/>
        <c:lblOffset val="100"/>
        <c:noMultiLvlLbl val="0"/>
      </c:catAx>
      <c:valAx>
        <c:axId val="38018855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864870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4626103111937"/>
          <c:y val="0.2329022631186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MS Sans Serif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351360</xdr:colOff>
      <xdr:row>16</xdr:row>
      <xdr:rowOff>86040</xdr:rowOff>
    </xdr:from>
    <xdr:to>
      <xdr:col>7</xdr:col>
      <xdr:colOff>393480</xdr:colOff>
      <xdr:row>34</xdr:row>
      <xdr:rowOff>66240</xdr:rowOff>
    </xdr:to>
    <xdr:graphicFrame>
      <xdr:nvGraphicFramePr>
        <xdr:cNvPr id="0" name="Chart 1"/>
        <xdr:cNvGraphicFramePr/>
      </xdr:nvGraphicFramePr>
      <xdr:xfrm>
        <a:off x="351360" y="2676960"/>
        <a:ext cx="7750440" cy="289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D%20total%20financial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data30grap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ANAL"/>
      <sheetName val="Contracts"/>
      <sheetName val="revenues"/>
      <sheetName val="EARNINGS (avg)"/>
      <sheetName val="cos"/>
      <sheetName val="DCF"/>
      <sheetName val="ROE"/>
      <sheetName val="assumptions"/>
      <sheetName val="loan"/>
      <sheetName val="EARNINGS"/>
      <sheetName val="interest"/>
      <sheetName val="LOANSCHED"/>
      <sheetName val="loadfac"/>
      <sheetName val="forwcurv"/>
      <sheetName val="RF"/>
    </sheetNames>
    <sheetDataSet>
      <sheetData sheetId="0"/>
      <sheetData sheetId="1"/>
      <sheetData sheetId="2"/>
      <sheetData sheetId="3"/>
      <sheetData sheetId="4"/>
      <sheetData sheetId="5">
        <row r="39">
          <cell r="C39">
            <v>0.621255636634131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tflows"/>
      <sheetName val="Fees"/>
      <sheetName val="Ongoing Cash Flows"/>
      <sheetName val="Terminal Value"/>
      <sheetName val="Total Cash flows"/>
      <sheetName val="TBil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28"/>
    <col collapsed="false" customWidth="true" hidden="false" outlineLevel="0" max="2" min="2" style="0" width="5.28"/>
    <col collapsed="false" customWidth="true" hidden="false" outlineLevel="0" max="3" min="3" style="0" width="18.41"/>
    <col collapsed="false" customWidth="true" hidden="false" outlineLevel="0" max="4" min="4" style="0" width="18.99"/>
    <col collapsed="false" customWidth="true" hidden="false" outlineLevel="0" max="5" min="5" style="0" width="18.28"/>
    <col collapsed="false" customWidth="true" hidden="false" outlineLevel="0" max="6" min="6" style="0" width="18.41"/>
    <col collapsed="false" customWidth="true" hidden="false" outlineLevel="0" max="7" min="7" style="0" width="17.99"/>
    <col collapsed="false" customWidth="true" hidden="false" outlineLevel="0" max="8" min="8" style="0" width="17.7"/>
    <col collapsed="false" customWidth="true" hidden="false" outlineLevel="0" max="9" min="9" style="0" width="18.28"/>
    <col collapsed="false" customWidth="true" hidden="false" outlineLevel="0" max="10" min="10" style="0" width="18.41"/>
    <col collapsed="false" customWidth="true" hidden="false" outlineLevel="0" max="12" min="11" style="0" width="18.28"/>
    <col collapsed="false" customWidth="true" hidden="false" outlineLevel="0" max="13" min="13" style="0" width="18.7"/>
    <col collapsed="false" customWidth="true" hidden="false" outlineLevel="0" max="14" min="14" style="0" width="18.28"/>
    <col collapsed="false" customWidth="true" hidden="false" outlineLevel="0" max="18" min="15" style="0" width="17.99"/>
    <col collapsed="false" customWidth="true" hidden="false" outlineLevel="0" max="19" min="19" style="0" width="18.41"/>
    <col collapsed="false" customWidth="true" hidden="false" outlineLevel="0" max="21" min="20" style="0" width="18.28"/>
    <col collapsed="false" customWidth="true" hidden="false" outlineLevel="0" max="22" min="22" style="0" width="17.99"/>
    <col collapsed="false" customWidth="true" hidden="false" outlineLevel="0" max="23" min="23" style="0" width="18.7"/>
    <col collapsed="false" customWidth="true" hidden="false" outlineLevel="0" max="24" min="24" style="0" width="18.28"/>
    <col collapsed="false" customWidth="true" hidden="false" outlineLevel="0" max="26" min="25" style="0" width="17.99"/>
    <col collapsed="false" customWidth="true" hidden="false" outlineLevel="0" max="28" min="27" style="0" width="17.7"/>
    <col collapsed="false" customWidth="true" hidden="false" outlineLevel="0" max="29" min="29" style="0" width="18.41"/>
    <col collapsed="false" customWidth="true" hidden="false" outlineLevel="0" max="30" min="30" style="0" width="18.28"/>
    <col collapsed="false" customWidth="true" hidden="false" outlineLevel="0" max="31" min="31" style="0" width="18.7"/>
    <col collapsed="false" customWidth="true" hidden="false" outlineLevel="0" max="32" min="32" style="0" width="18.41"/>
    <col collapsed="false" customWidth="true" hidden="false" outlineLevel="0" max="33" min="33" style="0" width="20.56"/>
  </cols>
  <sheetData>
    <row r="1" customFormat="false" ht="12.75" hidden="false" customHeight="false" outlineLevel="0" collapsed="false">
      <c r="A1" s="0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customFormat="false" ht="12.75" hidden="false" customHeight="false" outlineLevel="0" collapsed="false">
      <c r="A2" s="0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customFormat="false" ht="12.75" hidden="false" customHeight="false" outlineLevel="0" collapsed="false">
      <c r="A3" s="0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customFormat="false" ht="12.75" hidden="false" customHeight="false" outlineLevel="0" collapsed="false">
      <c r="B4" s="0" t="s">
        <v>3</v>
      </c>
      <c r="C4" s="1" t="n">
        <v>92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customFormat="false" ht="12.75" hidden="false" customHeight="false" outlineLevel="0" collapsed="false">
      <c r="C5" s="1" t="n">
        <v>1</v>
      </c>
      <c r="D5" s="1" t="n">
        <v>2</v>
      </c>
      <c r="E5" s="1" t="n">
        <v>3</v>
      </c>
      <c r="F5" s="1" t="n">
        <v>4</v>
      </c>
      <c r="G5" s="1" t="n">
        <v>5</v>
      </c>
      <c r="H5" s="1" t="n">
        <v>6</v>
      </c>
      <c r="I5" s="1" t="n">
        <v>7</v>
      </c>
      <c r="J5" s="1" t="n">
        <v>8</v>
      </c>
      <c r="K5" s="1" t="n">
        <v>9</v>
      </c>
      <c r="L5" s="1" t="n">
        <v>10</v>
      </c>
      <c r="M5" s="1" t="n">
        <v>11</v>
      </c>
      <c r="N5" s="1" t="n">
        <v>12</v>
      </c>
      <c r="O5" s="1" t="n">
        <v>13</v>
      </c>
      <c r="P5" s="1" t="n">
        <v>14</v>
      </c>
      <c r="Q5" s="1" t="n">
        <v>15</v>
      </c>
      <c r="R5" s="1" t="n">
        <v>16</v>
      </c>
      <c r="S5" s="1" t="n">
        <v>17</v>
      </c>
      <c r="T5" s="1" t="n">
        <v>18</v>
      </c>
      <c r="U5" s="1" t="n">
        <v>19</v>
      </c>
      <c r="V5" s="1" t="n">
        <v>20</v>
      </c>
      <c r="W5" s="1" t="n">
        <v>21</v>
      </c>
      <c r="X5" s="1" t="n">
        <v>22</v>
      </c>
      <c r="Y5" s="1" t="n">
        <v>23</v>
      </c>
      <c r="Z5" s="1" t="n">
        <v>24</v>
      </c>
      <c r="AA5" s="1" t="n">
        <v>25</v>
      </c>
      <c r="AB5" s="1" t="n">
        <v>26</v>
      </c>
      <c r="AC5" s="1" t="n">
        <v>27</v>
      </c>
      <c r="AD5" s="1" t="n">
        <v>28</v>
      </c>
      <c r="AE5" s="1" t="n">
        <v>29</v>
      </c>
      <c r="AF5" s="1" t="n">
        <v>30</v>
      </c>
      <c r="AG5" s="1"/>
      <c r="AH5" s="1"/>
    </row>
    <row r="6" customFormat="false" ht="12.75" hidden="false" customHeight="false" outlineLevel="0" collapsed="false">
      <c r="C6" s="1" t="n">
        <v>38261</v>
      </c>
      <c r="D6" s="1" t="n">
        <v>38627</v>
      </c>
      <c r="E6" s="1" t="n">
        <v>38993</v>
      </c>
      <c r="F6" s="1" t="n">
        <v>39359</v>
      </c>
      <c r="G6" s="1" t="n">
        <v>39725</v>
      </c>
      <c r="H6" s="1" t="n">
        <v>40091</v>
      </c>
      <c r="I6" s="1" t="n">
        <v>40457</v>
      </c>
      <c r="J6" s="1" t="n">
        <v>40823</v>
      </c>
      <c r="K6" s="1" t="n">
        <v>41189</v>
      </c>
      <c r="L6" s="1" t="n">
        <v>41555</v>
      </c>
      <c r="M6" s="1" t="n">
        <v>41921</v>
      </c>
      <c r="N6" s="1" t="n">
        <v>42287</v>
      </c>
      <c r="O6" s="1" t="n">
        <v>42653</v>
      </c>
      <c r="P6" s="1" t="n">
        <v>43019</v>
      </c>
      <c r="Q6" s="1" t="n">
        <v>43385</v>
      </c>
      <c r="R6" s="1" t="n">
        <v>43751</v>
      </c>
      <c r="S6" s="1" t="n">
        <v>44117</v>
      </c>
      <c r="T6" s="1" t="n">
        <v>44483</v>
      </c>
      <c r="U6" s="1" t="n">
        <v>44849</v>
      </c>
      <c r="V6" s="1" t="n">
        <v>45215</v>
      </c>
      <c r="W6" s="1" t="n">
        <v>45581</v>
      </c>
      <c r="X6" s="1" t="n">
        <v>45947</v>
      </c>
      <c r="Y6" s="1" t="n">
        <v>46313</v>
      </c>
      <c r="Z6" s="1" t="n">
        <v>46679</v>
      </c>
      <c r="AA6" s="1" t="n">
        <v>47045</v>
      </c>
      <c r="AB6" s="1" t="n">
        <v>47411</v>
      </c>
      <c r="AC6" s="1" t="n">
        <v>47777</v>
      </c>
      <c r="AD6" s="1" t="n">
        <v>48143</v>
      </c>
      <c r="AE6" s="1" t="n">
        <v>48509</v>
      </c>
      <c r="AF6" s="1" t="n">
        <v>48875</v>
      </c>
      <c r="AG6" s="1" t="s">
        <v>4</v>
      </c>
      <c r="AH6" s="1"/>
    </row>
    <row r="7" customFormat="false" ht="12.75" hidden="false" customHeight="false" outlineLevel="0" collapsed="false">
      <c r="A7" s="0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customFormat="false" ht="12.75" hidden="false" customHeight="false" outlineLevel="0" collapsed="false">
      <c r="A8" s="0" t="s">
        <v>6</v>
      </c>
      <c r="C8" s="1" t="n">
        <v>174353.203306384</v>
      </c>
      <c r="D8" s="1" t="n">
        <v>172465.092677474</v>
      </c>
      <c r="E8" s="1" t="n">
        <v>168327.211232826</v>
      </c>
      <c r="F8" s="1" t="n">
        <v>164983.825087321</v>
      </c>
      <c r="G8" s="1" t="n">
        <v>161053.957502831</v>
      </c>
      <c r="H8" s="1" t="n">
        <v>157865.00451029</v>
      </c>
      <c r="I8" s="1" t="n">
        <v>154830.495733961</v>
      </c>
      <c r="J8" s="1" t="n">
        <v>152245.508355984</v>
      </c>
      <c r="K8" s="1" t="n">
        <v>148859.441804497</v>
      </c>
      <c r="L8" s="1" t="n">
        <v>145928.632921126</v>
      </c>
      <c r="M8" s="1" t="n">
        <v>143030.792027726</v>
      </c>
      <c r="N8" s="1" t="n">
        <v>140558.444563869</v>
      </c>
      <c r="O8" s="1" t="n">
        <v>137353.218816546</v>
      </c>
      <c r="P8" s="1" t="n">
        <v>134575.786137129</v>
      </c>
      <c r="Q8" s="1" t="n">
        <v>132929.071709414</v>
      </c>
      <c r="R8" s="1" t="n">
        <v>132777.092344642</v>
      </c>
      <c r="S8" s="1" t="n">
        <v>131943.330322087</v>
      </c>
      <c r="T8" s="1" t="n">
        <v>131517.435720963</v>
      </c>
      <c r="U8" s="1" t="n">
        <v>131137.982254856</v>
      </c>
      <c r="V8" s="1" t="n">
        <v>131164.736755509</v>
      </c>
      <c r="W8" s="1" t="n">
        <v>130524.013460915</v>
      </c>
      <c r="X8" s="1" t="n">
        <v>130292.411246158</v>
      </c>
      <c r="Y8" s="1" t="n">
        <v>130113.078938008</v>
      </c>
      <c r="Z8" s="1" t="n">
        <v>130343.715002523</v>
      </c>
      <c r="AA8" s="1" t="n">
        <v>129917.54347324</v>
      </c>
      <c r="AB8" s="1" t="n">
        <v>129904.619051053</v>
      </c>
      <c r="AC8" s="1" t="n">
        <v>129950.524869252</v>
      </c>
      <c r="AD8" s="1" t="n">
        <v>130413.346453772</v>
      </c>
      <c r="AE8" s="1" t="n">
        <v>130225.939802865</v>
      </c>
      <c r="AF8" s="1" t="n">
        <v>130459.139162769</v>
      </c>
      <c r="AG8" s="1" t="n">
        <v>4250044.59524599</v>
      </c>
      <c r="AH8" s="1"/>
    </row>
    <row r="9" customFormat="false" ht="12.75" hidden="false" customHeight="false" outlineLevel="0" collapsed="false">
      <c r="A9" s="0" t="s">
        <v>7</v>
      </c>
      <c r="C9" s="1" t="n">
        <v>87611.9217564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L9" s="1" t="n">
        <v>0</v>
      </c>
      <c r="M9" s="1" t="n">
        <v>0</v>
      </c>
      <c r="N9" s="1" t="n">
        <v>0</v>
      </c>
      <c r="O9" s="1" t="n">
        <v>0</v>
      </c>
      <c r="P9" s="1" t="n">
        <v>0</v>
      </c>
      <c r="Q9" s="1" t="n">
        <v>0</v>
      </c>
      <c r="R9" s="1" t="n">
        <v>0</v>
      </c>
      <c r="S9" s="1" t="n">
        <v>0</v>
      </c>
      <c r="T9" s="1" t="n">
        <v>0</v>
      </c>
      <c r="U9" s="1" t="n">
        <v>0</v>
      </c>
      <c r="V9" s="1" t="n">
        <v>0</v>
      </c>
      <c r="W9" s="1" t="n">
        <v>0</v>
      </c>
      <c r="X9" s="1" t="n">
        <v>0</v>
      </c>
      <c r="Y9" s="1" t="n">
        <v>0</v>
      </c>
      <c r="Z9" s="1" t="n">
        <v>0</v>
      </c>
      <c r="AA9" s="1" t="n">
        <v>0</v>
      </c>
      <c r="AB9" s="1" t="n">
        <v>0</v>
      </c>
      <c r="AC9" s="1" t="n">
        <v>0</v>
      </c>
      <c r="AD9" s="1" t="n">
        <v>0</v>
      </c>
      <c r="AE9" s="1" t="n">
        <v>0</v>
      </c>
      <c r="AF9" s="1" t="n">
        <v>0</v>
      </c>
      <c r="AG9" s="1" t="n">
        <v>87611.9217564</v>
      </c>
      <c r="AH9" s="1"/>
    </row>
    <row r="10" customFormat="false" ht="12.75" hidden="false" customHeight="false" outlineLevel="0" collapsed="false">
      <c r="A10" s="0" t="s">
        <v>8</v>
      </c>
      <c r="C10" s="1" t="n">
        <v>261965.125062784</v>
      </c>
      <c r="D10" s="1" t="n">
        <v>172465.092677474</v>
      </c>
      <c r="E10" s="1" t="n">
        <v>168327.211232826</v>
      </c>
      <c r="F10" s="1" t="n">
        <v>164983.825087321</v>
      </c>
      <c r="G10" s="1" t="n">
        <v>161053.957502831</v>
      </c>
      <c r="H10" s="1" t="n">
        <v>157865.00451029</v>
      </c>
      <c r="I10" s="1" t="n">
        <v>154830.495733961</v>
      </c>
      <c r="J10" s="1" t="n">
        <v>152245.508355984</v>
      </c>
      <c r="K10" s="1" t="n">
        <v>148859.441804497</v>
      </c>
      <c r="L10" s="1" t="n">
        <v>145928.632921126</v>
      </c>
      <c r="M10" s="1" t="n">
        <v>143030.792027726</v>
      </c>
      <c r="N10" s="1" t="n">
        <v>140558.444563869</v>
      </c>
      <c r="O10" s="1" t="n">
        <v>137353.218816546</v>
      </c>
      <c r="P10" s="1" t="n">
        <v>134575.786137129</v>
      </c>
      <c r="Q10" s="1" t="n">
        <v>132929.071709414</v>
      </c>
      <c r="R10" s="1" t="n">
        <v>132777.092344642</v>
      </c>
      <c r="S10" s="1" t="n">
        <v>131943.330322087</v>
      </c>
      <c r="T10" s="1" t="n">
        <v>131517.435720963</v>
      </c>
      <c r="U10" s="1" t="n">
        <v>131137.982254856</v>
      </c>
      <c r="V10" s="1" t="n">
        <v>131164.736755509</v>
      </c>
      <c r="W10" s="1" t="n">
        <v>130524.013460915</v>
      </c>
      <c r="X10" s="1" t="n">
        <v>130292.411246158</v>
      </c>
      <c r="Y10" s="1" t="n">
        <v>130113.078938008</v>
      </c>
      <c r="Z10" s="1" t="n">
        <v>130343.715002523</v>
      </c>
      <c r="AA10" s="1" t="n">
        <v>129917.54347324</v>
      </c>
      <c r="AB10" s="1" t="n">
        <v>129904.619051053</v>
      </c>
      <c r="AC10" s="1" t="n">
        <v>129950.524869252</v>
      </c>
      <c r="AD10" s="1" t="n">
        <v>130413.346453772</v>
      </c>
      <c r="AE10" s="1" t="n">
        <v>130225.939802865</v>
      </c>
      <c r="AF10" s="1" t="n">
        <v>130459.139162769</v>
      </c>
      <c r="AG10" s="1" t="n">
        <v>4337656.51700239</v>
      </c>
      <c r="AH10" s="1"/>
    </row>
    <row r="11" customFormat="false" ht="12.75" hidden="false" customHeight="false" outlineLevel="0" collapsed="false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customFormat="false" ht="12.75" hidden="false" customHeight="false" outlineLevel="0" collapsed="false">
      <c r="A12" s="0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customFormat="false" ht="12.75" hidden="false" customHeight="false" outlineLevel="0" collapsed="false">
      <c r="A13" s="0" t="s">
        <v>10</v>
      </c>
      <c r="C13" s="1" t="n">
        <v>11124.025</v>
      </c>
      <c r="D13" s="1" t="n">
        <v>11457.74575</v>
      </c>
      <c r="E13" s="1" t="n">
        <v>11801.4781225</v>
      </c>
      <c r="F13" s="1" t="n">
        <v>12155.522466175</v>
      </c>
      <c r="G13" s="1" t="n">
        <v>12520.1881401603</v>
      </c>
      <c r="H13" s="1" t="n">
        <v>12895.7937843651</v>
      </c>
      <c r="I13" s="1" t="n">
        <v>13282.667597896</v>
      </c>
      <c r="J13" s="1" t="n">
        <v>13681.1476258329</v>
      </c>
      <c r="K13" s="1" t="n">
        <v>14091.5820546079</v>
      </c>
      <c r="L13" s="1" t="n">
        <v>14514.3295162461</v>
      </c>
      <c r="M13" s="1" t="n">
        <v>14949.7594017335</v>
      </c>
      <c r="N13" s="1" t="n">
        <v>15398.2521837855</v>
      </c>
      <c r="O13" s="1" t="n">
        <v>15860.1997492991</v>
      </c>
      <c r="P13" s="1" t="n">
        <v>16336.005741778</v>
      </c>
      <c r="Q13" s="1" t="n">
        <v>16826.0859140314</v>
      </c>
      <c r="R13" s="1" t="n">
        <v>17330.8684914523</v>
      </c>
      <c r="S13" s="1" t="n">
        <v>17850.7945461959</v>
      </c>
      <c r="T13" s="1" t="n">
        <v>18386.3183825818</v>
      </c>
      <c r="U13" s="1" t="n">
        <v>18937.9079340592</v>
      </c>
      <c r="V13" s="1" t="n">
        <v>19506.045172081</v>
      </c>
      <c r="W13" s="1" t="n">
        <v>20091.2265272434</v>
      </c>
      <c r="X13" s="1" t="n">
        <v>20693.9633230607</v>
      </c>
      <c r="Y13" s="1" t="n">
        <v>21314.7822227526</v>
      </c>
      <c r="Z13" s="1" t="n">
        <v>21954.2256894351</v>
      </c>
      <c r="AA13" s="1" t="n">
        <v>22612.8524601182</v>
      </c>
      <c r="AB13" s="1" t="n">
        <v>23291.2380339217</v>
      </c>
      <c r="AC13" s="1" t="n">
        <v>23989.9751749394</v>
      </c>
      <c r="AD13" s="1" t="n">
        <v>24709.6744301876</v>
      </c>
      <c r="AE13" s="1" t="n">
        <v>25450.9646630932</v>
      </c>
      <c r="AF13" s="1" t="n">
        <v>26214.493602986</v>
      </c>
      <c r="AG13" s="1" t="n">
        <v>529230.113702519</v>
      </c>
      <c r="AH13" s="1"/>
    </row>
    <row r="14" customFormat="false" ht="12.75" hidden="false" customHeight="false" outlineLevel="0" collapsed="false">
      <c r="A14" s="0" t="s">
        <v>11</v>
      </c>
      <c r="C14" s="1" t="n">
        <v>2692.922</v>
      </c>
      <c r="D14" s="1" t="n">
        <v>2773.70966</v>
      </c>
      <c r="E14" s="1" t="n">
        <v>2856.9209498</v>
      </c>
      <c r="F14" s="1" t="n">
        <v>2942.628578294</v>
      </c>
      <c r="G14" s="1" t="n">
        <v>3030.90743564282</v>
      </c>
      <c r="H14" s="1" t="n">
        <v>3121.83465871211</v>
      </c>
      <c r="I14" s="1" t="n">
        <v>3215.48969847347</v>
      </c>
      <c r="J14" s="1" t="n">
        <v>3311.95438942767</v>
      </c>
      <c r="K14" s="1" t="n">
        <v>3411.3130211105</v>
      </c>
      <c r="L14" s="1" t="n">
        <v>3513.65241174382</v>
      </c>
      <c r="M14" s="1" t="n">
        <v>3619.06198409613</v>
      </c>
      <c r="N14" s="1" t="n">
        <v>3727.63384361902</v>
      </c>
      <c r="O14" s="1" t="n">
        <v>3839.46285892759</v>
      </c>
      <c r="P14" s="1" t="n">
        <v>3954.64674469542</v>
      </c>
      <c r="Q14" s="1" t="n">
        <v>4073.28614703628</v>
      </c>
      <c r="R14" s="1" t="n">
        <v>4195.48473144737</v>
      </c>
      <c r="S14" s="1" t="n">
        <v>4321.34927339079</v>
      </c>
      <c r="T14" s="1" t="n">
        <v>4450.98975159251</v>
      </c>
      <c r="U14" s="1" t="n">
        <v>4584.51944414029</v>
      </c>
      <c r="V14" s="1" t="n">
        <v>4722.0550274645</v>
      </c>
      <c r="W14" s="1" t="n">
        <v>4863.71667828843</v>
      </c>
      <c r="X14" s="1" t="n">
        <v>5009.62817863708</v>
      </c>
      <c r="Y14" s="1" t="n">
        <v>5159.9170239962</v>
      </c>
      <c r="Z14" s="1" t="n">
        <v>5314.71453471608</v>
      </c>
      <c r="AA14" s="1" t="n">
        <v>5474.15597075756</v>
      </c>
      <c r="AB14" s="1" t="n">
        <v>5638.38064988029</v>
      </c>
      <c r="AC14" s="1" t="n">
        <v>5807.5320693767</v>
      </c>
      <c r="AD14" s="1" t="n">
        <v>5981.758031458</v>
      </c>
      <c r="AE14" s="1" t="n">
        <v>6161.21077240174</v>
      </c>
      <c r="AF14" s="1" t="n">
        <v>6346.0470955738</v>
      </c>
      <c r="AG14" s="1" t="n">
        <v>128116.8836147</v>
      </c>
      <c r="AH14" s="1"/>
    </row>
    <row r="15" customFormat="false" ht="12.75" hidden="false" customHeight="false" outlineLevel="0" collapsed="false">
      <c r="A15" s="0" t="s">
        <v>12</v>
      </c>
      <c r="C15" s="1" t="n">
        <v>54700.47144</v>
      </c>
      <c r="D15" s="1" t="n">
        <v>50286.7177497421</v>
      </c>
      <c r="E15" s="1" t="n">
        <v>47367.32350373</v>
      </c>
      <c r="F15" s="1" t="n">
        <v>44626.5180918988</v>
      </c>
      <c r="G15" s="1" t="n">
        <v>42047.4931533844</v>
      </c>
      <c r="H15" s="1" t="n">
        <v>39615.5413724307</v>
      </c>
      <c r="I15" s="1" t="n">
        <v>37252.9240800414</v>
      </c>
      <c r="J15" s="1" t="n">
        <v>34890.3067876521</v>
      </c>
      <c r="K15" s="1" t="n">
        <v>32525.5884501547</v>
      </c>
      <c r="L15" s="1" t="n">
        <v>30162.9711577654</v>
      </c>
      <c r="M15" s="1" t="n">
        <v>27798.252820268</v>
      </c>
      <c r="N15" s="1" t="n">
        <v>25435.6355278787</v>
      </c>
      <c r="O15" s="1" t="n">
        <v>23070.9171903814</v>
      </c>
      <c r="P15" s="1" t="n">
        <v>20708.299897992</v>
      </c>
      <c r="Q15" s="1" t="n">
        <v>18965.4909124658</v>
      </c>
      <c r="R15" s="1" t="n">
        <v>17842.4902338026</v>
      </c>
      <c r="S15" s="1" t="n">
        <v>16719.4895551394</v>
      </c>
      <c r="T15" s="1" t="n">
        <v>15596.4888764762</v>
      </c>
      <c r="U15" s="1" t="n">
        <v>14473.488197813</v>
      </c>
      <c r="V15" s="1" t="n">
        <v>13350.4875191498</v>
      </c>
      <c r="W15" s="1" t="n">
        <v>12227.4868404866</v>
      </c>
      <c r="X15" s="1" t="n">
        <v>11104.4861618234</v>
      </c>
      <c r="Y15" s="1" t="n">
        <v>9981.48548316017</v>
      </c>
      <c r="Z15" s="1" t="n">
        <v>8858.48480449697</v>
      </c>
      <c r="AA15" s="1" t="n">
        <v>7735.48412583378</v>
      </c>
      <c r="AB15" s="1" t="n">
        <v>6612.48344717058</v>
      </c>
      <c r="AC15" s="1" t="n">
        <v>5489.48276850738</v>
      </c>
      <c r="AD15" s="1" t="n">
        <v>4366.48208984418</v>
      </c>
      <c r="AE15" s="1" t="n">
        <v>3243.48141118098</v>
      </c>
      <c r="AF15" s="1" t="n">
        <v>2120.48073251778</v>
      </c>
      <c r="AG15" s="1" t="n">
        <v>679176.734383188</v>
      </c>
      <c r="AH15" s="1"/>
    </row>
    <row r="16" customFormat="false" ht="12.75" hidden="false" customHeight="false" outlineLevel="0" collapsed="false">
      <c r="A16" s="0" t="s">
        <v>13</v>
      </c>
      <c r="C16" s="1" t="n">
        <v>18233.49048</v>
      </c>
      <c r="D16" s="1" t="n">
        <v>18780.4951944</v>
      </c>
      <c r="E16" s="1" t="n">
        <v>19343.910050232</v>
      </c>
      <c r="F16" s="1" t="n">
        <v>19924.227351739</v>
      </c>
      <c r="G16" s="1" t="n">
        <v>20521.9541722911</v>
      </c>
      <c r="H16" s="1" t="n">
        <v>21137.6127974599</v>
      </c>
      <c r="I16" s="1" t="n">
        <v>21771.7411813837</v>
      </c>
      <c r="J16" s="1" t="n">
        <v>22424.8934168252</v>
      </c>
      <c r="K16" s="1" t="n">
        <v>23097.6402193299</v>
      </c>
      <c r="L16" s="1" t="n">
        <v>23790.5694259098</v>
      </c>
      <c r="M16" s="1" t="n">
        <v>24504.2865086871</v>
      </c>
      <c r="N16" s="1" t="n">
        <v>25239.4151039477</v>
      </c>
      <c r="O16" s="1" t="n">
        <v>25996.5975570662</v>
      </c>
      <c r="P16" s="1" t="n">
        <v>26776.4954837782</v>
      </c>
      <c r="Q16" s="1" t="n">
        <v>27579.7903482915</v>
      </c>
      <c r="R16" s="1" t="n">
        <v>28407.1840587402</v>
      </c>
      <c r="S16" s="1" t="n">
        <v>29259.3995805025</v>
      </c>
      <c r="T16" s="1" t="n">
        <v>30137.1815679175</v>
      </c>
      <c r="U16" s="1" t="n">
        <v>31041.2970149551</v>
      </c>
      <c r="V16" s="1" t="n">
        <v>31972.5359254037</v>
      </c>
      <c r="W16" s="1" t="n">
        <v>32931.7120031658</v>
      </c>
      <c r="X16" s="1" t="n">
        <v>33919.6633632608</v>
      </c>
      <c r="Y16" s="1" t="n">
        <v>34937.2532641586</v>
      </c>
      <c r="Z16" s="1" t="n">
        <v>35985.3708620834</v>
      </c>
      <c r="AA16" s="1" t="n">
        <v>37064.9319879459</v>
      </c>
      <c r="AB16" s="1" t="n">
        <v>38176.8799475842</v>
      </c>
      <c r="AC16" s="1" t="n">
        <v>39322.1863460118</v>
      </c>
      <c r="AD16" s="1" t="n">
        <v>40501.8519363921</v>
      </c>
      <c r="AE16" s="1" t="n">
        <v>41716.9074944839</v>
      </c>
      <c r="AF16" s="1" t="n">
        <v>42968.4147193184</v>
      </c>
      <c r="AG16" s="1" t="n">
        <v>867465.889363265</v>
      </c>
      <c r="AH16" s="1"/>
    </row>
    <row r="17" customFormat="false" ht="12.75" hidden="false" customHeight="false" outlineLevel="0" collapsed="false">
      <c r="A17" s="0" t="s">
        <v>14</v>
      </c>
      <c r="C17" s="1" t="n">
        <v>-20761.7698529501</v>
      </c>
      <c r="D17" s="1" t="n">
        <v>-20990.3844243149</v>
      </c>
      <c r="E17" s="1" t="n">
        <v>-18558.899432078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0</v>
      </c>
      <c r="O17" s="1" t="n">
        <v>0</v>
      </c>
      <c r="P17" s="1" t="n">
        <v>0</v>
      </c>
      <c r="Q17" s="1" t="n">
        <v>0</v>
      </c>
      <c r="R17" s="1" t="n">
        <v>0</v>
      </c>
      <c r="S17" s="1" t="n">
        <v>0</v>
      </c>
      <c r="T17" s="1" t="n">
        <v>0</v>
      </c>
      <c r="U17" s="1" t="n">
        <v>0</v>
      </c>
      <c r="V17" s="1" t="n">
        <v>0</v>
      </c>
      <c r="W17" s="1" t="n">
        <v>0</v>
      </c>
      <c r="X17" s="1" t="n">
        <v>0</v>
      </c>
      <c r="Y17" s="1" t="n">
        <v>0</v>
      </c>
      <c r="Z17" s="1" t="n">
        <v>0</v>
      </c>
      <c r="AA17" s="1" t="n">
        <v>0</v>
      </c>
      <c r="AB17" s="1" t="n">
        <v>0</v>
      </c>
      <c r="AC17" s="1" t="n">
        <v>0</v>
      </c>
      <c r="AD17" s="1" t="n">
        <v>0</v>
      </c>
      <c r="AE17" s="1" t="n">
        <v>0</v>
      </c>
      <c r="AF17" s="1" t="n">
        <v>0</v>
      </c>
      <c r="AG17" s="1" t="n">
        <v>-60311.053709343</v>
      </c>
      <c r="AH17" s="1"/>
    </row>
    <row r="18" customFormat="false" ht="12.75" hidden="false" customHeight="false" outlineLevel="0" collapsed="false">
      <c r="A18" s="0" t="s">
        <v>15</v>
      </c>
      <c r="C18" s="1" t="n">
        <v>30389.1508</v>
      </c>
      <c r="D18" s="1" t="n">
        <v>30389.1508</v>
      </c>
      <c r="E18" s="1" t="n">
        <v>30389.1508</v>
      </c>
      <c r="F18" s="1" t="n">
        <v>30389.1508</v>
      </c>
      <c r="G18" s="1" t="n">
        <v>30389.1508</v>
      </c>
      <c r="H18" s="1" t="n">
        <v>30389.1508</v>
      </c>
      <c r="I18" s="1" t="n">
        <v>30389.1508</v>
      </c>
      <c r="J18" s="1" t="n">
        <v>30389.1508</v>
      </c>
      <c r="K18" s="1" t="n">
        <v>30389.1508</v>
      </c>
      <c r="L18" s="1" t="n">
        <v>30389.1508</v>
      </c>
      <c r="M18" s="1" t="n">
        <v>30389.1508</v>
      </c>
      <c r="N18" s="1" t="n">
        <v>30389.1508</v>
      </c>
      <c r="O18" s="1" t="n">
        <v>30389.1508</v>
      </c>
      <c r="P18" s="1" t="n">
        <v>30389.1508</v>
      </c>
      <c r="Q18" s="1" t="n">
        <v>30389.1508</v>
      </c>
      <c r="R18" s="1" t="n">
        <v>30389.1508</v>
      </c>
      <c r="S18" s="1" t="n">
        <v>30389.1508</v>
      </c>
      <c r="T18" s="1" t="n">
        <v>30389.1508</v>
      </c>
      <c r="U18" s="1" t="n">
        <v>30389.1508</v>
      </c>
      <c r="V18" s="1" t="n">
        <v>30389.1508</v>
      </c>
      <c r="W18" s="1" t="n">
        <v>30389.1508</v>
      </c>
      <c r="X18" s="1" t="n">
        <v>30389.1508</v>
      </c>
      <c r="Y18" s="1" t="n">
        <v>30389.1508</v>
      </c>
      <c r="Z18" s="1" t="n">
        <v>30389.1508</v>
      </c>
      <c r="AA18" s="1" t="n">
        <v>30389.1508</v>
      </c>
      <c r="AB18" s="1" t="n">
        <v>30389.1508</v>
      </c>
      <c r="AC18" s="1" t="n">
        <v>30389.1508</v>
      </c>
      <c r="AD18" s="1" t="n">
        <v>30389.1508</v>
      </c>
      <c r="AE18" s="1" t="n">
        <v>30389.1508</v>
      </c>
      <c r="AF18" s="1" t="n">
        <v>30389.1508</v>
      </c>
      <c r="AG18" s="1" t="n">
        <v>911674.523999999</v>
      </c>
      <c r="AH18" s="1"/>
    </row>
    <row r="19" customFormat="false" ht="12.75" hidden="false" customHeight="false" outlineLevel="0" collapsed="false">
      <c r="A19" s="0" t="s">
        <v>16</v>
      </c>
      <c r="C19" s="1" t="n">
        <v>96378.2898670499</v>
      </c>
      <c r="D19" s="1" t="n">
        <v>92697.4347298272</v>
      </c>
      <c r="E19" s="1" t="n">
        <v>93199.883994184</v>
      </c>
      <c r="F19" s="1" t="n">
        <v>110038.047288107</v>
      </c>
      <c r="G19" s="1" t="n">
        <v>108509.693701479</v>
      </c>
      <c r="H19" s="1" t="n">
        <v>107159.933412968</v>
      </c>
      <c r="I19" s="1" t="n">
        <v>105911.973357795</v>
      </c>
      <c r="J19" s="1" t="n">
        <v>104697.453019738</v>
      </c>
      <c r="K19" s="1" t="n">
        <v>103515.274545203</v>
      </c>
      <c r="L19" s="1" t="n">
        <v>102370.673311665</v>
      </c>
      <c r="M19" s="1" t="n">
        <v>101260.511514785</v>
      </c>
      <c r="N19" s="1" t="n">
        <v>100190.087459231</v>
      </c>
      <c r="O19" s="1" t="n">
        <v>99156.3281556742</v>
      </c>
      <c r="P19" s="1" t="n">
        <v>98164.5986682436</v>
      </c>
      <c r="Q19" s="1" t="n">
        <v>97833.8041218249</v>
      </c>
      <c r="R19" s="1" t="n">
        <v>98165.1783154425</v>
      </c>
      <c r="S19" s="1" t="n">
        <v>98540.1837552285</v>
      </c>
      <c r="T19" s="1" t="n">
        <v>98960.129378568</v>
      </c>
      <c r="U19" s="1" t="n">
        <v>99426.3633909675</v>
      </c>
      <c r="V19" s="1" t="n">
        <v>99940.274444099</v>
      </c>
      <c r="W19" s="1" t="n">
        <v>100503.292849184</v>
      </c>
      <c r="X19" s="1" t="n">
        <v>101116.891826782</v>
      </c>
      <c r="Y19" s="1" t="n">
        <v>101782.588794068</v>
      </c>
      <c r="Z19" s="1" t="n">
        <v>102501.946690732</v>
      </c>
      <c r="AA19" s="1" t="n">
        <v>103276.575344655</v>
      </c>
      <c r="AB19" s="1" t="n">
        <v>104108.132878557</v>
      </c>
      <c r="AC19" s="1" t="n">
        <v>104998.327158835</v>
      </c>
      <c r="AD19" s="1" t="n">
        <v>105948.917287882</v>
      </c>
      <c r="AE19" s="1" t="n">
        <v>106961.71514116</v>
      </c>
      <c r="AF19" s="1" t="n">
        <v>108038.586950396</v>
      </c>
      <c r="AG19" s="1" t="n">
        <v>3055353.09135433</v>
      </c>
      <c r="AH19" s="1"/>
    </row>
    <row r="20" customFormat="false" ht="12.75" hidden="false" customHeight="false" outlineLevel="0" collapsed="false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customFormat="false" ht="12.75" hidden="false" customHeight="false" outlineLevel="0" collapsed="false">
      <c r="A21" s="0" t="s">
        <v>17</v>
      </c>
      <c r="C21" s="1" t="n">
        <v>165586.835195735</v>
      </c>
      <c r="D21" s="1" t="n">
        <v>79767.6579476471</v>
      </c>
      <c r="E21" s="1" t="n">
        <v>75127.3272386417</v>
      </c>
      <c r="F21" s="1" t="n">
        <v>54945.7777992142</v>
      </c>
      <c r="G21" s="1" t="n">
        <v>52544.2638013521</v>
      </c>
      <c r="H21" s="1" t="n">
        <v>50705.0710973225</v>
      </c>
      <c r="I21" s="1" t="n">
        <v>48918.5223761667</v>
      </c>
      <c r="J21" s="1" t="n">
        <v>47548.0553362458</v>
      </c>
      <c r="K21" s="1" t="n">
        <v>45344.1672592942</v>
      </c>
      <c r="L21" s="1" t="n">
        <v>43557.9596094611</v>
      </c>
      <c r="M21" s="1" t="n">
        <v>41770.2805129409</v>
      </c>
      <c r="N21" s="1" t="n">
        <v>40368.3571046385</v>
      </c>
      <c r="O21" s="1" t="n">
        <v>38196.8906608715</v>
      </c>
      <c r="P21" s="1" t="n">
        <v>36411.1874688853</v>
      </c>
      <c r="Q21" s="1" t="n">
        <v>35095.2675875891</v>
      </c>
      <c r="R21" s="1" t="n">
        <v>34611.9140291992</v>
      </c>
      <c r="S21" s="1" t="n">
        <v>33403.1465668584</v>
      </c>
      <c r="T21" s="1" t="n">
        <v>32557.3063423951</v>
      </c>
      <c r="U21" s="1" t="n">
        <v>31711.6188638884</v>
      </c>
      <c r="V21" s="1" t="n">
        <v>31224.4623114096</v>
      </c>
      <c r="W21" s="1" t="n">
        <v>30020.7206117309</v>
      </c>
      <c r="X21" s="1" t="n">
        <v>29175.5194193756</v>
      </c>
      <c r="Y21" s="1" t="n">
        <v>28330.4901439401</v>
      </c>
      <c r="Z21" s="1" t="n">
        <v>27841.7683117914</v>
      </c>
      <c r="AA21" s="1" t="n">
        <v>26640.9681285842</v>
      </c>
      <c r="AB21" s="1" t="n">
        <v>25796.4861724963</v>
      </c>
      <c r="AC21" s="1" t="n">
        <v>24952.1977104163</v>
      </c>
      <c r="AD21" s="1" t="n">
        <v>24464.4291658905</v>
      </c>
      <c r="AE21" s="1" t="n">
        <v>23264.2246617052</v>
      </c>
      <c r="AF21" s="1" t="n">
        <v>22420.5522123728</v>
      </c>
      <c r="AG21" s="1" t="n">
        <v>1282303.42564806</v>
      </c>
      <c r="AH21" s="1"/>
    </row>
    <row r="22" customFormat="false" ht="12.75" hidden="false" customHeight="false" outlineLevel="0" collapsed="false">
      <c r="A22" s="0" t="s">
        <v>18</v>
      </c>
      <c r="C22" s="1" t="n">
        <v>64380.1615241016</v>
      </c>
      <c r="D22" s="1" t="n">
        <v>31013.6654100452</v>
      </c>
      <c r="E22" s="1" t="n">
        <v>29209.5048303839</v>
      </c>
      <c r="F22" s="1" t="n">
        <v>21362.9184083345</v>
      </c>
      <c r="G22" s="1" t="n">
        <v>20429.2097659657</v>
      </c>
      <c r="H22" s="1" t="n">
        <v>19714.131642639</v>
      </c>
      <c r="I22" s="1" t="n">
        <v>19019.5214998536</v>
      </c>
      <c r="J22" s="1" t="n">
        <v>18486.6839147324</v>
      </c>
      <c r="K22" s="1" t="n">
        <v>17629.8122304136</v>
      </c>
      <c r="L22" s="1" t="n">
        <v>16935.3346961585</v>
      </c>
      <c r="M22" s="1" t="n">
        <v>16240.2850634314</v>
      </c>
      <c r="N22" s="1" t="n">
        <v>15695.2172422835</v>
      </c>
      <c r="O22" s="1" t="n">
        <v>14850.9510889468</v>
      </c>
      <c r="P22" s="1" t="n">
        <v>14156.6696879026</v>
      </c>
      <c r="Q22" s="1" t="n">
        <v>13645.0400380546</v>
      </c>
      <c r="R22" s="1" t="n">
        <v>13457.1121745527</v>
      </c>
      <c r="S22" s="1" t="n">
        <v>12987.1433851946</v>
      </c>
      <c r="T22" s="1" t="n">
        <v>12658.2807059232</v>
      </c>
      <c r="U22" s="1" t="n">
        <v>12329.4774142798</v>
      </c>
      <c r="V22" s="1" t="n">
        <v>12140.0709466761</v>
      </c>
      <c r="W22" s="1" t="n">
        <v>11672.056173841</v>
      </c>
      <c r="X22" s="1" t="n">
        <v>11343.4419502532</v>
      </c>
      <c r="Y22" s="1" t="n">
        <v>11014.8945679639</v>
      </c>
      <c r="Z22" s="1" t="n">
        <v>10824.8795196245</v>
      </c>
      <c r="AA22" s="1" t="n">
        <v>10358.0084083935</v>
      </c>
      <c r="AB22" s="1" t="n">
        <v>10029.6738238666</v>
      </c>
      <c r="AC22" s="1" t="n">
        <v>9701.41446980986</v>
      </c>
      <c r="AD22" s="1" t="n">
        <v>9511.77005969821</v>
      </c>
      <c r="AE22" s="1" t="n">
        <v>9045.13054847098</v>
      </c>
      <c r="AF22" s="1" t="n">
        <v>8717.11070017054</v>
      </c>
      <c r="AG22" s="1" t="n">
        <v>498559.571891965</v>
      </c>
      <c r="AH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customFormat="false" ht="12.75" hidden="false" customHeight="false" outlineLevel="0" collapsed="false">
      <c r="A24" s="0" t="s">
        <v>19</v>
      </c>
      <c r="C24" s="1" t="n">
        <v>101206.673671633</v>
      </c>
      <c r="D24" s="1" t="n">
        <v>48753.9925376019</v>
      </c>
      <c r="E24" s="1" t="n">
        <v>45917.8224082578</v>
      </c>
      <c r="F24" s="1" t="n">
        <v>33582.8593908797</v>
      </c>
      <c r="G24" s="1" t="n">
        <v>32115.0540353864</v>
      </c>
      <c r="H24" s="1" t="n">
        <v>30990.9394546835</v>
      </c>
      <c r="I24" s="1" t="n">
        <v>29899.0008763131</v>
      </c>
      <c r="J24" s="1" t="n">
        <v>29061.3714215134</v>
      </c>
      <c r="K24" s="1" t="n">
        <v>27714.3550288806</v>
      </c>
      <c r="L24" s="1" t="n">
        <v>26622.6249133026</v>
      </c>
      <c r="M24" s="1" t="n">
        <v>25529.9954495095</v>
      </c>
      <c r="N24" s="1" t="n">
        <v>24673.1398623551</v>
      </c>
      <c r="O24" s="1" t="n">
        <v>23345.9395719247</v>
      </c>
      <c r="P24" s="1" t="n">
        <v>22254.5177809827</v>
      </c>
      <c r="Q24" s="1" t="n">
        <v>21450.2275495345</v>
      </c>
      <c r="R24" s="1" t="n">
        <v>21154.8018546466</v>
      </c>
      <c r="S24" s="1" t="n">
        <v>20416.0031816639</v>
      </c>
      <c r="T24" s="1" t="n">
        <v>19899.0256364719</v>
      </c>
      <c r="U24" s="1" t="n">
        <v>19382.1414496086</v>
      </c>
      <c r="V24" s="1" t="n">
        <v>19084.3913647336</v>
      </c>
      <c r="W24" s="1" t="n">
        <v>18348.6644378899</v>
      </c>
      <c r="X24" s="1" t="n">
        <v>17832.0774691224</v>
      </c>
      <c r="Y24" s="1" t="n">
        <v>17315.5955759762</v>
      </c>
      <c r="Z24" s="1" t="n">
        <v>17016.8887921669</v>
      </c>
      <c r="AA24" s="1" t="n">
        <v>16282.9597201907</v>
      </c>
      <c r="AB24" s="1" t="n">
        <v>15766.8123486297</v>
      </c>
      <c r="AC24" s="1" t="n">
        <v>15250.7832406064</v>
      </c>
      <c r="AD24" s="1" t="n">
        <v>14952.6591061922</v>
      </c>
      <c r="AE24" s="1" t="n">
        <v>14219.0941132342</v>
      </c>
      <c r="AF24" s="1" t="n">
        <v>13703.4415122023</v>
      </c>
      <c r="AG24" s="1" t="n">
        <v>783743.853756094</v>
      </c>
      <c r="AH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customFormat="false" ht="12.75" hidden="false" customHeight="false" outlineLevel="0" collapsed="false">
      <c r="A27" s="0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customFormat="false" ht="12.75" hidden="false" customHeight="false" outlineLevel="0" collapsed="false">
      <c r="A30" s="0" t="s">
        <v>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customFormat="false" ht="12.75" hidden="false" customHeight="false" outlineLevel="0" collapsed="false">
      <c r="A31" s="0" t="s">
        <v>10</v>
      </c>
      <c r="C31" s="1" t="n">
        <v>11124.025</v>
      </c>
      <c r="D31" s="1" t="n">
        <v>11457.74575</v>
      </c>
      <c r="E31" s="1" t="n">
        <v>11801.4781225</v>
      </c>
      <c r="F31" s="1" t="n">
        <v>12155.522466175</v>
      </c>
      <c r="G31" s="1" t="n">
        <v>12520.1881401603</v>
      </c>
      <c r="H31" s="1" t="n">
        <v>12895.7937843651</v>
      </c>
      <c r="I31" s="1" t="n">
        <v>13282.667597896</v>
      </c>
      <c r="J31" s="1" t="n">
        <v>13681.1476258329</v>
      </c>
      <c r="K31" s="1" t="n">
        <v>14091.5820546079</v>
      </c>
      <c r="L31" s="1" t="n">
        <v>14514.3295162461</v>
      </c>
      <c r="M31" s="1" t="n">
        <v>14949.7594017335</v>
      </c>
      <c r="N31" s="1" t="n">
        <v>15398.2521837855</v>
      </c>
      <c r="O31" s="1" t="n">
        <v>15860.1997492991</v>
      </c>
      <c r="P31" s="1" t="n">
        <v>16336.005741778</v>
      </c>
      <c r="Q31" s="1" t="n">
        <v>16826.0859140314</v>
      </c>
      <c r="R31" s="1" t="n">
        <v>17330.8684914523</v>
      </c>
      <c r="S31" s="1" t="n">
        <v>17850.7945461959</v>
      </c>
      <c r="T31" s="1" t="n">
        <v>18386.3183825818</v>
      </c>
      <c r="U31" s="1" t="n">
        <v>18937.9079340592</v>
      </c>
      <c r="V31" s="1" t="n">
        <v>19506.045172081</v>
      </c>
      <c r="W31" s="1" t="n">
        <v>20091.2265272434</v>
      </c>
      <c r="X31" s="1" t="n">
        <v>20693.9633230607</v>
      </c>
      <c r="Y31" s="1" t="n">
        <v>21314.7822227526</v>
      </c>
      <c r="Z31" s="1" t="n">
        <v>21954.2256894351</v>
      </c>
      <c r="AA31" s="1" t="n">
        <v>22612.8524601182</v>
      </c>
      <c r="AB31" s="1" t="n">
        <v>23291.2380339217</v>
      </c>
      <c r="AC31" s="1" t="n">
        <v>23989.9751749394</v>
      </c>
      <c r="AD31" s="1" t="n">
        <v>24709.6744301876</v>
      </c>
      <c r="AE31" s="1" t="n">
        <v>25450.9646630932</v>
      </c>
      <c r="AF31" s="1" t="n">
        <v>26214.493602986</v>
      </c>
      <c r="AG31" s="1" t="n">
        <v>529230.113702519</v>
      </c>
      <c r="AH31" s="1"/>
    </row>
    <row r="32" customFormat="false" ht="12.75" hidden="false" customHeight="false" outlineLevel="0" collapsed="false">
      <c r="A32" s="0" t="s">
        <v>11</v>
      </c>
      <c r="C32" s="1" t="n">
        <v>678.763901369863</v>
      </c>
      <c r="D32" s="1" t="n">
        <v>2773.70966</v>
      </c>
      <c r="E32" s="1" t="n">
        <v>2856.9209498</v>
      </c>
      <c r="F32" s="1" t="n">
        <v>2942.628578294</v>
      </c>
      <c r="G32" s="1" t="n">
        <v>3030.90743564282</v>
      </c>
      <c r="H32" s="1" t="n">
        <v>3121.83465871211</v>
      </c>
      <c r="I32" s="1" t="n">
        <v>3215.48969847347</v>
      </c>
      <c r="J32" s="1" t="n">
        <v>3311.95438942767</v>
      </c>
      <c r="K32" s="1" t="n">
        <v>3411.3130211105</v>
      </c>
      <c r="L32" s="1" t="n">
        <v>3513.65241174382</v>
      </c>
      <c r="M32" s="1" t="n">
        <v>3619.06198409613</v>
      </c>
      <c r="N32" s="1" t="n">
        <v>3727.63384361902</v>
      </c>
      <c r="O32" s="1" t="n">
        <v>3839.46285892759</v>
      </c>
      <c r="P32" s="1" t="n">
        <v>3954.64674469542</v>
      </c>
      <c r="Q32" s="1" t="n">
        <v>4073.28614703628</v>
      </c>
      <c r="R32" s="1" t="n">
        <v>4195.48473144737</v>
      </c>
      <c r="S32" s="1" t="n">
        <v>4321.34927339079</v>
      </c>
      <c r="T32" s="1" t="n">
        <v>4450.98975159251</v>
      </c>
      <c r="U32" s="1" t="n">
        <v>4584.51944414029</v>
      </c>
      <c r="V32" s="1" t="n">
        <v>4722.0550274645</v>
      </c>
      <c r="W32" s="1" t="n">
        <v>4863.71667828843</v>
      </c>
      <c r="X32" s="1" t="n">
        <v>5009.62817863708</v>
      </c>
      <c r="Y32" s="1" t="n">
        <v>5159.9170239962</v>
      </c>
      <c r="Z32" s="1" t="n">
        <v>5314.71453471608</v>
      </c>
      <c r="AA32" s="1" t="n">
        <v>5474.15597075756</v>
      </c>
      <c r="AB32" s="1" t="n">
        <v>5638.38064988029</v>
      </c>
      <c r="AC32" s="1" t="n">
        <v>5807.5320693767</v>
      </c>
      <c r="AD32" s="1" t="n">
        <v>5981.758031458</v>
      </c>
      <c r="AE32" s="1" t="n">
        <v>6161.21077240174</v>
      </c>
      <c r="AF32" s="1" t="n">
        <v>6346.0470955738</v>
      </c>
      <c r="AG32" s="1" t="n">
        <v>126102.72551607</v>
      </c>
      <c r="AH32" s="1"/>
    </row>
    <row r="33" customFormat="false" ht="12.75" hidden="false" customHeight="false" outlineLevel="0" collapsed="false">
      <c r="A33" s="0" t="s">
        <v>12</v>
      </c>
      <c r="C33" s="1" t="n">
        <v>54700.47144</v>
      </c>
      <c r="D33" s="1" t="n">
        <v>50286.7177497421</v>
      </c>
      <c r="E33" s="1" t="n">
        <v>47367.32350373</v>
      </c>
      <c r="F33" s="1" t="n">
        <v>44626.5180918988</v>
      </c>
      <c r="G33" s="1" t="n">
        <v>42047.4931533844</v>
      </c>
      <c r="H33" s="1" t="n">
        <v>39615.5413724307</v>
      </c>
      <c r="I33" s="1" t="n">
        <v>37252.9240800414</v>
      </c>
      <c r="J33" s="1" t="n">
        <v>34890.3067876521</v>
      </c>
      <c r="K33" s="1" t="n">
        <v>32525.5884501547</v>
      </c>
      <c r="L33" s="1" t="n">
        <v>30162.9711577654</v>
      </c>
      <c r="M33" s="1" t="n">
        <v>27798.252820268</v>
      </c>
      <c r="N33" s="1" t="n">
        <v>25435.6355278787</v>
      </c>
      <c r="O33" s="1" t="n">
        <v>23070.9171903814</v>
      </c>
      <c r="P33" s="1" t="n">
        <v>20708.299897992</v>
      </c>
      <c r="Q33" s="1" t="n">
        <v>18965.4909124658</v>
      </c>
      <c r="R33" s="1" t="n">
        <v>17842.4902338026</v>
      </c>
      <c r="S33" s="1" t="n">
        <v>16719.4895551394</v>
      </c>
      <c r="T33" s="1" t="n">
        <v>15596.4888764762</v>
      </c>
      <c r="U33" s="1" t="n">
        <v>14473.488197813</v>
      </c>
      <c r="V33" s="1" t="n">
        <v>13350.4875191498</v>
      </c>
      <c r="W33" s="1" t="n">
        <v>12227.4868404866</v>
      </c>
      <c r="X33" s="1" t="n">
        <v>11104.4861618234</v>
      </c>
      <c r="Y33" s="1" t="n">
        <v>9981.48548316017</v>
      </c>
      <c r="Z33" s="1" t="n">
        <v>8858.48480449697</v>
      </c>
      <c r="AA33" s="1" t="n">
        <v>7735.48412583378</v>
      </c>
      <c r="AB33" s="1" t="n">
        <v>6612.48344717058</v>
      </c>
      <c r="AC33" s="1" t="n">
        <v>5489.48276850738</v>
      </c>
      <c r="AD33" s="1" t="n">
        <v>4366.48208984418</v>
      </c>
      <c r="AE33" s="1" t="n">
        <v>3243.48141118098</v>
      </c>
      <c r="AF33" s="1" t="n">
        <v>2120.48073251778</v>
      </c>
      <c r="AG33" s="1" t="n">
        <v>679176.734383188</v>
      </c>
      <c r="AH33" s="1"/>
    </row>
    <row r="34" customFormat="false" ht="12.75" hidden="false" customHeight="false" outlineLevel="0" collapsed="false">
      <c r="A34" s="0" t="s">
        <v>13</v>
      </c>
      <c r="C34" s="1" t="n">
        <v>18233.49048</v>
      </c>
      <c r="D34" s="1" t="n">
        <v>18780.4951944</v>
      </c>
      <c r="E34" s="1" t="n">
        <v>19343.910050232</v>
      </c>
      <c r="F34" s="1" t="n">
        <v>19924.227351739</v>
      </c>
      <c r="G34" s="1" t="n">
        <v>20521.9541722911</v>
      </c>
      <c r="H34" s="1" t="n">
        <v>21137.6127974599</v>
      </c>
      <c r="I34" s="1" t="n">
        <v>21771.7411813837</v>
      </c>
      <c r="J34" s="1" t="n">
        <v>22424.8934168252</v>
      </c>
      <c r="K34" s="1" t="n">
        <v>23097.6402193299</v>
      </c>
      <c r="L34" s="1" t="n">
        <v>23790.5694259098</v>
      </c>
      <c r="M34" s="1" t="n">
        <v>24504.2865086871</v>
      </c>
      <c r="N34" s="1" t="n">
        <v>25239.4151039477</v>
      </c>
      <c r="O34" s="1" t="n">
        <v>25996.5975570662</v>
      </c>
      <c r="P34" s="1" t="n">
        <v>26776.4954837782</v>
      </c>
      <c r="Q34" s="1" t="n">
        <v>27579.7903482915</v>
      </c>
      <c r="R34" s="1" t="n">
        <v>28407.1840587402</v>
      </c>
      <c r="S34" s="1" t="n">
        <v>29259.3995805025</v>
      </c>
      <c r="T34" s="1" t="n">
        <v>30137.1815679175</v>
      </c>
      <c r="U34" s="1" t="n">
        <v>31041.2970149551</v>
      </c>
      <c r="V34" s="1" t="n">
        <v>31972.5359254037</v>
      </c>
      <c r="W34" s="1" t="n">
        <v>32931.7120031658</v>
      </c>
      <c r="X34" s="1" t="n">
        <v>33919.6633632608</v>
      </c>
      <c r="Y34" s="1" t="n">
        <v>34937.2532641586</v>
      </c>
      <c r="Z34" s="1" t="n">
        <v>35985.3708620834</v>
      </c>
      <c r="AA34" s="1" t="n">
        <v>37064.9319879459</v>
      </c>
      <c r="AB34" s="1" t="n">
        <v>38176.8799475842</v>
      </c>
      <c r="AC34" s="1" t="n">
        <v>39322.1863460118</v>
      </c>
      <c r="AD34" s="1" t="n">
        <v>40501.8519363921</v>
      </c>
      <c r="AE34" s="1" t="n">
        <v>41716.9074944839</v>
      </c>
      <c r="AF34" s="1" t="n">
        <v>42968.4147193184</v>
      </c>
      <c r="AG34" s="1" t="n">
        <v>867465.889363265</v>
      </c>
      <c r="AH34" s="1"/>
    </row>
    <row r="35" customFormat="false" ht="12.75" hidden="false" customHeight="false" outlineLevel="0" collapsed="false">
      <c r="A35" s="0" t="s">
        <v>14</v>
      </c>
      <c r="C35" s="1" t="n">
        <v>-20761.7698529501</v>
      </c>
      <c r="D35" s="1" t="n">
        <v>-20990.3844243149</v>
      </c>
      <c r="E35" s="1" t="n">
        <v>-18558.899432078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 t="n">
        <v>0</v>
      </c>
      <c r="L35" s="1" t="n">
        <v>0</v>
      </c>
      <c r="M35" s="1" t="n">
        <v>0</v>
      </c>
      <c r="N35" s="1" t="n">
        <v>0</v>
      </c>
      <c r="O35" s="1" t="n">
        <v>0</v>
      </c>
      <c r="P35" s="1" t="n">
        <v>0</v>
      </c>
      <c r="Q35" s="1" t="n">
        <v>0</v>
      </c>
      <c r="R35" s="1" t="n">
        <v>0</v>
      </c>
      <c r="S35" s="1" t="n">
        <v>0</v>
      </c>
      <c r="T35" s="1" t="n">
        <v>0</v>
      </c>
      <c r="U35" s="1" t="n">
        <v>0</v>
      </c>
      <c r="V35" s="1" t="n">
        <v>0</v>
      </c>
      <c r="W35" s="1" t="n">
        <v>0</v>
      </c>
      <c r="X35" s="1" t="n">
        <v>0</v>
      </c>
      <c r="Y35" s="1" t="n">
        <v>0</v>
      </c>
      <c r="Z35" s="1" t="n">
        <v>0</v>
      </c>
      <c r="AA35" s="1" t="n">
        <v>0</v>
      </c>
      <c r="AB35" s="1" t="n">
        <v>0</v>
      </c>
      <c r="AC35" s="1" t="n">
        <v>0</v>
      </c>
      <c r="AD35" s="1" t="n">
        <v>0</v>
      </c>
      <c r="AE35" s="1" t="n">
        <v>0</v>
      </c>
      <c r="AF35" s="1" t="n">
        <v>0</v>
      </c>
      <c r="AG35" s="1" t="n">
        <v>-60311.053709343</v>
      </c>
      <c r="AH35" s="1"/>
    </row>
    <row r="36" customFormat="false" ht="12.75" hidden="false" customHeight="false" outlineLevel="0" collapsed="false">
      <c r="A36" s="0" t="s">
        <v>15</v>
      </c>
      <c r="C36" s="1" t="n">
        <v>10940.094288</v>
      </c>
      <c r="D36" s="1" t="n">
        <v>10940.094288</v>
      </c>
      <c r="E36" s="1" t="n">
        <v>10940.094288</v>
      </c>
      <c r="F36" s="1" t="n">
        <v>10940.094288</v>
      </c>
      <c r="G36" s="1" t="n">
        <v>10940.094288</v>
      </c>
      <c r="H36" s="1" t="n">
        <v>10940.094288</v>
      </c>
      <c r="I36" s="1" t="n">
        <v>10940.094288</v>
      </c>
      <c r="J36" s="1" t="n">
        <v>10940.094288</v>
      </c>
      <c r="K36" s="1" t="n">
        <v>10940.094288</v>
      </c>
      <c r="L36" s="1" t="n">
        <v>10940.094288</v>
      </c>
      <c r="M36" s="1" t="n">
        <v>10940.094288</v>
      </c>
      <c r="N36" s="1" t="n">
        <v>10940.094288</v>
      </c>
      <c r="O36" s="1" t="n">
        <v>10940.094288</v>
      </c>
      <c r="P36" s="1" t="n">
        <v>10940.094288</v>
      </c>
      <c r="Q36" s="1" t="n">
        <v>10940.094288</v>
      </c>
      <c r="R36" s="1" t="n">
        <v>10940.094288</v>
      </c>
      <c r="S36" s="1" t="n">
        <v>10940.094288</v>
      </c>
      <c r="T36" s="1" t="n">
        <v>10940.094288</v>
      </c>
      <c r="U36" s="1" t="n">
        <v>10940.094288</v>
      </c>
      <c r="V36" s="1" t="n">
        <v>10940.094288</v>
      </c>
      <c r="W36" s="1" t="n">
        <v>10940.094288</v>
      </c>
      <c r="X36" s="1" t="n">
        <v>10940.094288</v>
      </c>
      <c r="Y36" s="1" t="n">
        <v>10940.094288</v>
      </c>
      <c r="Z36" s="1" t="n">
        <v>10940.094288</v>
      </c>
      <c r="AA36" s="1" t="n">
        <v>10940.094288</v>
      </c>
      <c r="AB36" s="1" t="n">
        <v>10940.094288</v>
      </c>
      <c r="AC36" s="1" t="n">
        <v>10940.094288</v>
      </c>
      <c r="AD36" s="1" t="n">
        <v>10940.094288</v>
      </c>
      <c r="AE36" s="1" t="n">
        <v>10940.094288</v>
      </c>
      <c r="AF36" s="1" t="n">
        <v>10940.094288</v>
      </c>
      <c r="AG36" s="1" t="n">
        <v>328202.82864</v>
      </c>
      <c r="AH36" s="1"/>
    </row>
    <row r="37" customFormat="false" ht="12.75" hidden="false" customHeight="false" outlineLevel="0" collapsed="false">
      <c r="A37" s="0" t="s">
        <v>16</v>
      </c>
      <c r="C37" s="1" t="n">
        <v>74915.0752564198</v>
      </c>
      <c r="D37" s="1" t="n">
        <v>73248.3782178272</v>
      </c>
      <c r="E37" s="1" t="n">
        <v>73750.827482184</v>
      </c>
      <c r="F37" s="1" t="n">
        <v>90588.9907761068</v>
      </c>
      <c r="G37" s="1" t="n">
        <v>89060.6371894786</v>
      </c>
      <c r="H37" s="1" t="n">
        <v>87710.8769009678</v>
      </c>
      <c r="I37" s="1" t="n">
        <v>86462.9168457945</v>
      </c>
      <c r="J37" s="1" t="n">
        <v>85248.3965077378</v>
      </c>
      <c r="K37" s="1" t="n">
        <v>84066.218033203</v>
      </c>
      <c r="L37" s="1" t="n">
        <v>82921.6167996652</v>
      </c>
      <c r="M37" s="1" t="n">
        <v>81811.4550027848</v>
      </c>
      <c r="N37" s="1" t="n">
        <v>80741.030947231</v>
      </c>
      <c r="O37" s="1" t="n">
        <v>79707.2716436742</v>
      </c>
      <c r="P37" s="1" t="n">
        <v>78715.5421562436</v>
      </c>
      <c r="Q37" s="1" t="n">
        <v>78384.7476098249</v>
      </c>
      <c r="R37" s="1" t="n">
        <v>78716.1218034425</v>
      </c>
      <c r="S37" s="1" t="n">
        <v>79091.1272432285</v>
      </c>
      <c r="T37" s="1" t="n">
        <v>79511.072866568</v>
      </c>
      <c r="U37" s="1" t="n">
        <v>79977.3068789675</v>
      </c>
      <c r="V37" s="1" t="n">
        <v>80491.217932099</v>
      </c>
      <c r="W37" s="1" t="n">
        <v>81054.2363371842</v>
      </c>
      <c r="X37" s="1" t="n">
        <v>81667.835314782</v>
      </c>
      <c r="Y37" s="1" t="n">
        <v>82333.5322820675</v>
      </c>
      <c r="Z37" s="1" t="n">
        <v>83052.8901787316</v>
      </c>
      <c r="AA37" s="1" t="n">
        <v>83827.5188326554</v>
      </c>
      <c r="AB37" s="1" t="n">
        <v>84659.0763665568</v>
      </c>
      <c r="AC37" s="1" t="n">
        <v>85549.2706468352</v>
      </c>
      <c r="AD37" s="1" t="n">
        <v>86499.8607758819</v>
      </c>
      <c r="AE37" s="1" t="n">
        <v>87512.6586291598</v>
      </c>
      <c r="AF37" s="1" t="n">
        <v>88589.530438396</v>
      </c>
      <c r="AG37" s="1" t="n">
        <v>2469867.2378957</v>
      </c>
      <c r="AH37" s="1"/>
    </row>
    <row r="38" customFormat="false" ht="12.75" hidden="false" customHeight="fals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 t="n">
        <v>0</v>
      </c>
      <c r="AH38" s="1"/>
    </row>
    <row r="39" customFormat="false" ht="12.75" hidden="false" customHeight="false" outlineLevel="0" collapsed="false">
      <c r="A39" s="0" t="s">
        <v>17</v>
      </c>
      <c r="C39" s="1" t="n">
        <v>187050.049806365</v>
      </c>
      <c r="D39" s="1" t="n">
        <v>99216.7144596471</v>
      </c>
      <c r="E39" s="1" t="n">
        <v>94576.3837506417</v>
      </c>
      <c r="F39" s="1" t="n">
        <v>74394.8343112142</v>
      </c>
      <c r="G39" s="1" t="n">
        <v>71993.3203133521</v>
      </c>
      <c r="H39" s="1" t="n">
        <v>70154.1276093226</v>
      </c>
      <c r="I39" s="1" t="n">
        <v>68367.5788881667</v>
      </c>
      <c r="J39" s="1" t="n">
        <v>66997.1118482458</v>
      </c>
      <c r="K39" s="1" t="n">
        <v>64793.2237712942</v>
      </c>
      <c r="L39" s="1" t="n">
        <v>63007.0161214611</v>
      </c>
      <c r="M39" s="1" t="n">
        <v>61219.3370249409</v>
      </c>
      <c r="N39" s="1" t="n">
        <v>59817.4136166385</v>
      </c>
      <c r="O39" s="1" t="n">
        <v>57645.9471728715</v>
      </c>
      <c r="P39" s="1" t="n">
        <v>55860.2439808853</v>
      </c>
      <c r="Q39" s="1" t="n">
        <v>54544.3240995891</v>
      </c>
      <c r="R39" s="1" t="n">
        <v>54060.9705411992</v>
      </c>
      <c r="S39" s="1" t="n">
        <v>52852.2030788584</v>
      </c>
      <c r="T39" s="1" t="n">
        <v>52006.3628543952</v>
      </c>
      <c r="U39" s="1" t="n">
        <v>51160.6753758884</v>
      </c>
      <c r="V39" s="1" t="n">
        <v>50673.5188234096</v>
      </c>
      <c r="W39" s="1" t="n">
        <v>49469.7771237309</v>
      </c>
      <c r="X39" s="1" t="n">
        <v>48624.5759313756</v>
      </c>
      <c r="Y39" s="1" t="n">
        <v>47779.5466559401</v>
      </c>
      <c r="Z39" s="1" t="n">
        <v>47290.8248237914</v>
      </c>
      <c r="AA39" s="1" t="n">
        <v>46090.0246405842</v>
      </c>
      <c r="AB39" s="1" t="n">
        <v>45245.5426844963</v>
      </c>
      <c r="AC39" s="1" t="n">
        <v>44401.2542224163</v>
      </c>
      <c r="AD39" s="1" t="n">
        <v>43913.4856778905</v>
      </c>
      <c r="AE39" s="1" t="n">
        <v>42713.2811737052</v>
      </c>
      <c r="AF39" s="1" t="n">
        <v>41869.6087243728</v>
      </c>
      <c r="AG39" s="1" t="n">
        <v>1867789.27910669</v>
      </c>
      <c r="AH39" s="1"/>
    </row>
    <row r="40" customFormat="false" ht="12.75" hidden="false" customHeight="false" outlineLevel="0" collapsed="false">
      <c r="A40" s="0" t="s">
        <v>18</v>
      </c>
      <c r="C40" s="1" t="n">
        <v>72725.0593647146</v>
      </c>
      <c r="D40" s="1" t="n">
        <v>38575.4585819108</v>
      </c>
      <c r="E40" s="1" t="n">
        <v>36771.2980022495</v>
      </c>
      <c r="F40" s="1" t="n">
        <v>28924.7115802001</v>
      </c>
      <c r="G40" s="1" t="n">
        <v>27991.0029378313</v>
      </c>
      <c r="H40" s="1" t="n">
        <v>27275.9248145046</v>
      </c>
      <c r="I40" s="1" t="n">
        <v>26581.3146717192</v>
      </c>
      <c r="J40" s="1" t="n">
        <v>26048.477086598</v>
      </c>
      <c r="K40" s="1" t="n">
        <v>25191.6054022792</v>
      </c>
      <c r="L40" s="1" t="n">
        <v>24497.1278680241</v>
      </c>
      <c r="M40" s="1" t="n">
        <v>23802.078235297</v>
      </c>
      <c r="N40" s="1" t="n">
        <v>23257.0104141491</v>
      </c>
      <c r="O40" s="1" t="n">
        <v>22412.7442608124</v>
      </c>
      <c r="P40" s="1" t="n">
        <v>21718.4628597682</v>
      </c>
      <c r="Q40" s="1" t="n">
        <v>21206.8332099202</v>
      </c>
      <c r="R40" s="1" t="n">
        <v>21018.9053464183</v>
      </c>
      <c r="S40" s="1" t="n">
        <v>20548.9365570602</v>
      </c>
      <c r="T40" s="1" t="n">
        <v>20220.0738777888</v>
      </c>
      <c r="U40" s="1" t="n">
        <v>19891.2705861454</v>
      </c>
      <c r="V40" s="1" t="n">
        <v>19701.8641185417</v>
      </c>
      <c r="W40" s="1" t="n">
        <v>19233.8493457066</v>
      </c>
      <c r="X40" s="1" t="n">
        <v>18905.2351221188</v>
      </c>
      <c r="Y40" s="1" t="n">
        <v>18576.6877398295</v>
      </c>
      <c r="Z40" s="1" t="n">
        <v>18386.6726914901</v>
      </c>
      <c r="AA40" s="1" t="n">
        <v>17919.8015802591</v>
      </c>
      <c r="AB40" s="1" t="n">
        <v>17591.4669957322</v>
      </c>
      <c r="AC40" s="1" t="n">
        <v>17263.2076416755</v>
      </c>
      <c r="AD40" s="1" t="n">
        <v>17073.5632315638</v>
      </c>
      <c r="AE40" s="1" t="n">
        <v>16606.9237203366</v>
      </c>
      <c r="AF40" s="1" t="n">
        <v>16278.9038720361</v>
      </c>
      <c r="AG40" s="1" t="n">
        <v>726196.471716681</v>
      </c>
      <c r="AH40" s="1"/>
    </row>
    <row r="41" customFormat="fals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customFormat="false" ht="12.75" hidden="false" customHeight="false" outlineLevel="0" collapsed="false">
      <c r="A42" s="0" t="s">
        <v>21</v>
      </c>
      <c r="C42" s="1" t="n">
        <v>114324.99044165</v>
      </c>
      <c r="D42" s="1" t="n">
        <v>60641.2558777363</v>
      </c>
      <c r="E42" s="1" t="n">
        <v>57805.0857483922</v>
      </c>
      <c r="F42" s="1" t="n">
        <v>45470.1227310141</v>
      </c>
      <c r="G42" s="1" t="n">
        <v>44002.3173755208</v>
      </c>
      <c r="H42" s="1" t="n">
        <v>42878.2027948179</v>
      </c>
      <c r="I42" s="1" t="n">
        <v>41786.2642164475</v>
      </c>
      <c r="J42" s="1" t="n">
        <v>40948.6347616478</v>
      </c>
      <c r="K42" s="1" t="n">
        <v>39601.618369015</v>
      </c>
      <c r="L42" s="1" t="n">
        <v>38509.888253437</v>
      </c>
      <c r="M42" s="1" t="n">
        <v>37417.2587896439</v>
      </c>
      <c r="N42" s="1" t="n">
        <v>36560.4032024895</v>
      </c>
      <c r="O42" s="1" t="n">
        <v>35233.2029120591</v>
      </c>
      <c r="P42" s="1" t="n">
        <v>34141.7811211171</v>
      </c>
      <c r="Q42" s="1" t="n">
        <v>33337.4908896688</v>
      </c>
      <c r="R42" s="1" t="n">
        <v>33042.065194781</v>
      </c>
      <c r="S42" s="1" t="n">
        <v>32303.2665217983</v>
      </c>
      <c r="T42" s="1" t="n">
        <v>31786.2889766063</v>
      </c>
      <c r="U42" s="1" t="n">
        <v>31269.404789743</v>
      </c>
      <c r="V42" s="1" t="n">
        <v>30971.654704868</v>
      </c>
      <c r="W42" s="1" t="n">
        <v>30235.9277780243</v>
      </c>
      <c r="X42" s="1" t="n">
        <v>29719.3408092568</v>
      </c>
      <c r="Y42" s="1" t="n">
        <v>29202.8589161106</v>
      </c>
      <c r="Z42" s="1" t="n">
        <v>28904.1521323013</v>
      </c>
      <c r="AA42" s="1" t="n">
        <v>28170.2230603251</v>
      </c>
      <c r="AB42" s="1" t="n">
        <v>27654.0756887642</v>
      </c>
      <c r="AC42" s="1" t="n">
        <v>27138.0465807408</v>
      </c>
      <c r="AD42" s="1" t="n">
        <v>26839.9224463266</v>
      </c>
      <c r="AE42" s="1" t="n">
        <v>26106.3574533686</v>
      </c>
      <c r="AF42" s="1" t="n">
        <v>25590.7048523367</v>
      </c>
      <c r="AG42" s="1" t="n">
        <v>1141592.80739001</v>
      </c>
      <c r="AH42" s="1"/>
    </row>
    <row r="43" customFormat="fals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5" customFormat="false" ht="12.75" hidden="false" customHeight="false" outlineLevel="0" collapsed="false">
      <c r="A45" s="0" t="s">
        <v>22</v>
      </c>
      <c r="C45" s="2" t="n">
        <v>15.6191458898984</v>
      </c>
      <c r="D45" s="2" t="n">
        <v>15.6210646904912</v>
      </c>
      <c r="E45" s="2" t="n">
        <v>15.6195267950098</v>
      </c>
      <c r="F45" s="2" t="n">
        <v>15.6213513501907</v>
      </c>
      <c r="G45" s="2" t="n">
        <v>15.6171718515164</v>
      </c>
      <c r="H45" s="2" t="n">
        <v>15.6182140432397</v>
      </c>
      <c r="I45" s="2" t="n">
        <v>15.6211739354849</v>
      </c>
      <c r="J45" s="2" t="n">
        <v>15.6165191883844</v>
      </c>
      <c r="K45" s="2" t="n">
        <v>15.6263108469707</v>
      </c>
      <c r="L45" s="2" t="n">
        <v>15.6156201261493</v>
      </c>
      <c r="M45" s="2" t="n">
        <v>15.6228766574418</v>
      </c>
      <c r="N45" s="2" t="n">
        <v>15.6165478922844</v>
      </c>
      <c r="O45" s="2" t="n">
        <v>15.6190902583673</v>
      </c>
      <c r="P45" s="2" t="n">
        <v>15.6298147057531</v>
      </c>
      <c r="Q45" s="2" t="n">
        <v>15.6226464819649</v>
      </c>
      <c r="R45" s="2" t="n">
        <v>15.6226464819649</v>
      </c>
      <c r="S45" s="2" t="n">
        <v>15.6226464819649</v>
      </c>
      <c r="T45" s="2" t="n">
        <v>15.6226464819649</v>
      </c>
      <c r="U45" s="2" t="n">
        <v>15.6226464819649</v>
      </c>
      <c r="V45" s="2" t="n">
        <v>15.6226464819649</v>
      </c>
      <c r="W45" s="2" t="n">
        <v>15.6226464819649</v>
      </c>
      <c r="X45" s="2" t="n">
        <v>15.6226464819649</v>
      </c>
      <c r="Y45" s="2" t="n">
        <v>15.6226464819649</v>
      </c>
      <c r="Z45" s="2" t="n">
        <v>15.6226464819649</v>
      </c>
      <c r="AA45" s="2" t="n">
        <v>15.6226464819649</v>
      </c>
      <c r="AB45" s="2" t="n">
        <v>15.6226464819649</v>
      </c>
      <c r="AC45" s="2" t="n">
        <v>15.6226464819649</v>
      </c>
      <c r="AD45" s="2" t="n">
        <v>15.6226464819649</v>
      </c>
      <c r="AE45" s="2" t="n">
        <v>15.6226464819649</v>
      </c>
      <c r="AF45" s="2" t="n">
        <v>15.6226464819649</v>
      </c>
      <c r="AG45" s="2"/>
    </row>
    <row r="46" customFormat="false" ht="12.75" hidden="false" customHeight="false" outlineLevel="0" collapsed="false">
      <c r="A46" s="0" t="s">
        <v>23</v>
      </c>
      <c r="C46" s="2" t="n">
        <v>3.00989832173544</v>
      </c>
      <c r="D46" s="2" t="n">
        <v>3.11805137224748</v>
      </c>
      <c r="E46" s="2" t="n">
        <v>3.19634018739157</v>
      </c>
      <c r="F46" s="2" t="n">
        <v>3.29400566015414</v>
      </c>
      <c r="G46" s="2" t="n">
        <v>3.3745921978933</v>
      </c>
      <c r="H46" s="2" t="n">
        <v>3.47353371465998</v>
      </c>
      <c r="I46" s="2" t="n">
        <v>3.5797920003456</v>
      </c>
      <c r="J46" s="2" t="n">
        <v>3.67198393209085</v>
      </c>
      <c r="K46" s="2" t="n">
        <v>3.77076791018664</v>
      </c>
      <c r="L46" s="2" t="n">
        <v>3.90536700806578</v>
      </c>
      <c r="M46" s="2" t="n">
        <v>3.98464053041068</v>
      </c>
      <c r="N46" s="2" t="n">
        <v>4.08784688849338</v>
      </c>
      <c r="O46" s="2" t="n">
        <v>4.21458357996672</v>
      </c>
      <c r="P46" s="2" t="n">
        <v>4.3429270842015</v>
      </c>
      <c r="Q46" s="2" t="n">
        <v>4.43916856056478</v>
      </c>
      <c r="R46" s="2" t="n">
        <v>4.56751766987733</v>
      </c>
      <c r="S46" s="2" t="n">
        <v>4.67159107352535</v>
      </c>
      <c r="T46" s="2" t="n">
        <v>4.80252769365895</v>
      </c>
      <c r="U46" s="2" t="n">
        <v>4.90195815182652</v>
      </c>
      <c r="V46" s="2" t="n">
        <v>5.05844448314716</v>
      </c>
      <c r="W46" s="2" t="n">
        <v>5.16934887153239</v>
      </c>
      <c r="X46" s="2" t="n">
        <v>5.16934887153239</v>
      </c>
      <c r="Y46" s="2" t="n">
        <v>5.16934887153239</v>
      </c>
      <c r="Z46" s="2" t="n">
        <v>5.16934887153239</v>
      </c>
      <c r="AA46" s="2" t="n">
        <v>5.16934887153239</v>
      </c>
      <c r="AB46" s="2" t="n">
        <v>5.16934887153239</v>
      </c>
      <c r="AC46" s="2" t="n">
        <v>5.16934887153239</v>
      </c>
      <c r="AD46" s="2" t="n">
        <v>5.16934887153239</v>
      </c>
      <c r="AE46" s="2" t="n">
        <v>5.16934887153239</v>
      </c>
      <c r="AF46" s="2" t="n">
        <v>5.16934887153239</v>
      </c>
      <c r="AG46" s="2"/>
    </row>
    <row r="47" customFormat="false" ht="12.75" hidden="false" customHeight="false" outlineLevel="0" collapsed="false">
      <c r="A47" s="0" t="s">
        <v>24</v>
      </c>
      <c r="C47" s="2" t="n">
        <v>2.54190233311949</v>
      </c>
      <c r="D47" s="2" t="n">
        <v>2.64257391213854</v>
      </c>
      <c r="E47" s="2" t="n">
        <v>2.70832681343009</v>
      </c>
      <c r="F47" s="2" t="n">
        <v>2.82564465521332</v>
      </c>
      <c r="G47" s="2" t="n">
        <v>2.90754252590908</v>
      </c>
      <c r="H47" s="2" t="n">
        <v>2.97051017690306</v>
      </c>
      <c r="I47" s="2" t="n">
        <v>3.0876121614135</v>
      </c>
      <c r="J47" s="2" t="n">
        <v>3.17180942565919</v>
      </c>
      <c r="K47" s="2" t="n">
        <v>3.24221211860291</v>
      </c>
      <c r="L47" s="2" t="n">
        <v>3.37785669558053</v>
      </c>
      <c r="M47" s="2" t="n">
        <v>3.46123821272763</v>
      </c>
      <c r="N47" s="2" t="n">
        <v>3.56103300862119</v>
      </c>
      <c r="O47" s="2" t="n">
        <v>3.65927392113349</v>
      </c>
      <c r="P47" s="2" t="n">
        <v>3.78368507234159</v>
      </c>
      <c r="Q47" s="2" t="n">
        <v>3.87882948074119</v>
      </c>
      <c r="R47" s="2" t="n">
        <v>4.00789729672999</v>
      </c>
      <c r="S47" s="2" t="n">
        <v>4.14417867420593</v>
      </c>
      <c r="T47" s="2" t="n">
        <v>4.2303830375054</v>
      </c>
      <c r="U47" s="2" t="n">
        <v>4.35396501775947</v>
      </c>
      <c r="V47" s="2" t="n">
        <v>4.47437746944339</v>
      </c>
      <c r="W47" s="2" t="n">
        <v>4.54449503571678</v>
      </c>
      <c r="X47" s="2" t="n">
        <v>4.54449503571678</v>
      </c>
      <c r="Y47" s="2" t="n">
        <v>4.54449503571678</v>
      </c>
      <c r="Z47" s="2" t="n">
        <v>4.54449503571678</v>
      </c>
      <c r="AA47" s="2" t="n">
        <v>4.54449503571678</v>
      </c>
      <c r="AB47" s="2" t="n">
        <v>4.54449503571678</v>
      </c>
      <c r="AC47" s="2" t="n">
        <v>4.54449503571678</v>
      </c>
      <c r="AD47" s="2" t="n">
        <v>4.54449503571678</v>
      </c>
      <c r="AE47" s="2" t="n">
        <v>4.54449503571678</v>
      </c>
      <c r="AF47" s="2" t="n">
        <v>4.54449503571678</v>
      </c>
      <c r="AG47" s="2"/>
    </row>
    <row r="48" customFormat="false" ht="12.75" hidden="false" customHeight="false" outlineLevel="0" collapsed="false">
      <c r="A48" s="0" t="s">
        <v>25</v>
      </c>
      <c r="C48" s="2" t="n">
        <v>3.51231321728067</v>
      </c>
      <c r="D48" s="2" t="n">
        <v>3.60477099815371</v>
      </c>
      <c r="E48" s="2" t="n">
        <v>3.70947581834141</v>
      </c>
      <c r="F48" s="2" t="n">
        <v>3.7923955874341</v>
      </c>
      <c r="G48" s="2" t="n">
        <v>3.88442192077297</v>
      </c>
      <c r="H48" s="2" t="n">
        <v>3.99868123097305</v>
      </c>
      <c r="I48" s="2" t="n">
        <v>4.13623203215654</v>
      </c>
      <c r="J48" s="2" t="n">
        <v>4.226919818788</v>
      </c>
      <c r="K48" s="2" t="n">
        <v>4.31157006218042</v>
      </c>
      <c r="L48" s="2" t="n">
        <v>4.4506626663501</v>
      </c>
      <c r="M48" s="2" t="n">
        <v>4.55596489922216</v>
      </c>
      <c r="N48" s="2" t="n">
        <v>4.66631742875008</v>
      </c>
      <c r="O48" s="2" t="n">
        <v>4.80751528877687</v>
      </c>
      <c r="P48" s="2" t="n">
        <v>4.94605354784353</v>
      </c>
      <c r="Q48" s="2" t="n">
        <v>5.03670982842507</v>
      </c>
      <c r="R48" s="2" t="n">
        <v>5.16087203777049</v>
      </c>
      <c r="S48" s="2" t="n">
        <v>5.27532444322874</v>
      </c>
      <c r="T48" s="2" t="n">
        <v>5.3941616928978</v>
      </c>
      <c r="U48" s="2" t="n">
        <v>5.50428531208154</v>
      </c>
      <c r="V48" s="2" t="n">
        <v>5.71189165286768</v>
      </c>
      <c r="W48" s="2" t="n">
        <v>5.79743038341418</v>
      </c>
      <c r="X48" s="2" t="n">
        <v>5.79743038341418</v>
      </c>
      <c r="Y48" s="2" t="n">
        <v>5.79743038341418</v>
      </c>
      <c r="Z48" s="2" t="n">
        <v>5.79743038341418</v>
      </c>
      <c r="AA48" s="2" t="n">
        <v>5.79743038341418</v>
      </c>
      <c r="AB48" s="2" t="n">
        <v>5.79743038341418</v>
      </c>
      <c r="AC48" s="2" t="n">
        <v>5.79743038341418</v>
      </c>
      <c r="AD48" s="2" t="n">
        <v>5.79743038341418</v>
      </c>
      <c r="AE48" s="2" t="n">
        <v>5.79743038341418</v>
      </c>
      <c r="AF48" s="2" t="n">
        <v>5.79743038341418</v>
      </c>
      <c r="AG48" s="2"/>
    </row>
    <row r="49" customFormat="false" ht="12.75" hidden="false" customHeight="false" outlineLevel="0" collapsed="false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2.28"/>
    <col collapsed="false" customWidth="true" hidden="false" outlineLevel="0" max="3" min="3" style="0" width="15.41"/>
    <col collapsed="false" customWidth="true" hidden="false" outlineLevel="0" max="4" min="4" style="0" width="23.28"/>
    <col collapsed="false" customWidth="true" hidden="false" outlineLevel="0" max="32" min="5" style="0" width="11.99"/>
  </cols>
  <sheetData>
    <row r="1" customFormat="false" ht="12.75" hidden="false" customHeight="false" outlineLevel="0" collapsed="false">
      <c r="A1" s="0" t="s">
        <v>0</v>
      </c>
      <c r="D1" s="0" t="s">
        <v>26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27</v>
      </c>
    </row>
    <row r="5" customFormat="false" ht="12.75" hidden="false" customHeight="false" outlineLevel="0" collapsed="false">
      <c r="A5" s="0" t="s">
        <v>28</v>
      </c>
      <c r="B5" s="0" t="n">
        <v>30</v>
      </c>
    </row>
    <row r="6" customFormat="false" ht="12.75" hidden="false" customHeight="false" outlineLevel="0" collapsed="false">
      <c r="A6" s="0" t="s">
        <v>29</v>
      </c>
      <c r="B6" s="0" t="n">
        <v>30</v>
      </c>
    </row>
    <row r="7" customFormat="false" ht="12.75" hidden="false" customHeight="false" outlineLevel="0" collapsed="false">
      <c r="A7" s="0" t="s">
        <v>30</v>
      </c>
      <c r="B7" s="0" t="n">
        <v>15</v>
      </c>
    </row>
    <row r="8" customFormat="false" ht="12.75" hidden="false" customHeight="false" outlineLevel="0" collapsed="false">
      <c r="A8" s="0" t="s">
        <v>31</v>
      </c>
      <c r="B8" s="3" t="n">
        <v>38260</v>
      </c>
    </row>
    <row r="10" customFormat="false" ht="12.75" hidden="false" customHeight="false" outlineLevel="0" collapsed="false">
      <c r="A10" s="0" t="s">
        <v>32</v>
      </c>
      <c r="B10" s="0" t="s">
        <v>33</v>
      </c>
    </row>
    <row r="11" customFormat="false" ht="12.75" hidden="false" customHeight="false" outlineLevel="0" collapsed="false">
      <c r="A11" s="0" t="s">
        <v>34</v>
      </c>
      <c r="B11" s="1" t="n">
        <v>802547.0834772</v>
      </c>
    </row>
    <row r="12" customFormat="false" ht="12.75" hidden="false" customHeight="false" outlineLevel="0" collapsed="false">
      <c r="A12" s="0" t="s">
        <v>7</v>
      </c>
      <c r="B12" s="1" t="n">
        <v>87611.9217564</v>
      </c>
    </row>
    <row r="13" customFormat="false" ht="12.75" hidden="false" customHeight="false" outlineLevel="0" collapsed="false">
      <c r="A13" s="0" t="s">
        <v>35</v>
      </c>
      <c r="B13" s="1" t="n">
        <v>21515.5187664</v>
      </c>
    </row>
    <row r="14" customFormat="false" ht="12.75" hidden="false" customHeight="false" outlineLevel="0" collapsed="false">
      <c r="A14" s="0" t="s">
        <v>36</v>
      </c>
      <c r="B14" s="1" t="n">
        <v>0</v>
      </c>
    </row>
    <row r="15" customFormat="false" ht="12.75" hidden="false" customHeight="false" outlineLevel="0" collapsed="false">
      <c r="A15" s="0" t="s">
        <v>37</v>
      </c>
      <c r="B15" s="1" t="n">
        <v>0</v>
      </c>
    </row>
    <row r="16" customFormat="false" ht="12.75" hidden="false" customHeight="false" outlineLevel="0" collapsed="false">
      <c r="A16" s="0" t="s">
        <v>38</v>
      </c>
      <c r="B16" s="1" t="n">
        <v>911674.524</v>
      </c>
    </row>
    <row r="17" customFormat="false" ht="12.75" hidden="false" customHeight="false" outlineLevel="0" collapsed="false">
      <c r="A17" s="0" t="s">
        <v>39</v>
      </c>
      <c r="B17" s="1" t="n">
        <v>911674.524</v>
      </c>
      <c r="C17" s="4"/>
      <c r="D17" s="4"/>
      <c r="E17" s="4"/>
      <c r="F17" s="4"/>
      <c r="G17" s="4" t="s">
        <v>40</v>
      </c>
    </row>
    <row r="18" customFormat="false" ht="12.75" hidden="false" customHeight="false" outlineLevel="0" collapsed="false">
      <c r="C18" s="4" t="s">
        <v>41</v>
      </c>
      <c r="D18" s="4" t="s">
        <v>42</v>
      </c>
      <c r="E18" s="4" t="s">
        <v>43</v>
      </c>
      <c r="F18" s="4" t="s">
        <v>44</v>
      </c>
      <c r="G18" s="4" t="s">
        <v>45</v>
      </c>
    </row>
    <row r="19" customFormat="false" ht="12.75" hidden="false" customHeight="false" outlineLevel="0" collapsed="false">
      <c r="A19" s="0" t="s">
        <v>46</v>
      </c>
      <c r="B19" s="5" t="n">
        <v>0</v>
      </c>
      <c r="C19" s="5" t="n">
        <v>152500</v>
      </c>
      <c r="D19" s="5" t="n">
        <v>97690</v>
      </c>
      <c r="E19" s="5" t="n">
        <v>97690</v>
      </c>
      <c r="F19" s="5" t="n">
        <v>8300</v>
      </c>
      <c r="G19" s="0" t="n">
        <v>19.459848</v>
      </c>
    </row>
    <row r="20" customFormat="false" ht="12.75" hidden="false" customHeight="false" outlineLevel="0" collapsed="false">
      <c r="A20" s="0" t="s">
        <v>47</v>
      </c>
      <c r="B20" s="5"/>
      <c r="C20" s="5" t="n">
        <v>0</v>
      </c>
      <c r="D20" s="5" t="n">
        <v>12000</v>
      </c>
      <c r="E20" s="5" t="n">
        <v>12000</v>
      </c>
      <c r="F20" s="5" t="n">
        <v>7300</v>
      </c>
      <c r="G20" s="0" t="n">
        <v>2.1024</v>
      </c>
    </row>
    <row r="21" customFormat="false" ht="12.75" hidden="false" customHeight="false" outlineLevel="0" collapsed="false">
      <c r="A21" s="0" t="s">
        <v>48</v>
      </c>
      <c r="B21" s="5"/>
      <c r="C21" s="5"/>
      <c r="D21" s="5" t="n">
        <v>85690</v>
      </c>
      <c r="E21" s="5" t="n">
        <v>85690</v>
      </c>
      <c r="F21" s="5"/>
      <c r="G21" s="0" t="n">
        <v>17.357448</v>
      </c>
    </row>
    <row r="22" customFormat="false" ht="12.75" hidden="false" customHeight="false" outlineLevel="0" collapsed="false">
      <c r="A22" s="0" t="s">
        <v>49</v>
      </c>
    </row>
    <row r="23" customFormat="false" ht="12.75" hidden="false" customHeight="false" outlineLevel="0" collapsed="false">
      <c r="A23" s="0" t="s">
        <v>50</v>
      </c>
      <c r="B23" s="0" t="n">
        <v>0.829</v>
      </c>
      <c r="D23" s="0" t="n">
        <v>0</v>
      </c>
      <c r="E23" s="0" t="n">
        <v>0</v>
      </c>
    </row>
    <row r="24" customFormat="false" ht="12.75" hidden="false" customHeight="false" outlineLevel="0" collapsed="false">
      <c r="A24" s="0" t="s">
        <v>51</v>
      </c>
      <c r="E24" s="0" t="n">
        <v>0</v>
      </c>
    </row>
    <row r="25" customFormat="false" ht="12.75" hidden="false" customHeight="false" outlineLevel="0" collapsed="false">
      <c r="A25" s="0" t="s">
        <v>52</v>
      </c>
      <c r="B25" s="0" t="n">
        <v>489.62</v>
      </c>
    </row>
    <row r="26" customFormat="false" ht="12.75" hidden="false" customHeight="false" outlineLevel="0" collapsed="false">
      <c r="A26" s="0" t="s">
        <v>53</v>
      </c>
      <c r="B26" s="0" t="n">
        <v>1</v>
      </c>
    </row>
    <row r="27" customFormat="false" ht="12.75" hidden="false" customHeight="false" outlineLevel="0" collapsed="false">
      <c r="A27" s="0" t="s">
        <v>54</v>
      </c>
      <c r="B27" s="0" t="n">
        <v>1.03</v>
      </c>
    </row>
    <row r="28" customFormat="false" ht="12.75" hidden="false" customHeight="false" outlineLevel="0" collapsed="false">
      <c r="A28" s="0" t="s">
        <v>55</v>
      </c>
      <c r="B28" s="0" t="n">
        <v>0.0333333333333333</v>
      </c>
    </row>
    <row r="29" customFormat="false" ht="12.75" hidden="false" customHeight="false" outlineLevel="0" collapsed="false">
      <c r="A29" s="0" t="s">
        <v>56</v>
      </c>
      <c r="B29" s="0" t="n">
        <v>0.012</v>
      </c>
    </row>
    <row r="30" customFormat="false" ht="12.75" hidden="false" customHeight="false" outlineLevel="0" collapsed="false">
      <c r="A30" s="0" t="s">
        <v>57</v>
      </c>
      <c r="B30" s="0" t="n">
        <v>0.3888</v>
      </c>
    </row>
    <row r="31" customFormat="false" ht="12.75" hidden="false" customHeight="false" outlineLevel="0" collapsed="false">
      <c r="A31" s="0" t="s">
        <v>58</v>
      </c>
      <c r="B31" s="0" t="n">
        <v>0.02</v>
      </c>
    </row>
    <row r="32" customFormat="false" ht="12.75" hidden="false" customHeight="false" outlineLevel="0" collapsed="false">
      <c r="A32" s="0" t="s">
        <v>59</v>
      </c>
      <c r="B32" s="0" t="n">
        <v>191742.273172473</v>
      </c>
    </row>
    <row r="33" customFormat="false" ht="12.75" hidden="false" customHeight="false" outlineLevel="0" collapsed="false">
      <c r="C33" s="0" t="s">
        <v>60</v>
      </c>
    </row>
    <row r="34" customFormat="false" ht="12.75" hidden="false" customHeight="false" outlineLevel="0" collapsed="false">
      <c r="C34" s="0" t="n">
        <v>1</v>
      </c>
      <c r="D34" s="0" t="n">
        <v>2</v>
      </c>
      <c r="E34" s="0" t="n">
        <v>3</v>
      </c>
      <c r="F34" s="0" t="n">
        <v>4</v>
      </c>
      <c r="G34" s="0" t="n">
        <v>5</v>
      </c>
      <c r="H34" s="0" t="n">
        <v>6</v>
      </c>
      <c r="I34" s="0" t="n">
        <v>7</v>
      </c>
      <c r="J34" s="0" t="n">
        <v>8</v>
      </c>
      <c r="K34" s="0" t="n">
        <v>9</v>
      </c>
      <c r="L34" s="0" t="n">
        <v>10</v>
      </c>
      <c r="M34" s="0" t="n">
        <v>11</v>
      </c>
      <c r="N34" s="0" t="n">
        <v>12</v>
      </c>
      <c r="O34" s="0" t="n">
        <v>13</v>
      </c>
      <c r="P34" s="0" t="n">
        <v>14</v>
      </c>
      <c r="Q34" s="0" t="n">
        <v>15</v>
      </c>
      <c r="R34" s="0" t="n">
        <v>16</v>
      </c>
      <c r="S34" s="0" t="n">
        <v>17</v>
      </c>
      <c r="T34" s="0" t="n">
        <v>18</v>
      </c>
      <c r="U34" s="0" t="n">
        <v>19</v>
      </c>
      <c r="V34" s="0" t="n">
        <v>20</v>
      </c>
      <c r="W34" s="0" t="n">
        <v>21</v>
      </c>
      <c r="X34" s="0" t="n">
        <v>22</v>
      </c>
      <c r="Y34" s="0" t="n">
        <v>23</v>
      </c>
      <c r="Z34" s="0" t="n">
        <v>24</v>
      </c>
      <c r="AA34" s="0" t="n">
        <v>25</v>
      </c>
      <c r="AB34" s="0" t="n">
        <v>26</v>
      </c>
      <c r="AC34" s="0" t="n">
        <v>27</v>
      </c>
      <c r="AD34" s="0" t="n">
        <v>28</v>
      </c>
      <c r="AE34" s="0" t="n">
        <v>29</v>
      </c>
      <c r="AF34" s="0" t="n">
        <v>30</v>
      </c>
    </row>
    <row r="36" customFormat="false" ht="12.75" hidden="false" customHeight="false" outlineLevel="0" collapsed="false">
      <c r="A36" s="6" t="s">
        <v>61</v>
      </c>
      <c r="B36" s="6"/>
      <c r="C36" s="6" t="n">
        <v>0.908126025937521</v>
      </c>
      <c r="D36" s="6" t="n">
        <v>0.898656907050808</v>
      </c>
      <c r="E36" s="6" t="n">
        <v>0.89614043212205</v>
      </c>
      <c r="F36" s="6" t="n">
        <v>0.900553610747556</v>
      </c>
      <c r="G36" s="6" t="n">
        <v>0.900021633530956</v>
      </c>
      <c r="H36" s="6" t="n">
        <v>0.895511864543929</v>
      </c>
      <c r="I36" s="6" t="n">
        <v>0.900667503141044</v>
      </c>
      <c r="J36" s="6" t="n">
        <v>0.905490805988023</v>
      </c>
      <c r="K36" s="6" t="n">
        <v>0.877543923940095</v>
      </c>
      <c r="L36" s="6" t="n">
        <v>0.901091477791742</v>
      </c>
      <c r="M36" s="6" t="n">
        <v>0.88036407639436</v>
      </c>
      <c r="N36" s="6" t="n">
        <v>0.898886291166326</v>
      </c>
      <c r="O36" s="6" t="n">
        <v>0.903323814804317</v>
      </c>
      <c r="P36" s="6" t="n">
        <v>0.914212592052556</v>
      </c>
      <c r="Q36" s="6" t="n">
        <v>0.878736061692829</v>
      </c>
      <c r="R36" s="6" t="n">
        <v>0.878736061692829</v>
      </c>
      <c r="S36" s="6" t="n">
        <v>0.878736061692829</v>
      </c>
      <c r="T36" s="6" t="n">
        <v>0.878736061692829</v>
      </c>
      <c r="U36" s="6" t="n">
        <v>0.878736061692829</v>
      </c>
      <c r="V36" s="6" t="n">
        <v>0.878736061692829</v>
      </c>
      <c r="W36" s="6" t="n">
        <v>0.878736061692829</v>
      </c>
      <c r="X36" s="6" t="n">
        <v>0.878736061692829</v>
      </c>
      <c r="Y36" s="6" t="n">
        <v>0.878736061692829</v>
      </c>
      <c r="Z36" s="6" t="n">
        <v>0.878736061692829</v>
      </c>
      <c r="AA36" s="6" t="n">
        <v>0.878736061692829</v>
      </c>
      <c r="AB36" s="6" t="n">
        <v>0.878736061692829</v>
      </c>
      <c r="AC36" s="6" t="n">
        <v>0.878736061692829</v>
      </c>
      <c r="AD36" s="6" t="n">
        <v>0.878736061692829</v>
      </c>
      <c r="AE36" s="6" t="n">
        <v>0.878736061692829</v>
      </c>
      <c r="AF36" s="6" t="n">
        <v>0.878736061692829</v>
      </c>
    </row>
    <row r="37" customFormat="false" ht="12.75" hidden="false" customHeight="false" outlineLevel="0" collapsed="false">
      <c r="A37" s="0" t="s">
        <v>62</v>
      </c>
      <c r="C37" s="0" t="n">
        <v>15.7627502726572</v>
      </c>
      <c r="D37" s="0" t="n">
        <v>15.5983905339752</v>
      </c>
      <c r="E37" s="0" t="n">
        <v>15.554710951256</v>
      </c>
      <c r="F37" s="0" t="n">
        <v>15.631312469763</v>
      </c>
      <c r="G37" s="0" t="n">
        <v>15.6220787028886</v>
      </c>
      <c r="H37" s="0" t="n">
        <v>15.5438006222043</v>
      </c>
      <c r="I37" s="0" t="n">
        <v>15.6332893510605</v>
      </c>
      <c r="J37" s="0" t="n">
        <v>15.7170095794152</v>
      </c>
      <c r="K37" s="0" t="n">
        <v>15.2319230275062</v>
      </c>
      <c r="L37" s="0" t="n">
        <v>15.6406484690133</v>
      </c>
      <c r="M37" s="0" t="n">
        <v>15.2808736770831</v>
      </c>
      <c r="N37" s="0" t="n">
        <v>15.6023720568324</v>
      </c>
      <c r="O37" s="0" t="n">
        <v>15.6793961426276</v>
      </c>
      <c r="P37" s="0" t="n">
        <v>15.8683975274975</v>
      </c>
      <c r="Q37" s="0" t="n">
        <v>15.2526154965581</v>
      </c>
      <c r="R37" s="0" t="n">
        <v>15.2526154965581</v>
      </c>
      <c r="S37" s="0" t="n">
        <v>15.2526154965581</v>
      </c>
      <c r="T37" s="0" t="n">
        <v>15.2526154965581</v>
      </c>
      <c r="U37" s="0" t="n">
        <v>15.2526154965581</v>
      </c>
      <c r="V37" s="0" t="n">
        <v>15.2526154965581</v>
      </c>
      <c r="W37" s="0" t="n">
        <v>15.2526154965581</v>
      </c>
      <c r="X37" s="0" t="n">
        <v>15.2526154965581</v>
      </c>
      <c r="Y37" s="0" t="n">
        <v>15.2526154965581</v>
      </c>
      <c r="Z37" s="0" t="n">
        <v>15.2526154965581</v>
      </c>
      <c r="AA37" s="0" t="n">
        <v>15.2526154965581</v>
      </c>
      <c r="AB37" s="0" t="n">
        <v>15.2526154965581</v>
      </c>
      <c r="AC37" s="0" t="n">
        <v>15.2526154965581</v>
      </c>
      <c r="AD37" s="0" t="n">
        <v>15.2526154965581</v>
      </c>
      <c r="AE37" s="0" t="n">
        <v>15.2526154965581</v>
      </c>
      <c r="AF37" s="0" t="n">
        <v>15.2526154965581</v>
      </c>
    </row>
    <row r="38" customFormat="false" ht="12.75" hidden="false" customHeight="false" outlineLevel="0" collapsed="false">
      <c r="A38" s="0" t="s">
        <v>63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</row>
    <row r="39" customFormat="false" ht="12.75" hidden="false" customHeight="false" outlineLevel="0" collapsed="false">
      <c r="A39" s="0" t="s">
        <v>64</v>
      </c>
      <c r="C39" s="0" t="n">
        <v>2.29343933061575</v>
      </c>
      <c r="D39" s="0" t="n">
        <v>2.91443312210241</v>
      </c>
      <c r="E39" s="0" t="n">
        <v>2.97664454568712</v>
      </c>
      <c r="F39" s="0" t="n">
        <v>3.04113151850403</v>
      </c>
      <c r="G39" s="0" t="n">
        <v>2.69640344028852</v>
      </c>
      <c r="H39" s="0" t="n">
        <v>2.9781917116109</v>
      </c>
      <c r="I39" s="0" t="n">
        <v>3.48467203526386</v>
      </c>
      <c r="J39" s="0" t="n">
        <v>3.43222530284295</v>
      </c>
      <c r="K39" s="0" t="n">
        <v>3.12588305820205</v>
      </c>
      <c r="L39" s="0" t="n">
        <v>3.35031902573249</v>
      </c>
      <c r="M39" s="0" t="n">
        <v>4.05701285308472</v>
      </c>
      <c r="N39" s="0" t="n">
        <v>3.89474918381681</v>
      </c>
      <c r="O39" s="0" t="n">
        <v>3.41961858585168</v>
      </c>
      <c r="P39" s="0" t="n">
        <v>3.83845882059172</v>
      </c>
      <c r="Q39" s="0" t="n">
        <v>3.92662826751271</v>
      </c>
      <c r="R39" s="0" t="n">
        <v>3.92662826751271</v>
      </c>
      <c r="S39" s="0" t="n">
        <v>3.92662826751271</v>
      </c>
      <c r="T39" s="0" t="n">
        <v>3.92662826751271</v>
      </c>
      <c r="U39" s="0" t="n">
        <v>3.92662826751271</v>
      </c>
      <c r="V39" s="0" t="n">
        <v>3.92662826751271</v>
      </c>
      <c r="W39" s="0" t="n">
        <v>3.92662826751271</v>
      </c>
      <c r="X39" s="0" t="n">
        <v>3.92662826751271</v>
      </c>
      <c r="Y39" s="0" t="n">
        <v>3.92662826751271</v>
      </c>
      <c r="Z39" s="0" t="n">
        <v>3.92662826751271</v>
      </c>
      <c r="AA39" s="0" t="n">
        <v>3.92662826751271</v>
      </c>
      <c r="AB39" s="0" t="n">
        <v>3.92662826751271</v>
      </c>
      <c r="AC39" s="0" t="n">
        <v>3.92662826751271</v>
      </c>
      <c r="AD39" s="0" t="n">
        <v>3.92662826751271</v>
      </c>
      <c r="AE39" s="0" t="n">
        <v>3.92662826751271</v>
      </c>
      <c r="AF39" s="0" t="n">
        <v>3.92662826751271</v>
      </c>
    </row>
    <row r="40" customFormat="false" ht="12.75" hidden="false" customHeight="false" outlineLevel="0" collapsed="false">
      <c r="A40" s="0" t="s">
        <v>65</v>
      </c>
      <c r="C40" s="0" t="n">
        <v>0.04</v>
      </c>
      <c r="D40" s="0" t="n">
        <v>0.04</v>
      </c>
      <c r="E40" s="0" t="n">
        <v>0.04</v>
      </c>
      <c r="F40" s="0" t="n">
        <v>0.04</v>
      </c>
      <c r="G40" s="0" t="n">
        <v>0.04</v>
      </c>
      <c r="H40" s="0" t="n">
        <v>0.04</v>
      </c>
      <c r="I40" s="0" t="n">
        <v>0.04</v>
      </c>
      <c r="J40" s="0" t="n">
        <v>0.04</v>
      </c>
      <c r="K40" s="0" t="n">
        <v>0.04</v>
      </c>
      <c r="L40" s="0" t="n">
        <v>0.04</v>
      </c>
      <c r="M40" s="0" t="n">
        <v>0.04</v>
      </c>
      <c r="N40" s="0" t="n">
        <v>0.04</v>
      </c>
      <c r="O40" s="0" t="n">
        <v>0.04</v>
      </c>
      <c r="P40" s="0" t="n">
        <v>0.04</v>
      </c>
      <c r="Q40" s="0" t="n">
        <v>0.04</v>
      </c>
      <c r="R40" s="0" t="n">
        <v>0.04</v>
      </c>
      <c r="S40" s="0" t="n">
        <v>0.04</v>
      </c>
      <c r="T40" s="0" t="n">
        <v>0.04</v>
      </c>
      <c r="U40" s="0" t="n">
        <v>0.04</v>
      </c>
      <c r="V40" s="0" t="n">
        <v>0.04</v>
      </c>
      <c r="W40" s="0" t="n">
        <v>0.04</v>
      </c>
      <c r="X40" s="0" t="n">
        <v>0.04</v>
      </c>
      <c r="Y40" s="0" t="n">
        <v>0.04</v>
      </c>
      <c r="Z40" s="0" t="n">
        <v>0.04</v>
      </c>
      <c r="AA40" s="0" t="n">
        <v>0.04</v>
      </c>
      <c r="AB40" s="0" t="n">
        <v>0.04</v>
      </c>
      <c r="AC40" s="0" t="n">
        <v>0.04</v>
      </c>
      <c r="AD40" s="0" t="n">
        <v>0.04</v>
      </c>
      <c r="AE40" s="0" t="n">
        <v>0.04</v>
      </c>
      <c r="AF40" s="0" t="n">
        <v>0.04</v>
      </c>
    </row>
    <row r="42" customFormat="false" ht="12.75" hidden="false" customHeight="false" outlineLevel="0" collapsed="false">
      <c r="A42" s="0" t="s">
        <v>66</v>
      </c>
    </row>
    <row r="43" customFormat="false" ht="12.75" hidden="false" customHeight="false" outlineLevel="0" collapsed="false">
      <c r="A43" s="0" t="s">
        <v>67</v>
      </c>
      <c r="C43" s="1" t="n">
        <v>11124.025</v>
      </c>
      <c r="D43" s="1" t="n">
        <v>11457.74575</v>
      </c>
      <c r="E43" s="1" t="n">
        <v>11801.4781225</v>
      </c>
      <c r="F43" s="1" t="n">
        <v>12155.522466175</v>
      </c>
      <c r="G43" s="1" t="n">
        <v>12520.1881401603</v>
      </c>
      <c r="H43" s="1"/>
      <c r="I43" s="1"/>
    </row>
    <row r="44" customFormat="false" ht="12.75" hidden="false" customHeight="false" outlineLevel="0" collapsed="false">
      <c r="A44" s="0" t="s">
        <v>68</v>
      </c>
      <c r="C44" s="1" t="n">
        <v>2692.922</v>
      </c>
      <c r="D44" s="1" t="n">
        <v>2773.70966</v>
      </c>
      <c r="E44" s="1" t="n">
        <v>2856.9209498</v>
      </c>
      <c r="F44" s="1" t="n">
        <v>2942.628578294</v>
      </c>
      <c r="G44" s="1" t="n">
        <v>3030.90743564282</v>
      </c>
      <c r="H44" s="1" t="n">
        <v>14297.0886237368</v>
      </c>
      <c r="I44" s="1"/>
    </row>
    <row r="45" customFormat="false" ht="12.75" hidden="false" customHeight="false" outlineLevel="0" collapsed="false">
      <c r="A45" s="0" t="s">
        <v>69</v>
      </c>
      <c r="C45" s="1" t="n">
        <v>13195.0826734049</v>
      </c>
      <c r="D45" s="1" t="n">
        <v>16593.0700986527</v>
      </c>
      <c r="E45" s="1" t="n">
        <v>16899.8086121705</v>
      </c>
      <c r="F45" s="1" t="n">
        <v>17350.9601149941</v>
      </c>
      <c r="G45" s="1" t="n">
        <v>15375.0507670084</v>
      </c>
      <c r="H45" s="1" t="n">
        <v>79413.9722662307</v>
      </c>
      <c r="I45" s="1"/>
    </row>
    <row r="46" customFormat="false" ht="12.75" hidden="false" customHeight="false" outlineLevel="0" collapsed="false">
      <c r="A46" s="0" t="s">
        <v>13</v>
      </c>
      <c r="C46" s="1" t="n">
        <v>18233.49048</v>
      </c>
      <c r="D46" s="1" t="n">
        <v>18780.4951944</v>
      </c>
      <c r="E46" s="1" t="n">
        <v>19343.910050232</v>
      </c>
      <c r="F46" s="1" t="n">
        <v>19924.227351739</v>
      </c>
      <c r="G46" s="1" t="n">
        <v>20521.9541722911</v>
      </c>
      <c r="H46" s="1" t="n">
        <v>96804.0772486621</v>
      </c>
      <c r="I46" s="1"/>
    </row>
    <row r="47" customFormat="false" ht="12.75" hidden="false" customHeight="false" outlineLevel="0" collapsed="false">
      <c r="C47" s="1"/>
      <c r="D47" s="1"/>
      <c r="E47" s="1"/>
      <c r="F47" s="1"/>
      <c r="G47" s="1"/>
      <c r="H47" s="1"/>
      <c r="I47" s="1"/>
    </row>
    <row r="48" customFormat="false" ht="12.75" hidden="false" customHeight="false" outlineLevel="0" collapsed="false">
      <c r="C48" s="1"/>
      <c r="D48" s="1"/>
      <c r="E48" s="1"/>
      <c r="F48" s="1"/>
      <c r="G48" s="1"/>
      <c r="H48" s="1"/>
      <c r="I48" s="1"/>
    </row>
    <row r="51" customFormat="false" ht="12.75" hidden="false" customHeight="false" outlineLevel="0" collapsed="false">
      <c r="A51" s="0" t="s">
        <v>70</v>
      </c>
      <c r="B51" s="0" t="n">
        <v>15</v>
      </c>
    </row>
    <row r="52" customFormat="false" ht="12.75" hidden="false" customHeight="false" outlineLevel="0" collapsed="false">
      <c r="A52" s="0" t="s">
        <v>71</v>
      </c>
      <c r="B52" s="0" t="n">
        <v>0.33333</v>
      </c>
      <c r="C52" s="0" t="n">
        <v>0.4445</v>
      </c>
      <c r="D52" s="0" t="n">
        <v>0.1481</v>
      </c>
      <c r="E52" s="0" t="n">
        <v>0.0741</v>
      </c>
      <c r="F52" s="0" t="n">
        <v>0</v>
      </c>
    </row>
    <row r="53" customFormat="false" ht="12.75" hidden="false" customHeight="false" outlineLevel="0" collapsed="false">
      <c r="A53" s="0" t="s">
        <v>72</v>
      </c>
      <c r="B53" s="0" t="n">
        <v>0.2</v>
      </c>
      <c r="C53" s="0" t="n">
        <v>0.32</v>
      </c>
      <c r="D53" s="0" t="n">
        <v>0.192</v>
      </c>
      <c r="E53" s="0" t="n">
        <v>0.1152</v>
      </c>
      <c r="F53" s="0" t="n">
        <v>0.1152</v>
      </c>
      <c r="G53" s="0" t="n">
        <v>0.0576</v>
      </c>
    </row>
    <row r="54" customFormat="false" ht="12.75" hidden="false" customHeight="false" outlineLevel="0" collapsed="false">
      <c r="A54" s="0" t="s">
        <v>73</v>
      </c>
      <c r="B54" s="0" t="n">
        <v>0.1429</v>
      </c>
      <c r="C54" s="0" t="n">
        <v>0.2449</v>
      </c>
      <c r="D54" s="0" t="n">
        <v>0.1749</v>
      </c>
      <c r="E54" s="0" t="n">
        <v>0.1249</v>
      </c>
      <c r="F54" s="0" t="n">
        <v>0.0893</v>
      </c>
      <c r="G54" s="0" t="n">
        <v>0.0892</v>
      </c>
      <c r="H54" s="0" t="n">
        <v>0.0893</v>
      </c>
      <c r="I54" s="0" t="n">
        <v>0.0446</v>
      </c>
    </row>
    <row r="55" customFormat="false" ht="12.75" hidden="false" customHeight="false" outlineLevel="0" collapsed="false">
      <c r="A55" s="0" t="s">
        <v>74</v>
      </c>
      <c r="B55" s="0" t="n">
        <v>0.05</v>
      </c>
      <c r="C55" s="0" t="n">
        <v>0.095</v>
      </c>
      <c r="D55" s="0" t="n">
        <v>0.0855</v>
      </c>
      <c r="E55" s="0" t="n">
        <v>0.077</v>
      </c>
      <c r="F55" s="0" t="n">
        <v>0.0693</v>
      </c>
      <c r="G55" s="0" t="n">
        <v>0.0623</v>
      </c>
      <c r="H55" s="0" t="n">
        <v>0.059</v>
      </c>
      <c r="I55" s="0" t="n">
        <v>0.059</v>
      </c>
      <c r="J55" s="0" t="n">
        <v>0.0591</v>
      </c>
      <c r="K55" s="0" t="n">
        <v>0.059</v>
      </c>
      <c r="L55" s="0" t="n">
        <v>0.0591</v>
      </c>
      <c r="M55" s="0" t="n">
        <v>0.059</v>
      </c>
      <c r="N55" s="0" t="n">
        <v>0.0591</v>
      </c>
      <c r="O55" s="0" t="n">
        <v>0.059</v>
      </c>
      <c r="P55" s="0" t="n">
        <v>0.0591</v>
      </c>
      <c r="Q55" s="0" t="n">
        <v>0.0295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7.7"/>
    <col collapsed="false" customWidth="true" hidden="false" outlineLevel="0" max="32" min="3" style="0" width="9.28"/>
    <col collapsed="false" customWidth="true" hidden="false" outlineLevel="0" max="33" min="33" style="0" width="11.28"/>
  </cols>
  <sheetData>
    <row r="1" customFormat="false" ht="12.75" hidden="false" customHeight="false" outlineLevel="0" collapsed="false">
      <c r="A1" s="0" t="s">
        <v>75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C4" s="0" t="s">
        <v>76</v>
      </c>
    </row>
    <row r="5" customFormat="false" ht="12.75" hidden="false" customHeight="false" outlineLevel="0" collapsed="false">
      <c r="A5" s="0" t="s">
        <v>77</v>
      </c>
      <c r="C5" s="0" t="n">
        <v>1</v>
      </c>
      <c r="D5" s="0" t="n">
        <v>2</v>
      </c>
      <c r="E5" s="0" t="n">
        <v>3</v>
      </c>
      <c r="F5" s="0" t="n">
        <v>4</v>
      </c>
      <c r="G5" s="0" t="n">
        <v>5</v>
      </c>
      <c r="H5" s="0" t="n">
        <v>6</v>
      </c>
      <c r="I5" s="0" t="n">
        <v>7</v>
      </c>
      <c r="J5" s="0" t="n">
        <v>8</v>
      </c>
      <c r="K5" s="0" t="n">
        <v>9</v>
      </c>
      <c r="L5" s="0" t="n">
        <v>10</v>
      </c>
      <c r="M5" s="0" t="n">
        <v>11</v>
      </c>
      <c r="N5" s="0" t="n">
        <v>12</v>
      </c>
      <c r="O5" s="0" t="n">
        <v>13</v>
      </c>
      <c r="P5" s="0" t="n">
        <v>14</v>
      </c>
      <c r="Q5" s="0" t="n">
        <v>15</v>
      </c>
      <c r="R5" s="0" t="n">
        <v>16</v>
      </c>
      <c r="S5" s="0" t="n">
        <v>17</v>
      </c>
      <c r="T5" s="0" t="n">
        <v>18</v>
      </c>
      <c r="U5" s="0" t="n">
        <v>19</v>
      </c>
      <c r="V5" s="0" t="n">
        <v>20</v>
      </c>
      <c r="W5" s="0" t="n">
        <v>21</v>
      </c>
      <c r="X5" s="0" t="n">
        <v>22</v>
      </c>
      <c r="Y5" s="0" t="n">
        <v>23</v>
      </c>
      <c r="Z5" s="0" t="n">
        <v>24</v>
      </c>
      <c r="AA5" s="0" t="n">
        <v>25</v>
      </c>
      <c r="AB5" s="0" t="n">
        <v>26</v>
      </c>
      <c r="AC5" s="0" t="n">
        <v>27</v>
      </c>
      <c r="AD5" s="0" t="n">
        <v>28</v>
      </c>
      <c r="AE5" s="0" t="n">
        <v>29</v>
      </c>
      <c r="AF5" s="0" t="n">
        <v>30</v>
      </c>
      <c r="AG5" s="0" t="s">
        <v>78</v>
      </c>
    </row>
    <row r="7" customFormat="false" ht="12.75" hidden="false" customHeight="false" outlineLevel="0" collapsed="false">
      <c r="A7" s="0" t="s">
        <v>79</v>
      </c>
      <c r="B7" s="0" t="s">
        <v>80</v>
      </c>
      <c r="C7" s="0" t="n">
        <v>810</v>
      </c>
      <c r="D7" s="0" t="n">
        <v>810</v>
      </c>
      <c r="E7" s="0" t="n">
        <v>810</v>
      </c>
      <c r="F7" s="0" t="n">
        <v>810</v>
      </c>
      <c r="G7" s="0" t="n">
        <v>810</v>
      </c>
      <c r="H7" s="0" t="n">
        <v>810</v>
      </c>
      <c r="I7" s="0" t="n">
        <v>810</v>
      </c>
      <c r="J7" s="0" t="n">
        <v>810</v>
      </c>
      <c r="K7" s="0" t="n">
        <v>810</v>
      </c>
      <c r="L7" s="0" t="n">
        <v>810</v>
      </c>
      <c r="M7" s="0" t="n">
        <v>810</v>
      </c>
      <c r="N7" s="0" t="n">
        <v>810</v>
      </c>
      <c r="O7" s="0" t="n">
        <v>810</v>
      </c>
      <c r="P7" s="0" t="n">
        <v>810</v>
      </c>
      <c r="Q7" s="0" t="n">
        <v>810</v>
      </c>
      <c r="R7" s="0" t="n">
        <v>810</v>
      </c>
      <c r="S7" s="0" t="n">
        <v>810</v>
      </c>
      <c r="T7" s="0" t="n">
        <v>810</v>
      </c>
      <c r="U7" s="0" t="n">
        <v>810</v>
      </c>
      <c r="V7" s="0" t="n">
        <v>810</v>
      </c>
      <c r="W7" s="0" t="n">
        <v>810</v>
      </c>
      <c r="X7" s="0" t="n">
        <v>810</v>
      </c>
      <c r="Y7" s="0" t="n">
        <v>810</v>
      </c>
      <c r="Z7" s="0" t="n">
        <v>810</v>
      </c>
      <c r="AA7" s="0" t="n">
        <v>810</v>
      </c>
      <c r="AB7" s="0" t="n">
        <v>810</v>
      </c>
      <c r="AC7" s="0" t="n">
        <v>810</v>
      </c>
      <c r="AD7" s="0" t="n">
        <v>810</v>
      </c>
      <c r="AE7" s="0" t="n">
        <v>810</v>
      </c>
      <c r="AF7" s="0" t="n">
        <v>810</v>
      </c>
    </row>
    <row r="8" customFormat="false" ht="12.75" hidden="false" customHeight="false" outlineLevel="0" collapsed="false">
      <c r="B8" s="0" t="s">
        <v>81</v>
      </c>
      <c r="C8" s="0" t="n">
        <v>0.256407147461134</v>
      </c>
      <c r="D8" s="0" t="n">
        <v>0.253500159100375</v>
      </c>
      <c r="E8" s="0" t="n">
        <v>0.247051527668507</v>
      </c>
      <c r="F8" s="0" t="n">
        <v>0.24114636586574</v>
      </c>
      <c r="G8" s="0" t="n">
        <v>0.235739608215604</v>
      </c>
      <c r="H8" s="0" t="n">
        <v>0.230792050382645</v>
      </c>
      <c r="I8" s="0" t="n">
        <v>0.226090022863286</v>
      </c>
      <c r="J8" s="0" t="n">
        <v>0.221443171043143</v>
      </c>
      <c r="K8" s="0" t="n">
        <v>0.216847333172782</v>
      </c>
      <c r="L8" s="0" t="n">
        <v>0.212315848222132</v>
      </c>
      <c r="M8" s="0" t="n">
        <v>0.207838838227349</v>
      </c>
      <c r="N8" s="0" t="n">
        <v>0.203429745988543</v>
      </c>
      <c r="O8" s="0" t="n">
        <v>0.19907880048696</v>
      </c>
      <c r="P8" s="0" t="n">
        <v>0.194799554676151</v>
      </c>
      <c r="Q8" s="0" t="n">
        <v>0.192304189037238</v>
      </c>
      <c r="R8" s="0" t="n">
        <v>0.191594739344735</v>
      </c>
      <c r="S8" s="0" t="n">
        <v>0.19095728142497</v>
      </c>
      <c r="T8" s="0" t="n">
        <v>0.190393975031125</v>
      </c>
      <c r="U8" s="0" t="n">
        <v>0.189907044708976</v>
      </c>
      <c r="V8" s="0" t="n">
        <v>0.189498781740675</v>
      </c>
      <c r="W8" s="0" t="n">
        <v>0.189171546146837</v>
      </c>
      <c r="X8" s="0" t="n">
        <v>0.188927768748696</v>
      </c>
      <c r="Y8" s="0" t="n">
        <v>0.188769953292124</v>
      </c>
      <c r="Z8" s="0" t="n">
        <v>0.188700678635366</v>
      </c>
      <c r="AA8" s="0" t="n">
        <v>0.188722601002418</v>
      </c>
      <c r="AB8" s="0" t="n">
        <v>0.188838456303994</v>
      </c>
      <c r="AC8" s="0" t="n">
        <v>0.18905106252813</v>
      </c>
      <c r="AD8" s="0" t="n">
        <v>0.189363322202502</v>
      </c>
      <c r="AE8" s="0" t="n">
        <v>0.189778224930617</v>
      </c>
      <c r="AF8" s="0" t="n">
        <v>0.190298850004088</v>
      </c>
    </row>
    <row r="9" customFormat="false" ht="12.75" hidden="false" customHeight="false" outlineLevel="0" collapsed="false">
      <c r="B9" s="0" t="s">
        <v>82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</row>
    <row r="10" customFormat="false" ht="12.75" hidden="false" customHeight="false" outlineLevel="0" collapsed="false">
      <c r="B10" s="0" t="s">
        <v>83</v>
      </c>
      <c r="C10" s="0" t="n">
        <v>1</v>
      </c>
      <c r="D10" s="0" t="n">
        <v>1</v>
      </c>
      <c r="E10" s="0" t="n">
        <v>1</v>
      </c>
      <c r="F10" s="0" t="n">
        <v>1</v>
      </c>
      <c r="G10" s="0" t="n">
        <v>1</v>
      </c>
      <c r="H10" s="0" t="n">
        <v>1</v>
      </c>
      <c r="I10" s="0" t="n">
        <v>1</v>
      </c>
      <c r="J10" s="0" t="n">
        <v>1</v>
      </c>
      <c r="K10" s="0" t="n">
        <v>1</v>
      </c>
      <c r="L10" s="0" t="n">
        <v>1</v>
      </c>
      <c r="M10" s="0" t="n">
        <v>1</v>
      </c>
      <c r="N10" s="0" t="n">
        <v>1</v>
      </c>
      <c r="O10" s="0" t="n">
        <v>1</v>
      </c>
      <c r="P10" s="0" t="n">
        <v>1</v>
      </c>
      <c r="Q10" s="0" t="n">
        <v>1</v>
      </c>
      <c r="R10" s="0" t="n">
        <v>1</v>
      </c>
      <c r="S10" s="0" t="n">
        <v>1</v>
      </c>
      <c r="T10" s="0" t="n">
        <v>1</v>
      </c>
      <c r="U10" s="0" t="n">
        <v>1</v>
      </c>
      <c r="V10" s="0" t="n">
        <v>1</v>
      </c>
      <c r="W10" s="0" t="n">
        <v>1</v>
      </c>
      <c r="X10" s="0" t="n">
        <v>1</v>
      </c>
      <c r="Y10" s="0" t="n">
        <v>1</v>
      </c>
      <c r="Z10" s="0" t="n">
        <v>1</v>
      </c>
      <c r="AA10" s="0" t="n">
        <v>1</v>
      </c>
      <c r="AB10" s="0" t="n">
        <v>1</v>
      </c>
      <c r="AC10" s="0" t="n">
        <v>1</v>
      </c>
      <c r="AD10" s="0" t="n">
        <v>1</v>
      </c>
      <c r="AE10" s="0" t="n">
        <v>1</v>
      </c>
      <c r="AF10" s="0" t="n">
        <v>1</v>
      </c>
    </row>
    <row r="11" customFormat="false" ht="12.75" hidden="false" customHeight="false" outlineLevel="0" collapsed="false">
      <c r="B11" s="0" t="s">
        <v>84</v>
      </c>
      <c r="C11" s="0" t="n">
        <v>75806.7731468842</v>
      </c>
      <c r="D11" s="0" t="n">
        <v>74947.3220380258</v>
      </c>
      <c r="E11" s="0" t="n">
        <v>73040.7841551942</v>
      </c>
      <c r="F11" s="0" t="n">
        <v>71490.2516245573</v>
      </c>
      <c r="G11" s="0" t="n">
        <v>69696.4151689433</v>
      </c>
      <c r="H11" s="0" t="n">
        <v>68233.669695629</v>
      </c>
      <c r="I11" s="0" t="n">
        <v>66843.5152595304</v>
      </c>
      <c r="J11" s="0" t="n">
        <v>65649.0424874502</v>
      </c>
      <c r="K11" s="0" t="n">
        <v>64110.9140525331</v>
      </c>
      <c r="L11" s="0" t="n">
        <v>62771.1805268734</v>
      </c>
      <c r="M11" s="0" t="n">
        <v>61447.5525219157</v>
      </c>
      <c r="N11" s="0" t="n">
        <v>60308.7824957636</v>
      </c>
      <c r="O11" s="0" t="n">
        <v>58857.6473639697</v>
      </c>
      <c r="P11" s="0" t="n">
        <v>57592.4883400039</v>
      </c>
      <c r="Q11" s="0" t="n">
        <v>56854.7334888593</v>
      </c>
      <c r="R11" s="0" t="n">
        <v>56800.1764261403</v>
      </c>
      <c r="S11" s="0" t="n">
        <v>56456.5202532925</v>
      </c>
      <c r="T11" s="0" t="n">
        <v>56289.978717952</v>
      </c>
      <c r="U11" s="0" t="n">
        <v>56146.0177682087</v>
      </c>
      <c r="V11" s="0" t="n">
        <v>56178.8088348404</v>
      </c>
      <c r="W11" s="0" t="n">
        <v>55928.5676183123</v>
      </c>
      <c r="X11" s="0" t="n">
        <v>55856.4948305521</v>
      </c>
      <c r="Y11" s="0" t="n">
        <v>55809.8366908164</v>
      </c>
      <c r="Z11" s="0" t="n">
        <v>55942.2031882407</v>
      </c>
      <c r="AA11" s="0" t="n">
        <v>55795.836986365</v>
      </c>
      <c r="AB11" s="0" t="n">
        <v>55830.0896062759</v>
      </c>
      <c r="AC11" s="0" t="n">
        <v>55892.9466364415</v>
      </c>
      <c r="AD11" s="0" t="n">
        <v>56138.6505001536</v>
      </c>
      <c r="AE11" s="0" t="n">
        <v>56107.9322007368</v>
      </c>
      <c r="AF11" s="0" t="n">
        <v>56261.8550037085</v>
      </c>
      <c r="AG11" s="0" t="n">
        <v>1829086.98762817</v>
      </c>
    </row>
    <row r="12" customFormat="false" ht="12.75" hidden="false" customHeight="false" outlineLevel="0" collapsed="false">
      <c r="A12" s="0" t="s">
        <v>85</v>
      </c>
      <c r="B12" s="0" t="n">
        <v>0.045</v>
      </c>
      <c r="C12" s="0" t="n">
        <v>33.1011936454226</v>
      </c>
      <c r="D12" s="0" t="n">
        <v>32.7560442620019</v>
      </c>
      <c r="E12" s="0" t="n">
        <v>32.6643187508487</v>
      </c>
      <c r="F12" s="0" t="n">
        <v>32.8251791117484</v>
      </c>
      <c r="G12" s="0" t="n">
        <v>32.8057885422034</v>
      </c>
      <c r="H12" s="0" t="n">
        <v>32.6414074626262</v>
      </c>
      <c r="I12" s="0" t="n">
        <v>32.8293304894911</v>
      </c>
      <c r="J12" s="0" t="n">
        <v>33.0051398782634</v>
      </c>
      <c r="K12" s="0" t="n">
        <v>31.9864760276165</v>
      </c>
      <c r="L12" s="0" t="n">
        <v>32.844784365509</v>
      </c>
      <c r="M12" s="0" t="n">
        <v>32.0892705845744</v>
      </c>
      <c r="N12" s="0" t="n">
        <v>32.7644053130126</v>
      </c>
      <c r="O12" s="0" t="n">
        <v>32.9261530496173</v>
      </c>
      <c r="P12" s="0" t="n">
        <v>33.3230489803157</v>
      </c>
      <c r="Q12" s="0" t="n">
        <v>32.0299294487036</v>
      </c>
      <c r="R12" s="0" t="n">
        <v>32.0299294487036</v>
      </c>
      <c r="S12" s="0" t="n">
        <v>32.0299294487036</v>
      </c>
      <c r="T12" s="0" t="n">
        <v>32.0299294487036</v>
      </c>
      <c r="U12" s="0" t="n">
        <v>32.0299294487036</v>
      </c>
      <c r="V12" s="0" t="n">
        <v>32.0299294487036</v>
      </c>
      <c r="W12" s="0" t="n">
        <v>32.0299294487036</v>
      </c>
      <c r="X12" s="0" t="n">
        <v>32.0299294487036</v>
      </c>
      <c r="Y12" s="0" t="n">
        <v>32.0299294487036</v>
      </c>
      <c r="Z12" s="0" t="n">
        <v>32.0299294487036</v>
      </c>
      <c r="AA12" s="0" t="n">
        <v>32.0299294487036</v>
      </c>
      <c r="AB12" s="0" t="n">
        <v>32.0299294487036</v>
      </c>
      <c r="AC12" s="0" t="n">
        <v>32.0299294487036</v>
      </c>
      <c r="AD12" s="0" t="n">
        <v>32.0299294487036</v>
      </c>
      <c r="AE12" s="0" t="n">
        <v>32.0299294487036</v>
      </c>
      <c r="AF12" s="0" t="n">
        <v>32.0299294487036</v>
      </c>
      <c r="AG12" s="0" t="n">
        <v>971.041411642508</v>
      </c>
    </row>
    <row r="14" customFormat="false" ht="12.75" hidden="false" customHeight="false" outlineLevel="0" collapsed="false">
      <c r="A14" s="0" t="s">
        <v>86</v>
      </c>
      <c r="B14" s="0" t="s">
        <v>80</v>
      </c>
      <c r="C14" s="0" t="n">
        <v>780</v>
      </c>
      <c r="D14" s="0" t="n">
        <v>780</v>
      </c>
      <c r="E14" s="0" t="n">
        <v>780</v>
      </c>
      <c r="F14" s="0" t="n">
        <v>780</v>
      </c>
      <c r="G14" s="0" t="n">
        <v>780</v>
      </c>
      <c r="H14" s="0" t="n">
        <v>780</v>
      </c>
      <c r="I14" s="0" t="n">
        <v>780</v>
      </c>
      <c r="J14" s="0" t="n">
        <v>780</v>
      </c>
      <c r="K14" s="0" t="n">
        <v>780</v>
      </c>
      <c r="L14" s="0" t="n">
        <v>780</v>
      </c>
      <c r="M14" s="0" t="n">
        <v>780</v>
      </c>
      <c r="N14" s="0" t="n">
        <v>780</v>
      </c>
      <c r="O14" s="0" t="n">
        <v>780</v>
      </c>
      <c r="P14" s="0" t="n">
        <v>780</v>
      </c>
      <c r="Q14" s="0" t="n">
        <v>780</v>
      </c>
      <c r="R14" s="0" t="n">
        <v>780</v>
      </c>
      <c r="S14" s="0" t="n">
        <v>780</v>
      </c>
      <c r="T14" s="0" t="n">
        <v>780</v>
      </c>
      <c r="U14" s="0" t="n">
        <v>780</v>
      </c>
      <c r="V14" s="0" t="n">
        <v>780</v>
      </c>
      <c r="W14" s="0" t="n">
        <v>780</v>
      </c>
      <c r="X14" s="0" t="n">
        <v>780</v>
      </c>
      <c r="Y14" s="0" t="n">
        <v>780</v>
      </c>
      <c r="Z14" s="0" t="n">
        <v>780</v>
      </c>
      <c r="AA14" s="0" t="n">
        <v>780</v>
      </c>
      <c r="AB14" s="0" t="n">
        <v>780</v>
      </c>
      <c r="AC14" s="0" t="n">
        <v>780</v>
      </c>
      <c r="AD14" s="0" t="n">
        <v>780</v>
      </c>
      <c r="AE14" s="0" t="n">
        <v>780</v>
      </c>
      <c r="AF14" s="0" t="n">
        <v>780</v>
      </c>
      <c r="AG14" s="0" t="n">
        <v>23400</v>
      </c>
    </row>
    <row r="15" customFormat="false" ht="12.75" hidden="false" customHeight="false" outlineLevel="0" collapsed="false">
      <c r="B15" s="0" t="s">
        <v>87</v>
      </c>
      <c r="C15" s="0" t="n">
        <v>0.148561536980825</v>
      </c>
      <c r="D15" s="0" t="n">
        <v>0.146861346300617</v>
      </c>
      <c r="E15" s="0" t="n">
        <v>0.143136792047381</v>
      </c>
      <c r="F15" s="0" t="n">
        <v>0.139721474335679</v>
      </c>
      <c r="G15" s="0" t="n">
        <v>0.136589612670845</v>
      </c>
      <c r="H15" s="0" t="n">
        <v>0.133718773656427</v>
      </c>
      <c r="I15" s="0" t="n">
        <v>0.13098685889093</v>
      </c>
      <c r="J15" s="0" t="n">
        <v>0.12828508752219</v>
      </c>
      <c r="K15" s="0" t="n">
        <v>0.125611040857712</v>
      </c>
      <c r="L15" s="0" t="n">
        <v>0.122972296317254</v>
      </c>
      <c r="M15" s="0" t="n">
        <v>0.120363167285905</v>
      </c>
      <c r="N15" s="0" t="n">
        <v>0.11779128790757</v>
      </c>
      <c r="O15" s="0" t="n">
        <v>0.115251029993208</v>
      </c>
      <c r="P15" s="0" t="n">
        <v>0.11275008786537</v>
      </c>
      <c r="Q15" s="0" t="n">
        <v>0.11126650166119</v>
      </c>
      <c r="R15" s="0" t="n">
        <v>0.110801383557945</v>
      </c>
      <c r="S15" s="0" t="n">
        <v>0.11037559575046</v>
      </c>
      <c r="T15" s="0" t="n">
        <v>0.109990318147606</v>
      </c>
      <c r="U15" s="0" t="n">
        <v>0.109646766055524</v>
      </c>
      <c r="V15" s="0" t="n">
        <v>0.109346191239535</v>
      </c>
      <c r="W15" s="0" t="n">
        <v>0.109089883017924</v>
      </c>
      <c r="X15" s="0" t="n">
        <v>0.10887916938852</v>
      </c>
      <c r="Y15" s="0" t="n">
        <v>0.108715418189092</v>
      </c>
      <c r="Z15" s="0" t="n">
        <v>0.108600038292537</v>
      </c>
      <c r="AA15" s="0" t="n">
        <v>0.108534480837941</v>
      </c>
      <c r="AB15" s="0" t="n">
        <v>0.108520240498565</v>
      </c>
      <c r="AC15" s="0" t="n">
        <v>0.108558856787864</v>
      </c>
      <c r="AD15" s="0" t="n">
        <v>0.108651915404698</v>
      </c>
      <c r="AE15" s="0" t="n">
        <v>0.108801049618894</v>
      </c>
      <c r="AF15" s="0" t="n">
        <v>0.109007941698373</v>
      </c>
      <c r="AG15" s="0" t="n">
        <v>3.57138614277858</v>
      </c>
    </row>
    <row r="16" customFormat="false" ht="12.75" hidden="false" customHeight="false" outlineLevel="0" collapsed="false">
      <c r="B16" s="0" t="s">
        <v>83</v>
      </c>
      <c r="C16" s="0" t="n">
        <v>1</v>
      </c>
      <c r="D16" s="0" t="n">
        <v>1</v>
      </c>
      <c r="E16" s="0" t="n">
        <v>1</v>
      </c>
      <c r="F16" s="0" t="n">
        <v>1</v>
      </c>
      <c r="G16" s="0" t="n">
        <v>1</v>
      </c>
      <c r="H16" s="0" t="n">
        <v>1</v>
      </c>
      <c r="I16" s="0" t="n">
        <v>1</v>
      </c>
      <c r="J16" s="0" t="n">
        <v>1</v>
      </c>
      <c r="K16" s="0" t="n">
        <v>1</v>
      </c>
      <c r="L16" s="0" t="n">
        <v>1</v>
      </c>
      <c r="M16" s="0" t="n">
        <v>1</v>
      </c>
      <c r="N16" s="0" t="n">
        <v>1</v>
      </c>
      <c r="O16" s="0" t="n">
        <v>1</v>
      </c>
      <c r="P16" s="0" t="n">
        <v>1</v>
      </c>
      <c r="Q16" s="0" t="n">
        <v>1</v>
      </c>
      <c r="R16" s="0" t="n">
        <v>1</v>
      </c>
      <c r="S16" s="0" t="n">
        <v>1</v>
      </c>
      <c r="T16" s="0" t="n">
        <v>1</v>
      </c>
      <c r="U16" s="0" t="n">
        <v>1</v>
      </c>
      <c r="V16" s="0" t="n">
        <v>1</v>
      </c>
      <c r="W16" s="0" t="n">
        <v>1</v>
      </c>
      <c r="X16" s="0" t="n">
        <v>1</v>
      </c>
      <c r="Y16" s="0" t="n">
        <v>1</v>
      </c>
      <c r="Z16" s="0" t="n">
        <v>1</v>
      </c>
      <c r="AA16" s="0" t="n">
        <v>1</v>
      </c>
      <c r="AB16" s="0" t="n">
        <v>1</v>
      </c>
      <c r="AC16" s="0" t="n">
        <v>1</v>
      </c>
      <c r="AD16" s="0" t="n">
        <v>1</v>
      </c>
      <c r="AE16" s="0" t="n">
        <v>1</v>
      </c>
      <c r="AF16" s="0" t="n">
        <v>1</v>
      </c>
      <c r="AG16" s="0" t="n">
        <v>30</v>
      </c>
    </row>
    <row r="17" customFormat="false" ht="12.75" hidden="false" customHeight="false" outlineLevel="0" collapsed="false">
      <c r="B17" s="0" t="s">
        <v>84</v>
      </c>
      <c r="C17" s="0" t="n">
        <v>42295.4695784408</v>
      </c>
      <c r="D17" s="0" t="n">
        <v>41811.4252917856</v>
      </c>
      <c r="E17" s="0" t="n">
        <v>40751.0446958894</v>
      </c>
      <c r="F17" s="0" t="n">
        <v>39887.6864933496</v>
      </c>
      <c r="G17" s="0" t="n">
        <v>38887.0627273895</v>
      </c>
      <c r="H17" s="0" t="n">
        <v>38069.7348599848</v>
      </c>
      <c r="I17" s="0" t="n">
        <v>37291.9587262477</v>
      </c>
      <c r="J17" s="0" t="n">
        <v>36622.8267858349</v>
      </c>
      <c r="K17" s="0" t="n">
        <v>35761.4633321906</v>
      </c>
      <c r="L17" s="0" t="n">
        <v>35010.2127615221</v>
      </c>
      <c r="M17" s="0" t="n">
        <v>34267.3937262972</v>
      </c>
      <c r="N17" s="0" t="n">
        <v>33627.0568718531</v>
      </c>
      <c r="O17" s="0" t="n">
        <v>32811.9682390664</v>
      </c>
      <c r="P17" s="0" t="n">
        <v>32099.9500152709</v>
      </c>
      <c r="Q17" s="0" t="n">
        <v>31677.5730229409</v>
      </c>
      <c r="R17" s="0" t="n">
        <v>31631.5789781223</v>
      </c>
      <c r="S17" s="0" t="n">
        <v>31423.9321101559</v>
      </c>
      <c r="T17" s="0" t="n">
        <v>31314.2435766235</v>
      </c>
      <c r="U17" s="0" t="n">
        <v>31216.4342960076</v>
      </c>
      <c r="V17" s="0" t="n">
        <v>31216.1506750625</v>
      </c>
      <c r="W17" s="0" t="n">
        <v>31057.8896952029</v>
      </c>
      <c r="X17" s="0" t="n">
        <v>30997.8995249118</v>
      </c>
      <c r="Y17" s="0" t="n">
        <v>30951.2795584344</v>
      </c>
      <c r="Z17" s="0" t="n">
        <v>31003.1389317533</v>
      </c>
      <c r="AA17" s="0" t="n">
        <v>30899.7666945619</v>
      </c>
      <c r="AB17" s="0" t="n">
        <v>30895.7124699415</v>
      </c>
      <c r="AC17" s="0" t="n">
        <v>30906.7065275048</v>
      </c>
      <c r="AD17" s="0" t="n">
        <v>31017.9488097333</v>
      </c>
      <c r="AE17" s="0" t="n">
        <v>30975.6588264992</v>
      </c>
      <c r="AF17" s="0" t="n">
        <v>31034.5610015267</v>
      </c>
      <c r="AG17" s="0" t="n">
        <v>1017415.72880411</v>
      </c>
    </row>
    <row r="18" customFormat="false" ht="12.75" hidden="false" customHeight="false" outlineLevel="0" collapsed="false">
      <c r="A18" s="0" t="s">
        <v>85</v>
      </c>
      <c r="B18" s="0" t="n">
        <v>0.0025</v>
      </c>
      <c r="C18" s="0" t="n">
        <v>1.77084575057817</v>
      </c>
      <c r="D18" s="0" t="n">
        <v>1.75238096874908</v>
      </c>
      <c r="E18" s="0" t="n">
        <v>1.747473842638</v>
      </c>
      <c r="F18" s="0" t="n">
        <v>1.75607954095773</v>
      </c>
      <c r="G18" s="0" t="n">
        <v>1.75504218538536</v>
      </c>
      <c r="H18" s="0" t="n">
        <v>1.74624813586066</v>
      </c>
      <c r="I18" s="0" t="n">
        <v>1.75630163112504</v>
      </c>
      <c r="J18" s="0" t="n">
        <v>1.76570707167664</v>
      </c>
      <c r="K18" s="0" t="n">
        <v>1.71121065168319</v>
      </c>
      <c r="L18" s="0" t="n">
        <v>1.7571283816939</v>
      </c>
      <c r="M18" s="0" t="n">
        <v>1.716709948969</v>
      </c>
      <c r="N18" s="0" t="n">
        <v>1.75282826777433</v>
      </c>
      <c r="O18" s="0" t="n">
        <v>1.76148143886842</v>
      </c>
      <c r="P18" s="0" t="n">
        <v>1.78271455450248</v>
      </c>
      <c r="Q18" s="0" t="n">
        <v>1.71353532030102</v>
      </c>
      <c r="R18" s="0" t="n">
        <v>1.71353532030102</v>
      </c>
      <c r="S18" s="0" t="n">
        <v>1.71353532030102</v>
      </c>
      <c r="T18" s="0" t="n">
        <v>1.71353532030102</v>
      </c>
      <c r="U18" s="0" t="n">
        <v>1.71353532030102</v>
      </c>
      <c r="V18" s="0" t="n">
        <v>1.71353532030102</v>
      </c>
      <c r="W18" s="0" t="n">
        <v>1.71353532030102</v>
      </c>
      <c r="X18" s="0" t="n">
        <v>1.71353532030102</v>
      </c>
      <c r="Y18" s="0" t="n">
        <v>1.71353532030102</v>
      </c>
      <c r="Z18" s="0" t="n">
        <v>1.71353532030102</v>
      </c>
      <c r="AA18" s="0" t="n">
        <v>1.71353532030102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43.3810408937732</v>
      </c>
    </row>
    <row r="20" customFormat="false" ht="12.75" hidden="false" customHeight="false" outlineLevel="0" collapsed="false">
      <c r="A20" s="0" t="s">
        <v>88</v>
      </c>
      <c r="B20" s="0" t="s">
        <v>80</v>
      </c>
      <c r="C20" s="0" t="n">
        <v>500</v>
      </c>
      <c r="D20" s="0" t="n">
        <v>500</v>
      </c>
      <c r="E20" s="0" t="n">
        <v>500</v>
      </c>
      <c r="F20" s="0" t="n">
        <v>500</v>
      </c>
      <c r="G20" s="0" t="n">
        <v>500</v>
      </c>
      <c r="H20" s="0" t="n">
        <v>500</v>
      </c>
      <c r="I20" s="0" t="n">
        <v>500</v>
      </c>
      <c r="J20" s="0" t="n">
        <v>500</v>
      </c>
      <c r="K20" s="0" t="n">
        <v>500</v>
      </c>
      <c r="L20" s="0" t="n">
        <v>500</v>
      </c>
      <c r="M20" s="0" t="n">
        <v>500</v>
      </c>
      <c r="N20" s="0" t="n">
        <v>500</v>
      </c>
      <c r="O20" s="0" t="n">
        <v>500</v>
      </c>
      <c r="P20" s="0" t="n">
        <v>500</v>
      </c>
      <c r="Q20" s="0" t="n">
        <v>500</v>
      </c>
      <c r="R20" s="0" t="n">
        <v>500</v>
      </c>
      <c r="S20" s="0" t="n">
        <v>500</v>
      </c>
      <c r="T20" s="0" t="n">
        <v>500</v>
      </c>
      <c r="U20" s="0" t="n">
        <v>500</v>
      </c>
      <c r="V20" s="0" t="n">
        <v>500</v>
      </c>
      <c r="W20" s="0" t="n">
        <v>500</v>
      </c>
      <c r="X20" s="0" t="n">
        <v>500</v>
      </c>
      <c r="Y20" s="0" t="n">
        <v>500</v>
      </c>
      <c r="Z20" s="0" t="n">
        <v>500</v>
      </c>
      <c r="AA20" s="0" t="n">
        <v>500</v>
      </c>
      <c r="AB20" s="0" t="n">
        <v>500</v>
      </c>
      <c r="AC20" s="0" t="n">
        <v>500</v>
      </c>
      <c r="AD20" s="0" t="n">
        <v>500</v>
      </c>
      <c r="AE20" s="0" t="n">
        <v>500</v>
      </c>
      <c r="AF20" s="0" t="n">
        <v>500</v>
      </c>
    </row>
    <row r="21" customFormat="false" ht="12.75" hidden="false" customHeight="false" outlineLevel="0" collapsed="false">
      <c r="B21" s="0" t="s">
        <v>87</v>
      </c>
      <c r="C21" s="0" t="n">
        <v>0.308224441540052</v>
      </c>
      <c r="D21" s="0" t="n">
        <v>0.305240248480345</v>
      </c>
      <c r="E21" s="0" t="n">
        <v>0.298824013050641</v>
      </c>
      <c r="F21" s="0" t="n">
        <v>0.292928344095158</v>
      </c>
      <c r="G21" s="0" t="n">
        <v>0.287509477295879</v>
      </c>
      <c r="H21" s="0" t="n">
        <v>0.282529314820145</v>
      </c>
      <c r="I21" s="0" t="n">
        <v>0.277780941085935</v>
      </c>
      <c r="J21" s="0" t="n">
        <v>0.273079994987424</v>
      </c>
      <c r="K21" s="0" t="n">
        <v>0.26842227079328</v>
      </c>
      <c r="L21" s="0" t="n">
        <v>0.26382049113825</v>
      </c>
      <c r="M21" s="0" t="n">
        <v>0.259264908380893</v>
      </c>
      <c r="N21" s="0" t="n">
        <v>0.254768334405753</v>
      </c>
      <c r="O21" s="0" t="n">
        <v>0.250321113498682</v>
      </c>
      <c r="P21" s="0" t="n">
        <v>0.245936152229338</v>
      </c>
      <c r="Q21" s="0" t="n">
        <v>0.243269946288295</v>
      </c>
      <c r="R21" s="0" t="n">
        <v>0.242324245575843</v>
      </c>
      <c r="S21" s="0" t="n">
        <v>0.241440427170622</v>
      </c>
      <c r="T21" s="0" t="n">
        <v>0.24062034754185</v>
      </c>
      <c r="U21" s="0" t="n">
        <v>0.23986591885282</v>
      </c>
      <c r="V21" s="0" t="n">
        <v>0.239179110631725</v>
      </c>
      <c r="W21" s="0" t="n">
        <v>0.238561951492602</v>
      </c>
      <c r="X21" s="0" t="n">
        <v>0.238016530907911</v>
      </c>
      <c r="Y21" s="0" t="n">
        <v>0.237545001034284</v>
      </c>
      <c r="Z21" s="0" t="n">
        <v>0.237149578593054</v>
      </c>
      <c r="AA21" s="0" t="n">
        <v>0.236832546807193</v>
      </c>
      <c r="AB21" s="0" t="n">
        <v>0.236596257396361</v>
      </c>
      <c r="AC21" s="0" t="n">
        <v>0.236443132631809</v>
      </c>
      <c r="AD21" s="0" t="n">
        <v>0.236375667452926</v>
      </c>
      <c r="AE21" s="0" t="n">
        <v>0.236396431647282</v>
      </c>
      <c r="AF21" s="0" t="n">
        <v>0.236508072096074</v>
      </c>
    </row>
    <row r="22" customFormat="false" ht="12.75" hidden="false" customHeight="false" outlineLevel="0" collapsed="false">
      <c r="B22" s="0" t="s">
        <v>83</v>
      </c>
      <c r="C22" s="0" t="n">
        <v>1</v>
      </c>
      <c r="D22" s="0" t="n">
        <v>1</v>
      </c>
      <c r="E22" s="0" t="n">
        <v>1</v>
      </c>
      <c r="F22" s="0" t="n">
        <v>1</v>
      </c>
      <c r="G22" s="0" t="n">
        <v>1</v>
      </c>
      <c r="H22" s="0" t="n">
        <v>1</v>
      </c>
      <c r="I22" s="0" t="n">
        <v>1</v>
      </c>
      <c r="J22" s="0" t="n">
        <v>1</v>
      </c>
      <c r="K22" s="0" t="n">
        <v>1</v>
      </c>
      <c r="L22" s="0" t="n">
        <v>1</v>
      </c>
      <c r="M22" s="0" t="n">
        <v>1</v>
      </c>
      <c r="N22" s="0" t="n">
        <v>1</v>
      </c>
      <c r="O22" s="0" t="n">
        <v>1</v>
      </c>
      <c r="P22" s="0" t="n">
        <v>1</v>
      </c>
      <c r="Q22" s="0" t="n">
        <v>1</v>
      </c>
      <c r="R22" s="0" t="n">
        <v>1</v>
      </c>
      <c r="S22" s="0" t="n">
        <v>1</v>
      </c>
      <c r="T22" s="0" t="n">
        <v>1</v>
      </c>
      <c r="U22" s="0" t="n">
        <v>1</v>
      </c>
      <c r="V22" s="0" t="n">
        <v>1</v>
      </c>
      <c r="W22" s="0" t="n">
        <v>1</v>
      </c>
      <c r="X22" s="0" t="n">
        <v>1</v>
      </c>
      <c r="Y22" s="0" t="n">
        <v>1</v>
      </c>
      <c r="Z22" s="0" t="n">
        <v>1</v>
      </c>
      <c r="AA22" s="0" t="n">
        <v>1</v>
      </c>
      <c r="AB22" s="0" t="n">
        <v>1</v>
      </c>
      <c r="AC22" s="0" t="n">
        <v>1</v>
      </c>
      <c r="AD22" s="0" t="n">
        <v>1</v>
      </c>
      <c r="AE22" s="0" t="n">
        <v>1</v>
      </c>
      <c r="AF22" s="0" t="n">
        <v>1</v>
      </c>
      <c r="AG22" s="0" t="n">
        <v>30</v>
      </c>
    </row>
    <row r="23" customFormat="false" ht="12.75" hidden="false" customHeight="false" outlineLevel="0" collapsed="false">
      <c r="B23" s="0" t="s">
        <v>84</v>
      </c>
      <c r="C23" s="0" t="n">
        <v>56250.9605810594</v>
      </c>
      <c r="D23" s="0" t="n">
        <v>55706.3453476629</v>
      </c>
      <c r="E23" s="0" t="n">
        <v>54535.382381742</v>
      </c>
      <c r="F23" s="0" t="n">
        <v>53605.886969414</v>
      </c>
      <c r="G23" s="0" t="n">
        <v>52470.4796064979</v>
      </c>
      <c r="H23" s="0" t="n">
        <v>51561.5999546765</v>
      </c>
      <c r="I23" s="0" t="n">
        <v>50695.0217481832</v>
      </c>
      <c r="J23" s="0" t="n">
        <v>49973.6390826986</v>
      </c>
      <c r="K23" s="0" t="n">
        <v>48987.0644197736</v>
      </c>
      <c r="L23" s="0" t="n">
        <v>48147.2396327307</v>
      </c>
      <c r="M23" s="0" t="n">
        <v>47315.8457795129</v>
      </c>
      <c r="N23" s="0" t="n">
        <v>46622.6051962528</v>
      </c>
      <c r="O23" s="0" t="n">
        <v>45683.6032135095</v>
      </c>
      <c r="P23" s="0" t="n">
        <v>44883.3477818542</v>
      </c>
      <c r="Q23" s="0" t="n">
        <v>44396.7651976138</v>
      </c>
      <c r="R23" s="0" t="n">
        <v>44345.3369403792</v>
      </c>
      <c r="S23" s="0" t="n">
        <v>44062.8779586385</v>
      </c>
      <c r="T23" s="0" t="n">
        <v>43913.2134263876</v>
      </c>
      <c r="U23" s="0" t="n">
        <v>43775.5301906397</v>
      </c>
      <c r="V23" s="0" t="n">
        <v>43769.7772456057</v>
      </c>
      <c r="W23" s="0" t="n">
        <v>43537.5561473999</v>
      </c>
      <c r="X23" s="0" t="n">
        <v>43438.0168906937</v>
      </c>
      <c r="Y23" s="0" t="n">
        <v>43351.9626887569</v>
      </c>
      <c r="Z23" s="0" t="n">
        <v>43398.372882529</v>
      </c>
      <c r="AA23" s="0" t="n">
        <v>43221.9397923127</v>
      </c>
      <c r="AB23" s="0" t="n">
        <v>43178.8169748358</v>
      </c>
      <c r="AC23" s="0" t="n">
        <v>43150.8717053052</v>
      </c>
      <c r="AD23" s="0" t="n">
        <v>43256.7471438855</v>
      </c>
      <c r="AE23" s="0" t="n">
        <v>43142.348775629</v>
      </c>
      <c r="AF23" s="0" t="n">
        <v>43162.7231575335</v>
      </c>
      <c r="AG23" s="0" t="n">
        <v>1403541.87881371</v>
      </c>
    </row>
    <row r="24" customFormat="false" ht="12.75" hidden="false" customHeight="false" outlineLevel="0" collapsed="false">
      <c r="A24" s="0" t="s">
        <v>85</v>
      </c>
      <c r="B24" s="0" t="n">
        <v>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</row>
    <row r="26" customFormat="false" ht="12.75" hidden="false" customHeight="false" outlineLevel="0" collapsed="false">
      <c r="A26" s="0" t="s">
        <v>89</v>
      </c>
      <c r="B26" s="0" t="s">
        <v>80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</row>
    <row r="27" customFormat="false" ht="12.75" hidden="false" customHeight="false" outlineLevel="0" collapsed="false">
      <c r="B27" s="0" t="s">
        <v>87</v>
      </c>
      <c r="AC27" s="0" t="n">
        <v>0</v>
      </c>
      <c r="AE27" s="0" t="n">
        <v>0</v>
      </c>
    </row>
    <row r="28" customFormat="false" ht="12.75" hidden="false" customHeight="false" outlineLevel="0" collapsed="false">
      <c r="B28" s="0" t="s">
        <v>83</v>
      </c>
      <c r="C28" s="0" t="n">
        <v>1</v>
      </c>
      <c r="D28" s="0" t="n">
        <v>1</v>
      </c>
      <c r="E28" s="0" t="n">
        <v>1</v>
      </c>
      <c r="F28" s="0" t="n">
        <v>1</v>
      </c>
      <c r="G28" s="0" t="n">
        <v>1</v>
      </c>
      <c r="H28" s="0" t="n">
        <v>1</v>
      </c>
      <c r="I28" s="0" t="n">
        <v>1</v>
      </c>
      <c r="J28" s="0" t="n">
        <v>1</v>
      </c>
      <c r="K28" s="0" t="n">
        <v>1</v>
      </c>
      <c r="L28" s="0" t="n">
        <v>1</v>
      </c>
      <c r="M28" s="0" t="n">
        <v>1</v>
      </c>
      <c r="N28" s="0" t="n">
        <v>1</v>
      </c>
      <c r="O28" s="0" t="n">
        <v>1</v>
      </c>
      <c r="P28" s="0" t="n">
        <v>1</v>
      </c>
      <c r="Q28" s="0" t="n">
        <v>1</v>
      </c>
      <c r="R28" s="0" t="n">
        <v>1</v>
      </c>
      <c r="S28" s="0" t="n">
        <v>1</v>
      </c>
      <c r="T28" s="0" t="n">
        <v>1</v>
      </c>
      <c r="U28" s="0" t="n">
        <v>1</v>
      </c>
      <c r="V28" s="0" t="n">
        <v>1</v>
      </c>
      <c r="W28" s="0" t="n">
        <v>1</v>
      </c>
      <c r="X28" s="0" t="n">
        <v>1</v>
      </c>
      <c r="Y28" s="0" t="n">
        <v>1</v>
      </c>
      <c r="Z28" s="0" t="n">
        <v>1</v>
      </c>
      <c r="AA28" s="0" t="n">
        <v>1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25</v>
      </c>
    </row>
    <row r="29" customFormat="false" ht="12.75" hidden="false" customHeight="false" outlineLevel="0" collapsed="false">
      <c r="B29" s="0" t="s">
        <v>84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</row>
    <row r="30" customFormat="false" ht="12.75" hidden="false" customHeight="false" outlineLevel="0" collapsed="false">
      <c r="A30" s="0" t="s">
        <v>85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</row>
    <row r="32" customFormat="false" ht="12.75" hidden="false" customHeight="false" outlineLevel="0" collapsed="false">
      <c r="B32" s="0" t="s">
        <v>80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</row>
    <row r="33" customFormat="false" ht="12.75" hidden="false" customHeight="false" outlineLevel="0" collapsed="false">
      <c r="B33" s="0" t="s">
        <v>87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</row>
    <row r="34" customFormat="false" ht="12.75" hidden="false" customHeight="false" outlineLevel="0" collapsed="false">
      <c r="B34" s="0" t="s">
        <v>90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</row>
    <row r="35" customFormat="false" ht="12.75" hidden="false" customHeight="false" outlineLevel="0" collapsed="false">
      <c r="B35" s="0" t="s">
        <v>84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</row>
    <row r="36" customFormat="false" ht="12.75" hidden="false" customHeight="false" outlineLevel="0" collapsed="false">
      <c r="A36" s="0" t="s">
        <v>85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0</v>
      </c>
    </row>
    <row r="38" customFormat="false" ht="12.75" hidden="false" customHeight="false" outlineLevel="0" collapsed="false">
      <c r="B38" s="0" t="s">
        <v>80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</row>
    <row r="39" customFormat="false" ht="12.75" hidden="false" customHeight="false" outlineLevel="0" collapsed="false">
      <c r="B39" s="0" t="s">
        <v>87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</row>
    <row r="40" customFormat="false" ht="12.75" hidden="false" customHeight="false" outlineLevel="0" collapsed="false">
      <c r="B40" s="0" t="s">
        <v>90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0</v>
      </c>
    </row>
    <row r="41" customFormat="false" ht="12.75" hidden="false" customHeight="false" outlineLevel="0" collapsed="false">
      <c r="B41" s="0" t="s">
        <v>84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0</v>
      </c>
    </row>
    <row r="42" customFormat="false" ht="12.75" hidden="false" customHeight="false" outlineLevel="0" collapsed="false">
      <c r="A42" s="0" t="s">
        <v>85</v>
      </c>
      <c r="B42" s="0" t="n">
        <v>0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n">
        <v>0</v>
      </c>
      <c r="AG42" s="0" t="n">
        <v>0</v>
      </c>
    </row>
    <row r="44" customFormat="false" ht="12.75" hidden="false" customHeight="false" outlineLevel="0" collapsed="false">
      <c r="B44" s="0" t="s">
        <v>80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</row>
    <row r="45" customFormat="false" ht="12.75" hidden="false" customHeight="false" outlineLevel="0" collapsed="false">
      <c r="B45" s="0" t="s">
        <v>87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</row>
    <row r="46" customFormat="false" ht="12.75" hidden="false" customHeight="false" outlineLevel="0" collapsed="false">
      <c r="B46" s="0" t="s">
        <v>90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</row>
    <row r="47" customFormat="false" ht="12.75" hidden="false" customHeight="false" outlineLevel="0" collapsed="false">
      <c r="B47" s="0" t="s">
        <v>84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</row>
    <row r="48" customFormat="false" ht="12.75" hidden="false" customHeight="false" outlineLevel="0" collapsed="false">
      <c r="A48" s="0" t="s">
        <v>85</v>
      </c>
      <c r="B48" s="0" t="n">
        <v>0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0</v>
      </c>
    </row>
    <row r="50" customFormat="false" ht="12.75" hidden="false" customHeight="false" outlineLevel="0" collapsed="false">
      <c r="B50" s="0" t="s">
        <v>80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0</v>
      </c>
    </row>
    <row r="51" customFormat="false" ht="12.75" hidden="false" customHeight="false" outlineLevel="0" collapsed="false">
      <c r="B51" s="0" t="s">
        <v>87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</row>
    <row r="52" customFormat="false" ht="12.75" hidden="false" customHeight="false" outlineLevel="0" collapsed="false">
      <c r="B52" s="0" t="s">
        <v>90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0</v>
      </c>
      <c r="AF52" s="0" t="n">
        <v>0</v>
      </c>
      <c r="AG52" s="0" t="n">
        <v>0</v>
      </c>
    </row>
    <row r="53" customFormat="false" ht="12.75" hidden="false" customHeight="false" outlineLevel="0" collapsed="false">
      <c r="B53" s="0" t="s">
        <v>84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0</v>
      </c>
      <c r="AF53" s="0" t="n">
        <v>0</v>
      </c>
      <c r="AG53" s="0" t="n">
        <v>0</v>
      </c>
    </row>
    <row r="54" customFormat="false" ht="12.75" hidden="false" customHeight="false" outlineLevel="0" collapsed="false">
      <c r="A54" s="0" t="s">
        <v>85</v>
      </c>
      <c r="B54" s="0" t="n">
        <v>0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0</v>
      </c>
      <c r="AD54" s="0" t="n">
        <v>0</v>
      </c>
      <c r="AE54" s="0" t="n">
        <v>0</v>
      </c>
      <c r="AF54" s="0" t="n">
        <v>0</v>
      </c>
      <c r="AG54" s="0" t="n">
        <v>0</v>
      </c>
    </row>
    <row r="56" customFormat="false" ht="12.75" hidden="false" customHeight="false" outlineLevel="0" collapsed="false">
      <c r="A56" s="7" t="s">
        <v>91</v>
      </c>
      <c r="B56" s="7" t="s">
        <v>80</v>
      </c>
      <c r="C56" s="7" t="n">
        <v>669.776518668573</v>
      </c>
      <c r="D56" s="7" t="n">
        <v>669.65125954806</v>
      </c>
      <c r="E56" s="7" t="n">
        <v>669.321026348066</v>
      </c>
      <c r="F56" s="7" t="n">
        <v>670.841554502383</v>
      </c>
      <c r="G56" s="7" t="n">
        <v>668.714521293373</v>
      </c>
      <c r="H56" s="7" t="n">
        <v>668.438997362006</v>
      </c>
      <c r="I56" s="7" t="n">
        <v>668.170295357549</v>
      </c>
      <c r="J56" s="7" t="n">
        <v>669.726162776169</v>
      </c>
      <c r="K56" s="7" t="n">
        <v>667.616645888757</v>
      </c>
      <c r="L56" s="7" t="n">
        <v>667.332183092807</v>
      </c>
      <c r="M56" s="7" t="n">
        <v>667.042133556161</v>
      </c>
      <c r="N56" s="7" t="n">
        <v>668.574196217261</v>
      </c>
      <c r="O56" s="7" t="n">
        <v>666.447462013942</v>
      </c>
      <c r="P56" s="7" t="n">
        <v>666.143173719536</v>
      </c>
      <c r="Q56" s="7" t="n">
        <v>665.987881893424</v>
      </c>
      <c r="R56" s="7" t="n">
        <v>667.815776294194</v>
      </c>
      <c r="S56" s="7" t="n">
        <v>666.00286589339</v>
      </c>
      <c r="T56" s="7" t="n">
        <v>666.023384238156</v>
      </c>
      <c r="U56" s="7" t="n">
        <v>666.05302594118</v>
      </c>
      <c r="V56" s="7" t="n">
        <v>667.917021024977</v>
      </c>
      <c r="W56" s="7" t="n">
        <v>666.140950197295</v>
      </c>
      <c r="X56" s="7" t="n">
        <v>666.199841712013</v>
      </c>
      <c r="Y56" s="7" t="n">
        <v>666.269070287083</v>
      </c>
      <c r="Z56" s="7" t="n">
        <v>668.174517804266</v>
      </c>
      <c r="AA56" s="7" t="n">
        <v>666.439593988137</v>
      </c>
      <c r="AB56" s="7" t="n">
        <v>666.541368507854</v>
      </c>
      <c r="AC56" s="7" t="n">
        <v>666.654434348259</v>
      </c>
      <c r="AD56" s="7" t="n">
        <v>668.605764462207</v>
      </c>
      <c r="AE56" s="7" t="n">
        <v>666.915137617359</v>
      </c>
      <c r="AF56" s="7" t="n">
        <v>667.063053350586</v>
      </c>
      <c r="AG56" s="7" t="n">
        <v>20026.599817905</v>
      </c>
    </row>
    <row r="57" customFormat="false" ht="12.75" hidden="false" customHeight="false" outlineLevel="0" collapsed="false">
      <c r="B57" s="0" t="s">
        <v>92</v>
      </c>
      <c r="C57" s="0" t="n">
        <v>0.71319312598201</v>
      </c>
      <c r="D57" s="0" t="n">
        <v>0.705601753881336</v>
      </c>
      <c r="E57" s="0" t="n">
        <v>0.68901233276653</v>
      </c>
      <c r="F57" s="0" t="n">
        <v>0.673796184296578</v>
      </c>
      <c r="G57" s="0" t="n">
        <v>0.659838698182328</v>
      </c>
      <c r="H57" s="0" t="n">
        <v>0.647040138859217</v>
      </c>
      <c r="I57" s="0" t="n">
        <v>0.634857822840151</v>
      </c>
      <c r="J57" s="0" t="n">
        <v>0.622808253552757</v>
      </c>
      <c r="K57" s="0" t="n">
        <v>0.610880644823774</v>
      </c>
      <c r="L57" s="0" t="n">
        <v>0.599108635677636</v>
      </c>
      <c r="M57" s="0" t="n">
        <v>0.587466913894146</v>
      </c>
      <c r="N57" s="0" t="n">
        <v>0.575989368301867</v>
      </c>
      <c r="O57" s="0" t="n">
        <v>0.564650943978851</v>
      </c>
      <c r="P57" s="0" t="n">
        <v>0.553485794770859</v>
      </c>
      <c r="Q57" s="0" t="n">
        <v>0.546840636986723</v>
      </c>
      <c r="R57" s="0" t="n">
        <v>0.544720368478523</v>
      </c>
      <c r="S57" s="0" t="n">
        <v>0.542773304346052</v>
      </c>
      <c r="T57" s="0" t="n">
        <v>0.541004640720581</v>
      </c>
      <c r="U57" s="0" t="n">
        <v>0.53941972961732</v>
      </c>
      <c r="V57" s="0" t="n">
        <v>0.538024083611935</v>
      </c>
      <c r="W57" s="0" t="n">
        <v>0.536823380657363</v>
      </c>
      <c r="X57" s="0" t="n">
        <v>0.535823469045128</v>
      </c>
      <c r="Y57" s="0" t="n">
        <v>0.5350303725155</v>
      </c>
      <c r="Z57" s="0" t="n">
        <v>0.534450295520957</v>
      </c>
      <c r="AA57" s="0" t="n">
        <v>0.534089628647553</v>
      </c>
      <c r="AB57" s="0" t="n">
        <v>0.53395495419892</v>
      </c>
      <c r="AC57" s="0" t="n">
        <v>0.534053051947803</v>
      </c>
      <c r="AD57" s="0" t="n">
        <v>0.534390905060126</v>
      </c>
      <c r="AE57" s="0" t="n">
        <v>0.534975706196793</v>
      </c>
      <c r="AF57" s="0" t="n">
        <v>0.535814863798535</v>
      </c>
    </row>
    <row r="58" customFormat="false" ht="12.75" hidden="false" customHeight="false" outlineLevel="0" collapsed="false">
      <c r="A58" s="8"/>
      <c r="B58" s="8" t="s">
        <v>84</v>
      </c>
      <c r="C58" s="8" t="n">
        <v>174353.203306384</v>
      </c>
      <c r="D58" s="8" t="n">
        <v>172465.092677474</v>
      </c>
      <c r="E58" s="8" t="n">
        <v>168327.211232826</v>
      </c>
      <c r="F58" s="8" t="n">
        <v>164983.825087321</v>
      </c>
      <c r="G58" s="8" t="n">
        <v>161053.957502831</v>
      </c>
      <c r="H58" s="8" t="n">
        <v>157865.00451029</v>
      </c>
      <c r="I58" s="8" t="n">
        <v>154830.495733961</v>
      </c>
      <c r="J58" s="8" t="n">
        <v>152245.508355984</v>
      </c>
      <c r="K58" s="8" t="n">
        <v>148859.441804497</v>
      </c>
      <c r="L58" s="8" t="n">
        <v>145928.632921126</v>
      </c>
      <c r="M58" s="8" t="n">
        <v>143030.792027726</v>
      </c>
      <c r="N58" s="8" t="n">
        <v>140558.444563869</v>
      </c>
      <c r="O58" s="8" t="n">
        <v>137353.218816546</v>
      </c>
      <c r="P58" s="8" t="n">
        <v>134575.786137129</v>
      </c>
      <c r="Q58" s="8" t="n">
        <v>132929.071709414</v>
      </c>
      <c r="R58" s="8" t="n">
        <v>132777.092344642</v>
      </c>
      <c r="S58" s="8" t="n">
        <v>131943.330322087</v>
      </c>
      <c r="T58" s="8" t="n">
        <v>131517.435720963</v>
      </c>
      <c r="U58" s="8" t="n">
        <v>131137.982254856</v>
      </c>
      <c r="V58" s="8" t="n">
        <v>131164.736755509</v>
      </c>
      <c r="W58" s="8" t="n">
        <v>130524.013460915</v>
      </c>
      <c r="X58" s="8" t="n">
        <v>130292.411246158</v>
      </c>
      <c r="Y58" s="8" t="n">
        <v>130113.078938008</v>
      </c>
      <c r="Z58" s="8" t="n">
        <v>130343.715002523</v>
      </c>
      <c r="AA58" s="8" t="n">
        <v>129917.54347324</v>
      </c>
      <c r="AB58" s="8" t="n">
        <v>129904.619051053</v>
      </c>
      <c r="AC58" s="8" t="n">
        <v>129950.524869252</v>
      </c>
      <c r="AD58" s="8" t="n">
        <v>130413.346453772</v>
      </c>
      <c r="AE58" s="8" t="n">
        <v>130225.939802865</v>
      </c>
      <c r="AF58" s="8" t="n">
        <v>130459.139162769</v>
      </c>
      <c r="AG58" s="8" t="n">
        <v>4250044.59524599</v>
      </c>
    </row>
    <row r="59" customFormat="false" ht="12.75" hidden="false" customHeight="false" outlineLevel="0" collapsed="false">
      <c r="A59" s="0" t="s">
        <v>85</v>
      </c>
      <c r="C59" s="0" t="n">
        <v>34.8720393960008</v>
      </c>
      <c r="D59" s="0" t="n">
        <v>34.508425230751</v>
      </c>
      <c r="E59" s="0" t="n">
        <v>34.4117925934867</v>
      </c>
      <c r="F59" s="0" t="n">
        <v>34.5812586527062</v>
      </c>
      <c r="G59" s="0" t="n">
        <v>34.5608307275887</v>
      </c>
      <c r="H59" s="0" t="n">
        <v>34.3876555984869</v>
      </c>
      <c r="I59" s="0" t="n">
        <v>34.5856321206161</v>
      </c>
      <c r="J59" s="0" t="n">
        <v>34.7708469499401</v>
      </c>
      <c r="K59" s="0" t="n">
        <v>33.6976866792997</v>
      </c>
      <c r="L59" s="0" t="n">
        <v>34.6019127472029</v>
      </c>
      <c r="M59" s="0" t="n">
        <v>33.8059805335434</v>
      </c>
      <c r="N59" s="0" t="n">
        <v>34.5172335807869</v>
      </c>
      <c r="O59" s="0" t="n">
        <v>34.6876344884858</v>
      </c>
      <c r="P59" s="0" t="n">
        <v>35.1057635348181</v>
      </c>
      <c r="Q59" s="0" t="n">
        <v>33.7434647690046</v>
      </c>
      <c r="R59" s="0" t="n">
        <v>33.7434647690046</v>
      </c>
      <c r="S59" s="0" t="n">
        <v>33.7434647690046</v>
      </c>
      <c r="T59" s="0" t="n">
        <v>33.7434647690046</v>
      </c>
      <c r="U59" s="0" t="n">
        <v>33.7434647690046</v>
      </c>
      <c r="V59" s="0" t="n">
        <v>33.7434647690046</v>
      </c>
      <c r="W59" s="0" t="n">
        <v>33.7434647690046</v>
      </c>
      <c r="X59" s="0" t="n">
        <v>33.7434647690046</v>
      </c>
      <c r="Y59" s="0" t="n">
        <v>33.7434647690046</v>
      </c>
      <c r="Z59" s="0" t="n">
        <v>33.7434647690046</v>
      </c>
      <c r="AA59" s="0" t="n">
        <v>33.7434647690046</v>
      </c>
      <c r="AB59" s="0" t="n">
        <v>32.0299294487036</v>
      </c>
      <c r="AC59" s="0" t="n">
        <v>32.0299294487036</v>
      </c>
      <c r="AD59" s="0" t="n">
        <v>32.0299294487036</v>
      </c>
      <c r="AE59" s="0" t="n">
        <v>32.0299294487036</v>
      </c>
      <c r="AF59" s="0" t="n">
        <v>32.0299294487036</v>
      </c>
      <c r="AG59" s="0" t="n">
        <v>1014.42245253628</v>
      </c>
    </row>
    <row r="61" customFormat="false" ht="12.75" hidden="false" customHeight="false" outlineLevel="0" collapsed="false">
      <c r="A61" s="8" t="s">
        <v>93</v>
      </c>
      <c r="B61" s="8"/>
      <c r="C61" s="8" t="n">
        <v>29191.5709416931</v>
      </c>
      <c r="D61" s="8" t="n">
        <v>36708.9615816947</v>
      </c>
      <c r="E61" s="8" t="n">
        <v>36708.9615816947</v>
      </c>
      <c r="F61" s="8" t="n">
        <v>36708.9615816947</v>
      </c>
      <c r="G61" s="8" t="n">
        <v>36708.9615816947</v>
      </c>
      <c r="H61" s="8" t="n">
        <v>36708.9615816947</v>
      </c>
      <c r="I61" s="8" t="n">
        <v>36708.9615816947</v>
      </c>
      <c r="J61" s="8" t="n">
        <v>36708.9615816947</v>
      </c>
      <c r="K61" s="8" t="n">
        <v>36708.9615816947</v>
      </c>
      <c r="L61" s="8" t="n">
        <v>36708.9615816947</v>
      </c>
      <c r="M61" s="8" t="n">
        <v>36708.9615816947</v>
      </c>
      <c r="N61" s="8" t="n">
        <v>36708.9615816947</v>
      </c>
      <c r="O61" s="8" t="n">
        <v>36708.9615816947</v>
      </c>
      <c r="P61" s="8" t="n">
        <v>36708.9615816947</v>
      </c>
      <c r="Q61" s="8" t="n">
        <v>36708.9615816947</v>
      </c>
      <c r="R61" s="8" t="n">
        <v>36708.9615816947</v>
      </c>
      <c r="S61" s="8" t="n">
        <v>36708.9615816947</v>
      </c>
      <c r="T61" s="8" t="n">
        <v>36708.9615816947</v>
      </c>
      <c r="U61" s="8" t="n">
        <v>36708.9615816947</v>
      </c>
      <c r="V61" s="8" t="n">
        <v>36708.9615816947</v>
      </c>
      <c r="W61" s="8" t="n">
        <v>36708.9615816947</v>
      </c>
      <c r="X61" s="8" t="n">
        <v>36708.9615816947</v>
      </c>
      <c r="Y61" s="8" t="n">
        <v>36708.9615816947</v>
      </c>
      <c r="Z61" s="8" t="n">
        <v>36708.9615816947</v>
      </c>
      <c r="AA61" s="8" t="n">
        <v>36708.9615816947</v>
      </c>
      <c r="AB61" s="8" t="n">
        <v>36708.9615816947</v>
      </c>
      <c r="AC61" s="8" t="n">
        <v>36708.9615816947</v>
      </c>
      <c r="AD61" s="8" t="n">
        <v>36708.9615816947</v>
      </c>
      <c r="AE61" s="8" t="n">
        <v>36708.9615816947</v>
      </c>
      <c r="AF61" s="8" t="n">
        <v>36708.9615816947</v>
      </c>
      <c r="AG61" s="8" t="n">
        <v>1093751.45681084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D69" activeCellId="0" sqref="D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6.28"/>
    <col collapsed="false" customWidth="true" hidden="false" outlineLevel="0" max="3" min="3" style="0" width="16.84"/>
    <col collapsed="false" customWidth="true" hidden="false" outlineLevel="0" max="4" min="4" style="0" width="3.28"/>
    <col collapsed="false" customWidth="true" hidden="false" outlineLevel="0" max="5" min="5" style="0" width="26.42"/>
    <col collapsed="false" customWidth="true" hidden="false" outlineLevel="0" max="6" min="6" style="0" width="12.28"/>
    <col collapsed="false" customWidth="true" hidden="false" outlineLevel="0" max="7" min="7" style="0" width="18.85"/>
    <col collapsed="false" customWidth="true" hidden="false" outlineLevel="0" max="8" min="8" style="0" width="17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94</v>
      </c>
    </row>
    <row r="3" customFormat="false" ht="12.75" hidden="false" customHeight="false" outlineLevel="0" collapsed="false">
      <c r="A3" s="0" t="s">
        <v>95</v>
      </c>
    </row>
    <row r="5" customFormat="false" ht="12.75" hidden="false" customHeight="false" outlineLevel="0" collapsed="false">
      <c r="B5" s="0" t="s">
        <v>96</v>
      </c>
      <c r="C5" s="0" t="s">
        <v>97</v>
      </c>
    </row>
    <row r="7" customFormat="false" ht="12.75" hidden="false" customHeight="false" outlineLevel="0" collapsed="false">
      <c r="B7" s="0" t="s">
        <v>98</v>
      </c>
      <c r="C7" s="1" t="n">
        <v>911674.524</v>
      </c>
      <c r="E7" s="0" t="s">
        <v>99</v>
      </c>
      <c r="F7" s="0" t="n">
        <v>30</v>
      </c>
    </row>
    <row r="8" customFormat="false" ht="12.75" hidden="false" customHeight="false" outlineLevel="0" collapsed="false">
      <c r="B8" s="0" t="s">
        <v>100</v>
      </c>
      <c r="C8" s="1" t="n">
        <v>182334.9048</v>
      </c>
      <c r="E8" s="0" t="s">
        <v>101</v>
      </c>
      <c r="F8" s="0" t="n">
        <v>30</v>
      </c>
    </row>
    <row r="9" customFormat="false" ht="12.75" hidden="false" customHeight="false" outlineLevel="0" collapsed="false">
      <c r="C9" s="1"/>
    </row>
    <row r="10" customFormat="false" ht="12.75" hidden="false" customHeight="false" outlineLevel="0" collapsed="false">
      <c r="B10" s="0" t="s">
        <v>102</v>
      </c>
      <c r="C10" s="1" t="n">
        <v>958711.365862365</v>
      </c>
      <c r="E10" s="0" t="s">
        <v>103</v>
      </c>
      <c r="F10" s="1" t="n">
        <v>258881.966419162</v>
      </c>
    </row>
    <row r="11" customFormat="false" ht="12.75" hidden="false" customHeight="false" outlineLevel="0" collapsed="false">
      <c r="B11" s="0" t="s">
        <v>104</v>
      </c>
      <c r="C11" s="1" t="n">
        <v>191742.273172473</v>
      </c>
      <c r="E11" s="0" t="s">
        <v>105</v>
      </c>
      <c r="F11" s="1" t="n">
        <v>226103.520143978</v>
      </c>
    </row>
    <row r="12" customFormat="false" ht="12.75" hidden="false" customHeight="false" outlineLevel="0" collapsed="false">
      <c r="F12" s="1"/>
    </row>
    <row r="13" customFormat="false" ht="12.75" hidden="false" customHeight="false" outlineLevel="0" collapsed="false">
      <c r="E13" s="0" t="s">
        <v>106</v>
      </c>
      <c r="F13" s="1" t="n">
        <v>153083.309272787</v>
      </c>
    </row>
    <row r="14" customFormat="false" ht="12.75" hidden="false" customHeight="false" outlineLevel="0" collapsed="false">
      <c r="B14" s="0" t="s">
        <v>107</v>
      </c>
      <c r="C14" s="0" t="n">
        <v>2.4469305509331</v>
      </c>
      <c r="E14" s="0" t="s">
        <v>108</v>
      </c>
      <c r="F14" s="1" t="n">
        <v>169576.302433215</v>
      </c>
    </row>
    <row r="15" customFormat="false" ht="12.75" hidden="false" customHeight="false" outlineLevel="0" collapsed="false">
      <c r="B15" s="0" t="s">
        <v>109</v>
      </c>
      <c r="C15" s="6" t="n">
        <v>0.21327262827158</v>
      </c>
      <c r="E15" s="0" t="s">
        <v>110</v>
      </c>
      <c r="F15" s="1" t="n">
        <v>350977.378963592</v>
      </c>
    </row>
    <row r="16" customFormat="false" ht="12.75" hidden="false" customHeight="false" outlineLevel="0" collapsed="false">
      <c r="B16" s="0" t="s">
        <v>111</v>
      </c>
      <c r="C16" s="6" t="n">
        <v>0.0710700754748395</v>
      </c>
      <c r="E16" s="0" t="s">
        <v>112</v>
      </c>
      <c r="F16" s="1" t="n">
        <v>366564.260826969</v>
      </c>
    </row>
    <row r="36" customFormat="false" ht="12.75" hidden="false" customHeight="false" outlineLevel="0" collapsed="false">
      <c r="B36" s="9" t="s">
        <v>113</v>
      </c>
    </row>
    <row r="37" customFormat="false" ht="13.5" hidden="false" customHeight="false" outlineLevel="0" collapsed="false">
      <c r="B37" s="10"/>
    </row>
    <row r="38" customFormat="false" ht="13.5" hidden="false" customHeight="false" outlineLevel="0" collapsed="false">
      <c r="B38" s="11" t="s">
        <v>114</v>
      </c>
      <c r="C38" s="11"/>
      <c r="D38" s="11" t="s">
        <v>115</v>
      </c>
      <c r="E38" s="11"/>
      <c r="F38" s="11"/>
      <c r="G38" s="12"/>
      <c r="H38" s="13" t="s">
        <v>116</v>
      </c>
    </row>
    <row r="39" customFormat="false" ht="12.75" hidden="false" customHeight="false" outlineLevel="0" collapsed="false">
      <c r="B39" s="14" t="s">
        <v>117</v>
      </c>
      <c r="C39" s="15"/>
      <c r="D39" s="16" t="s">
        <v>118</v>
      </c>
      <c r="E39" s="17"/>
      <c r="F39" s="15"/>
      <c r="G39" s="14"/>
      <c r="H39" s="15"/>
    </row>
    <row r="40" customFormat="false" ht="12.75" hidden="false" customHeight="false" outlineLevel="0" collapsed="false">
      <c r="B40" s="18"/>
      <c r="C40" s="19"/>
      <c r="D40" s="18" t="s">
        <v>119</v>
      </c>
      <c r="E40" s="20"/>
      <c r="F40" s="19"/>
      <c r="G40" s="18"/>
      <c r="H40" s="19"/>
    </row>
    <row r="41" customFormat="false" ht="12.75" hidden="false" customHeight="false" outlineLevel="0" collapsed="false">
      <c r="B41" s="21"/>
      <c r="C41" s="20"/>
      <c r="D41" s="22"/>
      <c r="E41" s="20"/>
      <c r="F41" s="19"/>
      <c r="G41" s="20"/>
      <c r="H41" s="19"/>
    </row>
    <row r="42" customFormat="false" ht="13.5" hidden="false" customHeight="false" outlineLevel="0" collapsed="false">
      <c r="B42" s="23"/>
      <c r="C42" s="24"/>
      <c r="D42" s="25"/>
      <c r="E42" s="26"/>
      <c r="F42" s="24"/>
      <c r="G42" s="23"/>
      <c r="H42" s="27"/>
    </row>
    <row r="43" customFormat="false" ht="12.75" hidden="false" customHeight="false" outlineLevel="0" collapsed="false">
      <c r="B43" s="14" t="s">
        <v>120</v>
      </c>
      <c r="C43" s="15"/>
      <c r="D43" s="28" t="s">
        <v>121</v>
      </c>
      <c r="E43" s="17"/>
      <c r="F43" s="15"/>
      <c r="G43" s="14"/>
      <c r="H43" s="15"/>
    </row>
    <row r="44" customFormat="false" ht="13.5" hidden="false" customHeight="false" outlineLevel="0" collapsed="false">
      <c r="B44" s="23"/>
      <c r="C44" s="24"/>
      <c r="D44" s="29"/>
      <c r="E44" s="30"/>
      <c r="F44" s="24"/>
      <c r="G44" s="23"/>
      <c r="H44" s="24"/>
    </row>
    <row r="45" customFormat="false" ht="12.75" hidden="false" customHeight="false" outlineLevel="0" collapsed="false">
      <c r="B45" s="14" t="s">
        <v>122</v>
      </c>
      <c r="C45" s="15"/>
      <c r="D45" s="31"/>
      <c r="E45" s="32" t="n">
        <f aca="false">+[1]cos!C39</f>
        <v>0.621255636634131</v>
      </c>
      <c r="F45" s="15"/>
      <c r="G45" s="14"/>
      <c r="H45" s="15"/>
    </row>
    <row r="46" customFormat="false" ht="12.75" hidden="false" customHeight="false" outlineLevel="0" collapsed="false">
      <c r="B46" s="18"/>
      <c r="C46" s="19"/>
      <c r="D46" s="18"/>
      <c r="E46" s="20"/>
      <c r="F46" s="19"/>
      <c r="G46" s="18"/>
      <c r="H46" s="19"/>
    </row>
    <row r="47" customFormat="false" ht="12.75" hidden="false" customHeight="false" outlineLevel="0" collapsed="false">
      <c r="B47" s="18" t="s">
        <v>123</v>
      </c>
      <c r="C47" s="19"/>
      <c r="D47" s="33" t="s">
        <v>124</v>
      </c>
      <c r="E47" s="20"/>
      <c r="F47" s="19"/>
      <c r="G47" s="18"/>
      <c r="H47" s="19"/>
    </row>
    <row r="48" customFormat="false" ht="12.75" hidden="false" customHeight="false" outlineLevel="0" collapsed="false">
      <c r="B48" s="18" t="s">
        <v>125</v>
      </c>
      <c r="C48" s="19"/>
      <c r="D48" s="34" t="s">
        <v>126</v>
      </c>
      <c r="E48" s="20"/>
      <c r="F48" s="19"/>
      <c r="G48" s="18"/>
      <c r="H48" s="19"/>
    </row>
    <row r="49" customFormat="false" ht="12.75" hidden="false" customHeight="false" outlineLevel="0" collapsed="false">
      <c r="B49" s="18"/>
      <c r="C49" s="19"/>
      <c r="D49" s="18"/>
      <c r="E49" s="20"/>
      <c r="F49" s="19"/>
      <c r="G49" s="18"/>
      <c r="H49" s="19"/>
    </row>
    <row r="50" customFormat="false" ht="13.5" hidden="false" customHeight="false" outlineLevel="0" collapsed="false">
      <c r="B50" s="23"/>
      <c r="C50" s="24"/>
      <c r="D50" s="23"/>
      <c r="E50" s="26"/>
      <c r="F50" s="24"/>
      <c r="G50" s="23"/>
      <c r="H50" s="24"/>
    </row>
    <row r="51" customFormat="false" ht="12.75" hidden="false" customHeight="false" outlineLevel="0" collapsed="false">
      <c r="B51" s="14" t="s">
        <v>127</v>
      </c>
      <c r="C51" s="15"/>
      <c r="D51" s="14" t="s">
        <v>128</v>
      </c>
      <c r="E51" s="17"/>
      <c r="F51" s="15"/>
      <c r="G51" s="16" t="s">
        <v>129</v>
      </c>
      <c r="H51" s="15"/>
    </row>
    <row r="52" customFormat="false" ht="12.75" hidden="false" customHeight="false" outlineLevel="0" collapsed="false">
      <c r="B52" s="18"/>
      <c r="C52" s="19"/>
      <c r="D52" s="21" t="s">
        <v>130</v>
      </c>
      <c r="E52" s="20"/>
      <c r="F52" s="19"/>
      <c r="G52" s="21"/>
      <c r="H52" s="19"/>
    </row>
    <row r="53" customFormat="false" ht="12.75" hidden="false" customHeight="false" outlineLevel="0" collapsed="false">
      <c r="B53" s="18"/>
      <c r="C53" s="19"/>
      <c r="D53" s="18" t="s">
        <v>131</v>
      </c>
      <c r="E53" s="20"/>
      <c r="F53" s="19"/>
      <c r="G53" s="21"/>
      <c r="H53" s="19"/>
    </row>
    <row r="54" customFormat="false" ht="12.75" hidden="false" customHeight="false" outlineLevel="0" collapsed="false">
      <c r="B54" s="18" t="s">
        <v>132</v>
      </c>
      <c r="C54" s="19"/>
      <c r="D54" s="18" t="s">
        <v>133</v>
      </c>
      <c r="E54" s="20"/>
      <c r="F54" s="19"/>
      <c r="G54" s="21"/>
      <c r="H54" s="19"/>
    </row>
    <row r="55" customFormat="false" ht="13.5" hidden="false" customHeight="false" outlineLevel="0" collapsed="false">
      <c r="B55" s="18"/>
      <c r="C55" s="19"/>
      <c r="D55" s="18"/>
      <c r="E55" s="20"/>
      <c r="F55" s="19"/>
      <c r="G55" s="21"/>
      <c r="H55" s="19"/>
    </row>
    <row r="56" customFormat="false" ht="12.75" hidden="false" customHeight="false" outlineLevel="0" collapsed="false">
      <c r="B56" s="14" t="s">
        <v>134</v>
      </c>
      <c r="C56" s="17"/>
      <c r="D56" s="35"/>
      <c r="E56" s="17"/>
      <c r="F56" s="17"/>
      <c r="G56" s="17"/>
      <c r="H56" s="15"/>
    </row>
    <row r="57" customFormat="false" ht="12.75" hidden="false" customHeight="false" outlineLevel="0" collapsed="false">
      <c r="B57" s="18"/>
      <c r="C57" s="20"/>
      <c r="D57" s="20"/>
      <c r="E57" s="20"/>
      <c r="F57" s="20"/>
      <c r="G57" s="20"/>
      <c r="H57" s="19"/>
    </row>
    <row r="58" customFormat="false" ht="12.75" hidden="false" customHeight="false" outlineLevel="0" collapsed="false">
      <c r="B58" s="18"/>
      <c r="C58" s="20"/>
      <c r="D58" s="36"/>
      <c r="E58" s="20"/>
      <c r="F58" s="20"/>
      <c r="G58" s="20"/>
      <c r="H58" s="19"/>
    </row>
    <row r="59" customFormat="false" ht="12.75" hidden="false" customHeight="false" outlineLevel="0" collapsed="false">
      <c r="B59" s="18"/>
      <c r="C59" s="20"/>
      <c r="D59" s="36"/>
      <c r="E59" s="20"/>
      <c r="F59" s="20"/>
      <c r="G59" s="20"/>
      <c r="H59" s="19"/>
    </row>
    <row r="60" customFormat="false" ht="12.75" hidden="false" customHeight="false" outlineLevel="0" collapsed="false">
      <c r="B60" s="18"/>
      <c r="C60" s="20"/>
      <c r="D60" s="20"/>
      <c r="E60" s="20"/>
      <c r="F60" s="20"/>
      <c r="G60" s="20"/>
      <c r="H60" s="19"/>
    </row>
    <row r="61" customFormat="false" ht="12.75" hidden="false" customHeight="false" outlineLevel="0" collapsed="false">
      <c r="B61" s="18"/>
      <c r="C61" s="20"/>
      <c r="D61" s="36"/>
      <c r="E61" s="20"/>
      <c r="F61" s="20"/>
      <c r="G61" s="20"/>
      <c r="H61" s="19"/>
    </row>
    <row r="62" customFormat="false" ht="12.75" hidden="false" customHeight="false" outlineLevel="0" collapsed="false">
      <c r="B62" s="18"/>
      <c r="C62" s="20"/>
      <c r="D62" s="36"/>
      <c r="E62" s="20"/>
      <c r="F62" s="20"/>
      <c r="G62" s="20"/>
      <c r="H62" s="19"/>
    </row>
    <row r="63" customFormat="false" ht="12.75" hidden="false" customHeight="false" outlineLevel="0" collapsed="false">
      <c r="B63" s="18"/>
      <c r="C63" s="20"/>
      <c r="D63" s="36"/>
      <c r="E63" s="20"/>
      <c r="F63" s="20"/>
      <c r="G63" s="20"/>
      <c r="H63" s="19"/>
    </row>
    <row r="64" customFormat="false" ht="13.5" hidden="false" customHeight="false" outlineLevel="0" collapsed="false">
      <c r="B64" s="23"/>
      <c r="C64" s="26"/>
      <c r="D64" s="37"/>
      <c r="E64" s="26"/>
      <c r="F64" s="26"/>
      <c r="G64" s="26"/>
      <c r="H64" s="24"/>
    </row>
  </sheetData>
  <mergeCells count="2">
    <mergeCell ref="B38:C38"/>
    <mergeCell ref="D38:F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2002-01-31T15:30:36Z</dcterms:created>
  <dc:creator>khyatt</dc:creator>
  <dc:description/>
  <dc:language>en-US</dc:language>
  <cp:lastModifiedBy>khyatt</cp:lastModifiedBy>
  <dcterms:modified xsi:type="dcterms:W3CDTF">2002-01-31T16:02:36Z</dcterms:modified>
  <cp:revision>0</cp:revision>
  <dc:subject/>
  <dc:title/>
</cp:coreProperties>
</file>