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<sst xmlns="http://schemas.openxmlformats.org/spreadsheetml/2006/main" count="112" uniqueCount="29">
  <si>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</si>
  <si>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</si>
  <si>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</si>
  <si>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</si>
  <si>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</si>
  <si>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</si>
  <si>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</si>
  <si>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</si>
  <si>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</si>
  <si>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</si>
  <si>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PV/SP15</t>
  </si>
  <si>
    <t xml:space="preserve">EPE</t>
  </si>
  <si>
    <t xml:space="preserve">Bought</t>
  </si>
  <si>
    <t xml:space="preserve">SP15</t>
  </si>
  <si>
    <t xml:space="preserve">DUKE</t>
  </si>
  <si>
    <t xml:space="preserve">HS/SP15</t>
  </si>
  <si>
    <t xml:space="preserve">MPC</t>
  </si>
  <si>
    <t xml:space="preserve">JD/SP15</t>
  </si>
  <si>
    <t xml:space="preserve">TRANSALTA</t>
  </si>
  <si>
    <t xml:space="preserve">FC/SP15</t>
  </si>
  <si>
    <t xml:space="preserve">DESERT</t>
  </si>
  <si>
    <t xml:space="preserve">RELIANT</t>
  </si>
  <si>
    <t xml:space="preserve">PUGET</t>
  </si>
  <si>
    <t xml:space="preserve">MIDC/NOB/SP15</t>
  </si>
  <si>
    <t xml:space="preserve">NOB/SP15</t>
  </si>
  <si>
    <t xml:space="preserve">MIRANT</t>
  </si>
  <si>
    <t xml:space="preserve">EES</t>
  </si>
  <si>
    <t xml:space="preserve">Sold</t>
  </si>
  <si>
    <t xml:space="preserve">SP15/4C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</si>
</sst>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0.85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</row>
    <row r="2" customFormat="false" ht="10.5" hidden="false" customHeight="true" outlineLevel="0" collapsed="false">
      <c r="A2" s="5" t="n">
        <v>37118</v>
      </c>
      <c r="B2" s="6" t="n">
        <v>1</v>
      </c>
      <c r="C2" s="6" t="n">
        <v>1</v>
      </c>
      <c r="D2" s="7" t="n">
        <f aca="false">(C2-B2)+1</f>
        <v>1</v>
      </c>
      <c r="E2" s="8" t="s">
        <v>10</v>
      </c>
      <c r="F2" s="8" t="s">
        <v>11</v>
      </c>
      <c r="G2" s="6" t="n">
        <v>16</v>
      </c>
      <c r="H2" s="6" t="n">
        <f aca="false">G2*D2</f>
        <v>16</v>
      </c>
      <c r="I2" s="9" t="s">
        <v>12</v>
      </c>
      <c r="J2" s="10" t="n">
        <v>40</v>
      </c>
    </row>
    <row r="3" customFormat="false" ht="10.5" hidden="false" customHeight="true" outlineLevel="0" collapsed="false">
      <c r="A3" s="5" t="n">
        <v>37118</v>
      </c>
      <c r="B3" s="6" t="n">
        <v>5</v>
      </c>
      <c r="C3" s="6" t="n">
        <v>5</v>
      </c>
      <c r="D3" s="7" t="n">
        <f aca="false">(C3-B3)+1</f>
        <v>1</v>
      </c>
      <c r="E3" s="8" t="s">
        <v>10</v>
      </c>
      <c r="F3" s="8" t="s">
        <v>11</v>
      </c>
      <c r="G3" s="6" t="n">
        <v>6</v>
      </c>
      <c r="H3" s="6" t="n">
        <f aca="false">G3*D3</f>
        <v>6</v>
      </c>
      <c r="I3" s="9" t="s">
        <v>12</v>
      </c>
      <c r="J3" s="10" t="n">
        <v>28</v>
      </c>
    </row>
    <row r="4" customFormat="false" ht="10.5" hidden="false" customHeight="true" outlineLevel="0" collapsed="false">
      <c r="A4" s="5" t="n">
        <v>37118</v>
      </c>
      <c r="B4" s="6" t="n">
        <v>6</v>
      </c>
      <c r="C4" s="6" t="n">
        <v>6</v>
      </c>
      <c r="D4" s="7" t="n">
        <f aca="false">(C4-B4)+1</f>
        <v>1</v>
      </c>
      <c r="E4" s="8" t="s">
        <v>13</v>
      </c>
      <c r="F4" s="8" t="s">
        <v>14</v>
      </c>
      <c r="G4" s="6" t="n">
        <v>63</v>
      </c>
      <c r="H4" s="6" t="n">
        <f aca="false">G4*D4</f>
        <v>63</v>
      </c>
      <c r="I4" s="9" t="s">
        <v>12</v>
      </c>
      <c r="J4" s="10" t="n">
        <v>33</v>
      </c>
    </row>
    <row r="5" customFormat="false" ht="10.5" hidden="false" customHeight="true" outlineLevel="0" collapsed="false">
      <c r="A5" s="5" t="n">
        <v>37118</v>
      </c>
      <c r="B5" s="6" t="n">
        <v>10</v>
      </c>
      <c r="C5" s="6" t="n">
        <v>10</v>
      </c>
      <c r="D5" s="7" t="n">
        <f aca="false">(C5-B5)+1</f>
        <v>1</v>
      </c>
      <c r="E5" s="8" t="s">
        <v>15</v>
      </c>
      <c r="F5" s="8" t="s">
        <v>16</v>
      </c>
      <c r="G5" s="6" t="n">
        <v>23</v>
      </c>
      <c r="H5" s="6" t="n">
        <f aca="false">G5*D5</f>
        <v>23</v>
      </c>
      <c r="I5" s="9" t="s">
        <v>12</v>
      </c>
      <c r="J5" s="10" t="n">
        <v>37</v>
      </c>
    </row>
    <row r="6" customFormat="false" ht="10.5" hidden="false" customHeight="true" outlineLevel="0" collapsed="false">
      <c r="A6" s="5" t="n">
        <v>37118</v>
      </c>
      <c r="B6" s="6" t="n">
        <v>11</v>
      </c>
      <c r="C6" s="6" t="n">
        <v>11</v>
      </c>
      <c r="D6" s="7" t="n">
        <f aca="false">(C6-B6)+1</f>
        <v>1</v>
      </c>
      <c r="E6" s="8" t="s">
        <v>17</v>
      </c>
      <c r="F6" s="8" t="s">
        <v>18</v>
      </c>
      <c r="G6" s="6" t="n">
        <v>35</v>
      </c>
      <c r="H6" s="6" t="n">
        <f aca="false">G6*D6</f>
        <v>35</v>
      </c>
      <c r="I6" s="9" t="s">
        <v>12</v>
      </c>
      <c r="J6" s="10" t="n">
        <v>55</v>
      </c>
    </row>
    <row r="7" customFormat="false" ht="10.5" hidden="false" customHeight="true" outlineLevel="0" collapsed="false">
      <c r="A7" s="5" t="n">
        <v>37118</v>
      </c>
      <c r="B7" s="6" t="n">
        <v>11</v>
      </c>
      <c r="C7" s="6" t="n">
        <v>11</v>
      </c>
      <c r="D7" s="7" t="n">
        <f aca="false">(C7-B7)+1</f>
        <v>1</v>
      </c>
      <c r="E7" s="8" t="s">
        <v>19</v>
      </c>
      <c r="F7" s="8" t="s">
        <v>20</v>
      </c>
      <c r="G7" s="6" t="n">
        <v>12</v>
      </c>
      <c r="H7" s="6" t="n">
        <f aca="false">G7*D7</f>
        <v>12</v>
      </c>
      <c r="I7" s="9" t="s">
        <v>12</v>
      </c>
      <c r="J7" s="10" t="n">
        <v>55</v>
      </c>
    </row>
    <row r="8" customFormat="false" ht="10.5" hidden="false" customHeight="true" outlineLevel="0" collapsed="false">
      <c r="A8" s="5" t="n">
        <v>37118</v>
      </c>
      <c r="B8" s="6" t="n">
        <v>12</v>
      </c>
      <c r="C8" s="6" t="n">
        <v>12</v>
      </c>
      <c r="D8" s="7" t="n">
        <f aca="false">(C8-B8)+1</f>
        <v>1</v>
      </c>
      <c r="E8" s="8" t="s">
        <v>17</v>
      </c>
      <c r="F8" s="8" t="s">
        <v>18</v>
      </c>
      <c r="G8" s="6" t="n">
        <v>19</v>
      </c>
      <c r="H8" s="6" t="n">
        <f aca="false">G8*D8</f>
        <v>19</v>
      </c>
      <c r="I8" s="9" t="s">
        <v>12</v>
      </c>
      <c r="J8" s="10" t="n">
        <v>55</v>
      </c>
    </row>
    <row r="9" customFormat="false" ht="10.5" hidden="false" customHeight="true" outlineLevel="0" collapsed="false">
      <c r="A9" s="5" t="n">
        <v>37118</v>
      </c>
      <c r="B9" s="6" t="n">
        <v>12</v>
      </c>
      <c r="C9" s="6" t="n">
        <v>12</v>
      </c>
      <c r="D9" s="7" t="n">
        <f aca="false">(C9-B9)+1</f>
        <v>1</v>
      </c>
      <c r="E9" s="8" t="s">
        <v>13</v>
      </c>
      <c r="F9" s="8" t="s">
        <v>21</v>
      </c>
      <c r="G9" s="6" t="n">
        <v>50</v>
      </c>
      <c r="H9" s="6" t="n">
        <f aca="false">G9*D9</f>
        <v>50</v>
      </c>
      <c r="I9" s="9" t="s">
        <v>12</v>
      </c>
      <c r="J9" s="10" t="n">
        <v>48</v>
      </c>
    </row>
    <row r="10" customFormat="false" ht="10.5" hidden="false" customHeight="true" outlineLevel="0" collapsed="false">
      <c r="A10" s="5" t="n">
        <v>37118</v>
      </c>
      <c r="B10" s="6" t="n">
        <v>13</v>
      </c>
      <c r="C10" s="6" t="n">
        <v>13</v>
      </c>
      <c r="D10" s="7" t="n">
        <f aca="false">(C10-B10)+1</f>
        <v>1</v>
      </c>
      <c r="E10" s="8" t="s">
        <v>17</v>
      </c>
      <c r="F10" s="8" t="s">
        <v>18</v>
      </c>
      <c r="G10" s="6" t="n">
        <v>10</v>
      </c>
      <c r="H10" s="6" t="n">
        <f aca="false">G10*D10</f>
        <v>10</v>
      </c>
      <c r="I10" s="9" t="s">
        <v>12</v>
      </c>
      <c r="J10" s="10" t="n">
        <v>55</v>
      </c>
    </row>
    <row r="11" customFormat="false" ht="10.5" hidden="false" customHeight="true" outlineLevel="0" collapsed="false">
      <c r="A11" s="5" t="n">
        <v>37118</v>
      </c>
      <c r="B11" s="6" t="n">
        <v>13</v>
      </c>
      <c r="C11" s="6" t="n">
        <v>13</v>
      </c>
      <c r="D11" s="7" t="n">
        <f aca="false">(C11-B11)+1</f>
        <v>1</v>
      </c>
      <c r="E11" s="8" t="s">
        <v>17</v>
      </c>
      <c r="F11" s="8" t="s">
        <v>22</v>
      </c>
      <c r="G11" s="6" t="n">
        <v>75</v>
      </c>
      <c r="H11" s="6" t="n">
        <f aca="false">G11*D11</f>
        <v>75</v>
      </c>
      <c r="I11" s="9" t="s">
        <v>12</v>
      </c>
      <c r="J11" s="10" t="n">
        <v>55</v>
      </c>
    </row>
    <row r="12" customFormat="false" ht="10.5" hidden="false" customHeight="true" outlineLevel="0" collapsed="false">
      <c r="A12" s="5" t="n">
        <v>37118</v>
      </c>
      <c r="B12" s="6" t="n">
        <v>13</v>
      </c>
      <c r="C12" s="6" t="n">
        <v>13</v>
      </c>
      <c r="D12" s="7" t="n">
        <f aca="false">(C12-B12)+1</f>
        <v>1</v>
      </c>
      <c r="E12" s="8" t="s">
        <v>15</v>
      </c>
      <c r="F12" s="8" t="s">
        <v>16</v>
      </c>
      <c r="G12" s="6" t="n">
        <v>4</v>
      </c>
      <c r="H12" s="6" t="n">
        <f aca="false">G12*D12</f>
        <v>4</v>
      </c>
      <c r="I12" s="9" t="s">
        <v>12</v>
      </c>
      <c r="J12" s="10" t="n">
        <v>50</v>
      </c>
    </row>
    <row r="13" customFormat="false" ht="10.5" hidden="false" customHeight="true" outlineLevel="0" collapsed="false">
      <c r="A13" s="5" t="n">
        <v>37118</v>
      </c>
      <c r="B13" s="6" t="n">
        <v>14</v>
      </c>
      <c r="C13" s="6" t="n">
        <v>14</v>
      </c>
      <c r="D13" s="7" t="n">
        <f aca="false">(C13-B13)+1</f>
        <v>1</v>
      </c>
      <c r="E13" s="8" t="s">
        <v>17</v>
      </c>
      <c r="F13" s="8" t="s">
        <v>22</v>
      </c>
      <c r="G13" s="6" t="n">
        <v>57</v>
      </c>
      <c r="H13" s="6" t="n">
        <f aca="false">G13*D13</f>
        <v>57</v>
      </c>
      <c r="I13" s="9" t="s">
        <v>12</v>
      </c>
      <c r="J13" s="10" t="n">
        <v>55</v>
      </c>
    </row>
    <row r="14" customFormat="false" ht="10.5" hidden="false" customHeight="true" outlineLevel="0" collapsed="false">
      <c r="A14" s="5" t="n">
        <v>37118</v>
      </c>
      <c r="B14" s="6" t="n">
        <v>14</v>
      </c>
      <c r="C14" s="6" t="n">
        <v>14</v>
      </c>
      <c r="D14" s="7" t="n">
        <f aca="false">(C14-B14)+1</f>
        <v>1</v>
      </c>
      <c r="E14" s="8" t="s">
        <v>17</v>
      </c>
      <c r="F14" s="8" t="s">
        <v>18</v>
      </c>
      <c r="G14" s="6" t="n">
        <v>35</v>
      </c>
      <c r="H14" s="6" t="n">
        <f aca="false">G14*D14</f>
        <v>35</v>
      </c>
      <c r="I14" s="9" t="s">
        <v>12</v>
      </c>
      <c r="J14" s="10" t="n">
        <v>55</v>
      </c>
    </row>
    <row r="15" customFormat="false" ht="10.5" hidden="false" customHeight="true" outlineLevel="0" collapsed="false">
      <c r="A15" s="5" t="n">
        <v>37118</v>
      </c>
      <c r="B15" s="6" t="n">
        <v>15</v>
      </c>
      <c r="C15" s="6" t="n">
        <v>15</v>
      </c>
      <c r="D15" s="7" t="n">
        <f aca="false">(C15-B15)+1</f>
        <v>1</v>
      </c>
      <c r="E15" s="8" t="s">
        <v>17</v>
      </c>
      <c r="F15" s="8" t="s">
        <v>22</v>
      </c>
      <c r="G15" s="6" t="n">
        <v>49</v>
      </c>
      <c r="H15" s="6" t="n">
        <f aca="false">G15*D15</f>
        <v>49</v>
      </c>
      <c r="I15" s="9" t="s">
        <v>12</v>
      </c>
      <c r="J15" s="10" t="n">
        <v>55</v>
      </c>
    </row>
    <row r="16" customFormat="false" ht="10.5" hidden="false" customHeight="true" outlineLevel="0" collapsed="false">
      <c r="A16" s="5" t="n">
        <v>37118</v>
      </c>
      <c r="B16" s="6" t="n">
        <v>15</v>
      </c>
      <c r="C16" s="6" t="n">
        <v>15</v>
      </c>
      <c r="D16" s="7" t="n">
        <f aca="false">(C16-B16)+1</f>
        <v>1</v>
      </c>
      <c r="E16" s="8" t="s">
        <v>17</v>
      </c>
      <c r="F16" s="8" t="s">
        <v>18</v>
      </c>
      <c r="G16" s="6" t="n">
        <v>35</v>
      </c>
      <c r="H16" s="6" t="n">
        <f aca="false">G16*D16</f>
        <v>35</v>
      </c>
      <c r="I16" s="9" t="s">
        <v>12</v>
      </c>
      <c r="J16" s="10" t="n">
        <v>55</v>
      </c>
    </row>
    <row r="17" customFormat="false" ht="10.5" hidden="false" customHeight="true" outlineLevel="0" collapsed="false">
      <c r="A17" s="5" t="n">
        <v>37118</v>
      </c>
      <c r="B17" s="6" t="n">
        <v>16</v>
      </c>
      <c r="C17" s="6" t="n">
        <v>16</v>
      </c>
      <c r="D17" s="7" t="n">
        <f aca="false">(C17-B17)+1</f>
        <v>1</v>
      </c>
      <c r="E17" s="8" t="s">
        <v>17</v>
      </c>
      <c r="F17" s="8" t="s">
        <v>18</v>
      </c>
      <c r="G17" s="6" t="n">
        <v>10</v>
      </c>
      <c r="H17" s="6" t="n">
        <f aca="false">G17*D17</f>
        <v>10</v>
      </c>
      <c r="I17" s="9" t="s">
        <v>12</v>
      </c>
      <c r="J17" s="10" t="n">
        <v>55</v>
      </c>
    </row>
    <row r="18" customFormat="false" ht="10.5" hidden="false" customHeight="true" outlineLevel="0" collapsed="false">
      <c r="A18" s="5" t="n">
        <v>37118</v>
      </c>
      <c r="B18" s="6" t="n">
        <v>16</v>
      </c>
      <c r="C18" s="6" t="n">
        <v>16</v>
      </c>
      <c r="D18" s="7" t="n">
        <f aca="false">(C18-B18)+1</f>
        <v>1</v>
      </c>
      <c r="E18" s="8" t="s">
        <v>17</v>
      </c>
      <c r="F18" s="8" t="s">
        <v>22</v>
      </c>
      <c r="G18" s="6" t="n">
        <v>52</v>
      </c>
      <c r="H18" s="6" t="n">
        <f aca="false">G18*D18</f>
        <v>52</v>
      </c>
      <c r="I18" s="9" t="s">
        <v>12</v>
      </c>
      <c r="J18" s="10" t="n">
        <v>55</v>
      </c>
    </row>
    <row r="19" customFormat="false" ht="10.5" hidden="false" customHeight="true" outlineLevel="0" collapsed="false">
      <c r="A19" s="5" t="n">
        <v>37118</v>
      </c>
      <c r="B19" s="6" t="n">
        <v>17</v>
      </c>
      <c r="C19" s="6" t="n">
        <v>17</v>
      </c>
      <c r="D19" s="7" t="n">
        <f aca="false">(C19-B19)+1</f>
        <v>1</v>
      </c>
      <c r="E19" s="8" t="s">
        <v>23</v>
      </c>
      <c r="F19" s="8" t="s">
        <v>22</v>
      </c>
      <c r="G19" s="6" t="n">
        <v>5</v>
      </c>
      <c r="H19" s="6" t="n">
        <f aca="false">G19*D19</f>
        <v>5</v>
      </c>
      <c r="I19" s="9" t="s">
        <v>12</v>
      </c>
      <c r="J19" s="10" t="n">
        <v>55</v>
      </c>
    </row>
    <row r="20" customFormat="false" ht="10.5" hidden="false" customHeight="true" outlineLevel="0" collapsed="false">
      <c r="A20" s="5" t="n">
        <v>37118</v>
      </c>
      <c r="B20" s="6" t="n">
        <v>17</v>
      </c>
      <c r="C20" s="6" t="n">
        <v>17</v>
      </c>
      <c r="D20" s="7" t="n">
        <f aca="false">(C20-B20)+1</f>
        <v>1</v>
      </c>
      <c r="E20" s="8" t="s">
        <v>24</v>
      </c>
      <c r="F20" s="8" t="s">
        <v>18</v>
      </c>
      <c r="G20" s="6" t="n">
        <v>35</v>
      </c>
      <c r="H20" s="6" t="n">
        <f aca="false">G20*D20</f>
        <v>35</v>
      </c>
      <c r="I20" s="9" t="s">
        <v>12</v>
      </c>
      <c r="J20" s="10" t="n">
        <v>55</v>
      </c>
    </row>
    <row r="21" customFormat="false" ht="10.5" hidden="false" customHeight="true" outlineLevel="0" collapsed="false">
      <c r="A21" s="5" t="n">
        <v>37118</v>
      </c>
      <c r="B21" s="6" t="n">
        <v>18</v>
      </c>
      <c r="C21" s="6" t="n">
        <v>18</v>
      </c>
      <c r="D21" s="7" t="n">
        <f aca="false">(C21-B21)+1</f>
        <v>1</v>
      </c>
      <c r="E21" s="8" t="s">
        <v>23</v>
      </c>
      <c r="F21" s="8" t="s">
        <v>22</v>
      </c>
      <c r="G21" s="6" t="n">
        <v>11</v>
      </c>
      <c r="H21" s="6" t="n">
        <f aca="false">G21*D21</f>
        <v>11</v>
      </c>
      <c r="I21" s="9" t="s">
        <v>12</v>
      </c>
      <c r="J21" s="10" t="n">
        <v>55</v>
      </c>
    </row>
    <row r="22" customFormat="false" ht="10.5" hidden="false" customHeight="true" outlineLevel="0" collapsed="false">
      <c r="A22" s="5" t="n">
        <v>37118</v>
      </c>
      <c r="B22" s="6" t="n">
        <v>23</v>
      </c>
      <c r="C22" s="6" t="n">
        <v>23</v>
      </c>
      <c r="D22" s="7" t="n">
        <f aca="false">(C22-B22)+1</f>
        <v>1</v>
      </c>
      <c r="E22" s="8" t="s">
        <v>13</v>
      </c>
      <c r="F22" s="8" t="s">
        <v>18</v>
      </c>
      <c r="G22" s="6" t="n">
        <v>69</v>
      </c>
      <c r="H22" s="6" t="n">
        <f aca="false">G22*D22</f>
        <v>69</v>
      </c>
      <c r="I22" s="9" t="s">
        <v>12</v>
      </c>
      <c r="J22" s="10" t="n">
        <v>47</v>
      </c>
    </row>
    <row r="23" customFormat="false" ht="10.5" hidden="false" customHeight="true" outlineLevel="0" collapsed="false">
      <c r="A23" s="5" t="n">
        <v>37118</v>
      </c>
      <c r="B23" s="6" t="n">
        <v>24</v>
      </c>
      <c r="C23" s="6" t="n">
        <v>24</v>
      </c>
      <c r="D23" s="7" t="n">
        <f aca="false">(C23-B23)+1</f>
        <v>1</v>
      </c>
      <c r="E23" s="8" t="s">
        <v>13</v>
      </c>
      <c r="F23" s="8" t="s">
        <v>18</v>
      </c>
      <c r="G23" s="6" t="n">
        <v>28</v>
      </c>
      <c r="H23" s="6" t="n">
        <f aca="false">G23*D23</f>
        <v>28</v>
      </c>
      <c r="I23" s="9" t="s">
        <v>12</v>
      </c>
      <c r="J23" s="10" t="n">
        <v>47</v>
      </c>
    </row>
    <row r="24" customFormat="false" ht="10.5" hidden="false" customHeight="true" outlineLevel="0" collapsed="false">
      <c r="A24" s="5" t="n">
        <v>37118</v>
      </c>
      <c r="B24" s="6" t="n">
        <v>23</v>
      </c>
      <c r="C24" s="6" t="n">
        <v>23</v>
      </c>
      <c r="D24" s="7" t="n">
        <f aca="false">(C24-B24)+1</f>
        <v>1</v>
      </c>
      <c r="E24" s="8" t="s">
        <v>13</v>
      </c>
      <c r="F24" s="8" t="s">
        <v>25</v>
      </c>
      <c r="G24" s="6" t="n">
        <v>1</v>
      </c>
      <c r="H24" s="6" t="n">
        <f aca="false">G24*D24</f>
        <v>1</v>
      </c>
      <c r="I24" s="9" t="s">
        <v>12</v>
      </c>
      <c r="J24" s="10" t="n">
        <v>45</v>
      </c>
    </row>
    <row r="25" customFormat="false" ht="10.5" hidden="false" customHeight="true" outlineLevel="0" collapsed="false">
      <c r="A25" s="5" t="n">
        <v>37118</v>
      </c>
      <c r="B25" s="6" t="n">
        <v>24</v>
      </c>
      <c r="C25" s="6" t="n">
        <v>24</v>
      </c>
      <c r="D25" s="7" t="n">
        <f aca="false">(C25-B25)+1</f>
        <v>1</v>
      </c>
      <c r="E25" s="8" t="s">
        <v>13</v>
      </c>
      <c r="F25" s="8" t="s">
        <v>25</v>
      </c>
      <c r="G25" s="6" t="n">
        <v>16</v>
      </c>
      <c r="H25" s="6" t="n">
        <f aca="false">G25*D25</f>
        <v>16</v>
      </c>
      <c r="I25" s="9" t="s">
        <v>12</v>
      </c>
      <c r="J25" s="10" t="n">
        <v>45</v>
      </c>
    </row>
    <row r="26" customFormat="false" ht="10.5" hidden="false" customHeight="true" outlineLevel="0" collapsed="false">
      <c r="A26" s="11" t="n">
        <v>37118</v>
      </c>
      <c r="B26" s="12" t="n">
        <v>2</v>
      </c>
      <c r="C26" s="12" t="n">
        <v>2</v>
      </c>
      <c r="D26" s="13" t="n">
        <f aca="false">(C26-B26)+1</f>
        <v>1</v>
      </c>
      <c r="E26" s="14" t="s">
        <v>13</v>
      </c>
      <c r="F26" s="14" t="s">
        <v>26</v>
      </c>
      <c r="G26" s="12" t="n">
        <v>4</v>
      </c>
      <c r="H26" s="12" t="n">
        <f aca="false">G26*D26</f>
        <v>4</v>
      </c>
      <c r="I26" s="15" t="s">
        <v>27</v>
      </c>
      <c r="J26" s="16" t="n">
        <v>23</v>
      </c>
    </row>
    <row r="27" customFormat="false" ht="10.5" hidden="false" customHeight="true" outlineLevel="0" collapsed="false">
      <c r="A27" s="11" t="n">
        <v>37118</v>
      </c>
      <c r="B27" s="12" t="n">
        <v>3</v>
      </c>
      <c r="C27" s="12" t="n">
        <v>3</v>
      </c>
      <c r="D27" s="13" t="n">
        <f aca="false">(C27-B27)+1</f>
        <v>1</v>
      </c>
      <c r="E27" s="14" t="s">
        <v>13</v>
      </c>
      <c r="F27" s="14" t="s">
        <v>26</v>
      </c>
      <c r="G27" s="12" t="n">
        <v>17</v>
      </c>
      <c r="H27" s="12" t="n">
        <f aca="false">G27*D27</f>
        <v>17</v>
      </c>
      <c r="I27" s="15" t="s">
        <v>27</v>
      </c>
      <c r="J27" s="16" t="n">
        <v>23</v>
      </c>
    </row>
    <row r="28" customFormat="false" ht="10.5" hidden="false" customHeight="true" outlineLevel="0" collapsed="false">
      <c r="A28" s="11" t="n">
        <v>37118</v>
      </c>
      <c r="B28" s="12" t="n">
        <v>4</v>
      </c>
      <c r="C28" s="12" t="n">
        <v>4</v>
      </c>
      <c r="D28" s="13" t="n">
        <f aca="false">(C28-B28)+1</f>
        <v>1</v>
      </c>
      <c r="E28" s="14" t="s">
        <v>13</v>
      </c>
      <c r="F28" s="14" t="s">
        <v>26</v>
      </c>
      <c r="G28" s="12" t="n">
        <v>18</v>
      </c>
      <c r="H28" s="12" t="n">
        <f aca="false">G28*D28</f>
        <v>18</v>
      </c>
      <c r="I28" s="15" t="s">
        <v>27</v>
      </c>
      <c r="J28" s="16" t="n">
        <v>23</v>
      </c>
    </row>
    <row r="29" customFormat="false" ht="10.5" hidden="false" customHeight="true" outlineLevel="0" collapsed="false">
      <c r="A29" s="11" t="n">
        <v>37118</v>
      </c>
      <c r="B29" s="12" t="n">
        <v>7</v>
      </c>
      <c r="C29" s="12" t="n">
        <v>7</v>
      </c>
      <c r="D29" s="13" t="n">
        <f aca="false">(C29-B29)+1</f>
        <v>1</v>
      </c>
      <c r="E29" s="14" t="s">
        <v>13</v>
      </c>
      <c r="F29" s="14" t="s">
        <v>26</v>
      </c>
      <c r="G29" s="12" t="n">
        <v>17</v>
      </c>
      <c r="H29" s="12" t="n">
        <f aca="false">G29*D29</f>
        <v>17</v>
      </c>
      <c r="I29" s="15" t="s">
        <v>27</v>
      </c>
      <c r="J29" s="16" t="n">
        <v>29</v>
      </c>
    </row>
    <row r="30" customFormat="false" ht="10.5" hidden="false" customHeight="true" outlineLevel="0" collapsed="false">
      <c r="A30" s="11" t="n">
        <v>37118</v>
      </c>
      <c r="B30" s="12" t="n">
        <v>8</v>
      </c>
      <c r="C30" s="12" t="n">
        <v>8</v>
      </c>
      <c r="D30" s="13" t="n">
        <f aca="false">(C30-B30)+1</f>
        <v>1</v>
      </c>
      <c r="E30" s="14" t="s">
        <v>13</v>
      </c>
      <c r="F30" s="14" t="s">
        <v>26</v>
      </c>
      <c r="G30" s="12" t="n">
        <v>18</v>
      </c>
      <c r="H30" s="12" t="n">
        <f aca="false">G30*D30</f>
        <v>18</v>
      </c>
      <c r="I30" s="15" t="s">
        <v>27</v>
      </c>
      <c r="J30" s="16" t="n">
        <v>29</v>
      </c>
    </row>
    <row r="31" customFormat="false" ht="10.5" hidden="false" customHeight="true" outlineLevel="0" collapsed="false">
      <c r="A31" s="11" t="n">
        <v>37118</v>
      </c>
      <c r="B31" s="12" t="n">
        <v>22</v>
      </c>
      <c r="C31" s="12" t="n">
        <v>22</v>
      </c>
      <c r="D31" s="13" t="n">
        <f aca="false">(C31-B31)+1</f>
        <v>1</v>
      </c>
      <c r="E31" s="14" t="s">
        <v>13</v>
      </c>
      <c r="F31" s="14" t="s">
        <v>26</v>
      </c>
      <c r="G31" s="12" t="n">
        <v>18</v>
      </c>
      <c r="H31" s="12" t="n">
        <f aca="false">G31*D31</f>
        <v>18</v>
      </c>
      <c r="I31" s="15" t="s">
        <v>27</v>
      </c>
      <c r="J31" s="16" t="n">
        <v>28</v>
      </c>
    </row>
    <row r="32" customFormat="false" ht="10.5" hidden="false" customHeight="true" outlineLevel="0" collapsed="false">
      <c r="A32" s="11" t="n">
        <v>37118</v>
      </c>
      <c r="B32" s="12" t="n">
        <v>20</v>
      </c>
      <c r="C32" s="12" t="n">
        <v>20</v>
      </c>
      <c r="D32" s="13" t="n">
        <f aca="false">(C32-B32)+1</f>
        <v>1</v>
      </c>
      <c r="E32" s="14" t="s">
        <v>13</v>
      </c>
      <c r="F32" s="14" t="s">
        <v>26</v>
      </c>
      <c r="G32" s="12" t="n">
        <v>25</v>
      </c>
      <c r="H32" s="12" t="n">
        <f aca="false">G32*D32</f>
        <v>25</v>
      </c>
      <c r="I32" s="15" t="s">
        <v>27</v>
      </c>
      <c r="J32" s="16" t="n">
        <v>40</v>
      </c>
    </row>
    <row r="33" customFormat="false" ht="10.5" hidden="false" customHeight="true" outlineLevel="0" collapsed="false">
      <c r="A33" s="11" t="n">
        <v>37118</v>
      </c>
      <c r="B33" s="12" t="n">
        <v>22</v>
      </c>
      <c r="C33" s="12" t="n">
        <v>22</v>
      </c>
      <c r="D33" s="13" t="n">
        <f aca="false">(C33-B33)+1</f>
        <v>1</v>
      </c>
      <c r="E33" s="14" t="s">
        <v>13</v>
      </c>
      <c r="F33" s="14" t="s">
        <v>26</v>
      </c>
      <c r="G33" s="12" t="n">
        <v>25</v>
      </c>
      <c r="H33" s="12" t="n">
        <f aca="false">G33*D33</f>
        <v>25</v>
      </c>
      <c r="I33" s="15" t="s">
        <v>27</v>
      </c>
      <c r="J33" s="16" t="n">
        <v>30</v>
      </c>
    </row>
    <row r="34" customFormat="false" ht="10.5" hidden="false" customHeight="true" outlineLevel="0" collapsed="false">
      <c r="A34" s="11" t="n">
        <v>37119</v>
      </c>
      <c r="B34" s="12" t="n">
        <v>7</v>
      </c>
      <c r="C34" s="17" t="n">
        <v>8</v>
      </c>
      <c r="D34" s="13" t="n">
        <f aca="false">(C34-B34)+1</f>
        <v>2</v>
      </c>
      <c r="E34" s="14" t="s">
        <v>28</v>
      </c>
      <c r="F34" s="14" t="s">
        <v>26</v>
      </c>
      <c r="G34" s="12" t="n">
        <v>25</v>
      </c>
      <c r="H34" s="12" t="n">
        <f aca="false">G34*D34</f>
        <v>50</v>
      </c>
      <c r="I34" s="18" t="s">
        <v>27</v>
      </c>
      <c r="J34" s="19" t="n">
        <v>29</v>
      </c>
    </row>
    <row r="35" customFormat="false" ht="10.5" hidden="false" customHeight="true" outlineLevel="0" collapsed="false">
      <c r="A35" s="11" t="n">
        <v>37119</v>
      </c>
      <c r="B35" s="12" t="n">
        <v>21</v>
      </c>
      <c r="C35" s="17" t="n">
        <v>22</v>
      </c>
      <c r="D35" s="13" t="n">
        <f aca="false">(C35-B35)+1</f>
        <v>2</v>
      </c>
      <c r="E35" s="14" t="s">
        <v>28</v>
      </c>
      <c r="F35" s="14" t="s">
        <v>26</v>
      </c>
      <c r="G35" s="12" t="n">
        <v>25</v>
      </c>
      <c r="H35" s="12" t="n">
        <f aca="false">G35*D35</f>
        <v>50</v>
      </c>
      <c r="I35" s="18" t="s">
        <v>27</v>
      </c>
      <c r="J35" s="19" t="n">
        <v>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2001-08-16T11:57:41Z</dcterms:created>
  <dc:creator>Kate Symes</dc:creator>
  <dc:description/>
  <dc:language>en-US</dc:language>
  <cp:lastModifiedBy>tbland2</cp:lastModifiedBy>
  <dcterms:modified xsi:type="dcterms:W3CDTF">2001-08-17T11:41:31Z</dcterms:modified>
  <cp:revision>0</cp:revision>
  <dc:subject/>
  <dc:title/>
</cp:coreProperties>
</file>