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Sheet1!$B$5:$K$22</definedName>
    <definedName function="false" hidden="false" localSheetId="0" name="_xlnm.Print_Titles" vbProcedure="false">Sheet1!$A:$A,Sheet1!$1:$4</definedName>
    <definedName function="false" hidden="false" name="GA" vbProcedure="false">#REF!</definedName>
    <definedName function="false" hidden="false" name="MH" vbProcedure="false">#REF!</definedName>
    <definedName function="false" hidden="false" name="SAF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<sst xmlns="http://schemas.openxmlformats.org/spreadsheetml/2006/main" count="34" uniqueCount="33">
  <si>
    <t xml:space="preserve">CAEM Cost Proposal</t>
  </si>
  <si>
    <t xml:space="preserve">PROPOSED HOURS BY TASK</t>
  </si>
  <si>
    <t xml:space="preserve">Hours By Task</t>
  </si>
  <si>
    <t xml:space="preserve">LABOR</t>
  </si>
  <si>
    <r>
      <rPr>
        <b val="true"/>
        <sz val="10"/>
        <rFont val="Arial"/>
        <family val="2"/>
      </rPr>
      <t xml:space="preserve">TASK 1</t>
    </r>
    <r>
      <rPr>
        <b val="true"/>
        <sz val="8"/>
        <rFont val="Arial"/>
        <family val="2"/>
      </rPr>
      <t xml:space="preserve"> Reseach Plan</t>
    </r>
  </si>
  <si>
    <r>
      <rPr>
        <b val="true"/>
        <sz val="10"/>
        <rFont val="Arial"/>
        <family val="2"/>
      </rPr>
      <t xml:space="preserve">TASK 2</t>
    </r>
    <r>
      <rPr>
        <b val="true"/>
        <sz val="8"/>
        <rFont val="Arial"/>
        <family val="2"/>
      </rPr>
      <t xml:space="preserve"> Initial Draft</t>
    </r>
  </si>
  <si>
    <r>
      <rPr>
        <b val="true"/>
        <sz val="10"/>
        <rFont val="Arial"/>
        <family val="2"/>
      </rPr>
      <t xml:space="preserve">TASK 3</t>
    </r>
    <r>
      <rPr>
        <b val="true"/>
        <sz val="8"/>
        <rFont val="Arial"/>
        <family val="2"/>
      </rPr>
      <t xml:space="preserve"> Expert Panel</t>
    </r>
  </si>
  <si>
    <r>
      <rPr>
        <b val="true"/>
        <sz val="10"/>
        <rFont val="Arial"/>
        <family val="2"/>
      </rPr>
      <t xml:space="preserve">TASK 4</t>
    </r>
    <r>
      <rPr>
        <b val="true"/>
        <sz val="8"/>
        <rFont val="Arial"/>
        <family val="2"/>
      </rPr>
      <t xml:space="preserve"> Revise Draft</t>
    </r>
  </si>
  <si>
    <r>
      <rPr>
        <b val="true"/>
        <sz val="10"/>
        <rFont val="Arial"/>
        <family val="2"/>
      </rPr>
      <t xml:space="preserve">TASK 5</t>
    </r>
    <r>
      <rPr>
        <b val="true"/>
        <sz val="8"/>
        <rFont val="Arial"/>
        <family val="2"/>
      </rPr>
      <t xml:space="preserve"> Industry Review</t>
    </r>
  </si>
  <si>
    <r>
      <rPr>
        <b val="true"/>
        <sz val="10"/>
        <rFont val="Arial"/>
        <family val="2"/>
      </rPr>
      <t xml:space="preserve">TASK 6</t>
    </r>
    <r>
      <rPr>
        <b val="true"/>
        <sz val="8"/>
        <rFont val="Arial"/>
        <family val="2"/>
      </rPr>
      <t xml:space="preserve"> Final Report</t>
    </r>
  </si>
  <si>
    <r>
      <rPr>
        <b val="true"/>
        <sz val="10"/>
        <rFont val="Arial"/>
        <family val="2"/>
      </rPr>
      <t xml:space="preserve">TASK 7</t>
    </r>
    <r>
      <rPr>
        <b val="true"/>
        <sz val="8"/>
        <rFont val="Arial"/>
        <family val="2"/>
      </rPr>
      <t xml:space="preserve"> Present Report</t>
    </r>
  </si>
  <si>
    <t xml:space="preserve">TOTAL HOURS</t>
  </si>
  <si>
    <t xml:space="preserve">LABOR COSTS</t>
  </si>
  <si>
    <t xml:space="preserve">CAEM Personnel</t>
  </si>
  <si>
    <t xml:space="preserve">Robert Michaels</t>
  </si>
  <si>
    <t xml:space="preserve">Ken Malloy</t>
  </si>
  <si>
    <t xml:space="preserve">Research Assistant</t>
  </si>
  <si>
    <t xml:space="preserve">Expert review panel 5 members</t>
  </si>
  <si>
    <t xml:space="preserve">Technical Editor</t>
  </si>
  <si>
    <t xml:space="preserve">Totals By Task</t>
  </si>
  <si>
    <t xml:space="preserve">OTHER DIRECT COSTS</t>
  </si>
  <si>
    <t xml:space="preserve">$ Per Unit</t>
  </si>
  <si>
    <t xml:space="preserve">Units By Task</t>
  </si>
  <si>
    <t xml:space="preserve">TOTAL UNITS</t>
  </si>
  <si>
    <t xml:space="preserve">TOTAL ODCs</t>
  </si>
  <si>
    <t xml:space="preserve">Other Direct Costs</t>
  </si>
  <si>
    <t xml:space="preserve">  Miscellaneous Expenses</t>
  </si>
  <si>
    <t xml:space="preserve">    Airfare</t>
  </si>
  <si>
    <t xml:space="preserve">    Ground Transportation</t>
  </si>
  <si>
    <t xml:space="preserve">    Per Diem</t>
  </si>
  <si>
    <t xml:space="preserve">    Phone, Mail/Courier, Printing, etc.</t>
  </si>
  <si>
    <t xml:space="preserve">  Direct Expenses</t>
  </si>
  <si>
    <t xml:space="preserve">TOTAL LABOR &amp; OTHER DIRECT COSTS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</si>
</sst>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#,##0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42"/>
    <col collapsed="false" customWidth="true" hidden="false" outlineLevel="0" max="2" min="2" style="0" width="7.14"/>
    <col collapsed="false" customWidth="true" hidden="false" outlineLevel="0" max="9" min="3" style="0" width="9.7"/>
    <col collapsed="false" customWidth="true" hidden="false" outlineLevel="0" max="10" min="10" style="0" width="9.41"/>
    <col collapsed="false" customWidth="true" hidden="false" outlineLevel="0" max="11" min="11" style="0" width="9.28"/>
  </cols>
  <sheetData>
    <row r="1" customFormat="false" ht="18" hidden="false" customHeight="false" outlineLevel="0" collapsed="false">
      <c r="A1" s="1" t="s">
        <v>0</v>
      </c>
    </row>
    <row r="2" customFormat="false" ht="16.5" hidden="false" customHeight="false" outlineLevel="0" collapsed="false">
      <c r="B2" s="2"/>
      <c r="C2" s="3" t="s">
        <v>1</v>
      </c>
      <c r="D2" s="3"/>
      <c r="E2" s="3"/>
      <c r="F2" s="3"/>
      <c r="G2" s="3"/>
      <c r="H2" s="3"/>
      <c r="I2" s="3"/>
      <c r="J2" s="3"/>
      <c r="K2" s="3"/>
    </row>
    <row r="3" customFormat="false" ht="16.5" hidden="false" customHeight="false" outlineLevel="0" collapsed="false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customFormat="false" ht="36" hidden="false" customHeight="false" outlineLevel="0" collapsed="false">
      <c r="A4" s="6" t="s">
        <v>3</v>
      </c>
      <c r="B4" s="7"/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10" t="s">
        <v>12</v>
      </c>
    </row>
    <row r="5" customFormat="false" ht="12.75" hidden="false" customHeight="false" outlineLevel="0" collapsed="false">
      <c r="A5" s="11" t="s">
        <v>13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customFormat="false" ht="12.75" hidden="false" customHeight="false" outlineLevel="0" collapsed="false">
      <c r="A6" s="14" t="s">
        <v>14</v>
      </c>
      <c r="B6" s="15" t="n">
        <v>250</v>
      </c>
      <c r="C6" s="12" t="n">
        <v>8</v>
      </c>
      <c r="D6" s="12" t="n">
        <v>60</v>
      </c>
      <c r="E6" s="12" t="n">
        <v>16</v>
      </c>
      <c r="F6" s="12" t="n">
        <v>24</v>
      </c>
      <c r="G6" s="12" t="n">
        <v>0</v>
      </c>
      <c r="H6" s="12" t="n">
        <v>20</v>
      </c>
      <c r="I6" s="12" t="n">
        <v>8</v>
      </c>
      <c r="J6" s="16" t="n">
        <f aca="false">SUM(C6:I6)</f>
        <v>136</v>
      </c>
      <c r="K6" s="17" t="n">
        <f aca="false">J6*B6</f>
        <v>34000</v>
      </c>
    </row>
    <row r="7" customFormat="false" ht="12.75" hidden="false" customHeight="false" outlineLevel="0" collapsed="false">
      <c r="A7" s="14" t="s">
        <v>15</v>
      </c>
      <c r="B7" s="15" t="n">
        <v>200</v>
      </c>
      <c r="C7" s="12" t="n">
        <v>8</v>
      </c>
      <c r="D7" s="12" t="n">
        <v>16</v>
      </c>
      <c r="E7" s="12" t="n">
        <v>16</v>
      </c>
      <c r="F7" s="12" t="n">
        <v>8</v>
      </c>
      <c r="G7" s="12" t="n">
        <v>8</v>
      </c>
      <c r="H7" s="12" t="n">
        <v>8</v>
      </c>
      <c r="I7" s="12" t="n">
        <v>8</v>
      </c>
      <c r="J7" s="16" t="n">
        <f aca="false">SUM(C7:I7)</f>
        <v>72</v>
      </c>
      <c r="K7" s="17" t="n">
        <f aca="false">J7*B7</f>
        <v>14400</v>
      </c>
    </row>
    <row r="8" customFormat="false" ht="12.75" hidden="false" customHeight="false" outlineLevel="0" collapsed="false">
      <c r="A8" s="14" t="s">
        <v>16</v>
      </c>
      <c r="B8" s="15" t="n">
        <v>100</v>
      </c>
      <c r="C8" s="12" t="n">
        <v>16</v>
      </c>
      <c r="D8" s="12" t="n">
        <v>80</v>
      </c>
      <c r="E8" s="12" t="n">
        <v>16</v>
      </c>
      <c r="F8" s="12" t="n">
        <v>16</v>
      </c>
      <c r="G8" s="12" t="n">
        <v>8</v>
      </c>
      <c r="H8" s="12" t="n">
        <v>20</v>
      </c>
      <c r="I8" s="12" t="n">
        <v>8</v>
      </c>
      <c r="J8" s="16" t="n">
        <f aca="false">SUM(C8:I8)</f>
        <v>164</v>
      </c>
      <c r="K8" s="17" t="n">
        <f aca="false">J8*B8</f>
        <v>16400</v>
      </c>
    </row>
    <row r="9" customFormat="false" ht="12.75" hidden="false" customHeight="false" outlineLevel="0" collapsed="false">
      <c r="A9" s="14" t="s">
        <v>17</v>
      </c>
      <c r="B9" s="15" t="n">
        <v>200</v>
      </c>
      <c r="C9" s="12" t="n">
        <f aca="false">2*5</f>
        <v>10</v>
      </c>
      <c r="D9" s="12" t="n">
        <v>0</v>
      </c>
      <c r="E9" s="12" t="n">
        <f aca="false">16*5</f>
        <v>80</v>
      </c>
      <c r="F9" s="12" t="n">
        <v>0</v>
      </c>
      <c r="G9" s="12" t="n">
        <v>0</v>
      </c>
      <c r="H9" s="12" t="n">
        <v>0</v>
      </c>
      <c r="I9" s="12" t="n">
        <v>0</v>
      </c>
      <c r="J9" s="16" t="n">
        <f aca="false">SUM(C9:I9)</f>
        <v>90</v>
      </c>
      <c r="K9" s="17" t="n">
        <f aca="false">J9*B9</f>
        <v>18000</v>
      </c>
    </row>
    <row r="10" customFormat="false" ht="12.75" hidden="false" customHeight="false" outlineLevel="0" collapsed="false">
      <c r="A10" s="14" t="s">
        <v>18</v>
      </c>
      <c r="B10" s="15" t="n">
        <v>100</v>
      </c>
      <c r="C10" s="12" t="n">
        <v>0</v>
      </c>
      <c r="D10" s="12" t="n">
        <v>0</v>
      </c>
      <c r="E10" s="12" t="n">
        <v>0</v>
      </c>
      <c r="F10" s="12" t="n">
        <v>8</v>
      </c>
      <c r="G10" s="12" t="n">
        <v>0</v>
      </c>
      <c r="H10" s="12" t="n">
        <v>24</v>
      </c>
      <c r="I10" s="12" t="n">
        <v>0</v>
      </c>
      <c r="J10" s="16" t="n">
        <f aca="false">SUM(C10:I10)</f>
        <v>32</v>
      </c>
      <c r="K10" s="17" t="n">
        <f aca="false">J10*B10</f>
        <v>3200</v>
      </c>
    </row>
    <row r="11" customFormat="false" ht="15.75" hidden="false" customHeight="false" outlineLevel="0" collapsed="false">
      <c r="A11" s="18" t="s">
        <v>19</v>
      </c>
      <c r="B11" s="12"/>
      <c r="C11" s="15" t="n">
        <f aca="false">SUMPRODUCT($B6:$B10,C6:C10)</f>
        <v>7200</v>
      </c>
      <c r="D11" s="15" t="n">
        <f aca="false">SUMPRODUCT($B6:$B10,D6:D10)</f>
        <v>26200</v>
      </c>
      <c r="E11" s="15" t="n">
        <f aca="false">SUMPRODUCT($B6:$B10,E6:E10)</f>
        <v>24800</v>
      </c>
      <c r="F11" s="15" t="n">
        <f aca="false">SUMPRODUCT($B6:$B10,F6:F10)</f>
        <v>10000</v>
      </c>
      <c r="G11" s="15" t="n">
        <f aca="false">SUMPRODUCT($B6:$B10,G6:G10)</f>
        <v>2400</v>
      </c>
      <c r="H11" s="15" t="n">
        <f aca="false">SUMPRODUCT($B6:$B10,H6:H10)</f>
        <v>11000</v>
      </c>
      <c r="I11" s="15" t="n">
        <f aca="false">SUMPRODUCT($B6:$B10,I6:I10)</f>
        <v>4400</v>
      </c>
      <c r="J11" s="16" t="n">
        <f aca="false">SUM(J6:J10)</f>
        <v>494</v>
      </c>
      <c r="K11" s="17" t="n">
        <f aca="false">SUM(K6:K10)</f>
        <v>86000</v>
      </c>
    </row>
    <row r="12" customFormat="false" ht="26.25" hidden="false" customHeight="false" outlineLevel="0" collapsed="false">
      <c r="A12" s="19" t="s">
        <v>20</v>
      </c>
      <c r="B12" s="20" t="s">
        <v>21</v>
      </c>
      <c r="C12" s="21" t="s">
        <v>22</v>
      </c>
      <c r="D12" s="21"/>
      <c r="E12" s="21"/>
      <c r="F12" s="21"/>
      <c r="G12" s="21"/>
      <c r="H12" s="21"/>
      <c r="I12" s="21"/>
      <c r="J12" s="20" t="s">
        <v>23</v>
      </c>
      <c r="K12" s="22" t="s">
        <v>24</v>
      </c>
    </row>
    <row r="13" customFormat="false" ht="12.75" hidden="false" customHeight="false" outlineLevel="0" collapsed="false">
      <c r="A13" s="11" t="s">
        <v>25</v>
      </c>
      <c r="B13" s="12"/>
      <c r="C13" s="23"/>
      <c r="D13" s="23"/>
      <c r="E13" s="23"/>
      <c r="F13" s="23"/>
      <c r="G13" s="23"/>
      <c r="H13" s="23"/>
      <c r="I13" s="23"/>
      <c r="J13" s="23"/>
      <c r="K13" s="13"/>
    </row>
    <row r="14" customFormat="false" ht="12.75" hidden="false" customHeight="false" outlineLevel="0" collapsed="false">
      <c r="A14" s="11" t="s">
        <v>26</v>
      </c>
      <c r="B14" s="12"/>
      <c r="C14" s="23"/>
      <c r="D14" s="23"/>
      <c r="E14" s="23"/>
      <c r="F14" s="23"/>
      <c r="G14" s="23"/>
      <c r="H14" s="23"/>
      <c r="I14" s="23"/>
      <c r="J14" s="23"/>
      <c r="K14" s="13"/>
    </row>
    <row r="15" customFormat="false" ht="12.75" hidden="false" customHeight="false" outlineLevel="0" collapsed="false">
      <c r="A15" s="14" t="s">
        <v>27</v>
      </c>
      <c r="B15" s="15" t="n">
        <v>1000</v>
      </c>
      <c r="C15" s="23" t="n">
        <v>0</v>
      </c>
      <c r="D15" s="23" t="n">
        <v>0</v>
      </c>
      <c r="E15" s="23" t="n">
        <v>5</v>
      </c>
      <c r="F15" s="23" t="n">
        <v>0</v>
      </c>
      <c r="G15" s="23" t="n">
        <v>0</v>
      </c>
      <c r="H15" s="23" t="n">
        <v>0</v>
      </c>
      <c r="I15" s="23" t="n">
        <v>2</v>
      </c>
      <c r="J15" s="23" t="n">
        <f aca="false">SUM(C15:I15)</f>
        <v>7</v>
      </c>
      <c r="K15" s="17" t="n">
        <f aca="false">J15*B15</f>
        <v>7000</v>
      </c>
    </row>
    <row r="16" customFormat="false" ht="12.75" hidden="false" customHeight="false" outlineLevel="0" collapsed="false">
      <c r="A16" s="14" t="s">
        <v>28</v>
      </c>
      <c r="B16" s="15" t="n">
        <v>50</v>
      </c>
      <c r="C16" s="23" t="n">
        <v>0</v>
      </c>
      <c r="D16" s="23" t="n">
        <v>0</v>
      </c>
      <c r="E16" s="23" t="n">
        <v>5</v>
      </c>
      <c r="F16" s="23" t="n">
        <v>0</v>
      </c>
      <c r="G16" s="23" t="n">
        <v>0</v>
      </c>
      <c r="H16" s="23" t="n">
        <v>0</v>
      </c>
      <c r="I16" s="23" t="n">
        <v>2</v>
      </c>
      <c r="J16" s="23" t="n">
        <f aca="false">SUM(C16:I16)</f>
        <v>7</v>
      </c>
      <c r="K16" s="17" t="n">
        <f aca="false">J16*B16</f>
        <v>350</v>
      </c>
    </row>
    <row r="17" customFormat="false" ht="12.75" hidden="false" customHeight="false" outlineLevel="0" collapsed="false">
      <c r="A17" s="14" t="s">
        <v>29</v>
      </c>
      <c r="B17" s="15" t="n">
        <v>200</v>
      </c>
      <c r="C17" s="23" t="n">
        <v>0</v>
      </c>
      <c r="D17" s="23" t="n">
        <v>0</v>
      </c>
      <c r="E17" s="23" t="n">
        <v>10</v>
      </c>
      <c r="F17" s="23" t="n">
        <v>0</v>
      </c>
      <c r="G17" s="23" t="n">
        <v>0</v>
      </c>
      <c r="H17" s="23" t="n">
        <v>0</v>
      </c>
      <c r="I17" s="23" t="n">
        <v>2</v>
      </c>
      <c r="J17" s="23" t="n">
        <f aca="false">SUM(C17:I17)</f>
        <v>12</v>
      </c>
      <c r="K17" s="17" t="n">
        <f aca="false">J17*B17</f>
        <v>2400</v>
      </c>
    </row>
    <row r="18" customFormat="false" ht="12.75" hidden="false" customHeight="false" outlineLevel="0" collapsed="false">
      <c r="A18" s="14" t="s">
        <v>30</v>
      </c>
      <c r="B18" s="15" t="n">
        <v>50</v>
      </c>
      <c r="C18" s="23" t="n">
        <v>1</v>
      </c>
      <c r="D18" s="23" t="n">
        <v>1</v>
      </c>
      <c r="E18" s="23" t="n">
        <v>1</v>
      </c>
      <c r="F18" s="23" t="n">
        <v>1</v>
      </c>
      <c r="G18" s="23" t="n">
        <v>1</v>
      </c>
      <c r="H18" s="23" t="n">
        <v>1</v>
      </c>
      <c r="I18" s="23" t="n">
        <v>1</v>
      </c>
      <c r="J18" s="23" t="n">
        <f aca="false">SUM(C18:I18)</f>
        <v>7</v>
      </c>
      <c r="K18" s="17" t="n">
        <f aca="false">J18*B18</f>
        <v>350</v>
      </c>
    </row>
    <row r="19" customFormat="false" ht="12.75" hidden="false" customHeight="false" outlineLevel="0" collapsed="false">
      <c r="A19" s="11" t="s">
        <v>31</v>
      </c>
      <c r="B19" s="12"/>
      <c r="C19" s="23"/>
      <c r="D19" s="23"/>
      <c r="E19" s="23"/>
      <c r="F19" s="23"/>
      <c r="G19" s="23"/>
      <c r="H19" s="23"/>
      <c r="I19" s="23"/>
      <c r="J19" s="23"/>
      <c r="K19" s="17"/>
    </row>
    <row r="20" customFormat="false" ht="29.25" hidden="false" customHeight="true" outlineLevel="0" collapsed="false">
      <c r="A20" s="24" t="s">
        <v>19</v>
      </c>
      <c r="B20" s="25"/>
      <c r="C20" s="26" t="n">
        <f aca="false">SUMPRODUCT($B15:$B19,C15:C19)</f>
        <v>50</v>
      </c>
      <c r="D20" s="26" t="n">
        <f aca="false">SUMPRODUCT($B15:$B19,D15:D19)</f>
        <v>50</v>
      </c>
      <c r="E20" s="26" t="n">
        <f aca="false">SUMPRODUCT($B15:$B19,E15:E19)</f>
        <v>7300</v>
      </c>
      <c r="F20" s="26" t="n">
        <f aca="false">SUMPRODUCT($B15:$B19,F15:F19)</f>
        <v>50</v>
      </c>
      <c r="G20" s="26" t="n">
        <f aca="false">SUMPRODUCT($B15:$B19,G15:G19)</f>
        <v>50</v>
      </c>
      <c r="H20" s="26" t="n">
        <f aca="false">SUMPRODUCT($B15:$B19,H15:H19)</f>
        <v>50</v>
      </c>
      <c r="I20" s="26" t="n">
        <f aca="false">SUMPRODUCT($B15:$B19,I15:I19)</f>
        <v>2550</v>
      </c>
      <c r="J20" s="25"/>
      <c r="K20" s="27" t="n">
        <f aca="false">SUM(C20:I20)</f>
        <v>10100</v>
      </c>
    </row>
    <row r="21" customFormat="false" ht="14.25" hidden="false" customHeight="false" outlineLevel="0" collapsed="false"/>
    <row r="22" customFormat="false" ht="17.25" hidden="false" customHeight="false" outlineLevel="0" collapsed="false">
      <c r="A22" s="28" t="s">
        <v>32</v>
      </c>
      <c r="B22" s="29"/>
      <c r="C22" s="30" t="n">
        <f aca="false">C11+C20</f>
        <v>7250</v>
      </c>
      <c r="D22" s="30" t="n">
        <f aca="false">D11+D20</f>
        <v>26250</v>
      </c>
      <c r="E22" s="30" t="n">
        <f aca="false">E11+E20</f>
        <v>32100</v>
      </c>
      <c r="F22" s="30" t="n">
        <f aca="false">F11+F20</f>
        <v>10050</v>
      </c>
      <c r="G22" s="30" t="n">
        <f aca="false">G11+G20</f>
        <v>2450</v>
      </c>
      <c r="H22" s="30" t="n">
        <f aca="false">H11+H20</f>
        <v>11050</v>
      </c>
      <c r="I22" s="30" t="n">
        <f aca="false">I11+I20</f>
        <v>6950</v>
      </c>
      <c r="J22" s="30"/>
      <c r="K22" s="31" t="n">
        <f aca="false">SUM(C22:I22)</f>
        <v>96100</v>
      </c>
    </row>
    <row r="23" customFormat="false" ht="13.5" hidden="false" customHeight="false" outlineLevel="0" collapsed="false"/>
    <row r="24" customFormat="false" ht="15.75" hidden="false" customHeight="true" outlineLevel="0" collapsed="false"/>
  </sheetData>
  <mergeCells count="3">
    <mergeCell ref="C2:K2"/>
    <mergeCell ref="B3:K3"/>
    <mergeCell ref="C12:I1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1997-07-11T12:29:35Z</dcterms:created>
  <dc:creator>Gail Hernandez</dc:creator>
  <dc:description/>
  <dc:language>en-US</dc:language>
  <cp:lastModifiedBy>Ken Malloy</cp:lastModifiedBy>
  <cp:lastPrinted>2000-04-25T09:10:34Z</cp:lastPrinted>
  <cp:revision>0</cp:revision>
  <dc:subject/>
  <dc:title/>
</cp:coreProperties>
</file>